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ul Rehman\Downloads\"/>
    </mc:Choice>
  </mc:AlternateContent>
  <bookViews>
    <workbookView xWindow="120" yWindow="75" windowWidth="19095" windowHeight="9540"/>
  </bookViews>
  <sheets>
    <sheet name="COMPLETE MEMBERS" sheetId="1" r:id="rId1"/>
    <sheet name="Phase I Payment" sheetId="3" r:id="rId2"/>
    <sheet name="Phase II Payment" sheetId="5" r:id="rId3"/>
    <sheet name="Sheet1" sheetId="6" r:id="rId4"/>
  </sheets>
  <definedNames>
    <definedName name="_xlnm._FilterDatabase" localSheetId="0" hidden="1">'COMPLETE MEMBERS'!$A$3:$W$1148</definedName>
  </definedNames>
  <calcPr calcId="152511"/>
</workbook>
</file>

<file path=xl/calcChain.xml><?xml version="1.0" encoding="utf-8"?>
<calcChain xmlns="http://schemas.openxmlformats.org/spreadsheetml/2006/main">
  <c r="W612" i="1" l="1"/>
  <c r="L15" i="5"/>
  <c r="L190" i="5" s="1"/>
  <c r="L186" i="5"/>
  <c r="L65" i="5"/>
  <c r="M779" i="3"/>
  <c r="M744" i="3"/>
  <c r="M737" i="3"/>
  <c r="M730" i="3"/>
  <c r="M728" i="3"/>
  <c r="M688" i="3"/>
  <c r="M967" i="3" s="1"/>
  <c r="W1025" i="1"/>
  <c r="W1146" i="1"/>
  <c r="W687" i="1"/>
  <c r="W727" i="1"/>
  <c r="W729" i="1"/>
  <c r="W736" i="1"/>
  <c r="W743" i="1"/>
  <c r="W778" i="1"/>
</calcChain>
</file>

<file path=xl/sharedStrings.xml><?xml version="1.0" encoding="utf-8"?>
<sst xmlns="http://schemas.openxmlformats.org/spreadsheetml/2006/main" count="35705" uniqueCount="10874">
  <si>
    <t>S.No.</t>
  </si>
  <si>
    <t>MISC. NO.</t>
  </si>
  <si>
    <t>M.NO.</t>
  </si>
  <si>
    <t>NAME</t>
  </si>
  <si>
    <t>FATHER'S/HUSBAND'S NAME</t>
  </si>
  <si>
    <t>DESIGNATION</t>
  </si>
  <si>
    <t>DEPARTMENT</t>
  </si>
  <si>
    <t>PLOT CATEGORY</t>
  </si>
  <si>
    <t>RELATION WITH MEMBER</t>
  </si>
  <si>
    <t>CNIC NO.</t>
  </si>
  <si>
    <t>DATE OF BIRTH</t>
  </si>
  <si>
    <t>PLACE OF POSTING</t>
  </si>
  <si>
    <t>ADDRESS</t>
  </si>
  <si>
    <t>CELL. NO.</t>
  </si>
  <si>
    <t xml:space="preserve">BANK/BRANCH NAME </t>
  </si>
  <si>
    <t>DATE OF APPLICATION</t>
  </si>
  <si>
    <t>NAME OF NOMINEE</t>
  </si>
  <si>
    <t>C.N.I.C OF NOMINEE</t>
  </si>
  <si>
    <t>P. NO.</t>
  </si>
  <si>
    <t>M-001</t>
  </si>
  <si>
    <t>Shujaat Siddiqui</t>
  </si>
  <si>
    <t>Ex-ADG EOBI/GM &amp; Consultin Actuary</t>
  </si>
  <si>
    <t>(Resigned)</t>
  </si>
  <si>
    <t>600 sq. yards</t>
  </si>
  <si>
    <t xml:space="preserve"> -</t>
  </si>
  <si>
    <t>42301-8518653-1</t>
  </si>
  <si>
    <t>Mrs Rabia Shujat</t>
  </si>
  <si>
    <t>42301-9059918-2</t>
  </si>
  <si>
    <t>M-002</t>
  </si>
  <si>
    <t>Abdul Majeed Memon</t>
  </si>
  <si>
    <t>Ex-DDG</t>
  </si>
  <si>
    <t>EOBI (Retd.)</t>
  </si>
  <si>
    <t>42201-1358554-7</t>
  </si>
  <si>
    <t>Mrs Nasreen &amp; Saad Majeed</t>
  </si>
  <si>
    <t>42201-1433578-4 &amp; 42201-9815275-9</t>
  </si>
  <si>
    <t>M-003</t>
  </si>
  <si>
    <t>Nabi Bakhsh Saheto</t>
  </si>
  <si>
    <t>Ex-Director</t>
  </si>
  <si>
    <t>400 sq. yards</t>
  </si>
  <si>
    <t>42201-0414118-3</t>
  </si>
  <si>
    <t>Mrs Farzana</t>
  </si>
  <si>
    <t>M-004</t>
  </si>
  <si>
    <t>(Late) Anwar H.Khan</t>
  </si>
  <si>
    <t>Ex-Dy Director</t>
  </si>
  <si>
    <t>(Expired)</t>
  </si>
  <si>
    <t>42201-7832169-9</t>
  </si>
  <si>
    <t>Nargis Anwar &amp; Parvez A. Khan</t>
  </si>
  <si>
    <t>42201-7363113-4 &amp; 42201-2549627-7</t>
  </si>
  <si>
    <t>M-005</t>
  </si>
  <si>
    <t>Iftikhar Hussain Chaudry</t>
  </si>
  <si>
    <t>35201-9492879-9</t>
  </si>
  <si>
    <t>Nauman Iftikhar &amp; Farhan Iftikhar</t>
  </si>
  <si>
    <t>35201-6804205-3 &amp; 35201-7051981-5</t>
  </si>
  <si>
    <t>M-006</t>
  </si>
  <si>
    <t>Syed Muhammad Hussain</t>
  </si>
  <si>
    <t>42000-0475680-1</t>
  </si>
  <si>
    <t>Shahnaz Hussain &amp; Syed Saad Hussain</t>
  </si>
  <si>
    <t>42201-1615181-6 &amp; 42201-0331689-9</t>
  </si>
  <si>
    <t>M-007</t>
  </si>
  <si>
    <t>Masood Ahmed Khan</t>
  </si>
  <si>
    <t>Asstt Director</t>
  </si>
  <si>
    <t xml:space="preserve">EOBI </t>
  </si>
  <si>
    <t>400 sq.yards</t>
  </si>
  <si>
    <t>42201-0473324-5</t>
  </si>
  <si>
    <t>Razia Kausar</t>
  </si>
  <si>
    <t>42201-2683995-0</t>
  </si>
  <si>
    <t>M-008</t>
  </si>
  <si>
    <t>Naseem Ahmed</t>
  </si>
  <si>
    <t>42201-9123267-5</t>
  </si>
  <si>
    <t>Ghazala</t>
  </si>
  <si>
    <t>M-009</t>
  </si>
  <si>
    <t>Syed Akhlaq Ahmed</t>
  </si>
  <si>
    <t>Ex-E.O</t>
  </si>
  <si>
    <t>42301-4087533-3</t>
  </si>
  <si>
    <t>Shafqat Hareem</t>
  </si>
  <si>
    <t>42201-7957785-2</t>
  </si>
  <si>
    <t>M-010</t>
  </si>
  <si>
    <t>Talib Hussain Arain</t>
  </si>
  <si>
    <t>42201-0419093-7</t>
  </si>
  <si>
    <t>Mrs Naureen Talib</t>
  </si>
  <si>
    <t>42201-0362383-2</t>
  </si>
  <si>
    <t>M-011</t>
  </si>
  <si>
    <t>Abdul Ghaffar</t>
  </si>
  <si>
    <t>S.D.E.O</t>
  </si>
  <si>
    <t>42201-0760382-9</t>
  </si>
  <si>
    <t>Mrs Rukhsana</t>
  </si>
  <si>
    <t>42201-4724273-6</t>
  </si>
  <si>
    <t>M-012</t>
  </si>
  <si>
    <t>Shaikh Muhammad Younus</t>
  </si>
  <si>
    <t>Director (IT)</t>
  </si>
  <si>
    <t>42101-1614375-3</t>
  </si>
  <si>
    <t>Mrs Nadra Younus</t>
  </si>
  <si>
    <t>M-013</t>
  </si>
  <si>
    <t>Mrs Haseen Zahra Zaidi</t>
  </si>
  <si>
    <t>42201-1635162-4</t>
  </si>
  <si>
    <t>Syed Sajid Hussain Zaidi</t>
  </si>
  <si>
    <t>42201-5009533-7</t>
  </si>
  <si>
    <t>M-014</t>
  </si>
  <si>
    <t>Akhlaq Ahmed</t>
  </si>
  <si>
    <t>E.O</t>
  </si>
  <si>
    <t>42101-9398896-3</t>
  </si>
  <si>
    <t>Samina Naz</t>
  </si>
  <si>
    <t>42101-9331540-6</t>
  </si>
  <si>
    <t xml:space="preserve">M-015 </t>
  </si>
  <si>
    <t>Ovais Ahmed Shaikh</t>
  </si>
  <si>
    <t>Dy Director</t>
  </si>
  <si>
    <t>42101-1798226-3</t>
  </si>
  <si>
    <t>Muhammad Ali &amp; Muhammad Siddiq</t>
  </si>
  <si>
    <t>42101-1798229-5 &amp; 42101-3679529-7</t>
  </si>
  <si>
    <t>M-016</t>
  </si>
  <si>
    <t>Fredrick Michael</t>
  </si>
  <si>
    <t>42301-0950761-3</t>
  </si>
  <si>
    <t>Mrs Najma Gulnaz</t>
  </si>
  <si>
    <t>42301-0834695-2</t>
  </si>
  <si>
    <t>M-017</t>
  </si>
  <si>
    <t>Sarfaraz Ahmed Khan</t>
  </si>
  <si>
    <t>Suprintendent</t>
  </si>
  <si>
    <t xml:space="preserve">240 sq. yards </t>
  </si>
  <si>
    <t>36103-1664441-1</t>
  </si>
  <si>
    <t>Mrs Rahat Sultana</t>
  </si>
  <si>
    <t>36103-1593863-0</t>
  </si>
  <si>
    <t>M-018</t>
  </si>
  <si>
    <t>Syed Izhar Ahmed Burney</t>
  </si>
  <si>
    <t>42301-5501067-3</t>
  </si>
  <si>
    <t>Mrs Qamar Jabeen</t>
  </si>
  <si>
    <t>42301-2694854-0</t>
  </si>
  <si>
    <t>M-019</t>
  </si>
  <si>
    <t>Agha Abdullah</t>
  </si>
  <si>
    <t>Ex-Asstt Director</t>
  </si>
  <si>
    <t>42000-7675448-3</t>
  </si>
  <si>
    <t>Mrs Shah Jahan Agha</t>
  </si>
  <si>
    <t>M-020</t>
  </si>
  <si>
    <t>(Late) Aqeel Ahmed Khan</t>
  </si>
  <si>
    <t>Expired</t>
  </si>
  <si>
    <t>Tayyaba Tasneem</t>
  </si>
  <si>
    <t>42201-4153217-2</t>
  </si>
  <si>
    <t>M-021</t>
  </si>
  <si>
    <t>Muhammad Salahuddin Siddiqui</t>
  </si>
  <si>
    <t>42301-4696562-9</t>
  </si>
  <si>
    <t>Mrs Rafat Siddiqui</t>
  </si>
  <si>
    <t>42201-0380250-6</t>
  </si>
  <si>
    <t>M-022</t>
  </si>
  <si>
    <t>Nayyar Mehmood</t>
  </si>
  <si>
    <t xml:space="preserve">Director </t>
  </si>
  <si>
    <t>42101-2207198-9</t>
  </si>
  <si>
    <t>Mrs Bualoi Mehmood</t>
  </si>
  <si>
    <t>42101-6237080-2</t>
  </si>
  <si>
    <t>M-023</t>
  </si>
  <si>
    <t>Muhammad Sadiq Rajput</t>
  </si>
  <si>
    <t>Ex-AD</t>
  </si>
  <si>
    <t>42201-7239984-9</t>
  </si>
  <si>
    <t>Mrs Aisha Tasawur &amp; Zeeshan Sadiq</t>
  </si>
  <si>
    <t>M-024</t>
  </si>
  <si>
    <t>Abdul Wahid Baloch</t>
  </si>
  <si>
    <t>42401-2087481-3</t>
  </si>
  <si>
    <t>Shahzad &amp; Abdul Sami</t>
  </si>
  <si>
    <t>M-025</t>
  </si>
  <si>
    <t>Ghulam Mustafa</t>
  </si>
  <si>
    <t>Resigned</t>
  </si>
  <si>
    <t>42401-6517425-7</t>
  </si>
  <si>
    <t>Ghulam Sakeena</t>
  </si>
  <si>
    <t>42401-6918043-0</t>
  </si>
  <si>
    <t>M-026</t>
  </si>
  <si>
    <t>Muhammad Abid Khan</t>
  </si>
  <si>
    <t>42101-8717478-5</t>
  </si>
  <si>
    <t>Mrs Azra Abid</t>
  </si>
  <si>
    <t>M-027</t>
  </si>
  <si>
    <t>Muhammad Mubeen</t>
  </si>
  <si>
    <t>Sr. Assistant</t>
  </si>
  <si>
    <t>240 sq yards</t>
  </si>
  <si>
    <t>42101-2156739-3</t>
  </si>
  <si>
    <t xml:space="preserve">Mrs Saba Naz </t>
  </si>
  <si>
    <t>M-028</t>
  </si>
  <si>
    <t>Israr Ahmed Ayoubi</t>
  </si>
  <si>
    <t>42101-7839708-5</t>
  </si>
  <si>
    <t>Shamsa Israr</t>
  </si>
  <si>
    <t>42101-2760048-2</t>
  </si>
  <si>
    <t>M-029</t>
  </si>
  <si>
    <t>Iqrar Ahmed</t>
  </si>
  <si>
    <t>42000-1815001-1</t>
  </si>
  <si>
    <t>Mrs Samina Iqrar</t>
  </si>
  <si>
    <t>42201-1373190-8</t>
  </si>
  <si>
    <t>M-030</t>
  </si>
  <si>
    <t>Aftab A.Nagori</t>
  </si>
  <si>
    <t>42201-5508700-9</t>
  </si>
  <si>
    <t>Ruquiya Aftab</t>
  </si>
  <si>
    <t>M-031</t>
  </si>
  <si>
    <t>Muhammad Jamil</t>
  </si>
  <si>
    <t>42301-2294822-3</t>
  </si>
  <si>
    <t>Mrs Bilquees Jamil</t>
  </si>
  <si>
    <t>M-032</t>
  </si>
  <si>
    <t>Sami Ullah Khan</t>
  </si>
  <si>
    <t>42101-6938305-1</t>
  </si>
  <si>
    <t>Ayesha Ghauri</t>
  </si>
  <si>
    <t>42101-6333848-0</t>
  </si>
  <si>
    <t>M-033</t>
  </si>
  <si>
    <t>Pervaiz A.Khan</t>
  </si>
  <si>
    <t>42201-2549627-7</t>
  </si>
  <si>
    <t>Attiya Pervaiz &amp; M.Wahaj Khan</t>
  </si>
  <si>
    <t>42201-0746232-2</t>
  </si>
  <si>
    <t>M-034</t>
  </si>
  <si>
    <t>Muhammad Noorain</t>
  </si>
  <si>
    <t>42101-8023960-7</t>
  </si>
  <si>
    <t>M-035</t>
  </si>
  <si>
    <t>Muhammad Bashir</t>
  </si>
  <si>
    <t>42501-1385365-5</t>
  </si>
  <si>
    <t>Muhammad Sagheer</t>
  </si>
  <si>
    <t>42501-1385361-9</t>
  </si>
  <si>
    <t>M-036</t>
  </si>
  <si>
    <t>Muhammad Akram</t>
  </si>
  <si>
    <t>42201-5659989-5</t>
  </si>
  <si>
    <t>Mujahida Akram</t>
  </si>
  <si>
    <t>42201-5659989-6</t>
  </si>
  <si>
    <t>M-037</t>
  </si>
  <si>
    <t>Muhammad Akhtar Ansari</t>
  </si>
  <si>
    <t>42201-6168383-1</t>
  </si>
  <si>
    <t>Shaheen Naz Ansari</t>
  </si>
  <si>
    <t>42201-9499256-0</t>
  </si>
  <si>
    <t>M-038</t>
  </si>
  <si>
    <t>Muhammad Ahmed Khan</t>
  </si>
  <si>
    <t>Ex-Suprintendent</t>
  </si>
  <si>
    <t>42401-9201320-1</t>
  </si>
  <si>
    <t>Farhan Ahmed Khan</t>
  </si>
  <si>
    <t>42401-1627693-5</t>
  </si>
  <si>
    <t>M-039</t>
  </si>
  <si>
    <t>Muhammad Haroon</t>
  </si>
  <si>
    <t>P.S</t>
  </si>
  <si>
    <t>42101-4993296-1</t>
  </si>
  <si>
    <t>Farah Deeba</t>
  </si>
  <si>
    <t>M-040</t>
  </si>
  <si>
    <t>Iqbal Ahmed Qadri</t>
  </si>
  <si>
    <t>42101-1714034-1</t>
  </si>
  <si>
    <t>Fareeda Parveen</t>
  </si>
  <si>
    <t>M-041</t>
  </si>
  <si>
    <t>S. Manzar Hussain</t>
  </si>
  <si>
    <t>42101-0957089-9</t>
  </si>
  <si>
    <t>Syeda Zareen Sultana</t>
  </si>
  <si>
    <t>42101-9646858-4</t>
  </si>
  <si>
    <t>M-042</t>
  </si>
  <si>
    <t>Fazal Muhammad</t>
  </si>
  <si>
    <t>42301-1244290-7</t>
  </si>
  <si>
    <t>Faiz Muhammad &amp; Muhammad Faizan</t>
  </si>
  <si>
    <t>42301-2045862-3 &amp; 42301-5756761-7</t>
  </si>
  <si>
    <t>M-043</t>
  </si>
  <si>
    <t xml:space="preserve">Zahid Nazeer </t>
  </si>
  <si>
    <t>42101-1386526-3</t>
  </si>
  <si>
    <t>Roohi Tarannum</t>
  </si>
  <si>
    <t>42101-8204214-6</t>
  </si>
  <si>
    <t>M-044</t>
  </si>
  <si>
    <t>Nasreen Sultana</t>
  </si>
  <si>
    <t>42501-1440572-2</t>
  </si>
  <si>
    <t>Ahsan Ali &amp; Sarosh Ali</t>
  </si>
  <si>
    <t>42201-0648800-3</t>
  </si>
  <si>
    <t>M-045</t>
  </si>
  <si>
    <t>Syed Zia Ul Haq Haqqi</t>
  </si>
  <si>
    <t>42201-0380944-7</t>
  </si>
  <si>
    <t>S. Seema Alam</t>
  </si>
  <si>
    <t>M-046</t>
  </si>
  <si>
    <t>Muhammad Ayub</t>
  </si>
  <si>
    <t>42401-1556172-5</t>
  </si>
  <si>
    <t>Rabia Begum &amp; Shahnaz Begum</t>
  </si>
  <si>
    <t>M-047</t>
  </si>
  <si>
    <t>Muhammad Asif</t>
  </si>
  <si>
    <t>42101-6831788-3</t>
  </si>
  <si>
    <t>Sarwat Asif</t>
  </si>
  <si>
    <t>42101-4310428-8</t>
  </si>
  <si>
    <t>M-048</t>
  </si>
  <si>
    <t>Masroor Hussian</t>
  </si>
  <si>
    <t>42101-0516476-3</t>
  </si>
  <si>
    <t xml:space="preserve">Raza Hussain </t>
  </si>
  <si>
    <t>M-049</t>
  </si>
  <si>
    <t>Anis Ahmed</t>
  </si>
  <si>
    <t>42201-2345399-1</t>
  </si>
  <si>
    <t>Razia Shaheen</t>
  </si>
  <si>
    <t>42201-6337507-2</t>
  </si>
  <si>
    <t>M-050</t>
  </si>
  <si>
    <t>(Late)Muhammad Kamil Khan</t>
  </si>
  <si>
    <t>42101-1572429-5</t>
  </si>
  <si>
    <t>M. Fahad Khan &amp; M. Faisal Khan</t>
  </si>
  <si>
    <t>42101-1607247-5 &amp; 42101-1572426-3</t>
  </si>
  <si>
    <t>M-051</t>
  </si>
  <si>
    <t>Muhammad Sadiq Usman</t>
  </si>
  <si>
    <t>42501-1384648-3</t>
  </si>
  <si>
    <t>Ruby Sadiq &amp; Talha Sadiq &amp; Osama Sadiq</t>
  </si>
  <si>
    <t>42501-1344866-2 &amp; 42501-1384616-3</t>
  </si>
  <si>
    <t>M-052</t>
  </si>
  <si>
    <t>Muhammad Yousuf Bari</t>
  </si>
  <si>
    <t>Programmer (IT)</t>
  </si>
  <si>
    <t>42000-0483718-7</t>
  </si>
  <si>
    <t>Shazia Yousuf</t>
  </si>
  <si>
    <t>42201-0401311-8</t>
  </si>
  <si>
    <t>M-053</t>
  </si>
  <si>
    <t>Waseem Ahmed Siddiqui</t>
  </si>
  <si>
    <t>42201-9095454-5</t>
  </si>
  <si>
    <t xml:space="preserve">Mahjabeen </t>
  </si>
  <si>
    <t>42201-9602177-4</t>
  </si>
  <si>
    <t>M-054</t>
  </si>
  <si>
    <t>Arif Mateen Chishti</t>
  </si>
  <si>
    <t>42101-3127806-7</t>
  </si>
  <si>
    <t>Talha Arif &amp; Umer Arif</t>
  </si>
  <si>
    <t>M-055</t>
  </si>
  <si>
    <t>Sultan Ahmed</t>
  </si>
  <si>
    <t>S.D.P.O</t>
  </si>
  <si>
    <t>42000-0452421-3</t>
  </si>
  <si>
    <t>Bushra</t>
  </si>
  <si>
    <t>42201-4436417-2</t>
  </si>
  <si>
    <t>M-056</t>
  </si>
  <si>
    <t>(Late)Muhammad Shafiq</t>
  </si>
  <si>
    <t>42101-8452007-1</t>
  </si>
  <si>
    <t>M. Kamran OR Saira Begum</t>
  </si>
  <si>
    <t>42101-1706909-1 &amp; 42101-1194201-0</t>
  </si>
  <si>
    <t>M-057</t>
  </si>
  <si>
    <t>Syed Mahmood Azam</t>
  </si>
  <si>
    <t>42201-1991320-5</t>
  </si>
  <si>
    <t>Shakila Mahmood</t>
  </si>
  <si>
    <t>42201-8326866-0</t>
  </si>
  <si>
    <t>M-058</t>
  </si>
  <si>
    <t>Zulfiqar Hussain</t>
  </si>
  <si>
    <t>42501-5007544-9</t>
  </si>
  <si>
    <t>M-059</t>
  </si>
  <si>
    <t>Abdul Wahab</t>
  </si>
  <si>
    <t>42201-0644671-7</t>
  </si>
  <si>
    <t>Shehnaz Bano</t>
  </si>
  <si>
    <t>42201-0329753-6</t>
  </si>
  <si>
    <t>M-060</t>
  </si>
  <si>
    <t>Muhammad Younus</t>
  </si>
  <si>
    <t>42201-1492520-1</t>
  </si>
  <si>
    <t>Asma Younus &amp; Navera Younus</t>
  </si>
  <si>
    <t>42201-1736364-2</t>
  </si>
  <si>
    <t>M-061</t>
  </si>
  <si>
    <t>Syed Abid Hassan</t>
  </si>
  <si>
    <t>42201-3358067-9</t>
  </si>
  <si>
    <t>Shazia Abid</t>
  </si>
  <si>
    <t>42201-0466714-2</t>
  </si>
  <si>
    <t>M-062</t>
  </si>
  <si>
    <t>Muhammad Riaz Wakil</t>
  </si>
  <si>
    <t>42101-1659681-3</t>
  </si>
  <si>
    <t>Rubina Riaz</t>
  </si>
  <si>
    <t>42101-8081233-8</t>
  </si>
  <si>
    <t>M-063</t>
  </si>
  <si>
    <t>Shabbar Shah</t>
  </si>
  <si>
    <t>Qasid</t>
  </si>
  <si>
    <t>120 sq. yards</t>
  </si>
  <si>
    <t>42501-5343625-5</t>
  </si>
  <si>
    <t>Zamarrud Jahan</t>
  </si>
  <si>
    <t>M-064</t>
  </si>
  <si>
    <t>Muhammad Ashraf Nadeem</t>
  </si>
  <si>
    <t>Ex-D.G</t>
  </si>
  <si>
    <t>35202-6866923-9</t>
  </si>
  <si>
    <t>Shagufta Nadeem</t>
  </si>
  <si>
    <t>35202-3918594-6</t>
  </si>
  <si>
    <t>M-065</t>
  </si>
  <si>
    <t>Muhammad Paryal Chandio</t>
  </si>
  <si>
    <t>Kotri</t>
  </si>
  <si>
    <t>240 sq. yards</t>
  </si>
  <si>
    <t>41306-1175895-9</t>
  </si>
  <si>
    <t>Sadori</t>
  </si>
  <si>
    <t>M-066</t>
  </si>
  <si>
    <t>Imtiaz Ali Khan</t>
  </si>
  <si>
    <t>42201-4060234-3</t>
  </si>
  <si>
    <t>Farzana Imtiaz &amp; Alia Imtiaz</t>
  </si>
  <si>
    <t>M-067</t>
  </si>
  <si>
    <t>Muhammad Rashid Ahmed</t>
  </si>
  <si>
    <t>42101-1356739-9</t>
  </si>
  <si>
    <t>Shahzadi Tabassum</t>
  </si>
  <si>
    <t>42101-1487580-0</t>
  </si>
  <si>
    <t>M-068</t>
  </si>
  <si>
    <t>Masood Iqbal Farooqi</t>
  </si>
  <si>
    <t>42101-1895421-1</t>
  </si>
  <si>
    <t>III,G-6/10, Nazimabad - Karachi</t>
  </si>
  <si>
    <t>Yasmeen Masood</t>
  </si>
  <si>
    <t>42101-9929300-6</t>
  </si>
  <si>
    <t>M-069</t>
  </si>
  <si>
    <t>Shamim Akhtar</t>
  </si>
  <si>
    <t>42101-5067163-0</t>
  </si>
  <si>
    <t>Qaseem Ahmed</t>
  </si>
  <si>
    <t>42101-1148172-3</t>
  </si>
  <si>
    <t>M-070</t>
  </si>
  <si>
    <t>Iqbal Ahmed</t>
  </si>
  <si>
    <t>Assistant</t>
  </si>
  <si>
    <t>42101-4261471-1</t>
  </si>
  <si>
    <t>Erum Iqbal</t>
  </si>
  <si>
    <t>M-071</t>
  </si>
  <si>
    <t>(Late) Abbas Ali</t>
  </si>
  <si>
    <t>Rabia Khatoon</t>
  </si>
  <si>
    <t>M-072</t>
  </si>
  <si>
    <t>Intesar Ul Haq</t>
  </si>
  <si>
    <t>42101-1646286-5</t>
  </si>
  <si>
    <t>Zaibi Intesar</t>
  </si>
  <si>
    <t>42101-1534925-4</t>
  </si>
  <si>
    <t>M-073</t>
  </si>
  <si>
    <t xml:space="preserve">Muhammad Ahmed </t>
  </si>
  <si>
    <t>42301-0907453-3</t>
  </si>
  <si>
    <t>Meraj Fatima</t>
  </si>
  <si>
    <t>M-074</t>
  </si>
  <si>
    <t>Raja Faizul Hasan Faiz</t>
  </si>
  <si>
    <t>Ex-ADG</t>
  </si>
  <si>
    <t>EOBI</t>
  </si>
  <si>
    <t>42201-0590534-7</t>
  </si>
  <si>
    <t>Shaheena Parveen &amp; Kamran Hassan</t>
  </si>
  <si>
    <t>42000-3503542-4 &amp; 42000-4038526-7</t>
  </si>
  <si>
    <t>M-075</t>
  </si>
  <si>
    <t>Hassamuddin Nazar</t>
  </si>
  <si>
    <t>42101-1926551-7</t>
  </si>
  <si>
    <t>Farida</t>
  </si>
  <si>
    <t>42101-9324843-4</t>
  </si>
  <si>
    <t>M-076</t>
  </si>
  <si>
    <t>Azra Sharf</t>
  </si>
  <si>
    <t>42201-1612185-8</t>
  </si>
  <si>
    <t>Zubairuddin &amp; Azharuddin</t>
  </si>
  <si>
    <t>M-077</t>
  </si>
  <si>
    <t>Syed Sarfaraz Hussain</t>
  </si>
  <si>
    <t>Ex- D.P.O</t>
  </si>
  <si>
    <t>USA</t>
  </si>
  <si>
    <t>42201-0423456-9</t>
  </si>
  <si>
    <t>Samana Sarfaraz</t>
  </si>
  <si>
    <t>42201-5781771-9</t>
  </si>
  <si>
    <t>M-078</t>
  </si>
  <si>
    <t>Najeebullah Malik</t>
  </si>
  <si>
    <t>42201-4363900-1</t>
  </si>
  <si>
    <t>Waliullah Malik &amp; Mrs Amber Najeeb</t>
  </si>
  <si>
    <t>M-079</t>
  </si>
  <si>
    <t>Liaqat Ali</t>
  </si>
  <si>
    <t>42201-8510480-5</t>
  </si>
  <si>
    <t>Saeedah</t>
  </si>
  <si>
    <t>42000-7553058-6</t>
  </si>
  <si>
    <t>M-080</t>
  </si>
  <si>
    <t xml:space="preserve">Syed Riaz Ahmed </t>
  </si>
  <si>
    <t>42201-8278444-5</t>
  </si>
  <si>
    <t>Roshan Riaz</t>
  </si>
  <si>
    <t>42201-4346845-2</t>
  </si>
  <si>
    <t>M-081</t>
  </si>
  <si>
    <t>Muhammad Nadeem Iqbal</t>
  </si>
  <si>
    <t>42101-1758620-7</t>
  </si>
  <si>
    <t>Faryal Nadeem &amp; Sarah Nadeem</t>
  </si>
  <si>
    <t>M-082</t>
  </si>
  <si>
    <t>Syed Iqbal Haider Zaidi</t>
  </si>
  <si>
    <t>ADG</t>
  </si>
  <si>
    <t>600 Sq, Yards</t>
  </si>
  <si>
    <t>61101-1764889-1</t>
  </si>
  <si>
    <t>Batool Zahra Zaidi</t>
  </si>
  <si>
    <t>61101-7685415-6</t>
  </si>
  <si>
    <t>M-083</t>
  </si>
  <si>
    <t>Syed Mukhtar Ahmed Shah</t>
  </si>
  <si>
    <t>42501-9547642-5</t>
  </si>
  <si>
    <t>Bilal Shah</t>
  </si>
  <si>
    <t>42501-3816211-3</t>
  </si>
  <si>
    <t>M-084</t>
  </si>
  <si>
    <t>Ahmed Abdullah Obaid Siddiqui</t>
  </si>
  <si>
    <t>Tazeen Siddiqui</t>
  </si>
  <si>
    <t>M-085</t>
  </si>
  <si>
    <t>Mizra Owais Saeed Ahmed</t>
  </si>
  <si>
    <t>42201-9874967-9</t>
  </si>
  <si>
    <t>Mirza Salaar Ahmed</t>
  </si>
  <si>
    <t>M-086</t>
  </si>
  <si>
    <t>Muhammad Hanif Khan</t>
  </si>
  <si>
    <t>42201-4553834-3</t>
  </si>
  <si>
    <t>Wajida</t>
  </si>
  <si>
    <t>M-087</t>
  </si>
  <si>
    <t>Anwar Ali Zuberi</t>
  </si>
  <si>
    <t>42101-6294779-7</t>
  </si>
  <si>
    <t>Farheen Zuberi</t>
  </si>
  <si>
    <t>M-088</t>
  </si>
  <si>
    <t>Abdul Majeed</t>
  </si>
  <si>
    <t>DDG</t>
  </si>
  <si>
    <t>42000-0506569-1</t>
  </si>
  <si>
    <t>Mrs Salma Majeed</t>
  </si>
  <si>
    <t>42201-0467674-4</t>
  </si>
  <si>
    <t>M-089</t>
  </si>
  <si>
    <t>Syed Haider Abbad</t>
  </si>
  <si>
    <t>42201-0695228-9</t>
  </si>
  <si>
    <t>Sameena Fatima</t>
  </si>
  <si>
    <t>42201-5411301-6</t>
  </si>
  <si>
    <t>M-090</t>
  </si>
  <si>
    <t>Rahim Bakhsh Chandio</t>
  </si>
  <si>
    <t>42201-2496254-9</t>
  </si>
  <si>
    <t>Mrs Yasmeen</t>
  </si>
  <si>
    <t>42201-5295884-4</t>
  </si>
  <si>
    <t>M-091</t>
  </si>
  <si>
    <t>Saeed Ahmed Khan</t>
  </si>
  <si>
    <t>42201-3081947-7</t>
  </si>
  <si>
    <t>Yasmeen Saeed</t>
  </si>
  <si>
    <t>42201-2785297-2</t>
  </si>
  <si>
    <t>M-092</t>
  </si>
  <si>
    <t>(Late) Manzoor Ali Khan</t>
  </si>
  <si>
    <t>42201-1070507-7</t>
  </si>
  <si>
    <t>Najma Manzoor</t>
  </si>
  <si>
    <t>42201-3928538-8</t>
  </si>
  <si>
    <t>M-093</t>
  </si>
  <si>
    <t>Musarrat Hassan Zuberi</t>
  </si>
  <si>
    <t>42201-8138362-5</t>
  </si>
  <si>
    <t>Faraz Hassan Zuberi</t>
  </si>
  <si>
    <t>42201-0322084-5</t>
  </si>
  <si>
    <t>M-094</t>
  </si>
  <si>
    <t>Abbas Hussain</t>
  </si>
  <si>
    <t>42201-7372855-9</t>
  </si>
  <si>
    <t>S.M Qamber Abbas &amp; S.M Faisal Abbas</t>
  </si>
  <si>
    <t>42201-7277855-9 &amp; 42201-6258797-5</t>
  </si>
  <si>
    <t>M-095</t>
  </si>
  <si>
    <t>Abul Khair Zafar</t>
  </si>
  <si>
    <t>42201-4117475-1</t>
  </si>
  <si>
    <t xml:space="preserve"> Naheed Sultana Zafar</t>
  </si>
  <si>
    <t>42201-5803021-8</t>
  </si>
  <si>
    <t>M-096</t>
  </si>
  <si>
    <t>42501-1277931-7</t>
  </si>
  <si>
    <t>Farhat Yasmeen</t>
  </si>
  <si>
    <t>42501-6669147-8</t>
  </si>
  <si>
    <t>M-097</t>
  </si>
  <si>
    <t xml:space="preserve">Muhammad Salahuddin </t>
  </si>
  <si>
    <t>42501-1318690-7</t>
  </si>
  <si>
    <t>Mrs. Shamim Nazli OR Muhammad Ali</t>
  </si>
  <si>
    <t>42501-8788680-8 OR 42501-2286786-1</t>
  </si>
  <si>
    <t>M-098</t>
  </si>
  <si>
    <t>Syed Zahid Yezdan</t>
  </si>
  <si>
    <t>Ex- ADG</t>
  </si>
  <si>
    <t>45201-1567914-1</t>
  </si>
  <si>
    <t>Rukhsana Zahid</t>
  </si>
  <si>
    <t>42501-1477375-6</t>
  </si>
  <si>
    <t>M-099</t>
  </si>
  <si>
    <t>Nasir Abbas</t>
  </si>
  <si>
    <t>Ex - Assistant Director</t>
  </si>
  <si>
    <t>42501-7552914-7</t>
  </si>
  <si>
    <t>Mrs. Najma Nasir</t>
  </si>
  <si>
    <t>42501-0399653-4</t>
  </si>
  <si>
    <t>M-100</t>
  </si>
  <si>
    <t>Syed Matloob Zafar</t>
  </si>
  <si>
    <t>35201-4147508-3</t>
  </si>
  <si>
    <t>Sajida Jamil OR Syed Sami Fatima Matloob</t>
  </si>
  <si>
    <t>35201-9501312-6</t>
  </si>
  <si>
    <t>M-101</t>
  </si>
  <si>
    <t>Muhammad Yousuf</t>
  </si>
  <si>
    <t>Private Secretary</t>
  </si>
  <si>
    <t>42101-1392730-3</t>
  </si>
  <si>
    <t>M-102</t>
  </si>
  <si>
    <t>Muhammad Naeem</t>
  </si>
  <si>
    <t>42101-1507865-5</t>
  </si>
  <si>
    <t>Abida Khatoon</t>
  </si>
  <si>
    <t>42101-1463160-2</t>
  </si>
  <si>
    <t>M-103</t>
  </si>
  <si>
    <t>Mukarram Ali Khan</t>
  </si>
  <si>
    <t>Daftari</t>
  </si>
  <si>
    <t>42501-1522515-7</t>
  </si>
  <si>
    <t>Rubina</t>
  </si>
  <si>
    <t>42501-1442448-6</t>
  </si>
  <si>
    <t>M-104</t>
  </si>
  <si>
    <t>Gul Nawaz</t>
  </si>
  <si>
    <t>42201-8967239-1</t>
  </si>
  <si>
    <t>Haq Nawaz</t>
  </si>
  <si>
    <t>42201-7719272-1</t>
  </si>
  <si>
    <t>M-105</t>
  </si>
  <si>
    <t>Obaid Iqbal Siddiqui</t>
  </si>
  <si>
    <t>42501-7442434-3</t>
  </si>
  <si>
    <t>Aliya Obaid</t>
  </si>
  <si>
    <t>42501-6924941-4</t>
  </si>
  <si>
    <t>M-106</t>
  </si>
  <si>
    <t>Risalat Ahmed Khan</t>
  </si>
  <si>
    <t>P.S.  (E.O.)</t>
  </si>
  <si>
    <t>42201-8244550-9</t>
  </si>
  <si>
    <t>Zaibun Nisa &amp; Faiza Risalat</t>
  </si>
  <si>
    <t>42201-5259561-4 &amp; 42000-0443371-2</t>
  </si>
  <si>
    <t>M-107</t>
  </si>
  <si>
    <t>Syed Muhammad Haider Kazmi</t>
  </si>
  <si>
    <t>42201-4063153-3</t>
  </si>
  <si>
    <t>Rifat Kazmi</t>
  </si>
  <si>
    <t>42201-4044144-2</t>
  </si>
  <si>
    <t>M-108</t>
  </si>
  <si>
    <t>Muhammad Waheed</t>
  </si>
  <si>
    <t>N.Qasid</t>
  </si>
  <si>
    <t>42000-0433840-1</t>
  </si>
  <si>
    <t>M-109</t>
  </si>
  <si>
    <t>Muhammad Asghar</t>
  </si>
  <si>
    <t>42201-0501516-3</t>
  </si>
  <si>
    <t>Badsha Begum</t>
  </si>
  <si>
    <t>81103-1069414-4</t>
  </si>
  <si>
    <t>M-110</t>
  </si>
  <si>
    <t>Muhammad Afzal</t>
  </si>
  <si>
    <t>Asstt. Director</t>
  </si>
  <si>
    <t>42201-4239556-5</t>
  </si>
  <si>
    <t>Muhammad Akhtar</t>
  </si>
  <si>
    <t>36102-3194020-9</t>
  </si>
  <si>
    <t>M-111</t>
  </si>
  <si>
    <t>Syed Waqar Ahmed Zaidi</t>
  </si>
  <si>
    <t>E.O.</t>
  </si>
  <si>
    <t>42501-6231778-5</t>
  </si>
  <si>
    <t>Rana Gul</t>
  </si>
  <si>
    <t>42501-5788112-0</t>
  </si>
  <si>
    <t>M-112</t>
  </si>
  <si>
    <t>Wilayet Ali Baloch</t>
  </si>
  <si>
    <t>42201-0370628-3</t>
  </si>
  <si>
    <t>Fahmida Wilayat</t>
  </si>
  <si>
    <t>42201-9005360-4</t>
  </si>
  <si>
    <t>M-113</t>
  </si>
  <si>
    <t>Khalid Javed Ch.(Late)</t>
  </si>
  <si>
    <t>42201-5253865-1</t>
  </si>
  <si>
    <t>Amna Khalid</t>
  </si>
  <si>
    <t>35202-2790387-4</t>
  </si>
  <si>
    <t>M-114</t>
  </si>
  <si>
    <t xml:space="preserve">Muhammad Rashid    </t>
  </si>
  <si>
    <t>P.A.</t>
  </si>
  <si>
    <t>41304-2307765-9</t>
  </si>
  <si>
    <t>Muhammad Zahid</t>
  </si>
  <si>
    <t>41304-2307766-9</t>
  </si>
  <si>
    <t>M-115</t>
  </si>
  <si>
    <t>Mukhtiar Ali</t>
  </si>
  <si>
    <t>42201-4347063-5</t>
  </si>
  <si>
    <t>Nazia Mukhitar</t>
  </si>
  <si>
    <t>42201-7814801-8</t>
  </si>
  <si>
    <t>M-116</t>
  </si>
  <si>
    <t>Hafiz Qari Ghulam Yasin</t>
  </si>
  <si>
    <t>42301-7339195-1</t>
  </si>
  <si>
    <t>Zara Yasin</t>
  </si>
  <si>
    <t>42301-1766534-4</t>
  </si>
  <si>
    <t>M-117</t>
  </si>
  <si>
    <t>Shakeel Ahmed</t>
  </si>
  <si>
    <t>42501-1428095-1</t>
  </si>
  <si>
    <t>Shahida Naz</t>
  </si>
  <si>
    <t>42501-1371809-6</t>
  </si>
  <si>
    <t>M-118</t>
  </si>
  <si>
    <t>Farzana</t>
  </si>
  <si>
    <t>Naib Qasida</t>
  </si>
  <si>
    <t>42201-0635712-2</t>
  </si>
  <si>
    <t>Bano Khatoon &amp; Muhammad Faisal</t>
  </si>
  <si>
    <t>42201-0635711-4 &amp; 42201-9205211-3</t>
  </si>
  <si>
    <t>M-119</t>
  </si>
  <si>
    <t>Ghulam Qadir</t>
  </si>
  <si>
    <t>51505-1897223-1</t>
  </si>
  <si>
    <t>Saima</t>
  </si>
  <si>
    <t>42201-0323195-2</t>
  </si>
  <si>
    <t>M-120</t>
  </si>
  <si>
    <t>Muhammad Mairaj Nizammuddin</t>
  </si>
  <si>
    <t>Director</t>
  </si>
  <si>
    <t>42101-3746864-7</t>
  </si>
  <si>
    <t>Farhana Mairaj</t>
  </si>
  <si>
    <t>42101-1612264-8</t>
  </si>
  <si>
    <t>M-121</t>
  </si>
  <si>
    <t>Muhammad Shoaib Alam</t>
  </si>
  <si>
    <t>41304-9016898-9</t>
  </si>
  <si>
    <t>Shakeela Begum</t>
  </si>
  <si>
    <t>41304-9989543-2</t>
  </si>
  <si>
    <t>M-122</t>
  </si>
  <si>
    <t>42201-6182883-5</t>
  </si>
  <si>
    <t>Mrs Humera Afzal &amp; Mrs Shahida Afzal</t>
  </si>
  <si>
    <t>42201-1798966-0 &amp; 42201-6013500-0</t>
  </si>
  <si>
    <t>M-123</t>
  </si>
  <si>
    <t>Tariq Bashir Malhi</t>
  </si>
  <si>
    <t>AD/Programmer</t>
  </si>
  <si>
    <t>42000-0523057-3</t>
  </si>
  <si>
    <t>Munera Tariq</t>
  </si>
  <si>
    <t>42301-7114556-6</t>
  </si>
  <si>
    <t>M-124</t>
  </si>
  <si>
    <t>Syed Ghulam Askari Shah</t>
  </si>
  <si>
    <t>D.E.O</t>
  </si>
  <si>
    <t>42501-1557277-1</t>
  </si>
  <si>
    <t>Z. Askari</t>
  </si>
  <si>
    <t>42501-1469098-0</t>
  </si>
  <si>
    <t>M-`125</t>
  </si>
  <si>
    <t>Abdul Ahad Memon</t>
  </si>
  <si>
    <t>61101-1885098-1</t>
  </si>
  <si>
    <t>Ghazala Ahad</t>
  </si>
  <si>
    <t>43304-0531959-0</t>
  </si>
  <si>
    <t>M-126</t>
  </si>
  <si>
    <t>Rab Dino Sanai Memon</t>
  </si>
  <si>
    <t>42201-2793474-1</t>
  </si>
  <si>
    <t>Abdullah Sanai Memon &amp; Sakina</t>
  </si>
  <si>
    <t>41301-7467554-1</t>
  </si>
  <si>
    <t>M-127</t>
  </si>
  <si>
    <t>Muhammad Zamir Ahmed</t>
  </si>
  <si>
    <t>42201-0713558-9</t>
  </si>
  <si>
    <t>Nadra Zamir</t>
  </si>
  <si>
    <t>M-128</t>
  </si>
  <si>
    <t>Rehan Hussain</t>
  </si>
  <si>
    <t>42201-1780935-7</t>
  </si>
  <si>
    <t>Mansoor Ahmed &amp; Beeha</t>
  </si>
  <si>
    <t>42101-5268447-0</t>
  </si>
  <si>
    <t>M-129</t>
  </si>
  <si>
    <t>Ferozuddin Shaikh</t>
  </si>
  <si>
    <t>42301-1114394-7</t>
  </si>
  <si>
    <t>Saira Khatoon</t>
  </si>
  <si>
    <t>42301-4896752-2</t>
  </si>
  <si>
    <t>M-130</t>
  </si>
  <si>
    <t>Faqir Muhammad</t>
  </si>
  <si>
    <t>42401-1044957-5</t>
  </si>
  <si>
    <t>Abdullah &amp; Muhammad Hussain</t>
  </si>
  <si>
    <t>42401-3049240-9</t>
  </si>
  <si>
    <t>M-131</t>
  </si>
  <si>
    <t>Hafeez Ahmed</t>
  </si>
  <si>
    <t>Jr. Engg</t>
  </si>
  <si>
    <t>42201-0681779-1</t>
  </si>
  <si>
    <t>42201-0595534-6</t>
  </si>
  <si>
    <t>M-132</t>
  </si>
  <si>
    <t>Najam Uddin</t>
  </si>
  <si>
    <t>42000-0498951-9</t>
  </si>
  <si>
    <t>Saba</t>
  </si>
  <si>
    <t>M-133</t>
  </si>
  <si>
    <t>Nazir Hassan Sabzwari</t>
  </si>
  <si>
    <t>42201-0281924-1</t>
  </si>
  <si>
    <t>42201-0263373-8</t>
  </si>
  <si>
    <t>M-134</t>
  </si>
  <si>
    <t>Muhammad Ayub Khan</t>
  </si>
  <si>
    <t>Driver</t>
  </si>
  <si>
    <t>42000-1335128-7</t>
  </si>
  <si>
    <t>M. Sabir Ayub</t>
  </si>
  <si>
    <t>82302-8919021-3</t>
  </si>
  <si>
    <t>M-135</t>
  </si>
  <si>
    <t>Muhammad Pervaiz Nizamudin</t>
  </si>
  <si>
    <t>42101-6244237-1</t>
  </si>
  <si>
    <t>M-136</t>
  </si>
  <si>
    <t>Turab Ali</t>
  </si>
  <si>
    <t>42501-7532397-9</t>
  </si>
  <si>
    <t>Shamim Zahra</t>
  </si>
  <si>
    <t>42201-9050809-6</t>
  </si>
  <si>
    <t>M-137</t>
  </si>
  <si>
    <t>Imdad Hussain</t>
  </si>
  <si>
    <t>42301-0942025-3</t>
  </si>
  <si>
    <t>Bibi Khurshida</t>
  </si>
  <si>
    <t>42000-0461196-2</t>
  </si>
  <si>
    <t>M-138</t>
  </si>
  <si>
    <t>Sultan Ahmed Anjum</t>
  </si>
  <si>
    <t>42101-4005563-3</t>
  </si>
  <si>
    <t>Shamim Anjum &amp; Tabish Anjum</t>
  </si>
  <si>
    <t>42101-9178224-4 &amp; 42101-0168875-3</t>
  </si>
  <si>
    <t>M-139</t>
  </si>
  <si>
    <t>Wali Shah</t>
  </si>
  <si>
    <t>42201-0527134-5</t>
  </si>
  <si>
    <t>Musarrat Wali</t>
  </si>
  <si>
    <t>42201-0309309-4</t>
  </si>
  <si>
    <t>M-140</t>
  </si>
  <si>
    <t>Kashif Akhtar Abbasi</t>
  </si>
  <si>
    <t>42301-6596093-7</t>
  </si>
  <si>
    <t>Smaira Kashif</t>
  </si>
  <si>
    <t>43201-7363804-0</t>
  </si>
  <si>
    <t>M-141</t>
  </si>
  <si>
    <t>Muhammad Rafiq</t>
  </si>
  <si>
    <t>42401-1890217-9</t>
  </si>
  <si>
    <t>Fareeda Rafiq</t>
  </si>
  <si>
    <t>42401-1695190-0</t>
  </si>
  <si>
    <t>M-142</t>
  </si>
  <si>
    <t>Syed Aftab Ahmed Rizvi</t>
  </si>
  <si>
    <t>SDPO (I.T.)</t>
  </si>
  <si>
    <t>Retired</t>
  </si>
  <si>
    <t>42201-5288853-7</t>
  </si>
  <si>
    <t>Farzana Fatima &amp; Waqar Ahmed</t>
  </si>
  <si>
    <t>42201-4238989-8 &amp; 42201-2343603-7</t>
  </si>
  <si>
    <t>M-143</t>
  </si>
  <si>
    <t>Tariq Ali Khan</t>
  </si>
  <si>
    <t>42501-3294375-5</t>
  </si>
  <si>
    <t>Rehana Tariq &amp; Nabeel Ali Khan</t>
  </si>
  <si>
    <t>42201-9942520-8</t>
  </si>
  <si>
    <t>M-144</t>
  </si>
  <si>
    <t>Fareeda Wasim</t>
  </si>
  <si>
    <t>D.E.O.</t>
  </si>
  <si>
    <t>42501-8724034-8</t>
  </si>
  <si>
    <t>Areeba Soomro</t>
  </si>
  <si>
    <t>M-145</t>
  </si>
  <si>
    <t>Farooq Khalid Javed</t>
  </si>
  <si>
    <t>S.D.P.O.</t>
  </si>
  <si>
    <t>42101-2890054-3</t>
  </si>
  <si>
    <t>Mumtaz Farooz</t>
  </si>
  <si>
    <t>M-146</t>
  </si>
  <si>
    <t xml:space="preserve"> Muhammad Afzal Khan</t>
  </si>
  <si>
    <t>EX-Dy.Director</t>
  </si>
  <si>
    <t>35202-9107867-9</t>
  </si>
  <si>
    <t>Shahida Parveen</t>
  </si>
  <si>
    <t>35202-5977419-2</t>
  </si>
  <si>
    <t>M-147</t>
  </si>
  <si>
    <t>Rizwan Ahmed</t>
  </si>
  <si>
    <t>42501-7638943-9</t>
  </si>
  <si>
    <t>M-148</t>
  </si>
  <si>
    <t>Ghulam Ali</t>
  </si>
  <si>
    <t>42301-6310874-9</t>
  </si>
  <si>
    <t>Nasim Begum</t>
  </si>
  <si>
    <t>42301-5319306-2</t>
  </si>
  <si>
    <t>M-149</t>
  </si>
  <si>
    <t>Shakil Ahmed</t>
  </si>
  <si>
    <t>42101-0947446-3</t>
  </si>
  <si>
    <t>Romana Shakil</t>
  </si>
  <si>
    <t>42101-6238345-0</t>
  </si>
  <si>
    <t>M-150</t>
  </si>
  <si>
    <t>Ashfaq Alam</t>
  </si>
  <si>
    <t>42201-0791767-7</t>
  </si>
  <si>
    <t>Kulsoom Ashfaque</t>
  </si>
  <si>
    <t>42201-4359997-8</t>
  </si>
  <si>
    <t>M-151</t>
  </si>
  <si>
    <t>Syed Irshad Ali Shah</t>
  </si>
  <si>
    <t>45208-5450010-1</t>
  </si>
  <si>
    <t>S. Shahida Parveen</t>
  </si>
  <si>
    <t>M-152</t>
  </si>
  <si>
    <t>Naeem Ullah Khan</t>
  </si>
  <si>
    <t>42000-3106761-7</t>
  </si>
  <si>
    <t>Hameeda Naeem</t>
  </si>
  <si>
    <t>M-153</t>
  </si>
  <si>
    <t>Syed Imran Shah</t>
  </si>
  <si>
    <t>Ex-Chairman</t>
  </si>
  <si>
    <t>42301-9929398-7</t>
  </si>
  <si>
    <t>Gulzar Imran &amp; Aine Imran</t>
  </si>
  <si>
    <t>42301-3401553-0 &amp; 42301-3317003-0</t>
  </si>
  <si>
    <t>M-154</t>
  </si>
  <si>
    <t>Muhammad Shahid</t>
  </si>
  <si>
    <t>S.D.E.O/A.D</t>
  </si>
  <si>
    <t>42201-0683387-5</t>
  </si>
  <si>
    <t>Huma Yasmeen</t>
  </si>
  <si>
    <t>42201-0582527-8</t>
  </si>
  <si>
    <t>M-155</t>
  </si>
  <si>
    <t>Syed Noman Ali Hakmi</t>
  </si>
  <si>
    <t>42201-6851101-9</t>
  </si>
  <si>
    <t>Sobia Khanam</t>
  </si>
  <si>
    <t>45203-0787874-2</t>
  </si>
  <si>
    <t>M-156</t>
  </si>
  <si>
    <t>Muhammad Kamran</t>
  </si>
  <si>
    <t>42101-1706909-1</t>
  </si>
  <si>
    <t>Andleeb Naz</t>
  </si>
  <si>
    <t>42101-4223743-8</t>
  </si>
  <si>
    <t>M-157</t>
  </si>
  <si>
    <t>Kamran Fazal</t>
  </si>
  <si>
    <t>42501-7214810-7</t>
  </si>
  <si>
    <t>Samreen Kamran</t>
  </si>
  <si>
    <t>M-158</t>
  </si>
  <si>
    <t>Muhammad Shafiq</t>
  </si>
  <si>
    <t>42101-1919418-3</t>
  </si>
  <si>
    <t>Shamima</t>
  </si>
  <si>
    <t>42101-1770487-6</t>
  </si>
  <si>
    <t>M-159</t>
  </si>
  <si>
    <t>Abdul Wahid</t>
  </si>
  <si>
    <t>42201-0632877-7</t>
  </si>
  <si>
    <t>Salma Wahid</t>
  </si>
  <si>
    <t>42201-0543389-4</t>
  </si>
  <si>
    <t>M-160</t>
  </si>
  <si>
    <t>Abdul Razzaq Khatri</t>
  </si>
  <si>
    <t>42201-3005019-7</t>
  </si>
  <si>
    <t>Hoor Bano</t>
  </si>
  <si>
    <t>42201-3109844-0</t>
  </si>
  <si>
    <t>M-161</t>
  </si>
  <si>
    <t>Ghulam Yasin Baloch</t>
  </si>
  <si>
    <t>32102-0943905-9</t>
  </si>
  <si>
    <t>Aqeela Yasin</t>
  </si>
  <si>
    <t>32102-0906505-6</t>
  </si>
  <si>
    <t>M-162</t>
  </si>
  <si>
    <t>Barkat Ali Lashari</t>
  </si>
  <si>
    <t>42301-4110800-5</t>
  </si>
  <si>
    <t>Niaz Hussain Lashari</t>
  </si>
  <si>
    <t>M-163</t>
  </si>
  <si>
    <t>Abdul Karim</t>
  </si>
  <si>
    <t>45203-0817208-9</t>
  </si>
  <si>
    <t>Hamida</t>
  </si>
  <si>
    <t>45203-0773276-2</t>
  </si>
  <si>
    <t>M-164</t>
  </si>
  <si>
    <t>Arshad Iqbal Rajput</t>
  </si>
  <si>
    <t>13503-0643221-7</t>
  </si>
  <si>
    <t>Tahira Arshad</t>
  </si>
  <si>
    <t>42201-4305838-2</t>
  </si>
  <si>
    <t>M-165</t>
  </si>
  <si>
    <t>Farooq Abdani</t>
  </si>
  <si>
    <t>42201-0542097-1</t>
  </si>
  <si>
    <t>Aliya Faruq</t>
  </si>
  <si>
    <t>42201-0468027-8</t>
  </si>
  <si>
    <t>M-166</t>
  </si>
  <si>
    <t>Kirshan</t>
  </si>
  <si>
    <t>42301-3387018-1</t>
  </si>
  <si>
    <t>Laila Devi</t>
  </si>
  <si>
    <t>42301-0924091-6</t>
  </si>
  <si>
    <t>M-167</t>
  </si>
  <si>
    <t>Muhammad Anwar</t>
  </si>
  <si>
    <t>42401-1946318-3</t>
  </si>
  <si>
    <t>Khair-un-Nisa</t>
  </si>
  <si>
    <t>42401-6261236-6</t>
  </si>
  <si>
    <t>M-168</t>
  </si>
  <si>
    <t>Shakeel Ali Khan</t>
  </si>
  <si>
    <t>Telephone Operator</t>
  </si>
  <si>
    <t>42201-4807498-3</t>
  </si>
  <si>
    <t>Kaashan Arzoo</t>
  </si>
  <si>
    <t>42201-0594834-8</t>
  </si>
  <si>
    <t>M-169</t>
  </si>
  <si>
    <t>Asad Ullah Khan</t>
  </si>
  <si>
    <t>42201-4712957-5</t>
  </si>
  <si>
    <t>Adeel Ahmed Khan</t>
  </si>
  <si>
    <t>42210-6407158-3</t>
  </si>
  <si>
    <t>M-170</t>
  </si>
  <si>
    <t>Nadeem Bakhsh</t>
  </si>
  <si>
    <t>42301-2720045-7</t>
  </si>
  <si>
    <t xml:space="preserve">M. Sameer &amp; Aleena </t>
  </si>
  <si>
    <t>M-171</t>
  </si>
  <si>
    <t>Muhammad Hanif</t>
  </si>
  <si>
    <t>42501-2965481-7</t>
  </si>
  <si>
    <t>Jalal Hanif</t>
  </si>
  <si>
    <t>M-172</t>
  </si>
  <si>
    <t>42401-1982960-5</t>
  </si>
  <si>
    <t>Zubaida Yousuf</t>
  </si>
  <si>
    <t>M-173</t>
  </si>
  <si>
    <t>Zakia Parveen</t>
  </si>
  <si>
    <t>42501-5798920-2</t>
  </si>
  <si>
    <t>Zohaib Ahmed &amp; Farrukh Ahmed</t>
  </si>
  <si>
    <t>M-174</t>
  </si>
  <si>
    <t>Aijaz-ul-Karim Durrani</t>
  </si>
  <si>
    <t>42101-1692453-9</t>
  </si>
  <si>
    <t>Sajida Aziz</t>
  </si>
  <si>
    <t>M-175</t>
  </si>
  <si>
    <t>Tauqir Ali</t>
  </si>
  <si>
    <t>42101-1720464-3</t>
  </si>
  <si>
    <t>Najma Begum</t>
  </si>
  <si>
    <t>M-176</t>
  </si>
  <si>
    <t>Abdul latif Narejo</t>
  </si>
  <si>
    <t>42501-8453009-9</t>
  </si>
  <si>
    <t>M-177</t>
  </si>
  <si>
    <t>Muhammad Ibrahim</t>
  </si>
  <si>
    <t>53402-1074807-7</t>
  </si>
  <si>
    <t>Muhammad Ismail Sasoli</t>
  </si>
  <si>
    <t>53402-1954615-1</t>
  </si>
  <si>
    <t>M-178</t>
  </si>
  <si>
    <t>Muhammad Parvaiz Khan</t>
  </si>
  <si>
    <t>42401-2482525-7</t>
  </si>
  <si>
    <t>Rukhsana Begum &amp; Shahzad</t>
  </si>
  <si>
    <t>42401-3897708-8</t>
  </si>
  <si>
    <t>M-179</t>
  </si>
  <si>
    <t>Gohar Khan</t>
  </si>
  <si>
    <t>51503-0745152-9</t>
  </si>
  <si>
    <t xml:space="preserve">UC &amp; Tehsil Council - Gadani </t>
  </si>
  <si>
    <t>Lal Bibi</t>
  </si>
  <si>
    <t>51503-0722260-0</t>
  </si>
  <si>
    <t>M-180</t>
  </si>
  <si>
    <t>Muhammad Saleem</t>
  </si>
  <si>
    <t>51503-0746228-7</t>
  </si>
  <si>
    <t>Abdul Salam</t>
  </si>
  <si>
    <t>42401-0214687-1</t>
  </si>
  <si>
    <t>M-181</t>
  </si>
  <si>
    <t>Muhammad Mustafa Ghani</t>
  </si>
  <si>
    <t>42201-8421693-7</t>
  </si>
  <si>
    <t>Hafza Mustafa</t>
  </si>
  <si>
    <t>42000-0469711-8</t>
  </si>
  <si>
    <t>M-182</t>
  </si>
  <si>
    <t>Akhtar Jamil Ahmed</t>
  </si>
  <si>
    <t>42101-8954871-5</t>
  </si>
  <si>
    <t>Saher Jamil &amp; Ishrat Jahan</t>
  </si>
  <si>
    <t>42101-9508343-0</t>
  </si>
  <si>
    <t>M-183</t>
  </si>
  <si>
    <t>Nizamuddin</t>
  </si>
  <si>
    <t>42201-0711707-9</t>
  </si>
  <si>
    <t>Aasma Nizam</t>
  </si>
  <si>
    <t>42201-0605004-2</t>
  </si>
  <si>
    <t>M-184</t>
  </si>
  <si>
    <t>Muhammad Munir Anwar</t>
  </si>
  <si>
    <t>38403-1542189-5</t>
  </si>
  <si>
    <t xml:space="preserve">Shamim Akhtar </t>
  </si>
  <si>
    <t>38403-9523938-6</t>
  </si>
  <si>
    <t>M-185</t>
  </si>
  <si>
    <t>Muhammad Tariq Khan</t>
  </si>
  <si>
    <t>42501-1462260-7</t>
  </si>
  <si>
    <t>M-186</t>
  </si>
  <si>
    <t>Nuzhat Iqbal</t>
  </si>
  <si>
    <t>42201-4277968-6</t>
  </si>
  <si>
    <t>42201-0560301-6</t>
  </si>
  <si>
    <t>M-187</t>
  </si>
  <si>
    <t>240 sq</t>
  </si>
  <si>
    <t>43205-4927786-1</t>
  </si>
  <si>
    <t>Hafsa Bibi</t>
  </si>
  <si>
    <t>43301-1724600-0</t>
  </si>
  <si>
    <t>M-188</t>
  </si>
  <si>
    <t>Abdul Saleem</t>
  </si>
  <si>
    <t>42201-5537325-1</t>
  </si>
  <si>
    <t>Ghulam Fatima &amp; Adnan Saleem</t>
  </si>
  <si>
    <t>42201-4512669-6 &amp; 42201-6027573-1</t>
  </si>
  <si>
    <t>M-189</t>
  </si>
  <si>
    <t>Abdus Salam</t>
  </si>
  <si>
    <t>42101-5826630-5</t>
  </si>
  <si>
    <t>Jaseema Parveen</t>
  </si>
  <si>
    <t>42101-3134213-4</t>
  </si>
  <si>
    <t>M-190</t>
  </si>
  <si>
    <t>Arif Khan</t>
  </si>
  <si>
    <t>42401-1961484-7</t>
  </si>
  <si>
    <t>Sumaira Khan &amp; Basia Khanam</t>
  </si>
  <si>
    <t>42201-6937059-2</t>
  </si>
  <si>
    <t>M-191</t>
  </si>
  <si>
    <t>Muhammad Fareed</t>
  </si>
  <si>
    <t>44103-0302855-1</t>
  </si>
  <si>
    <t>Mir Jo Goth - Mir Pur Khas</t>
  </si>
  <si>
    <t xml:space="preserve">Nabila </t>
  </si>
  <si>
    <t>44103-0294846-6</t>
  </si>
  <si>
    <t>M-192</t>
  </si>
  <si>
    <t>Muhammad Ashraf Khan</t>
  </si>
  <si>
    <t>33100-2088275-1</t>
  </si>
  <si>
    <t>Khan Ahmed</t>
  </si>
  <si>
    <t>33100-7842358-1</t>
  </si>
  <si>
    <t>M-193</t>
  </si>
  <si>
    <t>Amir Khan</t>
  </si>
  <si>
    <t>42201-4502862-7</t>
  </si>
  <si>
    <t xml:space="preserve">Shahida </t>
  </si>
  <si>
    <t>M-194</t>
  </si>
  <si>
    <t>Deen Muhammad Dhakan</t>
  </si>
  <si>
    <t>42101-3112277-9</t>
  </si>
  <si>
    <t>Ali Raza &amp; Arif Raza</t>
  </si>
  <si>
    <t>M-195</t>
  </si>
  <si>
    <t>Ahmed Afzal Hashmi</t>
  </si>
  <si>
    <t>42501-6674222-9</t>
  </si>
  <si>
    <t>Aysha &amp; A.A Hashmi</t>
  </si>
  <si>
    <t>42501-6855109-4</t>
  </si>
  <si>
    <t>M-196</t>
  </si>
  <si>
    <t xml:space="preserve">Shabbir Ahmed </t>
  </si>
  <si>
    <t>42301-7848084-5</t>
  </si>
  <si>
    <t>Zameer Ahmed</t>
  </si>
  <si>
    <t>42000-7351816-3</t>
  </si>
  <si>
    <t>M-197</t>
  </si>
  <si>
    <t>Nazir Ahmed Jonejo</t>
  </si>
  <si>
    <t>43301-1084679-9</t>
  </si>
  <si>
    <t>Khalida Begum Jonejo</t>
  </si>
  <si>
    <t>43301-3721443-0</t>
  </si>
  <si>
    <t>M-198</t>
  </si>
  <si>
    <t>Abid Iqbal</t>
  </si>
  <si>
    <t>42101-1407429-5</t>
  </si>
  <si>
    <t>Saba Abid &amp; Zoha/Ahmer</t>
  </si>
  <si>
    <t>37406-1505605-8</t>
  </si>
  <si>
    <t>M-199</t>
  </si>
  <si>
    <t>Raza</t>
  </si>
  <si>
    <t>Chowkidar</t>
  </si>
  <si>
    <t>42201-1687612-7</t>
  </si>
  <si>
    <t>Hameeda Bano</t>
  </si>
  <si>
    <t>42201-3072549-2</t>
  </si>
  <si>
    <t>M-200</t>
  </si>
  <si>
    <t>42201-0541457-7</t>
  </si>
  <si>
    <t>Naseem Bano</t>
  </si>
  <si>
    <t>42201-0467499-2</t>
  </si>
  <si>
    <t>M-201</t>
  </si>
  <si>
    <t>Syed Minhajuddin</t>
  </si>
  <si>
    <t>42101-8809059-9</t>
  </si>
  <si>
    <t>Shehla Naz</t>
  </si>
  <si>
    <t>42101-6203875-8</t>
  </si>
  <si>
    <t>M-202</t>
  </si>
  <si>
    <t>Tanveer Ahmed Chaudry</t>
  </si>
  <si>
    <t>42101-1417424-1</t>
  </si>
  <si>
    <t>Saima Tanveer</t>
  </si>
  <si>
    <t>42101-1531732-8</t>
  </si>
  <si>
    <t>M-203</t>
  </si>
  <si>
    <t>42101-1440195-7</t>
  </si>
  <si>
    <t>Fahmida Anwar</t>
  </si>
  <si>
    <t>M-204</t>
  </si>
  <si>
    <t>42401-1674235-5</t>
  </si>
  <si>
    <t>M-205</t>
  </si>
  <si>
    <t>Muhammad Farooq Khan</t>
  </si>
  <si>
    <t>42301-0886426-3</t>
  </si>
  <si>
    <t>Aslam Jan</t>
  </si>
  <si>
    <t>42301-0809187-8</t>
  </si>
  <si>
    <t>M-206</t>
  </si>
  <si>
    <t>Javed Iqbal</t>
  </si>
  <si>
    <t>42201-9177906-7</t>
  </si>
  <si>
    <t>Shahnaz Javed</t>
  </si>
  <si>
    <t>42201-1790013-8</t>
  </si>
  <si>
    <t>M-207</t>
  </si>
  <si>
    <t>Syed Iqbal Ahmed</t>
  </si>
  <si>
    <t>S.C.O</t>
  </si>
  <si>
    <t>42101-1838917-7</t>
  </si>
  <si>
    <t>Hussain Ahmed</t>
  </si>
  <si>
    <t>M-208</t>
  </si>
  <si>
    <t>Tariq Iqbal</t>
  </si>
  <si>
    <t>Electrician</t>
  </si>
  <si>
    <t>42401-8918156-5</t>
  </si>
  <si>
    <t>Mahnaz tariq</t>
  </si>
  <si>
    <t>42201-1361670-4</t>
  </si>
  <si>
    <t>M-209</t>
  </si>
  <si>
    <t>Muhammad Israr</t>
  </si>
  <si>
    <t>42201-6649458-1</t>
  </si>
  <si>
    <t>Yasmeen</t>
  </si>
  <si>
    <t>42201-5044978-4</t>
  </si>
  <si>
    <t>M-210</t>
  </si>
  <si>
    <t>Sajjad Ahmed</t>
  </si>
  <si>
    <t>42201-4239651-5</t>
  </si>
  <si>
    <t>Saima Sajjad</t>
  </si>
  <si>
    <t>M-211</t>
  </si>
  <si>
    <t>Syed Sajid Raza</t>
  </si>
  <si>
    <t>42201-0312034-3</t>
  </si>
  <si>
    <t>M-212</t>
  </si>
  <si>
    <t>Syed Nadir Shah</t>
  </si>
  <si>
    <t>45504-7632256-1</t>
  </si>
  <si>
    <t>45504-2515122-6</t>
  </si>
  <si>
    <t>M-213</t>
  </si>
  <si>
    <t>Muhammad Iqbal</t>
  </si>
  <si>
    <t>42201-0448227-5</t>
  </si>
  <si>
    <t>Mohsin Iqbal</t>
  </si>
  <si>
    <t>42201-9855702-3</t>
  </si>
  <si>
    <t>M-214</t>
  </si>
  <si>
    <t>Muhammad Qadeer Qureshi</t>
  </si>
  <si>
    <t>42301-3564664-7</t>
  </si>
  <si>
    <t>Aliya Qadeer</t>
  </si>
  <si>
    <t>42301-5716797-2</t>
  </si>
  <si>
    <t>M-215</t>
  </si>
  <si>
    <t>Naseem Haider</t>
  </si>
  <si>
    <t>42401-2025271-1</t>
  </si>
  <si>
    <t>Fatima</t>
  </si>
  <si>
    <t>42401-4641469-8</t>
  </si>
  <si>
    <t>M-216</t>
  </si>
  <si>
    <t>Almazi Muhammad Shafi</t>
  </si>
  <si>
    <t>42101-0495365-5</t>
  </si>
  <si>
    <t>Ruhi Tarannum</t>
  </si>
  <si>
    <t>M-217</t>
  </si>
  <si>
    <t>Sofia Jabeen</t>
  </si>
  <si>
    <t>36502-1186450-8</t>
  </si>
  <si>
    <t>Ishtiaq Ahmed</t>
  </si>
  <si>
    <t>36502-8961892-7</t>
  </si>
  <si>
    <t>M-218</t>
  </si>
  <si>
    <t>Raheem Bakhsh</t>
  </si>
  <si>
    <t>51503-3249548-5</t>
  </si>
  <si>
    <t>Nargiz Bano</t>
  </si>
  <si>
    <t>51503-6412894-4</t>
  </si>
  <si>
    <t>M-219</t>
  </si>
  <si>
    <t>Nayyar Jahan</t>
  </si>
  <si>
    <t>42101-1482490-8</t>
  </si>
  <si>
    <t>Mubashir &amp; Osama</t>
  </si>
  <si>
    <t>M-220</t>
  </si>
  <si>
    <t>Hamid Ali Khan</t>
  </si>
  <si>
    <t>42201-0590891-7</t>
  </si>
  <si>
    <t>Mehwish Khan</t>
  </si>
  <si>
    <t>M-221</t>
  </si>
  <si>
    <t>Syed Muhammad Tariq</t>
  </si>
  <si>
    <t>42201-4727346-1</t>
  </si>
  <si>
    <t>M-222</t>
  </si>
  <si>
    <t>Syed Iftikhar Mehmood Naqvi</t>
  </si>
  <si>
    <t>42401-0606745-3</t>
  </si>
  <si>
    <t>Sajida Naqvi</t>
  </si>
  <si>
    <t>42101-0498984-8</t>
  </si>
  <si>
    <t>M-223</t>
  </si>
  <si>
    <t>Muhammad Javed</t>
  </si>
  <si>
    <t>42201-8272101-1</t>
  </si>
  <si>
    <t>Shereen Javed</t>
  </si>
  <si>
    <t>42000-8745418-4</t>
  </si>
  <si>
    <t>M-224</t>
  </si>
  <si>
    <t>Naseer Ahmed Awan</t>
  </si>
  <si>
    <t>42401-8187454-1</t>
  </si>
  <si>
    <t>Taibun Nisa &amp; Haji Safeer A. Awan</t>
  </si>
  <si>
    <t>42401-2854985-7 &amp; 42401-8813453-2</t>
  </si>
  <si>
    <t>M-225</t>
  </si>
  <si>
    <t>Rehmatullah</t>
  </si>
  <si>
    <t>42201-0539094-5</t>
  </si>
  <si>
    <t>Sarwar Jan</t>
  </si>
  <si>
    <t>42201-0309587-0</t>
  </si>
  <si>
    <t>M-226</t>
  </si>
  <si>
    <t>42301-0945578-1</t>
  </si>
  <si>
    <t>M. Meskeen</t>
  </si>
  <si>
    <t>13101-9603393-1</t>
  </si>
  <si>
    <t>M-227</t>
  </si>
  <si>
    <t>Ali Haidar Mengal</t>
  </si>
  <si>
    <t>54400-0560700-9</t>
  </si>
  <si>
    <t>Abdul Raheem</t>
  </si>
  <si>
    <t>54102-0507058-9</t>
  </si>
  <si>
    <t>M-228</t>
  </si>
  <si>
    <t>42501-5246086-0</t>
  </si>
  <si>
    <t>M-229</t>
  </si>
  <si>
    <t>S.M. Hussain Qasim Jafri</t>
  </si>
  <si>
    <t>Ex-Director (IT)</t>
  </si>
  <si>
    <t>42000-0560539-5</t>
  </si>
  <si>
    <t>Tasneem Zehra</t>
  </si>
  <si>
    <t>42201-0634879-2</t>
  </si>
  <si>
    <t>M-230</t>
  </si>
  <si>
    <t>Faqir Muhammad Shaikh</t>
  </si>
  <si>
    <t>42201-8306661-1</t>
  </si>
  <si>
    <t>Nasrah</t>
  </si>
  <si>
    <t>42201-5922783-6</t>
  </si>
  <si>
    <t>M-231</t>
  </si>
  <si>
    <t>Shahbaz Khan</t>
  </si>
  <si>
    <t>43203-1363825-9</t>
  </si>
  <si>
    <t>Sarfaraz A. Khan</t>
  </si>
  <si>
    <t>43203-1363828-7</t>
  </si>
  <si>
    <t>M-232</t>
  </si>
  <si>
    <t>Muhammad Afzal Bela</t>
  </si>
  <si>
    <t>42201-5521101-3</t>
  </si>
  <si>
    <t>Shahida Afzal</t>
  </si>
  <si>
    <t>42201-1920660-0</t>
  </si>
  <si>
    <t>M-233</t>
  </si>
  <si>
    <t>Muzaffar Hussain Morio</t>
  </si>
  <si>
    <t>42000-3210485-7</t>
  </si>
  <si>
    <t>Kulsoom Muzaffar</t>
  </si>
  <si>
    <t>42000-9569431-8</t>
  </si>
  <si>
    <t>M-234</t>
  </si>
  <si>
    <t>Shahabuddin Ahmed</t>
  </si>
  <si>
    <t>42101-3561824-9</t>
  </si>
  <si>
    <t>Nasreen Shahab</t>
  </si>
  <si>
    <t>42101-0110411-8</t>
  </si>
  <si>
    <t>M-235</t>
  </si>
  <si>
    <t>Syed Farrukh Mateen</t>
  </si>
  <si>
    <t>42101-1358891-7</t>
  </si>
  <si>
    <t>S. Ali Farrukh OR Husn-e-Ara</t>
  </si>
  <si>
    <t>42101-8151170-1 &amp; 42101-1322299-4</t>
  </si>
  <si>
    <t>M-236</t>
  </si>
  <si>
    <t>Muhammad Aslam Channa</t>
  </si>
  <si>
    <t>42301-8447271-5</t>
  </si>
  <si>
    <t>Gulshan Ara</t>
  </si>
  <si>
    <t>42301-0403508-4</t>
  </si>
  <si>
    <t>M-237</t>
  </si>
  <si>
    <t>Abdul Razzaque</t>
  </si>
  <si>
    <t>42401-2999103-5</t>
  </si>
  <si>
    <t>42401-1646135-2</t>
  </si>
  <si>
    <t>M-238</t>
  </si>
  <si>
    <t>Lal Muhammad</t>
  </si>
  <si>
    <t>42501-5499438-5</t>
  </si>
  <si>
    <t>Sakina</t>
  </si>
  <si>
    <t>42401-1619894-4</t>
  </si>
  <si>
    <t>M-239</t>
  </si>
  <si>
    <t xml:space="preserve">Nazir Ahmed </t>
  </si>
  <si>
    <t>35201-1329133-7</t>
  </si>
  <si>
    <t>Asiya Nazir</t>
  </si>
  <si>
    <t>35201-4943206-6</t>
  </si>
  <si>
    <t>M-240</t>
  </si>
  <si>
    <t>35202-5235273-5</t>
  </si>
  <si>
    <t xml:space="preserve">Fouzia Iftikhar </t>
  </si>
  <si>
    <t>35202-2282617-6</t>
  </si>
  <si>
    <t>M-241</t>
  </si>
  <si>
    <t>Iftikhar Ali Naeem</t>
  </si>
  <si>
    <t>35404-1592546-5</t>
  </si>
  <si>
    <t>Rukhsana Iftikhar</t>
  </si>
  <si>
    <t>35404-1529546-0</t>
  </si>
  <si>
    <t xml:space="preserve">M-242 </t>
  </si>
  <si>
    <t>Iftikhar Ahmed</t>
  </si>
  <si>
    <t>35202-0223999-3</t>
  </si>
  <si>
    <t>Farzana Iqbal</t>
  </si>
  <si>
    <t>35202-0345630-4</t>
  </si>
  <si>
    <t>M-243</t>
  </si>
  <si>
    <t>Shahid Gulzar Shaikh</t>
  </si>
  <si>
    <t xml:space="preserve">ADG </t>
  </si>
  <si>
    <t>42301-7273366-5</t>
  </si>
  <si>
    <t>Raana Shahid &amp; Ali Shahid</t>
  </si>
  <si>
    <t>42301-8376490-4</t>
  </si>
  <si>
    <t>M-244</t>
  </si>
  <si>
    <t>Saeed Ahmed Jumani</t>
  </si>
  <si>
    <t>41303-1544223-9</t>
  </si>
  <si>
    <t>Nilofar Saeed &amp; Bilal Ahmed</t>
  </si>
  <si>
    <t>41303-1487393-2 &amp; 41303-6456901-1</t>
  </si>
  <si>
    <t>M-245</t>
  </si>
  <si>
    <t>Muhammad Shahnawaz Shaikh</t>
  </si>
  <si>
    <t>42101-1746717-9</t>
  </si>
  <si>
    <t>M. Adil &amp; M. Azeem</t>
  </si>
  <si>
    <t>42101-1745561-3 &amp; 42401-3925980-3</t>
  </si>
  <si>
    <t>M-246</t>
  </si>
  <si>
    <t>42201-6243602-9</t>
  </si>
  <si>
    <t>Rukhsana Bhutto &amp; Junaid Bhutto</t>
  </si>
  <si>
    <t>42201-0352069-8 &amp; 42201-8269556-3</t>
  </si>
  <si>
    <t>M-247</t>
  </si>
  <si>
    <t>Syed Anwar  Hussain Shah</t>
  </si>
  <si>
    <t>42301-9037608-3</t>
  </si>
  <si>
    <t>Khalida Khursheed &amp; Arsalan Anwar</t>
  </si>
  <si>
    <t>42301-2152666-4</t>
  </si>
  <si>
    <t>M-248</t>
  </si>
  <si>
    <t>Nooruddin Siddiqui</t>
  </si>
  <si>
    <t>45208-6770658-9</t>
  </si>
  <si>
    <t>Zakia Parveen &amp; Children</t>
  </si>
  <si>
    <t>45208-7044735-8</t>
  </si>
  <si>
    <t>M-249</t>
  </si>
  <si>
    <t>Asif Khan</t>
  </si>
  <si>
    <t>42201-0387179-3</t>
  </si>
  <si>
    <t>Sumaira Khan &amp; Armughan Khan</t>
  </si>
  <si>
    <t>42201-0466514-2</t>
  </si>
  <si>
    <t xml:space="preserve">M-250 </t>
  </si>
  <si>
    <t>Atiq-ur-Rehman Abbasi</t>
  </si>
  <si>
    <t>42201-3442593-9</t>
  </si>
  <si>
    <t>Farida Atiq</t>
  </si>
  <si>
    <t>42201-0539771-6</t>
  </si>
  <si>
    <t>M-251</t>
  </si>
  <si>
    <t>Mubashir Ali</t>
  </si>
  <si>
    <t>42201-8575263-3</t>
  </si>
  <si>
    <t>Asma Mubashir</t>
  </si>
  <si>
    <t>42000-0494487-0</t>
  </si>
  <si>
    <t>M-252</t>
  </si>
  <si>
    <t>Muhammad Amin</t>
  </si>
  <si>
    <t>42401-1812822-7</t>
  </si>
  <si>
    <t>Hajra Amin &amp; Children as per Muslim's Law</t>
  </si>
  <si>
    <t>42401-7409142-4</t>
  </si>
  <si>
    <t>M-253</t>
  </si>
  <si>
    <t>Amir Hameed</t>
  </si>
  <si>
    <t>42501-1553024-1</t>
  </si>
  <si>
    <t>Nazia Amir</t>
  </si>
  <si>
    <t>42501-3494379-8</t>
  </si>
  <si>
    <t>M-254</t>
  </si>
  <si>
    <t>Syed Gohar Asghar Rizvi</t>
  </si>
  <si>
    <t>42201-0749208-5</t>
  </si>
  <si>
    <t>Bilquees &amp; Ruquia</t>
  </si>
  <si>
    <t>42501-1586261-6 &amp; 42501-0642723-2</t>
  </si>
  <si>
    <t>M-255</t>
  </si>
  <si>
    <t>Iqbal Alam Khan</t>
  </si>
  <si>
    <t>42101-8923004-1</t>
  </si>
  <si>
    <t>Asma Iqbal</t>
  </si>
  <si>
    <t>42101-2875594-6</t>
  </si>
  <si>
    <t>M-256</t>
  </si>
  <si>
    <t>Khalil-ur-Rehman</t>
  </si>
  <si>
    <t>42401-7914443-7</t>
  </si>
  <si>
    <t>Rehan Khalil</t>
  </si>
  <si>
    <t>42401-8888298-0</t>
  </si>
  <si>
    <t>M-257</t>
  </si>
  <si>
    <t>51501-2348412-1</t>
  </si>
  <si>
    <t>Salima Qadir</t>
  </si>
  <si>
    <t>51501-2908885-4</t>
  </si>
  <si>
    <t>M-258</t>
  </si>
  <si>
    <t>Muhammad Shabbir</t>
  </si>
  <si>
    <t>42301-3733994-9</t>
  </si>
  <si>
    <t>Village &amp; P.O Tanda, Mansehra Hazara, N.W.F.P</t>
  </si>
  <si>
    <t>Shahida Shabbir</t>
  </si>
  <si>
    <t>M-259</t>
  </si>
  <si>
    <t>Commander® Muhammad Ahmed</t>
  </si>
  <si>
    <t>Ex-DG</t>
  </si>
  <si>
    <t>42501-1583941-7</t>
  </si>
  <si>
    <t>Bilal Ahmed &amp; Mosfera Ahmed</t>
  </si>
  <si>
    <t>42501-4798691-5 &amp; 42201-1536085-2</t>
  </si>
  <si>
    <t>M-260</t>
  </si>
  <si>
    <t>Barkat Ullah</t>
  </si>
  <si>
    <t>36502-1283491-1</t>
  </si>
  <si>
    <t>Chak # 132/9-L, tehsil &amp; Distt Sahiwal</t>
  </si>
  <si>
    <t>Muhammad Adeel</t>
  </si>
  <si>
    <t>36502-1283490-9</t>
  </si>
  <si>
    <t>M-261</t>
  </si>
  <si>
    <t>Tariq Maqsood</t>
  </si>
  <si>
    <t>42401-1622863-5</t>
  </si>
  <si>
    <t>Farzana Tariq &amp; Hassan  Tariq</t>
  </si>
  <si>
    <t>42401-8818998-4 &amp; 42401-9051891-3</t>
  </si>
  <si>
    <t>M-262</t>
  </si>
  <si>
    <t>Qadeer Ahmed</t>
  </si>
  <si>
    <t>42201-3016108-3</t>
  </si>
  <si>
    <t xml:space="preserve">Nasreen </t>
  </si>
  <si>
    <t>M-263</t>
  </si>
  <si>
    <t>Muhammad Amir</t>
  </si>
  <si>
    <t>42301-8906568-3</t>
  </si>
  <si>
    <t>51503-8691239-0</t>
  </si>
  <si>
    <t>M-264</t>
  </si>
  <si>
    <t>Aijaz Hussain Lashari</t>
  </si>
  <si>
    <t>42201-8876948-7</t>
  </si>
  <si>
    <t>Qamar-un-Nisa</t>
  </si>
  <si>
    <t>42201-8464543-6</t>
  </si>
  <si>
    <t>M-265</t>
  </si>
  <si>
    <t>Farooq Siddique Anjum</t>
  </si>
  <si>
    <t>42201-4227420-7</t>
  </si>
  <si>
    <t>Kishwar Farooq</t>
  </si>
  <si>
    <t>M-266</t>
  </si>
  <si>
    <t>Aijaz Ilyas</t>
  </si>
  <si>
    <t>42501-7692779-5</t>
  </si>
  <si>
    <t>Afzala Aijaz</t>
  </si>
  <si>
    <t>42201-6050945-6</t>
  </si>
  <si>
    <t>M-267</t>
  </si>
  <si>
    <t>Chaudry Muhammad Zia Iqbal</t>
  </si>
  <si>
    <t>42301-1000835-3</t>
  </si>
  <si>
    <t>Khatoon Akhtar &amp; Shoaib Zia</t>
  </si>
  <si>
    <t>M-268</t>
  </si>
  <si>
    <t>Muhammad Ishtiaq</t>
  </si>
  <si>
    <t>42201-4728166-9</t>
  </si>
  <si>
    <t>Shahida Kanwal</t>
  </si>
  <si>
    <t>42201-8611939-6</t>
  </si>
  <si>
    <t>M-269</t>
  </si>
  <si>
    <t>Syed Jaffer Ali Zaidi</t>
  </si>
  <si>
    <t>42101-9510515-5</t>
  </si>
  <si>
    <t>Tehseen Hamid</t>
  </si>
  <si>
    <t>42301-2705162-8</t>
  </si>
  <si>
    <t>M-270</t>
  </si>
  <si>
    <t>Abdul Qadir Soomro</t>
  </si>
  <si>
    <t>42501-1628928-5</t>
  </si>
  <si>
    <t>Samina</t>
  </si>
  <si>
    <t>42201-7266422-0</t>
  </si>
  <si>
    <t>M-271</t>
  </si>
  <si>
    <t>Muhammad Ayoob</t>
  </si>
  <si>
    <t>42301-5109396-7</t>
  </si>
  <si>
    <t>Mehrun Nisa</t>
  </si>
  <si>
    <t>42301-2268159-2</t>
  </si>
  <si>
    <t>M-272</t>
  </si>
  <si>
    <t>Aftab Alam</t>
  </si>
  <si>
    <t>42401-1554629-1</t>
  </si>
  <si>
    <t xml:space="preserve">Shaheen Naz </t>
  </si>
  <si>
    <t>42401-1502880-2</t>
  </si>
  <si>
    <t>M-273</t>
  </si>
  <si>
    <t>Nisar Ahmed Rathod</t>
  </si>
  <si>
    <t>42201-8531417-7</t>
  </si>
  <si>
    <t>Rashida Rathod</t>
  </si>
  <si>
    <t>42201-0621568-4</t>
  </si>
  <si>
    <t>M-274</t>
  </si>
  <si>
    <t>42101-1935916-9</t>
  </si>
  <si>
    <t>Rizwana Shafiq</t>
  </si>
  <si>
    <t>42101-5171982-2</t>
  </si>
  <si>
    <t>M-275</t>
  </si>
  <si>
    <t>Dr. Jawed A. Shaikh</t>
  </si>
  <si>
    <t>42301-1178090-1</t>
  </si>
  <si>
    <t>Naila Jawed</t>
  </si>
  <si>
    <t>42301-6842515-2</t>
  </si>
  <si>
    <t>M-276</t>
  </si>
  <si>
    <t>Jamaluddin Rajpar</t>
  </si>
  <si>
    <t>42301-0211208-3</t>
  </si>
  <si>
    <t>42201-9655429-6</t>
  </si>
  <si>
    <t>M-277</t>
  </si>
  <si>
    <t>Kanwal Wali Muhammad</t>
  </si>
  <si>
    <t>42201-0579887-1</t>
  </si>
  <si>
    <t>Shazia Kanwal</t>
  </si>
  <si>
    <t>M-278</t>
  </si>
  <si>
    <t>Mushtaq Ahmed</t>
  </si>
  <si>
    <t>31104-1650465-7</t>
  </si>
  <si>
    <t>31104-5071338-6</t>
  </si>
  <si>
    <t>M-279</t>
  </si>
  <si>
    <t>Shaikh Ghulam Nabi</t>
  </si>
  <si>
    <t>42101-1834893-1</t>
  </si>
  <si>
    <t>Amna Bibi</t>
  </si>
  <si>
    <t>42101-9934587-6</t>
  </si>
  <si>
    <t>M-280</t>
  </si>
  <si>
    <t>Muhib Ali Chandio</t>
  </si>
  <si>
    <t>43203-1373485-7</t>
  </si>
  <si>
    <t>Tahira &amp; Mehrunisa</t>
  </si>
  <si>
    <t>43203-1321467-2</t>
  </si>
  <si>
    <t>M-281</t>
  </si>
  <si>
    <t>Shahzad Aleem</t>
  </si>
  <si>
    <t>42201-3261833-3</t>
  </si>
  <si>
    <t>Nighat Shahzad</t>
  </si>
  <si>
    <t>42201-4818214-2</t>
  </si>
  <si>
    <t>M-282</t>
  </si>
  <si>
    <t>Khursheed Ahmed Soomro</t>
  </si>
  <si>
    <t>42501-6837127-5</t>
  </si>
  <si>
    <t>Reshma</t>
  </si>
  <si>
    <t>M-283</t>
  </si>
  <si>
    <t>Dismissed</t>
  </si>
  <si>
    <t>42301-1058892-1</t>
  </si>
  <si>
    <t>Memona</t>
  </si>
  <si>
    <t>42301-0953722-8</t>
  </si>
  <si>
    <t>M-284</t>
  </si>
  <si>
    <t>Abdul Ghaffoor Jamro</t>
  </si>
  <si>
    <t>45205-5100677-9</t>
  </si>
  <si>
    <t>Abdul Aziz &amp; Abdul Azeem &amp; Abdul Khaliq</t>
  </si>
  <si>
    <t>M-285</t>
  </si>
  <si>
    <t>Muhammad Shahid Saleem</t>
  </si>
  <si>
    <t>42101-0644464-7</t>
  </si>
  <si>
    <t>Rukhsana Shahid</t>
  </si>
  <si>
    <t>42101-2339856-4</t>
  </si>
  <si>
    <t>M-286</t>
  </si>
  <si>
    <t>Ashique Hussain Shah</t>
  </si>
  <si>
    <t>42000-2818477-5</t>
  </si>
  <si>
    <t>42000-6214078-6</t>
  </si>
  <si>
    <t>M-287</t>
  </si>
  <si>
    <t>Wasim Azim Khan</t>
  </si>
  <si>
    <t>42000-3927351-7</t>
  </si>
  <si>
    <t>Jeema Waseem</t>
  </si>
  <si>
    <t>42000-0461555-4</t>
  </si>
  <si>
    <t>M-288</t>
  </si>
  <si>
    <t>Nazim Qasim</t>
  </si>
  <si>
    <t>42201-2877544-5</t>
  </si>
  <si>
    <t>Afreen Nazim</t>
  </si>
  <si>
    <t>42201-8033913-6</t>
  </si>
  <si>
    <t>M-289</t>
  </si>
  <si>
    <t>Saleem Khan Jadoon</t>
  </si>
  <si>
    <t>13101-1039951-9</t>
  </si>
  <si>
    <t>Fayyaz Begum</t>
  </si>
  <si>
    <t>13101-3118450-8</t>
  </si>
  <si>
    <t>M-290</t>
  </si>
  <si>
    <t>Muhammad Latif</t>
  </si>
  <si>
    <t>36302-6012443-7</t>
  </si>
  <si>
    <t>Sakina Begum</t>
  </si>
  <si>
    <t>36302-3267643-0</t>
  </si>
  <si>
    <t>M-291</t>
  </si>
  <si>
    <t>Ashfaq Ahmed</t>
  </si>
  <si>
    <t>36103-6879282-7</t>
  </si>
  <si>
    <t>Riffat Ashfaq</t>
  </si>
  <si>
    <t>36103-7799063-4</t>
  </si>
  <si>
    <t>M-292</t>
  </si>
  <si>
    <t>Shahzad Rafiq</t>
  </si>
  <si>
    <t>36302-0307347-7</t>
  </si>
  <si>
    <t>Saima Shahzad</t>
  </si>
  <si>
    <t>36302-0940069-4</t>
  </si>
  <si>
    <t>M-293</t>
  </si>
  <si>
    <t>Wajid Hussain Malik</t>
  </si>
  <si>
    <t>36302-0455346-3</t>
  </si>
  <si>
    <t>Narureen Zahra</t>
  </si>
  <si>
    <t>36302-0402257-8</t>
  </si>
  <si>
    <t>M-294</t>
  </si>
  <si>
    <t>Allah Ditta Masood</t>
  </si>
  <si>
    <t>36502-1388390-7</t>
  </si>
  <si>
    <t>Bushra Masood</t>
  </si>
  <si>
    <t>36502-1307493-6</t>
  </si>
  <si>
    <t>M-295</t>
  </si>
  <si>
    <t>Shafiq-ur-Rehman</t>
  </si>
  <si>
    <t>36102-0360792-9</t>
  </si>
  <si>
    <t>Kausar Shafiq</t>
  </si>
  <si>
    <t>36102-1767536-6</t>
  </si>
  <si>
    <t>M-296</t>
  </si>
  <si>
    <t>Amjad Gul Butt</t>
  </si>
  <si>
    <t>36302-8639533-3</t>
  </si>
  <si>
    <t>M. Yaseen Butt &amp; Kh. Qaiser Butt</t>
  </si>
  <si>
    <t>36302-3047146-5 &amp; 36302-3561613-1</t>
  </si>
  <si>
    <t>M-297</t>
  </si>
  <si>
    <t>Rab Nawaz</t>
  </si>
  <si>
    <t>36302-8420011-9</t>
  </si>
  <si>
    <t>Gulzar Nawaz</t>
  </si>
  <si>
    <t>36302-0100133-4</t>
  </si>
  <si>
    <t>M-298</t>
  </si>
  <si>
    <t>Khalid Ikram Ullah</t>
  </si>
  <si>
    <t>37406-7792740-7</t>
  </si>
  <si>
    <t>Mrs. Zain Khalid</t>
  </si>
  <si>
    <t>37406-6997476-4</t>
  </si>
  <si>
    <t>M-299</t>
  </si>
  <si>
    <t>Akhtar Ali</t>
  </si>
  <si>
    <t>42201-9988503-3</t>
  </si>
  <si>
    <t>Rozemin Akhtar Ali</t>
  </si>
  <si>
    <t>42201-0441249-0</t>
  </si>
  <si>
    <t>M-300</t>
  </si>
  <si>
    <t>Syed Tanveer Hassan</t>
  </si>
  <si>
    <t>Canada</t>
  </si>
  <si>
    <t>42000-2649869-5</t>
  </si>
  <si>
    <t>Syeda Mushkbar Hassan</t>
  </si>
  <si>
    <t>35202-7403817-6</t>
  </si>
  <si>
    <t>M-301</t>
  </si>
  <si>
    <t xml:space="preserve">Abdul Hafeez </t>
  </si>
  <si>
    <t>51501-1904198-3</t>
  </si>
  <si>
    <t>M-302</t>
  </si>
  <si>
    <t>Manohar Lal</t>
  </si>
  <si>
    <t>42301-1011469-5</t>
  </si>
  <si>
    <t>Asha Manohar Lal</t>
  </si>
  <si>
    <t>M-303</t>
  </si>
  <si>
    <t>Irfan Alam</t>
  </si>
  <si>
    <t>42101-4845799-9</t>
  </si>
  <si>
    <t>Aiman Irfan</t>
  </si>
  <si>
    <t>M-304</t>
  </si>
  <si>
    <t>Syed Zahid Hussain Qadri</t>
  </si>
  <si>
    <t>42101-0347537-3</t>
  </si>
  <si>
    <t>S.Waqas Qadri</t>
  </si>
  <si>
    <t>42101-9878487-7</t>
  </si>
  <si>
    <t>M-305</t>
  </si>
  <si>
    <t>Fazal-ur-Rehman</t>
  </si>
  <si>
    <t>42201-4228657-3</t>
  </si>
  <si>
    <t>Marrium Begum &amp; Rukhsana Ahmed</t>
  </si>
  <si>
    <t>42201-3796427-8 &amp; 42201-4702357-4</t>
  </si>
  <si>
    <t>M-306</t>
  </si>
  <si>
    <t>Syed Afaq Ahmed</t>
  </si>
  <si>
    <t>42201-8693813-3</t>
  </si>
  <si>
    <t>Shah Jahan Afaq &amp; Syed Usman Ahmed</t>
  </si>
  <si>
    <t>42201-0831705-8 &amp; 42201-2543474-9</t>
  </si>
  <si>
    <t>M-307</t>
  </si>
  <si>
    <t>Ex-Driver</t>
  </si>
  <si>
    <t>35202-4136304-5</t>
  </si>
  <si>
    <t>Zahoor Bibi</t>
  </si>
  <si>
    <t>35202-7524300-8</t>
  </si>
  <si>
    <t>M-308</t>
  </si>
  <si>
    <t>38201-6549289-5</t>
  </si>
  <si>
    <t>Asiya Khatoon</t>
  </si>
  <si>
    <t>38201-7037627-0</t>
  </si>
  <si>
    <t>M-309</t>
  </si>
  <si>
    <t>Muhammad Akhlaq</t>
  </si>
  <si>
    <t>35202-2382931-3</t>
  </si>
  <si>
    <t>Aliya Akhlaq</t>
  </si>
  <si>
    <t>35202-2286023-2</t>
  </si>
  <si>
    <t>M-310</t>
  </si>
  <si>
    <t>Abdul Latif Chaudry</t>
  </si>
  <si>
    <t>35202-2478269-5</t>
  </si>
  <si>
    <t>Farah Latif</t>
  </si>
  <si>
    <t>35202-2314345-6</t>
  </si>
  <si>
    <t>M-311</t>
  </si>
  <si>
    <t>Muhammad Jawed Noshahi</t>
  </si>
  <si>
    <t>35202-3840662-9</t>
  </si>
  <si>
    <t>Omaureen E. Noshahi</t>
  </si>
  <si>
    <t>U.S Citizen</t>
  </si>
  <si>
    <t>M-312</t>
  </si>
  <si>
    <t>Syed Akbar Adil Shah</t>
  </si>
  <si>
    <t>41303-1400362-1</t>
  </si>
  <si>
    <t>Asiya Parveen</t>
  </si>
  <si>
    <t>41303-1777670-6</t>
  </si>
  <si>
    <t>M-313</t>
  </si>
  <si>
    <t>Nooruddin Abro</t>
  </si>
  <si>
    <t>41303-9665745-3</t>
  </si>
  <si>
    <t>Badrun Nisa</t>
  </si>
  <si>
    <t>M-314</t>
  </si>
  <si>
    <t>Ghulam Abid</t>
  </si>
  <si>
    <t>41306-4653710-5</t>
  </si>
  <si>
    <t>Shereen &amp; Ali Ghulam &amp; Zeeshan Ali</t>
  </si>
  <si>
    <t>41306-7318865-2</t>
  </si>
  <si>
    <t>M-315</t>
  </si>
  <si>
    <t>Abdul Baqi Siddiqui</t>
  </si>
  <si>
    <t>41306-4670751-5</t>
  </si>
  <si>
    <t>Aisha &amp; Rabia Poonum</t>
  </si>
  <si>
    <t xml:space="preserve"> 41306-3712562-8 &amp; 41306-9777306-2</t>
  </si>
  <si>
    <t>M-316</t>
  </si>
  <si>
    <t>Mazhar Ali Boghio</t>
  </si>
  <si>
    <t>41204-0199165-1</t>
  </si>
  <si>
    <t>Sakeena Abbasi</t>
  </si>
  <si>
    <t>41504-0568825-0</t>
  </si>
  <si>
    <t>M-317</t>
  </si>
  <si>
    <t>Amjad Hussain mari</t>
  </si>
  <si>
    <t>44103-8745750-3</t>
  </si>
  <si>
    <t>Shabana Amjad &amp; Shahzad Ali &amp; Daniyal Ali</t>
  </si>
  <si>
    <t>44103-6728183-0</t>
  </si>
  <si>
    <t>M-318</t>
  </si>
  <si>
    <t>Najam Din</t>
  </si>
  <si>
    <t>41306-6078345-9</t>
  </si>
  <si>
    <t>Abdullah Najam Din &amp; Shahzana</t>
  </si>
  <si>
    <t>M-319</t>
  </si>
  <si>
    <t>Zubair Ahmed Memon</t>
  </si>
  <si>
    <t>45303-3373112-9</t>
  </si>
  <si>
    <t>Hamida Begum</t>
  </si>
  <si>
    <t>M-320</t>
  </si>
  <si>
    <t>Bashir Ahmed Brohi</t>
  </si>
  <si>
    <t>43203-9114258-9</t>
  </si>
  <si>
    <t>Gul-e-Jamal</t>
  </si>
  <si>
    <t>43203-9281652-4</t>
  </si>
  <si>
    <t>M-321</t>
  </si>
  <si>
    <t>Habib-ur-Rehman</t>
  </si>
  <si>
    <t>13101-9562362-3</t>
  </si>
  <si>
    <t>M-322</t>
  </si>
  <si>
    <t>Shafiq Ahmed</t>
  </si>
  <si>
    <t>17301-9279970-5</t>
  </si>
  <si>
    <t>Ruqiya Bibi</t>
  </si>
  <si>
    <t>17301-5799966-6</t>
  </si>
  <si>
    <t>M-323</t>
  </si>
  <si>
    <t>Nisar Khan</t>
  </si>
  <si>
    <t>16101-8018034-9</t>
  </si>
  <si>
    <t>M-324</t>
  </si>
  <si>
    <t>16101-5462013-1</t>
  </si>
  <si>
    <t>Village &amp; P.O Palai, Malakand</t>
  </si>
  <si>
    <t>16101-1168628-2</t>
  </si>
  <si>
    <t>M-325</t>
  </si>
  <si>
    <t>Wajid Ali Shah</t>
  </si>
  <si>
    <t>16101-2885629-3</t>
  </si>
  <si>
    <t>Waleed Ali Shah &amp; Amna &amp; Warda</t>
  </si>
  <si>
    <t>M-326</t>
  </si>
  <si>
    <t>16101-6966861-3</t>
  </si>
  <si>
    <t>Shaista Yousuf</t>
  </si>
  <si>
    <t>16101-4763948-2</t>
  </si>
  <si>
    <t>M-327</t>
  </si>
  <si>
    <t>Pir Hikman Shah</t>
  </si>
  <si>
    <t>16101-2739042-9</t>
  </si>
  <si>
    <t>Mrs Anwar Sultan</t>
  </si>
  <si>
    <t>16101-7917028-2</t>
  </si>
  <si>
    <t>M-328</t>
  </si>
  <si>
    <t>Inayat-ur-Rehman</t>
  </si>
  <si>
    <t>16101-7340636-1</t>
  </si>
  <si>
    <t>Hamida Inayat</t>
  </si>
  <si>
    <t>16101-2776728-0</t>
  </si>
  <si>
    <t>M-329</t>
  </si>
  <si>
    <t>Gohar Ahmed</t>
  </si>
  <si>
    <t>16202-0915456-3</t>
  </si>
  <si>
    <t>Naeema</t>
  </si>
  <si>
    <t>16202-2558989-0</t>
  </si>
  <si>
    <t>M-330</t>
  </si>
  <si>
    <t>Muhammad Nawaz</t>
  </si>
  <si>
    <t>16101-2709201-9</t>
  </si>
  <si>
    <t>Tahira</t>
  </si>
  <si>
    <t>16101-0577780-8</t>
  </si>
  <si>
    <t>M-331</t>
  </si>
  <si>
    <t>Zulfiqar Ali</t>
  </si>
  <si>
    <t>37405-3594085-4</t>
  </si>
  <si>
    <t>Shabana Roohi</t>
  </si>
  <si>
    <t>37405-6211830-4</t>
  </si>
  <si>
    <t>M-332</t>
  </si>
  <si>
    <t>Syed Sajjad Hussain</t>
  </si>
  <si>
    <t>37301-0612898-5</t>
  </si>
  <si>
    <t>Surriya Sajjad</t>
  </si>
  <si>
    <t>37301-2245035-2</t>
  </si>
  <si>
    <t>M-333</t>
  </si>
  <si>
    <t>M-334</t>
  </si>
  <si>
    <t>Sohail Ahmed Shaikh</t>
  </si>
  <si>
    <t>61101-2008027-9</t>
  </si>
  <si>
    <t>Afshan Shaikh</t>
  </si>
  <si>
    <t>43304-4209091-2</t>
  </si>
  <si>
    <t>M-335</t>
  </si>
  <si>
    <t>Arshad Munir Khalid</t>
  </si>
  <si>
    <t>35404-1905543-3</t>
  </si>
  <si>
    <t>Bazeed Arshad &amp; Aoun Muhammad</t>
  </si>
  <si>
    <t>M-336</t>
  </si>
  <si>
    <t>Zahid Hussain</t>
  </si>
  <si>
    <t>33100-1294158-1</t>
  </si>
  <si>
    <t>Parveen Akhtar</t>
  </si>
  <si>
    <t>M-337</t>
  </si>
  <si>
    <t>Ali Akhtar</t>
  </si>
  <si>
    <t>42501-6066569-9</t>
  </si>
  <si>
    <t>Nuzhat Ara &amp; Raheel Akhtar</t>
  </si>
  <si>
    <t>42501-9829557-8 &amp; 42201-9347966-7</t>
  </si>
  <si>
    <t>M-338</t>
  </si>
  <si>
    <t>Munir Ahmed Shaikh</t>
  </si>
  <si>
    <t>42000-5960533-1</t>
  </si>
  <si>
    <t>Master Jalil Ahmed &amp; Baby Khadija</t>
  </si>
  <si>
    <t>M-339</t>
  </si>
  <si>
    <t>Badaruddin Shaikh</t>
  </si>
  <si>
    <t>Health Dept</t>
  </si>
  <si>
    <t>42301-6549696-5</t>
  </si>
  <si>
    <t>Yasmeen Badar</t>
  </si>
  <si>
    <t>42301-0303689-4</t>
  </si>
  <si>
    <t>M-340</t>
  </si>
  <si>
    <t>Syed Mehmood Alam</t>
  </si>
  <si>
    <t>42201-9662182-9</t>
  </si>
  <si>
    <t>Seema Mehmood</t>
  </si>
  <si>
    <t>42201-6038219-8</t>
  </si>
  <si>
    <t>M-341</t>
  </si>
  <si>
    <t>Yasmin Saeed</t>
  </si>
  <si>
    <t>Wajahat A.Khan &amp; Yesha Saeed</t>
  </si>
  <si>
    <t>M-342</t>
  </si>
  <si>
    <t>Karam Ali Jatoi</t>
  </si>
  <si>
    <t>43205-1519789-9</t>
  </si>
  <si>
    <t xml:space="preserve">Tahira </t>
  </si>
  <si>
    <t>43205-1468881-0</t>
  </si>
  <si>
    <t>M-343</t>
  </si>
  <si>
    <t>Muhammad Aslam</t>
  </si>
  <si>
    <t>42501-2817423-9</t>
  </si>
  <si>
    <t>Bushra Subai</t>
  </si>
  <si>
    <t>42201-3231712-6</t>
  </si>
  <si>
    <t>M-344</t>
  </si>
  <si>
    <t>Agha Safdar Ali</t>
  </si>
  <si>
    <t>61101-1818187-1</t>
  </si>
  <si>
    <t>Parveen Begum</t>
  </si>
  <si>
    <t>61101-1290820-0</t>
  </si>
  <si>
    <t>M-345</t>
  </si>
  <si>
    <t>Syed Mehmood Azam</t>
  </si>
  <si>
    <t>42201-2663774-1</t>
  </si>
  <si>
    <t>Farah Azam</t>
  </si>
  <si>
    <t>42201-6400431-8</t>
  </si>
  <si>
    <t>M-346</t>
  </si>
  <si>
    <t>Junaid Ahmed Siddiqui</t>
  </si>
  <si>
    <t>41302-9335677-3</t>
  </si>
  <si>
    <t>Nusrat Khanum &amp; Baby Arzoo</t>
  </si>
  <si>
    <t>41304-6022374-8</t>
  </si>
  <si>
    <t>M-347</t>
  </si>
  <si>
    <t>Munawar Ali Soomro</t>
  </si>
  <si>
    <t>45504-1112915-7</t>
  </si>
  <si>
    <t>Jameela Munawar Soomro</t>
  </si>
  <si>
    <t>45504-1066500-4</t>
  </si>
  <si>
    <t>M-348</t>
  </si>
  <si>
    <t>Shakir Ali</t>
  </si>
  <si>
    <t>42201-0722594-1</t>
  </si>
  <si>
    <t>Shazia Shakir</t>
  </si>
  <si>
    <t>42201-0614053-2</t>
  </si>
  <si>
    <t>M-349</t>
  </si>
  <si>
    <t>Syed Abu Ahmed Akif</t>
  </si>
  <si>
    <t>DG</t>
  </si>
  <si>
    <t>parent dept</t>
  </si>
  <si>
    <t>42101-9755464-9</t>
  </si>
  <si>
    <t>Kausar Akif</t>
  </si>
  <si>
    <t>42101-1891814-6</t>
  </si>
  <si>
    <t xml:space="preserve">M-350 </t>
  </si>
  <si>
    <t>Waseeq Ahmed</t>
  </si>
  <si>
    <t>42201-4346377-9</t>
  </si>
  <si>
    <t>Shahnaz Waseeq</t>
  </si>
  <si>
    <t>42201-3976548-4</t>
  </si>
  <si>
    <t>M-351</t>
  </si>
  <si>
    <t>Muhammad Idrees Alvi</t>
  </si>
  <si>
    <t>42201-6259963-5</t>
  </si>
  <si>
    <t>Dr. Parveen Jahan</t>
  </si>
  <si>
    <t>42201-8127548-4</t>
  </si>
  <si>
    <t>M-352</t>
  </si>
  <si>
    <t>Ghulam Mustafa Jawed</t>
  </si>
  <si>
    <t>35202-2580432-9</t>
  </si>
  <si>
    <t>Naeem Mustafa &amp; Waseem Mustafa Jawed</t>
  </si>
  <si>
    <t>35202-4161130-1 &amp; 35202-2988907-5</t>
  </si>
  <si>
    <t>M-353</t>
  </si>
  <si>
    <t>Muhammad</t>
  </si>
  <si>
    <t>41201-1878482-7</t>
  </si>
  <si>
    <t>Marakh Pur - Dadu</t>
  </si>
  <si>
    <t>Mst. Nawab Khatoon</t>
  </si>
  <si>
    <t>41201-5885972-0</t>
  </si>
  <si>
    <t>M-354</t>
  </si>
  <si>
    <t>Ghulam Ali Nangraj</t>
  </si>
  <si>
    <t>43203-2633328-1</t>
  </si>
  <si>
    <t>Ghulam Hyder Khan &amp; Ali Hyder</t>
  </si>
  <si>
    <t>M-355</t>
  </si>
  <si>
    <t>Ghulam Ali Shaikha</t>
  </si>
  <si>
    <t>45504-4128583-9</t>
  </si>
  <si>
    <t>Zahida</t>
  </si>
  <si>
    <t>M-356</t>
  </si>
  <si>
    <t>Abdul Qayyum Soomro</t>
  </si>
  <si>
    <t>45504-9358233-5</t>
  </si>
  <si>
    <t>Faheem Raza Soomro &amp; Abid Raza Soomro</t>
  </si>
  <si>
    <t>42201-7892254-5</t>
  </si>
  <si>
    <t>M-357</t>
  </si>
  <si>
    <t>Nooruddin Shaikh</t>
  </si>
  <si>
    <t>42301-0131958-9</t>
  </si>
  <si>
    <t>Ayesha</t>
  </si>
  <si>
    <t>42301-7826341-6</t>
  </si>
  <si>
    <t>M-358</t>
  </si>
  <si>
    <t>Qutubuddin Soomro</t>
  </si>
  <si>
    <t>41306-5052002-5</t>
  </si>
  <si>
    <t>Tahira &amp; Momal &amp; Maria</t>
  </si>
  <si>
    <t>41306-1130187-8</t>
  </si>
  <si>
    <t>M-359</t>
  </si>
  <si>
    <t>Abdul Jabbar Rana</t>
  </si>
  <si>
    <t>45102-1350002-7</t>
  </si>
  <si>
    <t>Tasleem Akhtar</t>
  </si>
  <si>
    <t>45102-3075369-6</t>
  </si>
  <si>
    <t>M-360</t>
  </si>
  <si>
    <t>Liaqat Ali Mahesar</t>
  </si>
  <si>
    <t>45501-1878339-7</t>
  </si>
  <si>
    <t>Aftab Ahmed</t>
  </si>
  <si>
    <t>45501-1878298-1</t>
  </si>
  <si>
    <t>M-361</t>
  </si>
  <si>
    <t>Abdul Qadir Depar</t>
  </si>
  <si>
    <t>41205-0567348-3</t>
  </si>
  <si>
    <t>41205-4896368-8</t>
  </si>
  <si>
    <t>M-362</t>
  </si>
  <si>
    <t>Lal Khan Jatoi</t>
  </si>
  <si>
    <t>Food Deptt</t>
  </si>
  <si>
    <t>42201-4524605-7</t>
  </si>
  <si>
    <t>Bhana &amp; Rozina</t>
  </si>
  <si>
    <t>43203-0982429-0</t>
  </si>
  <si>
    <t>M-363</t>
  </si>
  <si>
    <t>Abdul Ghaffar Rajput</t>
  </si>
  <si>
    <t>45504-8524419-9</t>
  </si>
  <si>
    <t>Nasreen Ghaffar</t>
  </si>
  <si>
    <t>45504-8732519-9</t>
  </si>
  <si>
    <t>M-364</t>
  </si>
  <si>
    <t>Madad Ali Sohriani</t>
  </si>
  <si>
    <t>43304-0486366-7</t>
  </si>
  <si>
    <t>Mrs. Munir &amp; Mehboob Khan</t>
  </si>
  <si>
    <t>M-365</t>
  </si>
  <si>
    <t>Gul Nazir Shah</t>
  </si>
  <si>
    <t>45504-3213481-1</t>
  </si>
  <si>
    <t>Sheerin Umer</t>
  </si>
  <si>
    <t>45504-9129539-8</t>
  </si>
  <si>
    <t>M-366</t>
  </si>
  <si>
    <t>Ayaz Ahmed Sahto</t>
  </si>
  <si>
    <t>42201-8414687-7</t>
  </si>
  <si>
    <t>Raheela</t>
  </si>
  <si>
    <t>45205-7702821-6</t>
  </si>
  <si>
    <t>M-367</t>
  </si>
  <si>
    <t>Nisar Ahmed Mughal</t>
  </si>
  <si>
    <t>45504-5718348-5</t>
  </si>
  <si>
    <t>Bibi Saira</t>
  </si>
  <si>
    <t>45504-2086608-8</t>
  </si>
  <si>
    <t>M-368</t>
  </si>
  <si>
    <t>Lal Baksh Siming</t>
  </si>
  <si>
    <t>45203-0820219-1</t>
  </si>
  <si>
    <t>Shaheed abad Colony - Khairpur</t>
  </si>
  <si>
    <t>Junaid Ahmed</t>
  </si>
  <si>
    <t>45203-0632747-1</t>
  </si>
  <si>
    <t>M-369</t>
  </si>
  <si>
    <t>Abdul Hayee Larik</t>
  </si>
  <si>
    <t>45101-7021039-1</t>
  </si>
  <si>
    <t>Amna Abdul Hayee</t>
  </si>
  <si>
    <t xml:space="preserve">M-370 </t>
  </si>
  <si>
    <t>Ali Akbar Pirzado</t>
  </si>
  <si>
    <t>43203-4602118-1</t>
  </si>
  <si>
    <t>Mukhtar Khatoon</t>
  </si>
  <si>
    <t>43203-4166518-0</t>
  </si>
  <si>
    <t>M-371</t>
  </si>
  <si>
    <t>Ghulam Haider Khuhawar</t>
  </si>
  <si>
    <t>43204-1153839-7</t>
  </si>
  <si>
    <t>Shahbaz Colony - Larkana</t>
  </si>
  <si>
    <t>Arsalan haider</t>
  </si>
  <si>
    <t>M-372</t>
  </si>
  <si>
    <t>Abdul Wahab Soomro</t>
  </si>
  <si>
    <t>45504-5502424-9</t>
  </si>
  <si>
    <t>Aisha</t>
  </si>
  <si>
    <t>43301-5546883-6</t>
  </si>
  <si>
    <t>M-373</t>
  </si>
  <si>
    <t>Ali Murtaza Shah</t>
  </si>
  <si>
    <t>43302-9156609-3</t>
  </si>
  <si>
    <t xml:space="preserve">P.O Khanpur, Distt Shikarpur </t>
  </si>
  <si>
    <t>Bibi Siddiqan</t>
  </si>
  <si>
    <t>M-374</t>
  </si>
  <si>
    <t>Badruddin</t>
  </si>
  <si>
    <t>43203-8606448-3</t>
  </si>
  <si>
    <t>Amina Khatoon</t>
  </si>
  <si>
    <t>M-375</t>
  </si>
  <si>
    <t>Mumtaz Ali Mahoto</t>
  </si>
  <si>
    <t>43203-7040333-7</t>
  </si>
  <si>
    <t>P.O Mahoto, Distt Larkana</t>
  </si>
  <si>
    <t>Mukhtiar Khatoon</t>
  </si>
  <si>
    <t>M-376</t>
  </si>
  <si>
    <t>Nazar Hussain Khokar</t>
  </si>
  <si>
    <t>45504-1152578-3</t>
  </si>
  <si>
    <t>Rafia</t>
  </si>
  <si>
    <t>45504-1098749-4</t>
  </si>
  <si>
    <t>M-377</t>
  </si>
  <si>
    <t>Muzaffar Khalil</t>
  </si>
  <si>
    <t>Ex - Director</t>
  </si>
  <si>
    <t>35200-1477205-3</t>
  </si>
  <si>
    <t>Sabiha Khalil</t>
  </si>
  <si>
    <t>35202-2223703-4</t>
  </si>
  <si>
    <t>M-378</t>
  </si>
  <si>
    <t>Arif Mehmood</t>
  </si>
  <si>
    <t>35404-1967965-9</t>
  </si>
  <si>
    <t>Samina Arif</t>
  </si>
  <si>
    <t>35404-9970957-2</t>
  </si>
  <si>
    <t>M-379</t>
  </si>
  <si>
    <t>35202-2115997-4</t>
  </si>
  <si>
    <t>Asif Ali &amp; Ammad Ali</t>
  </si>
  <si>
    <t>35202-8977265-5 &amp; 35202-4384899-5</t>
  </si>
  <si>
    <t>M-380</t>
  </si>
  <si>
    <t>Zubair Sultan</t>
  </si>
  <si>
    <t>35401-6008331-3</t>
  </si>
  <si>
    <t>Saima Zubair</t>
  </si>
  <si>
    <t>M-381</t>
  </si>
  <si>
    <t>Muhammad Ali Khan</t>
  </si>
  <si>
    <t>35201-1706006-1</t>
  </si>
  <si>
    <t>Naila Yasmeen</t>
  </si>
  <si>
    <t>35201-1509088-4</t>
  </si>
  <si>
    <t>M-382</t>
  </si>
  <si>
    <t>Junaid Akhtar</t>
  </si>
  <si>
    <t>35202-2733067-1</t>
  </si>
  <si>
    <t>Humaira Junaid &amp; Abdullah Rana</t>
  </si>
  <si>
    <t>34101-2270761-6</t>
  </si>
  <si>
    <t>M-383</t>
  </si>
  <si>
    <t>Muhammad Riaz</t>
  </si>
  <si>
    <t>38401-8133700-9</t>
  </si>
  <si>
    <t>Circular Road, Near MCB - Bhera</t>
  </si>
  <si>
    <t>M. Nawaz &amp; Asmat Bibi</t>
  </si>
  <si>
    <t>38401-4145380-7 &amp; 38401-3743387-0</t>
  </si>
  <si>
    <t>M-384</t>
  </si>
  <si>
    <t>35201-1506791-7</t>
  </si>
  <si>
    <t xml:space="preserve">Azra Amin &amp; Imran Amin </t>
  </si>
  <si>
    <t>35201-1414744-4</t>
  </si>
  <si>
    <t>M-385</t>
  </si>
  <si>
    <t>Khayal Muhammad</t>
  </si>
  <si>
    <t>13504-9426612-5</t>
  </si>
  <si>
    <t>Bagrian Dak Khana, Dilborri, Mansehra</t>
  </si>
  <si>
    <t>Awais Ghani &amp; Anis Muhammad</t>
  </si>
  <si>
    <t>M-386</t>
  </si>
  <si>
    <t>Ahmed Kamal Pasha</t>
  </si>
  <si>
    <t>35202-3010757-7</t>
  </si>
  <si>
    <t>Saira Hameed</t>
  </si>
  <si>
    <t>35202-2561235-0</t>
  </si>
  <si>
    <t>M-387</t>
  </si>
  <si>
    <t>Muhammad Mushtaq Ahmed</t>
  </si>
  <si>
    <t>Lahore (S)</t>
  </si>
  <si>
    <t>35202-9999603-3</t>
  </si>
  <si>
    <t>Zubaida Mushtaq</t>
  </si>
  <si>
    <t>M-388</t>
  </si>
  <si>
    <t>Khalid Mehmood</t>
  </si>
  <si>
    <t>35202-8511044-9</t>
  </si>
  <si>
    <t>Farah Naz</t>
  </si>
  <si>
    <t>35202-7992069-8</t>
  </si>
  <si>
    <t>M-389</t>
  </si>
  <si>
    <t>Mushtaq Ghani</t>
  </si>
  <si>
    <t>35202-2700234-3</t>
  </si>
  <si>
    <t>Abida Mushtaq</t>
  </si>
  <si>
    <t>35202-2553553-2</t>
  </si>
  <si>
    <t>M-390</t>
  </si>
  <si>
    <t>Chaudry Abdul Qayyum</t>
  </si>
  <si>
    <t>35200-6202473-7</t>
  </si>
  <si>
    <t>Naseem Qayyum &amp; Rashid Qayyum</t>
  </si>
  <si>
    <t>35202-1817902-2</t>
  </si>
  <si>
    <t>M-391</t>
  </si>
  <si>
    <t>35202-2387151-9</t>
  </si>
  <si>
    <t>Azra Saleem</t>
  </si>
  <si>
    <t>M-392</t>
  </si>
  <si>
    <t>Rana Muhammad Yousuf(Late)</t>
  </si>
  <si>
    <t>42101-5693040-9</t>
  </si>
  <si>
    <t>Zahida Yousuf &amp; Rana M. Kashif</t>
  </si>
  <si>
    <t>M-393</t>
  </si>
  <si>
    <t>Riaz Ahmed</t>
  </si>
  <si>
    <t>36302-3789549-3</t>
  </si>
  <si>
    <t>Shagufta Bano &amp; Rohan</t>
  </si>
  <si>
    <t>36302-5264288-6</t>
  </si>
  <si>
    <t>M-394</t>
  </si>
  <si>
    <t>Muhammad Hussain</t>
  </si>
  <si>
    <t>36302-2808612-7</t>
  </si>
  <si>
    <t>Haleema Mai</t>
  </si>
  <si>
    <t>36302-9725370-4</t>
  </si>
  <si>
    <t>M-395</t>
  </si>
  <si>
    <t>Muhammad Younas</t>
  </si>
  <si>
    <t>36102-8245668-5</t>
  </si>
  <si>
    <t>Ejaz Younas &amp; Junaid Younas</t>
  </si>
  <si>
    <t>36102-4712662-4</t>
  </si>
  <si>
    <t>M-396</t>
  </si>
  <si>
    <t>Dr. Syed Wasif Hassan</t>
  </si>
  <si>
    <t>37405-7616044-5</t>
  </si>
  <si>
    <t>Abida Gul</t>
  </si>
  <si>
    <t>37405-7715709-6</t>
  </si>
  <si>
    <t>M-397</t>
  </si>
  <si>
    <t>Abdul Fateh Shaikh</t>
  </si>
  <si>
    <t>61101-1961632-3</t>
  </si>
  <si>
    <t>Zubaida Shaikh</t>
  </si>
  <si>
    <t>61101-2605712-2</t>
  </si>
  <si>
    <t>M-398</t>
  </si>
  <si>
    <t>Syed Muhammad Adnan</t>
  </si>
  <si>
    <t>61101-7870711-5</t>
  </si>
  <si>
    <t>Ishrat Adnan</t>
  </si>
  <si>
    <t>61101-6093864-8</t>
  </si>
  <si>
    <t>M-399</t>
  </si>
  <si>
    <t>Sikandar Ali Chandio</t>
  </si>
  <si>
    <t>61101-3318934-7</t>
  </si>
  <si>
    <t>Noorjahan Sikandar Chandio</t>
  </si>
  <si>
    <t>M-400</t>
  </si>
  <si>
    <t>35201-2590441-3</t>
  </si>
  <si>
    <t>Irshad Rafiq</t>
  </si>
  <si>
    <t>35201-9068095-6</t>
  </si>
  <si>
    <t>M-401</t>
  </si>
  <si>
    <t>Abdul Shahid</t>
  </si>
  <si>
    <t>37403-3816706-5</t>
  </si>
  <si>
    <t>M-402</t>
  </si>
  <si>
    <t>Noshad Ahmed</t>
  </si>
  <si>
    <t>61101-1942024-7</t>
  </si>
  <si>
    <t>Fazaldad Khan</t>
  </si>
  <si>
    <t>61101-1942022-1</t>
  </si>
  <si>
    <t>M-403</t>
  </si>
  <si>
    <t>Kamran Khan</t>
  </si>
  <si>
    <t>37405-1974123-5</t>
  </si>
  <si>
    <t>Imran Khan</t>
  </si>
  <si>
    <t>M-404</t>
  </si>
  <si>
    <t>Syeda Atiya Abbas Jafri</t>
  </si>
  <si>
    <t>61101-7745078-6</t>
  </si>
  <si>
    <t>S. Muhammad Abbas &amp; Dure Shahbaz</t>
  </si>
  <si>
    <t>61101-2742187-3</t>
  </si>
  <si>
    <t>M-405</t>
  </si>
  <si>
    <t>Raja Liaqat Ali</t>
  </si>
  <si>
    <t>37405-4922384-1</t>
  </si>
  <si>
    <t>Shehnaz Begum</t>
  </si>
  <si>
    <t>37405-7176694-2</t>
  </si>
  <si>
    <t>M-406</t>
  </si>
  <si>
    <t>Syed Sajid Ali Shah</t>
  </si>
  <si>
    <t>61101-3967788-1</t>
  </si>
  <si>
    <t>S. Sajid Ali Shah</t>
  </si>
  <si>
    <t>61101-4639975-4</t>
  </si>
  <si>
    <t>M-407</t>
  </si>
  <si>
    <t>42501-9995246-0</t>
  </si>
  <si>
    <t>Faisal Hussain &amp; Sheeraz Hussain</t>
  </si>
  <si>
    <t>41101-4586629-7 &amp; 42501-0853142-3</t>
  </si>
  <si>
    <t>M-408</t>
  </si>
  <si>
    <t>Muhummad Ali Khan</t>
  </si>
  <si>
    <t>D.P.O</t>
  </si>
  <si>
    <t>42101-1924484-5</t>
  </si>
  <si>
    <t>Rizwana Parveen</t>
  </si>
  <si>
    <t>42101-4577604-2</t>
  </si>
  <si>
    <t>M-409</t>
  </si>
  <si>
    <t>Naveed Iqbal</t>
  </si>
  <si>
    <t>42201-6039708-7</t>
  </si>
  <si>
    <t>Shereen Naveed</t>
  </si>
  <si>
    <t>42501-7300414-8</t>
  </si>
  <si>
    <t>M-410</t>
  </si>
  <si>
    <t>Mohabbat Ali</t>
  </si>
  <si>
    <t>41304-9269795-1</t>
  </si>
  <si>
    <t>Razia Ali</t>
  </si>
  <si>
    <t>41304-5559937-4</t>
  </si>
  <si>
    <t>M-411</t>
  </si>
  <si>
    <t>Muhammad Khalid Mian</t>
  </si>
  <si>
    <t>42201-0614216-1</t>
  </si>
  <si>
    <t>Gohar Fatima &amp; Irfana Zuberi</t>
  </si>
  <si>
    <t>42201-0518117-8 &amp; 42201-0524568-2</t>
  </si>
  <si>
    <t>M-412</t>
  </si>
  <si>
    <t>Raza Hussain</t>
  </si>
  <si>
    <t>42000-0373900-7</t>
  </si>
  <si>
    <t>M-413</t>
  </si>
  <si>
    <t>Amanullah Khan</t>
  </si>
  <si>
    <t>42501-1477070-9</t>
  </si>
  <si>
    <t>M-414</t>
  </si>
  <si>
    <t>Khalid Nawaz</t>
  </si>
  <si>
    <t>11101-1467951-9</t>
  </si>
  <si>
    <t>Shabana Khalid</t>
  </si>
  <si>
    <t>M-415</t>
  </si>
  <si>
    <t>Muhammad Ilyas</t>
  </si>
  <si>
    <t>37405-0365684-1</t>
  </si>
  <si>
    <t>Sadia Ilyas</t>
  </si>
  <si>
    <t>37405-2278723-4</t>
  </si>
  <si>
    <t>M-416</t>
  </si>
  <si>
    <t>Nasir Mahmood</t>
  </si>
  <si>
    <t>37201-1712758-1</t>
  </si>
  <si>
    <t>Masooma Nasir</t>
  </si>
  <si>
    <t>M-417</t>
  </si>
  <si>
    <t>Ashraf Hussain</t>
  </si>
  <si>
    <t>61101-1256717-1</t>
  </si>
  <si>
    <t>Abid Raza &amp; Hamid Raza</t>
  </si>
  <si>
    <t>M-418</t>
  </si>
  <si>
    <t>Malik Muhammad Bashir Bhutta</t>
  </si>
  <si>
    <t>36302-6223108-3</t>
  </si>
  <si>
    <t>Rukhsana Bashir</t>
  </si>
  <si>
    <t>36302-4856256-8</t>
  </si>
  <si>
    <t>M-419</t>
  </si>
  <si>
    <t xml:space="preserve">Nazeer </t>
  </si>
  <si>
    <t>35202-0203009-1</t>
  </si>
  <si>
    <t>Uzma Nazir</t>
  </si>
  <si>
    <t>35202-7975507-0</t>
  </si>
  <si>
    <t>M-420</t>
  </si>
  <si>
    <t>Muhammad Rasheed</t>
  </si>
  <si>
    <t>35404-3501768-7</t>
  </si>
  <si>
    <t>Bilquees Begum</t>
  </si>
  <si>
    <t>35404-6616574-6</t>
  </si>
  <si>
    <t>M-421</t>
  </si>
  <si>
    <t>Syed Jawed Iqbal Shah</t>
  </si>
  <si>
    <t>35404-8937380-5</t>
  </si>
  <si>
    <t>Mudassira Shahzadi</t>
  </si>
  <si>
    <t>35404-4442985-2</t>
  </si>
  <si>
    <t>M-422</t>
  </si>
  <si>
    <t>Saleem Alam Rehmani</t>
  </si>
  <si>
    <t>42201-5621382-5</t>
  </si>
  <si>
    <t>Maimoona Saleem</t>
  </si>
  <si>
    <t>42201-0653334-2</t>
  </si>
  <si>
    <t>M-423</t>
  </si>
  <si>
    <t>Shafiq-ur-Rehman Shaikh</t>
  </si>
  <si>
    <t>42201-6708081-7</t>
  </si>
  <si>
    <t>Salma Shafiq &amp; Sarmad Shafiq</t>
  </si>
  <si>
    <t>M-424</t>
  </si>
  <si>
    <t>Haque Nawaz</t>
  </si>
  <si>
    <t>M-425</t>
  </si>
  <si>
    <t>Najamuddin Shaikh</t>
  </si>
  <si>
    <t>45202-2470647-5</t>
  </si>
  <si>
    <t>Hidayat Khatoon &amp; Nooruddin</t>
  </si>
  <si>
    <t>45202-5425254-3</t>
  </si>
  <si>
    <t>M-426</t>
  </si>
  <si>
    <t>Pervez Ahmed</t>
  </si>
  <si>
    <t>G. M.</t>
  </si>
  <si>
    <t>PRIMACO</t>
  </si>
  <si>
    <t>42000-4846106-1</t>
  </si>
  <si>
    <t>Tahira Begum</t>
  </si>
  <si>
    <t>42301-0568017-8</t>
  </si>
  <si>
    <t>M-427</t>
  </si>
  <si>
    <t>S.S.(I.T.)</t>
  </si>
  <si>
    <t>42401-5086873-7</t>
  </si>
  <si>
    <t>Shahnaz Usmani</t>
  </si>
  <si>
    <t>42201-0325422-6</t>
  </si>
  <si>
    <t>M-428</t>
  </si>
  <si>
    <t>Suhail Ahmed Memon</t>
  </si>
  <si>
    <t>Manager</t>
  </si>
  <si>
    <t>42201-1704580-9</t>
  </si>
  <si>
    <t>Nuzhat Sohail</t>
  </si>
  <si>
    <t>42000-5937437-4</t>
  </si>
  <si>
    <t>M-429</t>
  </si>
  <si>
    <t>Ghulam Murtaza</t>
  </si>
  <si>
    <t>Office Boy</t>
  </si>
  <si>
    <t>42000-0483643-3</t>
  </si>
  <si>
    <t>Mrs. Sakina</t>
  </si>
  <si>
    <t>42201-0416524-6</t>
  </si>
  <si>
    <t>M-430</t>
  </si>
  <si>
    <t>Ayaz Ahmed Abro</t>
  </si>
  <si>
    <t>43203-0107454-5</t>
  </si>
  <si>
    <t>Aijaz Hussain</t>
  </si>
  <si>
    <t>42201-0538097-7</t>
  </si>
  <si>
    <t>M-431</t>
  </si>
  <si>
    <t>Irfan Ali</t>
  </si>
  <si>
    <t>42000-0527668-3</t>
  </si>
  <si>
    <t>Farhan Ali</t>
  </si>
  <si>
    <t>42401-1925731-5</t>
  </si>
  <si>
    <t>M-432</t>
  </si>
  <si>
    <t>Muhammad Abdul Basit Khan</t>
  </si>
  <si>
    <t>E. Secreatry</t>
  </si>
  <si>
    <t>42101-1900347-9</t>
  </si>
  <si>
    <t>Salma Basit</t>
  </si>
  <si>
    <t>42101-5754418-2</t>
  </si>
  <si>
    <t>M-433</t>
  </si>
  <si>
    <t>Syed Tanveer Anjum</t>
  </si>
  <si>
    <t>Asstt. Acctt.</t>
  </si>
  <si>
    <t>42201-0690816-3</t>
  </si>
  <si>
    <t>Farhana Tanveer</t>
  </si>
  <si>
    <t>42201-7044204-6</t>
  </si>
  <si>
    <t>M-434</t>
  </si>
  <si>
    <t>Alquina Paul</t>
  </si>
  <si>
    <t>T. Operator</t>
  </si>
  <si>
    <t>42000-0387675-2</t>
  </si>
  <si>
    <t>Alice Joseph &amp; Aine Joseph</t>
  </si>
  <si>
    <t>42000-0455034-6 &amp; 42301-0724474-0</t>
  </si>
  <si>
    <t>M-435</t>
  </si>
  <si>
    <t>Asstt.Manager</t>
  </si>
  <si>
    <t>33301-8227442-5</t>
  </si>
  <si>
    <t>M-436</t>
  </si>
  <si>
    <t>Muhammad Wasim Shehzad</t>
  </si>
  <si>
    <t>42000-0456040-3</t>
  </si>
  <si>
    <t>M-437</t>
  </si>
  <si>
    <t>Aqeel Ahmed</t>
  </si>
  <si>
    <t>Asstt. Manager</t>
  </si>
  <si>
    <t>42201-0437792-7</t>
  </si>
  <si>
    <t>Mubashir Ahmed &amp; Mahnoor Aqeel</t>
  </si>
  <si>
    <t>M-438</t>
  </si>
  <si>
    <t>Manager Properties</t>
  </si>
  <si>
    <t>42201-4906638-7</t>
  </si>
  <si>
    <t>Nasreen Iqbal</t>
  </si>
  <si>
    <t>42201-9325338-2</t>
  </si>
  <si>
    <t>M-439</t>
  </si>
  <si>
    <t>Muhammad Khurshid</t>
  </si>
  <si>
    <t>Manager Accounts</t>
  </si>
  <si>
    <t>42101-2838789-1</t>
  </si>
  <si>
    <t>Arshi Askari</t>
  </si>
  <si>
    <t>42101-1430137-8</t>
  </si>
  <si>
    <t>M-440</t>
  </si>
  <si>
    <t>Asif Ali</t>
  </si>
  <si>
    <t>42201-9109665-5</t>
  </si>
  <si>
    <t>Surraiyya Asif</t>
  </si>
  <si>
    <t>42201-8816900-0</t>
  </si>
  <si>
    <t>M-441</t>
  </si>
  <si>
    <t>Farhat Adil</t>
  </si>
  <si>
    <t>CEO</t>
  </si>
  <si>
    <t>42201-0483650-5</t>
  </si>
  <si>
    <t>Seema Eshrat</t>
  </si>
  <si>
    <t>42000-0446629-6</t>
  </si>
  <si>
    <t>M-442</t>
  </si>
  <si>
    <t>Suhail Bashir</t>
  </si>
  <si>
    <t>42000-2612146-1</t>
  </si>
  <si>
    <t>Dr. Safia Sohail</t>
  </si>
  <si>
    <t>42201-6100694-8</t>
  </si>
  <si>
    <t>M-443</t>
  </si>
  <si>
    <t>42301-1066731-1</t>
  </si>
  <si>
    <t>Ali Akbar &amp; Sosan Akbar</t>
  </si>
  <si>
    <t>42301-1026175-3 &amp; 42301-0926016-0</t>
  </si>
  <si>
    <t>M-444</t>
  </si>
  <si>
    <t>Ghulam Asghar</t>
  </si>
  <si>
    <t>42201-2418979-3</t>
  </si>
  <si>
    <t>Samina Asghar</t>
  </si>
  <si>
    <t>42201-5974024-2</t>
  </si>
  <si>
    <t>M-445</t>
  </si>
  <si>
    <t>Humaira Shariq</t>
  </si>
  <si>
    <t>Asstt. Manager (Admin/HR)</t>
  </si>
  <si>
    <t>42201-0608518-2</t>
  </si>
  <si>
    <t>Umer Shariq &amp; Sarah Shariq</t>
  </si>
  <si>
    <t>M-446</t>
  </si>
  <si>
    <t>Muhammad Shahid Baig</t>
  </si>
  <si>
    <t>Clerk</t>
  </si>
  <si>
    <t>42101-1844344-5</t>
  </si>
  <si>
    <t>M.Suleman Baig</t>
  </si>
  <si>
    <t>42101-7935022-9</t>
  </si>
  <si>
    <t>M-447</t>
  </si>
  <si>
    <t>Syed Adnan Shahid</t>
  </si>
  <si>
    <t>Manager (Projects)</t>
  </si>
  <si>
    <t>42101-1494766-3</t>
  </si>
  <si>
    <t>S.Shahid Hussain &amp; Sadia Shahid</t>
  </si>
  <si>
    <t>42101-1494765-9 &amp; 42101-1501973-4</t>
  </si>
  <si>
    <t>M-448</t>
  </si>
  <si>
    <t>Mirza Muhammad Ashraf</t>
  </si>
  <si>
    <t>34101-2439258-7</t>
  </si>
  <si>
    <t>Naseem Akhtar</t>
  </si>
  <si>
    <t>34101-2235955-0</t>
  </si>
  <si>
    <t>M-449</t>
  </si>
  <si>
    <t>Ghulam Sarwar Butt</t>
  </si>
  <si>
    <t>34101-0647603-9</t>
  </si>
  <si>
    <t>Irshad Begum</t>
  </si>
  <si>
    <t>34101-2326197-0</t>
  </si>
  <si>
    <t>M-450</t>
  </si>
  <si>
    <t>Syed Zafar Ali Shah</t>
  </si>
  <si>
    <t>34101-1614834-5</t>
  </si>
  <si>
    <t>Musarat Jahan</t>
  </si>
  <si>
    <t>34101-1668923-2</t>
  </si>
  <si>
    <t>M-451</t>
  </si>
  <si>
    <t>Khalid Javed</t>
  </si>
  <si>
    <t>34101-2303718-7</t>
  </si>
  <si>
    <t>Ambreen Khalid</t>
  </si>
  <si>
    <t>34101-6954460-2</t>
  </si>
  <si>
    <t>M-452</t>
  </si>
  <si>
    <t>Ghulam Yaseen Butt</t>
  </si>
  <si>
    <t>34101-2477735-7</t>
  </si>
  <si>
    <t>Parveen Yaseeen</t>
  </si>
  <si>
    <t>34101-2374733-8</t>
  </si>
  <si>
    <t>M-453</t>
  </si>
  <si>
    <t>Liaqat Ali Gill</t>
  </si>
  <si>
    <t>34104-2288749-5</t>
  </si>
  <si>
    <t>Khalida Parveen</t>
  </si>
  <si>
    <t>34104-2218009-6</t>
  </si>
  <si>
    <t>M-454</t>
  </si>
  <si>
    <t>Syed Azmat Ali</t>
  </si>
  <si>
    <t>34101-8494052-5</t>
  </si>
  <si>
    <t>Dure Shehwar</t>
  </si>
  <si>
    <t>M-455</t>
  </si>
  <si>
    <t>S. Zafar Mehdi</t>
  </si>
  <si>
    <t>31102-0616609-3</t>
  </si>
  <si>
    <t>Khalida Zafar</t>
  </si>
  <si>
    <t>31102-0586409-6</t>
  </si>
  <si>
    <t>M-456</t>
  </si>
  <si>
    <t>Fayyaz Ali Farooq</t>
  </si>
  <si>
    <t>38403-2062871-9</t>
  </si>
  <si>
    <t>Shehzadi Fozia Kanwal</t>
  </si>
  <si>
    <t>38403-2000997-4</t>
  </si>
  <si>
    <t>M-457</t>
  </si>
  <si>
    <t>Muhammad Musharraf Khan</t>
  </si>
  <si>
    <t>34101-2303711-3</t>
  </si>
  <si>
    <t>Rizwana Akhtar Khan</t>
  </si>
  <si>
    <t>34101-2241912-4</t>
  </si>
  <si>
    <t>M-458</t>
  </si>
  <si>
    <t>Sabir Hussain</t>
  </si>
  <si>
    <t>34101-2711942-9</t>
  </si>
  <si>
    <t>Rukhwana Yasmin</t>
  </si>
  <si>
    <t>34101-2496272-0</t>
  </si>
  <si>
    <t>M-459</t>
  </si>
  <si>
    <t>Naseer-ud-Din Joiya</t>
  </si>
  <si>
    <t>35202-8447387-3</t>
  </si>
  <si>
    <t>Shehnaz Parveen</t>
  </si>
  <si>
    <t>35202-5757053-0</t>
  </si>
  <si>
    <t xml:space="preserve">M-460 </t>
  </si>
  <si>
    <t>54400-0436674-5</t>
  </si>
  <si>
    <t>Tanzeela</t>
  </si>
  <si>
    <t>54400-0337650-8</t>
  </si>
  <si>
    <t>M-461</t>
  </si>
  <si>
    <t>35202-3003897-1</t>
  </si>
  <si>
    <t>Asiya Iqbal &amp; Faisal Iqbal</t>
  </si>
  <si>
    <t>35202-2757532-2 &amp; 35202-3003897-7</t>
  </si>
  <si>
    <t>M-462</t>
  </si>
  <si>
    <t>Muhammad Ashraf Jandran</t>
  </si>
  <si>
    <t>37301-2223505-5</t>
  </si>
  <si>
    <t>Omer Farooq</t>
  </si>
  <si>
    <t>37301-8832579-5</t>
  </si>
  <si>
    <t>M-463</t>
  </si>
  <si>
    <t>Muhammad Arshad</t>
  </si>
  <si>
    <t>35202-2893025-5</t>
  </si>
  <si>
    <t>Mumtaz Begum</t>
  </si>
  <si>
    <t>35202-6745713-4</t>
  </si>
  <si>
    <t>M-464</t>
  </si>
  <si>
    <t>Abdul Rasheed</t>
  </si>
  <si>
    <t>35201-5729372-7</t>
  </si>
  <si>
    <t>Robina Rasheed</t>
  </si>
  <si>
    <t>M-465</t>
  </si>
  <si>
    <t>Shahida Saadat</t>
  </si>
  <si>
    <t>35202-2249716-0</t>
  </si>
  <si>
    <t>Riazat Hussain Mirza &amp; Qaiser Raza Khan</t>
  </si>
  <si>
    <t>35202-7543909-3 &amp; 35201-1720465-3</t>
  </si>
  <si>
    <t>M-466</t>
  </si>
  <si>
    <t>Ahmed Zia</t>
  </si>
  <si>
    <t>35201-1645229-7</t>
  </si>
  <si>
    <t>Asma Ahmed</t>
  </si>
  <si>
    <t>35201-1520031-6</t>
  </si>
  <si>
    <t>M-467</t>
  </si>
  <si>
    <t>Shafqat Paul</t>
  </si>
  <si>
    <t>35201-1307440-3</t>
  </si>
  <si>
    <t>Razia Shafqat &amp; Noman Shafqat</t>
  </si>
  <si>
    <t>35201-1246028-2 &amp; 35201-1295938-1</t>
  </si>
  <si>
    <t>M-468</t>
  </si>
  <si>
    <t>Shahid Mehmood</t>
  </si>
  <si>
    <t>35202-9592054-1</t>
  </si>
  <si>
    <t>Iffat Saeeda</t>
  </si>
  <si>
    <t>35202-1493963-8</t>
  </si>
  <si>
    <t>M-469</t>
  </si>
  <si>
    <t>Shafique Ahmed</t>
  </si>
  <si>
    <t>33100-0614406-1</t>
  </si>
  <si>
    <t>Samina Shafique</t>
  </si>
  <si>
    <t>33100-0595306-6</t>
  </si>
  <si>
    <t>M-470</t>
  </si>
  <si>
    <t>Hasnain Mehdi Imtiaz</t>
  </si>
  <si>
    <t>31102-0571890-3</t>
  </si>
  <si>
    <t>Muneed Hassan</t>
  </si>
  <si>
    <t>M-471</t>
  </si>
  <si>
    <t>Rana Muhammad AhsanUllah</t>
  </si>
  <si>
    <t>31202-4261561-3</t>
  </si>
  <si>
    <t>Rakhshanda Ahsan</t>
  </si>
  <si>
    <t>31202-8695485-8</t>
  </si>
  <si>
    <t>M-472</t>
  </si>
  <si>
    <t>Mehmood-ul-Hassan</t>
  </si>
  <si>
    <t>35201-8087260-9</t>
  </si>
  <si>
    <t>Ather Hassan</t>
  </si>
  <si>
    <t>M-473</t>
  </si>
  <si>
    <t>Talat Anis Ansari</t>
  </si>
  <si>
    <t>35201-1424856-5</t>
  </si>
  <si>
    <t>Fatima Gulnar</t>
  </si>
  <si>
    <t>35201-1346393-6</t>
  </si>
  <si>
    <t>M-474</t>
  </si>
  <si>
    <t>Muhammad Athar Khan</t>
  </si>
  <si>
    <t>35202-8880399-3</t>
  </si>
  <si>
    <t>Tabassum Athar</t>
  </si>
  <si>
    <t>35202-8681011-2</t>
  </si>
  <si>
    <t>M-475</t>
  </si>
  <si>
    <t>Syed Rahat Hussain</t>
  </si>
  <si>
    <t>35202-3073693-9</t>
  </si>
  <si>
    <t>Riffat Rabia</t>
  </si>
  <si>
    <t>35202-2751976-0</t>
  </si>
  <si>
    <t>M-476</t>
  </si>
  <si>
    <t>Khadim Hussain</t>
  </si>
  <si>
    <t>43203-3705837-5</t>
  </si>
  <si>
    <t>Ghulam Sughran</t>
  </si>
  <si>
    <t>M-477</t>
  </si>
  <si>
    <t>Abdul Nabi Soomro</t>
  </si>
  <si>
    <t>42301-7236271-1</t>
  </si>
  <si>
    <t>Murad Khatoon</t>
  </si>
  <si>
    <t>43301-7821468-4</t>
  </si>
  <si>
    <t>M-478</t>
  </si>
  <si>
    <t>Ali Anwar Jamali</t>
  </si>
  <si>
    <t>Probationary Officer</t>
  </si>
  <si>
    <t>41202-1365413-3</t>
  </si>
  <si>
    <t>Baby Zunaira</t>
  </si>
  <si>
    <t>M-479</t>
  </si>
  <si>
    <t>Irfan Ahmed</t>
  </si>
  <si>
    <t>42301-2027923-5</t>
  </si>
  <si>
    <t>Sobia Irfan</t>
  </si>
  <si>
    <t>42201-7857229-0</t>
  </si>
  <si>
    <t>M-480</t>
  </si>
  <si>
    <t>Jawed Akhtar</t>
  </si>
  <si>
    <t>42101-4667900-9</t>
  </si>
  <si>
    <t>Rukhsana</t>
  </si>
  <si>
    <t>M-481</t>
  </si>
  <si>
    <t>Muhammad Humayun</t>
  </si>
  <si>
    <t>17301-8282617-3</t>
  </si>
  <si>
    <t>Irum Humayun</t>
  </si>
  <si>
    <t>17301-2453782-8</t>
  </si>
  <si>
    <t>M-482</t>
  </si>
  <si>
    <t>Arif Ullah</t>
  </si>
  <si>
    <t>21203-1531296-7</t>
  </si>
  <si>
    <t>Landikotal Kyber Agency</t>
  </si>
  <si>
    <t>YasirUllah</t>
  </si>
  <si>
    <t>21203-8324225-7</t>
  </si>
  <si>
    <t>M-483</t>
  </si>
  <si>
    <t>Khursheed Alam Khan</t>
  </si>
  <si>
    <t>17102-3842477-3</t>
  </si>
  <si>
    <t>Riffat Khurshid</t>
  </si>
  <si>
    <t>17102-5764735-0</t>
  </si>
  <si>
    <t>M-484</t>
  </si>
  <si>
    <t>Muhammad Zaheeruddin Tahir</t>
  </si>
  <si>
    <t>17301-5112747-7</t>
  </si>
  <si>
    <t>Aasia Babar</t>
  </si>
  <si>
    <t>17301-1775039-8</t>
  </si>
  <si>
    <t>M-485</t>
  </si>
  <si>
    <t>Muhammad Iqbal Khan</t>
  </si>
  <si>
    <t>17301-1303375-7</t>
  </si>
  <si>
    <t>Sajida Salama &amp; Zulquarnain Haider</t>
  </si>
  <si>
    <t>17301-1231019-4 &amp; 17301-4272646-9</t>
  </si>
  <si>
    <t>M-486</t>
  </si>
  <si>
    <t>Aurangzeb Khan</t>
  </si>
  <si>
    <t>17301-0247675-1</t>
  </si>
  <si>
    <t>Ismat Begum</t>
  </si>
  <si>
    <t>11101-3880798-4</t>
  </si>
  <si>
    <t>M-487</t>
  </si>
  <si>
    <t>Jamil Akber Khan</t>
  </si>
  <si>
    <t>17301-4246666-7</t>
  </si>
  <si>
    <t>Bilquees Khanum</t>
  </si>
  <si>
    <t>17301-4396972-4</t>
  </si>
  <si>
    <t>M-488</t>
  </si>
  <si>
    <t>Farooq Ahmed Abbasi</t>
  </si>
  <si>
    <t>42201-1098113-5</t>
  </si>
  <si>
    <t>Shamila Farooq</t>
  </si>
  <si>
    <t>42201-9883328-0</t>
  </si>
  <si>
    <t>M-489</t>
  </si>
  <si>
    <t>Afaq Ali Siddiqui</t>
  </si>
  <si>
    <t>42301-5778069-5</t>
  </si>
  <si>
    <t>shahnaz Farha</t>
  </si>
  <si>
    <t>42301-8569107-2</t>
  </si>
  <si>
    <t>M-490</t>
  </si>
  <si>
    <t>Mmuhammad Anwar</t>
  </si>
  <si>
    <t>52102-1563315-9</t>
  </si>
  <si>
    <t>M-491</t>
  </si>
  <si>
    <t>Saleem Gul</t>
  </si>
  <si>
    <t>42301-1433369-9</t>
  </si>
  <si>
    <t>Kausar Shaheen</t>
  </si>
  <si>
    <t>42301-4583608-8</t>
  </si>
  <si>
    <t>M-492</t>
  </si>
  <si>
    <t>Hameed Khan</t>
  </si>
  <si>
    <t>42301-1058875-3</t>
  </si>
  <si>
    <t>Fareeda</t>
  </si>
  <si>
    <t>42301-0953746-6</t>
  </si>
  <si>
    <t>M-493</t>
  </si>
  <si>
    <t>Ahmed Haseeb</t>
  </si>
  <si>
    <t>35202-8109558-3</t>
  </si>
  <si>
    <t>Kaneez Fatima &amp; Ahmed Tanveer</t>
  </si>
  <si>
    <t>M-494</t>
  </si>
  <si>
    <t>Sher Muhammad</t>
  </si>
  <si>
    <t>600 sq.yards</t>
  </si>
  <si>
    <t>42301-1382631-5</t>
  </si>
  <si>
    <t>M-495</t>
  </si>
  <si>
    <t>Muhammad Afzal Khan</t>
  </si>
  <si>
    <t>35201-4937026-3</t>
  </si>
  <si>
    <t>Mst. Chan Mairaj</t>
  </si>
  <si>
    <t>M-496</t>
  </si>
  <si>
    <t>Muhammad Wazir Abbas</t>
  </si>
  <si>
    <t>36501-1838875-9</t>
  </si>
  <si>
    <t>Nabila Wazir</t>
  </si>
  <si>
    <t>36501-1767911-4</t>
  </si>
  <si>
    <t>M-497</t>
  </si>
  <si>
    <t>Naveed Akhtar</t>
  </si>
  <si>
    <t>35202-2545446-5</t>
  </si>
  <si>
    <t>Abdul Majeed &amp; Rubina Naveed</t>
  </si>
  <si>
    <t>35201-1369058-5 &amp; 35201-1301525-8</t>
  </si>
  <si>
    <t>M-498</t>
  </si>
  <si>
    <t>Muhammad Ashfaq</t>
  </si>
  <si>
    <t>35202-2382921-9</t>
  </si>
  <si>
    <t>Farzana Ashfaq &amp; Ayesha Ashfaq</t>
  </si>
  <si>
    <t>36302-0304298-4</t>
  </si>
  <si>
    <t>M-499</t>
  </si>
  <si>
    <t>Ghulam Muhammad Asim</t>
  </si>
  <si>
    <t>35202-2705552-1</t>
  </si>
  <si>
    <t>M Atiq Ur Rehman &amp; M Shafiq Ur Rehman &amp; M Fasih Ur U Rehman</t>
  </si>
  <si>
    <t>35202-6453759-9</t>
  </si>
  <si>
    <t>M-500</t>
  </si>
  <si>
    <t>Syed Wajahat Hussain</t>
  </si>
  <si>
    <t>35201-1504143-7</t>
  </si>
  <si>
    <t>Mrs Talat Wajahat &amp; Zarib Hussain</t>
  </si>
  <si>
    <t>M-501</t>
  </si>
  <si>
    <t>Muhammad Kaleem Pervez</t>
  </si>
  <si>
    <t>36302-3695079-1</t>
  </si>
  <si>
    <t>Mrs. Afshan Kaleem &amp; Shahrukh Kaleem &amp; Mahnoor Kaleem</t>
  </si>
  <si>
    <t>36302-2654869-4</t>
  </si>
  <si>
    <t>M-502</t>
  </si>
  <si>
    <t>Amir Fateh Sheikh</t>
  </si>
  <si>
    <t>61101-1982290-9</t>
  </si>
  <si>
    <t>Mrs. Abdul Fateh Shaikh</t>
  </si>
  <si>
    <t>M-503</t>
  </si>
  <si>
    <t>Liaquat Hussain</t>
  </si>
  <si>
    <t>Superintendent</t>
  </si>
  <si>
    <t>37405-7560598-3</t>
  </si>
  <si>
    <t>Abdul Malik &amp; Abdul Raziq</t>
  </si>
  <si>
    <t>M-504</t>
  </si>
  <si>
    <t>Shahid Umrao Baloch</t>
  </si>
  <si>
    <t>61101-1768815-7</t>
  </si>
  <si>
    <t>Khalida Shahid</t>
  </si>
  <si>
    <t>61101-0568679-2</t>
  </si>
  <si>
    <t>M-505</t>
  </si>
  <si>
    <t>Tariq Ali Mirza</t>
  </si>
  <si>
    <t>37401-7982723-1</t>
  </si>
  <si>
    <t>Saeeda Begum</t>
  </si>
  <si>
    <t>M-506</t>
  </si>
  <si>
    <t>Ghulam Nabi Khan</t>
  </si>
  <si>
    <t>43202-0756542-9</t>
  </si>
  <si>
    <t>Rashid A.Khan &amp; Jamil A.Khan</t>
  </si>
  <si>
    <t>M-507</t>
  </si>
  <si>
    <t>Said Rehman</t>
  </si>
  <si>
    <t>16102-2262126-3</t>
  </si>
  <si>
    <t>Sikandar</t>
  </si>
  <si>
    <t>M-508</t>
  </si>
  <si>
    <t>Dy. Director</t>
  </si>
  <si>
    <t>61101-1806935-1</t>
  </si>
  <si>
    <t>Muhammad Abdullah &amp; Mrs. Salma Ayub</t>
  </si>
  <si>
    <t>61101-1747990-4</t>
  </si>
  <si>
    <t>M-509</t>
  </si>
  <si>
    <t>Ali Anwer Khan</t>
  </si>
  <si>
    <t>37405-0523171-1</t>
  </si>
  <si>
    <t>M.Amjad Khan</t>
  </si>
  <si>
    <t>37405-54353338-7</t>
  </si>
  <si>
    <t>M-510</t>
  </si>
  <si>
    <t>Muhammad Ramzan Jamro</t>
  </si>
  <si>
    <t>42301-1204958-7</t>
  </si>
  <si>
    <t>Saleemat Khatoon</t>
  </si>
  <si>
    <t>42301-1523352-8</t>
  </si>
  <si>
    <t>M-511</t>
  </si>
  <si>
    <t>Tahir Ayub</t>
  </si>
  <si>
    <t>14301-3135820-3</t>
  </si>
  <si>
    <t>Shawana</t>
  </si>
  <si>
    <t>14301-8075576-6</t>
  </si>
  <si>
    <t>M-512</t>
  </si>
  <si>
    <t>Saifullah Khan</t>
  </si>
  <si>
    <t>14301-5444016-3</t>
  </si>
  <si>
    <t>Haleema</t>
  </si>
  <si>
    <t>14301-9812603-0</t>
  </si>
  <si>
    <t>M-513</t>
  </si>
  <si>
    <t>Muhammad Khalid Imran</t>
  </si>
  <si>
    <t>42201-1900065-3</t>
  </si>
  <si>
    <t>Kulsoom khalid &amp; Shamim Khalid</t>
  </si>
  <si>
    <t>M-514</t>
  </si>
  <si>
    <t>Zarrar Mahmood Malik</t>
  </si>
  <si>
    <t>34603-0331478-9</t>
  </si>
  <si>
    <t>Rashida Meyer</t>
  </si>
  <si>
    <t>34603-5973529-4</t>
  </si>
  <si>
    <t>M-515</t>
  </si>
  <si>
    <t>Muhammad Azeem Haider</t>
  </si>
  <si>
    <t>34201-0372671-5</t>
  </si>
  <si>
    <t>Nagina Azeem</t>
  </si>
  <si>
    <t>34201-0373671-2</t>
  </si>
  <si>
    <t>M-516</t>
  </si>
  <si>
    <t>Muhammad Shafique</t>
  </si>
  <si>
    <t>34101-2404035-7</t>
  </si>
  <si>
    <t>Ghazala Nasreen</t>
  </si>
  <si>
    <t>34101-2317563-6</t>
  </si>
  <si>
    <t>M-517</t>
  </si>
  <si>
    <t>Muhammad Irshad</t>
  </si>
  <si>
    <t>35201-1649775-9</t>
  </si>
  <si>
    <t>Hasuba Irshad</t>
  </si>
  <si>
    <t>35201-1523381-4</t>
  </si>
  <si>
    <t>M-518</t>
  </si>
  <si>
    <t>Muhammad Aslam Baloch</t>
  </si>
  <si>
    <t>42301-0984837-5</t>
  </si>
  <si>
    <t>Noor Bibi</t>
  </si>
  <si>
    <t>42301-0893143-0</t>
  </si>
  <si>
    <t>M-519</t>
  </si>
  <si>
    <t>Murad Bakhsh</t>
  </si>
  <si>
    <t>51503-3410549-1</t>
  </si>
  <si>
    <t>Musarrat Murad</t>
  </si>
  <si>
    <t>51503-0723265-6</t>
  </si>
  <si>
    <t>M-520</t>
  </si>
  <si>
    <t>Rehmat Ebad Khan</t>
  </si>
  <si>
    <t>54400-8257600-1</t>
  </si>
  <si>
    <t>Arva Noor</t>
  </si>
  <si>
    <t>M-521</t>
  </si>
  <si>
    <t>Muhammad Azam</t>
  </si>
  <si>
    <t>42000-0388414-3</t>
  </si>
  <si>
    <t>Naeem Azam</t>
  </si>
  <si>
    <t>42301-5912733-3</t>
  </si>
  <si>
    <t>M-522</t>
  </si>
  <si>
    <t>Salman Khan</t>
  </si>
  <si>
    <t>42201-3401192-7</t>
  </si>
  <si>
    <t>M-523</t>
  </si>
  <si>
    <t>Salahuddin Shaikh</t>
  </si>
  <si>
    <t>42301-9261693-5</t>
  </si>
  <si>
    <t>Farhana Salahuddin</t>
  </si>
  <si>
    <t>42301-2871645-8</t>
  </si>
  <si>
    <t>M-524</t>
  </si>
  <si>
    <t>Wahab Ahmed Qadri</t>
  </si>
  <si>
    <t>Investment</t>
  </si>
  <si>
    <t>42201-3609305-5</t>
  </si>
  <si>
    <t>Saira Wahab</t>
  </si>
  <si>
    <t>42201-4905743-4</t>
  </si>
  <si>
    <t>M-525</t>
  </si>
  <si>
    <t>Aslam Hussain</t>
  </si>
  <si>
    <t>42101-5533809-1</t>
  </si>
  <si>
    <t>Sajida Begum</t>
  </si>
  <si>
    <t>42101-9173812-6</t>
  </si>
  <si>
    <t>M-526</t>
  </si>
  <si>
    <t>Nazakat Hussain</t>
  </si>
  <si>
    <t>42101-5113458-5</t>
  </si>
  <si>
    <t>Rukhsana Nazakat</t>
  </si>
  <si>
    <t>42101-5233242-6</t>
  </si>
  <si>
    <t>M-527</t>
  </si>
  <si>
    <t>Jahanzeb</t>
  </si>
  <si>
    <t>71501-4086574-9</t>
  </si>
  <si>
    <t>Zamin Ali &amp; Waris Ali</t>
  </si>
  <si>
    <t xml:space="preserve">M-528 </t>
  </si>
  <si>
    <t>Waqar Baig</t>
  </si>
  <si>
    <t>41304-0574386-5</t>
  </si>
  <si>
    <t>Shazia Waqar</t>
  </si>
  <si>
    <t>M-529</t>
  </si>
  <si>
    <t>Jamshed Khan</t>
  </si>
  <si>
    <t>12101-0977060-7</t>
  </si>
  <si>
    <t>Nasreen Kokab</t>
  </si>
  <si>
    <t>12101-0921158-6</t>
  </si>
  <si>
    <t>M-530</t>
  </si>
  <si>
    <t>Ehsan Ahmed</t>
  </si>
  <si>
    <t>35102-6302589-1</t>
  </si>
  <si>
    <t>Irfan Ahmed &amp; Imran Ahmed</t>
  </si>
  <si>
    <t>35102-6623525-3 &amp; 35102-3811320-5</t>
  </si>
  <si>
    <t>M-531</t>
  </si>
  <si>
    <t>Muhammad Aslam Wasti</t>
  </si>
  <si>
    <t>61101-5080392-1</t>
  </si>
  <si>
    <t>Roshan Jahan Wasti</t>
  </si>
  <si>
    <t>61101-2098383-6</t>
  </si>
  <si>
    <t>M-532</t>
  </si>
  <si>
    <t>Abid Hussain</t>
  </si>
  <si>
    <t>36302-0478774-9</t>
  </si>
  <si>
    <t>Kishwar Abid</t>
  </si>
  <si>
    <t>36302-2483532-2</t>
  </si>
  <si>
    <t>M-533</t>
  </si>
  <si>
    <t xml:space="preserve">Aijaz Hussain    </t>
  </si>
  <si>
    <t>36302-5362917-7</t>
  </si>
  <si>
    <t>Neelam Parveen</t>
  </si>
  <si>
    <t>36302-2767106-4</t>
  </si>
  <si>
    <t>M-534</t>
  </si>
  <si>
    <t>Sharfuddin</t>
  </si>
  <si>
    <t>42201-2222564-3</t>
  </si>
  <si>
    <t>M-535</t>
  </si>
  <si>
    <t>Muhammad Anwer Jamill</t>
  </si>
  <si>
    <t>42101-9169185-1</t>
  </si>
  <si>
    <t>Qamarun Nisa Arshi</t>
  </si>
  <si>
    <t>M-536</t>
  </si>
  <si>
    <t>Muhammad Akram Khan</t>
  </si>
  <si>
    <t>42501-1436457-3</t>
  </si>
  <si>
    <t>42501-1421661-6</t>
  </si>
  <si>
    <t>M-537</t>
  </si>
  <si>
    <t>Imtiaz Sadiq</t>
  </si>
  <si>
    <t>36501-4842504-3</t>
  </si>
  <si>
    <t>Dr. Ejaz Baber</t>
  </si>
  <si>
    <t>M-538</t>
  </si>
  <si>
    <t>Ghulam Muhammad</t>
  </si>
  <si>
    <t>37405-0451652-5</t>
  </si>
  <si>
    <t>Zahida Bano &amp; Abida Bibi</t>
  </si>
  <si>
    <t>37405-7969778-6 &amp; 37405-0408116-4</t>
  </si>
  <si>
    <t>M-539</t>
  </si>
  <si>
    <t>Shahzad Younis</t>
  </si>
  <si>
    <t>(EOBI</t>
  </si>
  <si>
    <t>35202-2646354-1</t>
  </si>
  <si>
    <t>Ijaz Younus</t>
  </si>
  <si>
    <t>M-540</t>
  </si>
  <si>
    <t>Khalid Shah</t>
  </si>
  <si>
    <t>14101-7801868-7</t>
  </si>
  <si>
    <t>Zahid Shah &amp; Farooq Shah</t>
  </si>
  <si>
    <t>M-541</t>
  </si>
  <si>
    <t>Tariq Mahmood</t>
  </si>
  <si>
    <t>37406-1138210-3</t>
  </si>
  <si>
    <t>Fazal Hussain</t>
  </si>
  <si>
    <t>M-542</t>
  </si>
  <si>
    <t>Zia-ur-Rehman</t>
  </si>
  <si>
    <t>34201-7813535-1</t>
  </si>
  <si>
    <t>M-543</t>
  </si>
  <si>
    <t>Muzammil Kamil Malik</t>
  </si>
  <si>
    <t>31202-1025795-1</t>
  </si>
  <si>
    <t>M-544</t>
  </si>
  <si>
    <t>Naveed Fayaz</t>
  </si>
  <si>
    <t>42101-4386791-5</t>
  </si>
  <si>
    <t>M-545</t>
  </si>
  <si>
    <t>Syed Qamar Hussain</t>
  </si>
  <si>
    <t>State Bank</t>
  </si>
  <si>
    <t>42101-5335619-1</t>
  </si>
  <si>
    <t>M-546</t>
  </si>
  <si>
    <t>Muhammad Sohaib Qureshi</t>
  </si>
  <si>
    <t>36302-0396396-9</t>
  </si>
  <si>
    <t>Sakina Bibi</t>
  </si>
  <si>
    <t>M-547</t>
  </si>
  <si>
    <t>Farid Ahmed</t>
  </si>
  <si>
    <t>33100-1450860-7</t>
  </si>
  <si>
    <t>Farhan Ahmed</t>
  </si>
  <si>
    <t>33100-1356810-7</t>
  </si>
  <si>
    <t>M-548</t>
  </si>
  <si>
    <t>Abdul Hameed</t>
  </si>
  <si>
    <t>33100-1156250-9</t>
  </si>
  <si>
    <t>Mrs Rashida Bibi</t>
  </si>
  <si>
    <t>M-549</t>
  </si>
  <si>
    <t>Fida Hussain Mugheri</t>
  </si>
  <si>
    <t>42201-0814021-5</t>
  </si>
  <si>
    <t>Ayaz Hussain &amp; Afaq Hussain</t>
  </si>
  <si>
    <t>M-550</t>
  </si>
  <si>
    <t>Faisal Murtaza</t>
  </si>
  <si>
    <t>333202-1264218-1</t>
  </si>
  <si>
    <t>M-551</t>
  </si>
  <si>
    <t>Khaqan Murtaza</t>
  </si>
  <si>
    <t>parent dept.</t>
  </si>
  <si>
    <t>42301-4791908-5</t>
  </si>
  <si>
    <t>Shifa Khaqan</t>
  </si>
  <si>
    <t>42301-8157335-2</t>
  </si>
  <si>
    <t>M-552</t>
  </si>
  <si>
    <t>42301-2519595-7</t>
  </si>
  <si>
    <t>Sajjad Rahim s/o Rahim Baksh</t>
  </si>
  <si>
    <t>42000-6617331-9</t>
  </si>
  <si>
    <t>M-553</t>
  </si>
  <si>
    <t>17102-1162769-1</t>
  </si>
  <si>
    <t xml:space="preserve">Jan Muhammad </t>
  </si>
  <si>
    <t>17102-1145268-7</t>
  </si>
  <si>
    <t>M-554</t>
  </si>
  <si>
    <t>13503-0681401-1</t>
  </si>
  <si>
    <t>Farzana Kausar</t>
  </si>
  <si>
    <t>13503-2861627-4</t>
  </si>
  <si>
    <t>M-555</t>
  </si>
  <si>
    <t>36302-6781413-1</t>
  </si>
  <si>
    <t>Uzma Akram</t>
  </si>
  <si>
    <t>36302-7785597-2</t>
  </si>
  <si>
    <t>M-556</t>
  </si>
  <si>
    <t>Sohail Ahmed</t>
  </si>
  <si>
    <t>42101-1417418-3</t>
  </si>
  <si>
    <t xml:space="preserve">Rubina Sohail </t>
  </si>
  <si>
    <t>42000-0374877-2</t>
  </si>
  <si>
    <t>M-557</t>
  </si>
  <si>
    <t>Zain-ul-Abidin Buzdar</t>
  </si>
  <si>
    <t>32102-4841400-3</t>
  </si>
  <si>
    <t>Riffat Yasmin</t>
  </si>
  <si>
    <t>32102-9254656-4</t>
  </si>
  <si>
    <t>M-558</t>
  </si>
  <si>
    <t>Qalandar Hussain Baloch</t>
  </si>
  <si>
    <t>32102-5598604-5</t>
  </si>
  <si>
    <t xml:space="preserve">Shahzad Ahmed </t>
  </si>
  <si>
    <t>32102-9844933-7</t>
  </si>
  <si>
    <t>M-559</t>
  </si>
  <si>
    <t>Syed Ali Jaffer Zaidi</t>
  </si>
  <si>
    <t>36302-0284776-5</t>
  </si>
  <si>
    <t>Zaffar Haider Zaidi</t>
  </si>
  <si>
    <t>36302-4375001-1</t>
  </si>
  <si>
    <t>M-560</t>
  </si>
  <si>
    <t>Amir Hayee Khan</t>
  </si>
  <si>
    <t>35202-6079461-3</t>
  </si>
  <si>
    <t>Tahira Tanveer &amp; Tanzeel-ur-Rehman</t>
  </si>
  <si>
    <t>35202-2120879-6</t>
  </si>
  <si>
    <t>M-561</t>
  </si>
  <si>
    <t>(Late) Asif Shabbir</t>
  </si>
  <si>
    <t>36302-4378515-5</t>
  </si>
  <si>
    <t>Bushra Ahmed</t>
  </si>
  <si>
    <t>36302-0321848-4</t>
  </si>
  <si>
    <t>M-562</t>
  </si>
  <si>
    <t>Riaz Hussain Malik</t>
  </si>
  <si>
    <t>31202-0134716-9</t>
  </si>
  <si>
    <t>Nuzhat Yasmin</t>
  </si>
  <si>
    <t>31202-2857893-6</t>
  </si>
  <si>
    <t>M-563</t>
  </si>
  <si>
    <t>Rana Mushtaq Ahmed</t>
  </si>
  <si>
    <t>34603-2285959-7</t>
  </si>
  <si>
    <t>Zakia Shamim</t>
  </si>
  <si>
    <t>34603-2200286-0</t>
  </si>
  <si>
    <t>M-564</t>
  </si>
  <si>
    <t>33104-2214354-1</t>
  </si>
  <si>
    <t>Naseem Anwar</t>
  </si>
  <si>
    <t>33104-2086719-2</t>
  </si>
  <si>
    <t>M-565</t>
  </si>
  <si>
    <t>33100-3675843-9</t>
  </si>
  <si>
    <t>Rubina Tabassum</t>
  </si>
  <si>
    <t>33100-0195051-0</t>
  </si>
  <si>
    <t>M-566</t>
  </si>
  <si>
    <t>33100-0791331-7</t>
  </si>
  <si>
    <t>Mumtaz Bashir</t>
  </si>
  <si>
    <t>33100-0736000-8</t>
  </si>
  <si>
    <t>M-567</t>
  </si>
  <si>
    <t>Nawazish Hussain</t>
  </si>
  <si>
    <t>33100-0232910-1</t>
  </si>
  <si>
    <t>Sajida Rehmat</t>
  </si>
  <si>
    <t>33100-8047793-6</t>
  </si>
  <si>
    <t>M-568</t>
  </si>
  <si>
    <t>Muhammad Nadeem</t>
  </si>
  <si>
    <t>38403-2067229-7</t>
  </si>
  <si>
    <t>Aisha Afzaal</t>
  </si>
  <si>
    <t>38403-2004713-8</t>
  </si>
  <si>
    <t>M-569</t>
  </si>
  <si>
    <t>Asghar Ali Awan</t>
  </si>
  <si>
    <t>33106-0353730-7</t>
  </si>
  <si>
    <t>M-570</t>
  </si>
  <si>
    <t>Muhammad Siddiq</t>
  </si>
  <si>
    <t>33100-1013547-1</t>
  </si>
  <si>
    <t>M-571</t>
  </si>
  <si>
    <t>(Late) Mehmood Ali</t>
  </si>
  <si>
    <t>33100-2364299-5</t>
  </si>
  <si>
    <t>Ikram Mehmood</t>
  </si>
  <si>
    <t>33100-4239325-3</t>
  </si>
  <si>
    <t>M-572</t>
  </si>
  <si>
    <t>Muhammad Saeed</t>
  </si>
  <si>
    <t>33202-1207723-7</t>
  </si>
  <si>
    <t>Shakila Saeed</t>
  </si>
  <si>
    <t>33202-1151754-4</t>
  </si>
  <si>
    <t>M-573</t>
  </si>
  <si>
    <t>Noor Ahmed Wahgra</t>
  </si>
  <si>
    <t>35301-1940347-9</t>
  </si>
  <si>
    <t>Shamim Kausar</t>
  </si>
  <si>
    <t>35301-1872346-4</t>
  </si>
  <si>
    <t>M-574</t>
  </si>
  <si>
    <t>Sardar Muhammad</t>
  </si>
  <si>
    <t>33100-9259793-3</t>
  </si>
  <si>
    <t>Asad Sardar &amp; Fahad Sardar</t>
  </si>
  <si>
    <t>33100-1548854-3</t>
  </si>
  <si>
    <t>M-575</t>
  </si>
  <si>
    <t>Mazhar Ali Qazalbash</t>
  </si>
  <si>
    <t>17301-3117904-3</t>
  </si>
  <si>
    <t>Muhammad Hassan Qazalbash</t>
  </si>
  <si>
    <t>17301-0171807-5</t>
  </si>
  <si>
    <t>M-576</t>
  </si>
  <si>
    <t>Ali Murad Sipio</t>
  </si>
  <si>
    <t>42201-8250158-5</t>
  </si>
  <si>
    <t>Shahida &amp; Mithaan</t>
  </si>
  <si>
    <t>42201-5344746-8 &amp; 42201-6903206-4</t>
  </si>
  <si>
    <t>M-577</t>
  </si>
  <si>
    <t>Nasir Ahmed Arif</t>
  </si>
  <si>
    <t>33100-0905293-3</t>
  </si>
  <si>
    <t>M-578</t>
  </si>
  <si>
    <t>Muhammad Farooq Tahir</t>
  </si>
  <si>
    <t>35201-8541417-7</t>
  </si>
  <si>
    <t>Muhammad Siddiq Tahir</t>
  </si>
  <si>
    <t>35201-0579551-1</t>
  </si>
  <si>
    <t>M-579</t>
  </si>
  <si>
    <t>Arifa Sharif Salehria</t>
  </si>
  <si>
    <t>81202-1047087-6</t>
  </si>
  <si>
    <t>Yasser Sharif &amp; Ammar Sharif</t>
  </si>
  <si>
    <t>M-580</t>
  </si>
  <si>
    <t>Maratab Ali</t>
  </si>
  <si>
    <t>36501-1872479-7</t>
  </si>
  <si>
    <t>Shamim Maratab</t>
  </si>
  <si>
    <t>38404-1803585-4</t>
  </si>
  <si>
    <t>M-581</t>
  </si>
  <si>
    <t>Mubashir Rasool</t>
  </si>
  <si>
    <t>35303-2075977-9</t>
  </si>
  <si>
    <t>M-582</t>
  </si>
  <si>
    <t>31304-2110352-7</t>
  </si>
  <si>
    <t>M-583</t>
  </si>
  <si>
    <t>Mushtaq Ahmed Memon</t>
  </si>
  <si>
    <t>41303-1510501-1</t>
  </si>
  <si>
    <t>Firoz Memon</t>
  </si>
  <si>
    <t>41303-1482909-3</t>
  </si>
  <si>
    <t>M-584</t>
  </si>
  <si>
    <t>Maqbool Ahmed Khan</t>
  </si>
  <si>
    <t>41304-9722872-1</t>
  </si>
  <si>
    <t>Mrs. Maqbool</t>
  </si>
  <si>
    <t>41304-7434676-6</t>
  </si>
  <si>
    <t>M-585</t>
  </si>
  <si>
    <t>Ahmed Hussain Memon</t>
  </si>
  <si>
    <t>41303-5872957-1</t>
  </si>
  <si>
    <t>Mrs Rozina &amp; Children</t>
  </si>
  <si>
    <t>M-586</t>
  </si>
  <si>
    <t>Jawed Qureshi</t>
  </si>
  <si>
    <t>41303-2538507-5</t>
  </si>
  <si>
    <t>Mrs Shaista</t>
  </si>
  <si>
    <t>41303-8054342-0</t>
  </si>
  <si>
    <t>M-587</t>
  </si>
  <si>
    <t>Muhammad Uris Bahleem</t>
  </si>
  <si>
    <t>45202-7925888-7</t>
  </si>
  <si>
    <t>Sumaiya Naz</t>
  </si>
  <si>
    <t>45202-2891542-2</t>
  </si>
  <si>
    <t>M-588</t>
  </si>
  <si>
    <t>Syed Zulfiqar Ali Shah</t>
  </si>
  <si>
    <t>45208-4137284-7</t>
  </si>
  <si>
    <t>Nasreen Zahra</t>
  </si>
  <si>
    <t>45208-7060895-8</t>
  </si>
  <si>
    <t>M-589</t>
  </si>
  <si>
    <t>Ghulam Shabbir</t>
  </si>
  <si>
    <t>45402-2388065-5</t>
  </si>
  <si>
    <t>Mst Zaib-un-Nisa &amp; Mst Sajida Gulzar</t>
  </si>
  <si>
    <t>45402-3680888-4 &amp; 45402-3690483-4</t>
  </si>
  <si>
    <t>M-590</t>
  </si>
  <si>
    <t>Iqbal Ahmed Soomro</t>
  </si>
  <si>
    <t>45504-1123157-5</t>
  </si>
  <si>
    <t>Abdul Rasheed Soomro &amp; Mst Manzoor Begum</t>
  </si>
  <si>
    <t>45504-1112918-1 &amp; 45504-1066063-6</t>
  </si>
  <si>
    <t>M-591</t>
  </si>
  <si>
    <t>Abdul Hameed Panhwar</t>
  </si>
  <si>
    <t>41303-8379583-7</t>
  </si>
  <si>
    <t>Asma Tahira</t>
  </si>
  <si>
    <t>41306-1476980-4</t>
  </si>
  <si>
    <t>M-592</t>
  </si>
  <si>
    <t>Muhammad Ramzan</t>
  </si>
  <si>
    <t>45303-2960424-7</t>
  </si>
  <si>
    <t>Mrs Nazia</t>
  </si>
  <si>
    <t>41204-8293097-0</t>
  </si>
  <si>
    <t>M-593</t>
  </si>
  <si>
    <t>Muhammad Soomer</t>
  </si>
  <si>
    <t>44206-9137913-3</t>
  </si>
  <si>
    <t>Gulzar Colony Tando Adam</t>
  </si>
  <si>
    <t>44206-3650616-5</t>
  </si>
  <si>
    <t>M-594</t>
  </si>
  <si>
    <t>Maqbool Ahmed Qazi</t>
  </si>
  <si>
    <t>41306-5352408-5</t>
  </si>
  <si>
    <t>Mrs Aftab Maqbool</t>
  </si>
  <si>
    <t>41306-7543396-8</t>
  </si>
  <si>
    <t>M-595</t>
  </si>
  <si>
    <t>Sohail Anwar Khan</t>
  </si>
  <si>
    <t>42201-6693256-5</t>
  </si>
  <si>
    <t>Shahana Sohail</t>
  </si>
  <si>
    <t>42201-4613595-0</t>
  </si>
  <si>
    <t>M-596</t>
  </si>
  <si>
    <t>41306-4803451-9</t>
  </si>
  <si>
    <t xml:space="preserve">Mst Zaib-un-Nisa </t>
  </si>
  <si>
    <t>M-597</t>
  </si>
  <si>
    <t>Sain Bux</t>
  </si>
  <si>
    <t>41204-5755508-3</t>
  </si>
  <si>
    <t>Zubaida</t>
  </si>
  <si>
    <t>41204-6016199-2</t>
  </si>
  <si>
    <t>M-598</t>
  </si>
  <si>
    <t>Ali Dino</t>
  </si>
  <si>
    <t>41306-3039644-5</t>
  </si>
  <si>
    <t>M-599</t>
  </si>
  <si>
    <t>Rafiq Baig</t>
  </si>
  <si>
    <t>41304-9497031-1</t>
  </si>
  <si>
    <t>Amna Khatoon</t>
  </si>
  <si>
    <t>41304-3172556-0</t>
  </si>
  <si>
    <t>M-600</t>
  </si>
  <si>
    <t>Mirza Imran Baig</t>
  </si>
  <si>
    <t>41304-3946904-1</t>
  </si>
  <si>
    <t>Muneeba &amp; Aimal</t>
  </si>
  <si>
    <t>44206-4388708-6</t>
  </si>
  <si>
    <t>M-601</t>
  </si>
  <si>
    <t>Iqtidar Rahim Khan</t>
  </si>
  <si>
    <t>42101-9727827-1</t>
  </si>
  <si>
    <t>Arshi Khan</t>
  </si>
  <si>
    <t>42101-6342382-4</t>
  </si>
  <si>
    <t>M-602</t>
  </si>
  <si>
    <t>42201-9277287-1</t>
  </si>
  <si>
    <t>Mrs Khalida</t>
  </si>
  <si>
    <t>42201-6600565-6</t>
  </si>
  <si>
    <t>M-603</t>
  </si>
  <si>
    <t>Syed Rashid Ali Qadri</t>
  </si>
  <si>
    <t>42101-1833994-9</t>
  </si>
  <si>
    <t>Rehana Rashid</t>
  </si>
  <si>
    <t>42000-2666933-0</t>
  </si>
  <si>
    <t>M-604</t>
  </si>
  <si>
    <t>Asghar Ilyas</t>
  </si>
  <si>
    <t>42201-3029263-6</t>
  </si>
  <si>
    <t>Hina Asghar</t>
  </si>
  <si>
    <t>M-605</t>
  </si>
  <si>
    <t>Shabana Farhan</t>
  </si>
  <si>
    <t>M-606</t>
  </si>
  <si>
    <t>42401-1925738-5</t>
  </si>
  <si>
    <t>M-607</t>
  </si>
  <si>
    <t>Mubashir Iqbal</t>
  </si>
  <si>
    <t>42101-1380574-5</t>
  </si>
  <si>
    <t>M-608</t>
  </si>
  <si>
    <t>Momin Khan</t>
  </si>
  <si>
    <t>Labour Sindh</t>
  </si>
  <si>
    <t>-</t>
  </si>
  <si>
    <t>42101-1407591-3</t>
  </si>
  <si>
    <t>Mrs Farida Bibi Momin Khan</t>
  </si>
  <si>
    <t>42101-1354264-8</t>
  </si>
  <si>
    <t>M-609</t>
  </si>
  <si>
    <t>Syed Wahid shahenshah Rizvi</t>
  </si>
  <si>
    <t>Jr. Clerk</t>
  </si>
  <si>
    <t>42101-9132475-9</t>
  </si>
  <si>
    <t>Nusrat Jehan</t>
  </si>
  <si>
    <t>42101-8017396-2</t>
  </si>
  <si>
    <t>M-610</t>
  </si>
  <si>
    <t>42301-1000706-9</t>
  </si>
  <si>
    <t>Miss Zainub &amp; Mr. Muhammad Aslam</t>
  </si>
  <si>
    <t>42301-0904924-0 &amp; 42301-1000708-3</t>
  </si>
  <si>
    <t>M-611</t>
  </si>
  <si>
    <t>Mujeeb-ur-Rehman</t>
  </si>
  <si>
    <t>Office Assistant</t>
  </si>
  <si>
    <t>42501-7765273-5</t>
  </si>
  <si>
    <t>Mrs Shazia</t>
  </si>
  <si>
    <t>M-612</t>
  </si>
  <si>
    <t>Akber Ali</t>
  </si>
  <si>
    <t>42201-0379605-7</t>
  </si>
  <si>
    <t>Mrs Sultana Akbar Ali</t>
  </si>
  <si>
    <t>42201-0329905-0</t>
  </si>
  <si>
    <t>M-613</t>
  </si>
  <si>
    <t>Abdul Qadeer Khan</t>
  </si>
  <si>
    <t>Stenographer</t>
  </si>
  <si>
    <t>42201-1853286-5</t>
  </si>
  <si>
    <t>Jamila Akhtar</t>
  </si>
  <si>
    <t>42201-5780840-4</t>
  </si>
  <si>
    <t>M-614</t>
  </si>
  <si>
    <t>Syed Iqbal Haider Jafri</t>
  </si>
  <si>
    <t>42201-0367064-3</t>
  </si>
  <si>
    <t>Syeda Sarwat Zahra</t>
  </si>
  <si>
    <t>42201-0380628-4</t>
  </si>
  <si>
    <t>M-615</t>
  </si>
  <si>
    <t>Dhani Bux</t>
  </si>
  <si>
    <t>43202-3123765-5</t>
  </si>
  <si>
    <t>Mrs Razia Begum</t>
  </si>
  <si>
    <t>M-616</t>
  </si>
  <si>
    <t>Muhammad Yaseen Ansari</t>
  </si>
  <si>
    <t>Asstt Suprintendent</t>
  </si>
  <si>
    <t>42101-1554581-3</t>
  </si>
  <si>
    <t>Muhammad Irfan Ansari</t>
  </si>
  <si>
    <t>42101-1603239-9</t>
  </si>
  <si>
    <t>M-617</t>
  </si>
  <si>
    <t>Mir Muhammad Mughari</t>
  </si>
  <si>
    <t>42501-2520191-5</t>
  </si>
  <si>
    <t>Mrs Sumera &amp; Baby Parveen</t>
  </si>
  <si>
    <t>M-618</t>
  </si>
  <si>
    <t>Muhammad Farhat Ali Khan</t>
  </si>
  <si>
    <t>42101-4789194-1</t>
  </si>
  <si>
    <t xml:space="preserve">Yasmin Ghayas </t>
  </si>
  <si>
    <t>42101-8693859-0</t>
  </si>
  <si>
    <t>M-619</t>
  </si>
  <si>
    <t>Muhammad Hanif Memon</t>
  </si>
  <si>
    <t>42301-0972533-3</t>
  </si>
  <si>
    <t>Nafisa M. Hanif</t>
  </si>
  <si>
    <t>42301-0883418-4</t>
  </si>
  <si>
    <t>M-620</t>
  </si>
  <si>
    <t>Abdul Qayyum</t>
  </si>
  <si>
    <t>42101-6091110-3</t>
  </si>
  <si>
    <t>Shahida Qaiser</t>
  </si>
  <si>
    <t>42101-1149630-6</t>
  </si>
  <si>
    <t>M-621</t>
  </si>
  <si>
    <t>Muhammad Jawed</t>
  </si>
  <si>
    <t>Sr. Stenographer</t>
  </si>
  <si>
    <t>42000-0528116-3</t>
  </si>
  <si>
    <t>M-622</t>
  </si>
  <si>
    <t>Aziz Uddin</t>
  </si>
  <si>
    <t>42000-0368393-1</t>
  </si>
  <si>
    <t>Shabana Aziz</t>
  </si>
  <si>
    <t>42000-0408167-4</t>
  </si>
  <si>
    <t>M-623</t>
  </si>
  <si>
    <t>Muhammad Yamin Ansari</t>
  </si>
  <si>
    <t>Section Officer</t>
  </si>
  <si>
    <t>42201-0261365-5</t>
  </si>
  <si>
    <t>Rashida Yamin</t>
  </si>
  <si>
    <t>42201-7819997-6</t>
  </si>
  <si>
    <t>M-624</t>
  </si>
  <si>
    <t>Ghulam Yaseen Soomro</t>
  </si>
  <si>
    <t>42101-7334386-1</t>
  </si>
  <si>
    <t>HabibUllah</t>
  </si>
  <si>
    <t>42101-1765087-7</t>
  </si>
  <si>
    <t>M-625</t>
  </si>
  <si>
    <t>Abdul Waheed</t>
  </si>
  <si>
    <t>42201-0638930-9</t>
  </si>
  <si>
    <t>Najma Waheed</t>
  </si>
  <si>
    <t>42201-0548784-2</t>
  </si>
  <si>
    <t>M-626</t>
  </si>
  <si>
    <t>Rehan Hussain Khan</t>
  </si>
  <si>
    <t>42101-1789435-0</t>
  </si>
  <si>
    <t>Kahlida Rehan</t>
  </si>
  <si>
    <t>42101-1663564-6</t>
  </si>
  <si>
    <t>M-627</t>
  </si>
  <si>
    <t>Farid Ahmed Junejo</t>
  </si>
  <si>
    <t>Dy Secretary</t>
  </si>
  <si>
    <t>41306-7564593-3</t>
  </si>
  <si>
    <t>Muhid Zakaria &amp; Muhammad Zahir</t>
  </si>
  <si>
    <t>M-628</t>
  </si>
  <si>
    <t>Syed Muhammad Kaleem Makki</t>
  </si>
  <si>
    <t>Additional Secretary</t>
  </si>
  <si>
    <t>42301-7567719-3</t>
  </si>
  <si>
    <t>Mrs Nadia Makki</t>
  </si>
  <si>
    <t>42301-0997191-0</t>
  </si>
  <si>
    <t>M-629</t>
  </si>
  <si>
    <t>Ali Muhammad</t>
  </si>
  <si>
    <t>42301-7058541-7</t>
  </si>
  <si>
    <t>Mrs Hoor Bai</t>
  </si>
  <si>
    <t>42301-2048709-2</t>
  </si>
  <si>
    <t>M-630</t>
  </si>
  <si>
    <t>Syed Ahmed Ali Zaidi</t>
  </si>
  <si>
    <t>42101-0918798-5</t>
  </si>
  <si>
    <t xml:space="preserve">Syeda Iffat Ahmed </t>
  </si>
  <si>
    <t>42101-2668985-2</t>
  </si>
  <si>
    <t>M-631</t>
  </si>
  <si>
    <t>Allah Dad Gabol</t>
  </si>
  <si>
    <t>42501-0953453-3</t>
  </si>
  <si>
    <t>Mrs. Razia</t>
  </si>
  <si>
    <t>M-632</t>
  </si>
  <si>
    <t>Muhammad Farid Khan</t>
  </si>
  <si>
    <t>42101-2240726-9</t>
  </si>
  <si>
    <t>Syeda Maliha Ahmed</t>
  </si>
  <si>
    <t>M-633</t>
  </si>
  <si>
    <t>Abdul Maroof</t>
  </si>
  <si>
    <t>42501-7508299-9</t>
  </si>
  <si>
    <t>Araam Jahan</t>
  </si>
  <si>
    <t>42501-1365412-2</t>
  </si>
  <si>
    <t>M-634</t>
  </si>
  <si>
    <t>Usman Ghani</t>
  </si>
  <si>
    <t>42301-1173724-3</t>
  </si>
  <si>
    <t>Rukhsana Usman Ghani</t>
  </si>
  <si>
    <t>42301-1931307-2</t>
  </si>
  <si>
    <t>M-635</t>
  </si>
  <si>
    <t>Shokat Ali Mastoi</t>
  </si>
  <si>
    <t>42201-7647171-7</t>
  </si>
  <si>
    <t>Mrs. Lal Parveen</t>
  </si>
  <si>
    <t>M-636</t>
  </si>
  <si>
    <t>42201-5170046-9</t>
  </si>
  <si>
    <t>Zeenat Nafees</t>
  </si>
  <si>
    <t>42201-8820845-4</t>
  </si>
  <si>
    <t>M-637</t>
  </si>
  <si>
    <t>Saleem Raza</t>
  </si>
  <si>
    <t>42201-3869207-1</t>
  </si>
  <si>
    <t>Nizhat Fatima</t>
  </si>
  <si>
    <t>M-638</t>
  </si>
  <si>
    <t>Sr. Clerk</t>
  </si>
  <si>
    <t>42101-4737718-3</t>
  </si>
  <si>
    <t>Yasmeen Shabbir</t>
  </si>
  <si>
    <t>42101-5648716-4</t>
  </si>
  <si>
    <t>M-639</t>
  </si>
  <si>
    <t>Khalid Parvez</t>
  </si>
  <si>
    <t>Computer Operator</t>
  </si>
  <si>
    <t>42101-5457301-1</t>
  </si>
  <si>
    <t>Syeda Saira Khalid</t>
  </si>
  <si>
    <t>42101-3992986-6</t>
  </si>
  <si>
    <t>M-640</t>
  </si>
  <si>
    <t>Liaqat Ali Qazi</t>
  </si>
  <si>
    <t>42101-8234509-3</t>
  </si>
  <si>
    <t>Jamal Sadiqa</t>
  </si>
  <si>
    <t>42101-5968786-6</t>
  </si>
  <si>
    <t>M-641</t>
  </si>
  <si>
    <t>Mukhtar Alam</t>
  </si>
  <si>
    <t>42401-7831449-5</t>
  </si>
  <si>
    <t>Kausar Sultana</t>
  </si>
  <si>
    <t>42401-6245195-0</t>
  </si>
  <si>
    <t>M-642</t>
  </si>
  <si>
    <t>Khalil Ahmed</t>
  </si>
  <si>
    <t>Despatch Rider</t>
  </si>
  <si>
    <t>42101-1719920-5</t>
  </si>
  <si>
    <t>Afroz Khalil</t>
  </si>
  <si>
    <t>42101-1600998-8</t>
  </si>
  <si>
    <t>M-643</t>
  </si>
  <si>
    <t>42301-0850059-3</t>
  </si>
  <si>
    <t>Shaikh Ahmed &amp; Jamila Bibi</t>
  </si>
  <si>
    <t>42301-0972774-9 &amp; 42301-1763487-8</t>
  </si>
  <si>
    <t>M-644</t>
  </si>
  <si>
    <t xml:space="preserve">Ali Muhammad </t>
  </si>
  <si>
    <t>42301-3937586-7</t>
  </si>
  <si>
    <t>Zainab</t>
  </si>
  <si>
    <t>42301-4370015-8</t>
  </si>
  <si>
    <t>M-645</t>
  </si>
  <si>
    <t>Muhammad Zahir</t>
  </si>
  <si>
    <t>42301-0731436-1</t>
  </si>
  <si>
    <t>Islam Bibi</t>
  </si>
  <si>
    <t>42301-0701587-8</t>
  </si>
  <si>
    <t>M-646</t>
  </si>
  <si>
    <t>Salahuddin</t>
  </si>
  <si>
    <t>Labour(NWFP)</t>
  </si>
  <si>
    <t>17301-4973968-5</t>
  </si>
  <si>
    <t>Khalida Jabin</t>
  </si>
  <si>
    <t>17301-7221769-0</t>
  </si>
  <si>
    <t>M-647</t>
  </si>
  <si>
    <t>Habibullah</t>
  </si>
  <si>
    <t>Senion Stenographer</t>
  </si>
  <si>
    <t>17301-4397943-1</t>
  </si>
  <si>
    <t>Shazia Faqir</t>
  </si>
  <si>
    <t>17301-2046194-4</t>
  </si>
  <si>
    <t>M-648</t>
  </si>
  <si>
    <t>Mumtaz Ali Brohi</t>
  </si>
  <si>
    <t>41303-5412966-3</t>
  </si>
  <si>
    <t>Durdana Brohi</t>
  </si>
  <si>
    <t>41303-0569752-0</t>
  </si>
  <si>
    <t>M-649</t>
  </si>
  <si>
    <t>Azizuddin Ahmed</t>
  </si>
  <si>
    <t>42101-4636941-1</t>
  </si>
  <si>
    <t>Shujauddin Ahmed</t>
  </si>
  <si>
    <t>42101-8963925-3</t>
  </si>
  <si>
    <t>M-650</t>
  </si>
  <si>
    <t>Abdul Rasheed Solangi</t>
  </si>
  <si>
    <t>42501-1498290-7</t>
  </si>
  <si>
    <t>M-651</t>
  </si>
  <si>
    <t>Muhammad Razzaque</t>
  </si>
  <si>
    <t>M-652</t>
  </si>
  <si>
    <t>M-653</t>
  </si>
  <si>
    <t>Muhammad Wasim</t>
  </si>
  <si>
    <t>Quasid</t>
  </si>
  <si>
    <t>M-654</t>
  </si>
  <si>
    <t>M-655</t>
  </si>
  <si>
    <t>M-656</t>
  </si>
  <si>
    <t>Muhammad Mansha</t>
  </si>
  <si>
    <t>M-657</t>
  </si>
  <si>
    <t>Manzoor Hussain</t>
  </si>
  <si>
    <t>M-658</t>
  </si>
  <si>
    <t>Sajid Iqbal</t>
  </si>
  <si>
    <t>M-659</t>
  </si>
  <si>
    <t>M-660</t>
  </si>
  <si>
    <t>M-661</t>
  </si>
  <si>
    <t>Muhammad Anwar Ghori</t>
  </si>
  <si>
    <t>M-662</t>
  </si>
  <si>
    <t>Naeeem Saeed Qureshi</t>
  </si>
  <si>
    <t>M-663</t>
  </si>
  <si>
    <t>Aijaz Ahmed</t>
  </si>
  <si>
    <t>N.Quasid</t>
  </si>
  <si>
    <t>M-664</t>
  </si>
  <si>
    <t>Babar Iqbal</t>
  </si>
  <si>
    <t>M-665</t>
  </si>
  <si>
    <t xml:space="preserve">Ali Akbar   </t>
  </si>
  <si>
    <t>M-666</t>
  </si>
  <si>
    <t>M-667</t>
  </si>
  <si>
    <t>Ahmed Riaz</t>
  </si>
  <si>
    <t>M-668</t>
  </si>
  <si>
    <t>Haque Munir Khan</t>
  </si>
  <si>
    <t>M-669</t>
  </si>
  <si>
    <t>M-670</t>
  </si>
  <si>
    <t>Manzoor Hussain Akhter</t>
  </si>
  <si>
    <t>M-671</t>
  </si>
  <si>
    <t>M-672</t>
  </si>
  <si>
    <t>Matiullah Khan Niazi</t>
  </si>
  <si>
    <t>M-673</t>
  </si>
  <si>
    <t>Muhammad Nasir Iqbal</t>
  </si>
  <si>
    <t>M-674</t>
  </si>
  <si>
    <t>Ziaur Rehman Pirzada</t>
  </si>
  <si>
    <t>M-675</t>
  </si>
  <si>
    <t>Muhammad Idrees</t>
  </si>
  <si>
    <t>Director ®</t>
  </si>
  <si>
    <t>F'abad (N)</t>
  </si>
  <si>
    <t>M-676</t>
  </si>
  <si>
    <t>M-677</t>
  </si>
  <si>
    <t>Shehzad Ismail</t>
  </si>
  <si>
    <t>M-678</t>
  </si>
  <si>
    <t>Saghar Rasheed</t>
  </si>
  <si>
    <t>M-679</t>
  </si>
  <si>
    <t>Muhammad Imran</t>
  </si>
  <si>
    <t>S.D.E.O.</t>
  </si>
  <si>
    <t>M-680</t>
  </si>
  <si>
    <t>Azam Khan</t>
  </si>
  <si>
    <t>M-681</t>
  </si>
  <si>
    <t>Ahmed Jan</t>
  </si>
  <si>
    <t>M-682</t>
  </si>
  <si>
    <t>M-683</t>
  </si>
  <si>
    <t>Azhar Hussain Khan</t>
  </si>
  <si>
    <t>M-684</t>
  </si>
  <si>
    <t>Muhammad Ismail</t>
  </si>
  <si>
    <t>M-685</t>
  </si>
  <si>
    <t>Abdullah Baloch</t>
  </si>
  <si>
    <t>M-686</t>
  </si>
  <si>
    <t>Saleem Jan</t>
  </si>
  <si>
    <t>M-687</t>
  </si>
  <si>
    <t>DG Khan</t>
  </si>
  <si>
    <t>M-688</t>
  </si>
  <si>
    <t>Allauddin</t>
  </si>
  <si>
    <t>M-689</t>
  </si>
  <si>
    <t>Naveed Ahmed Farooqui</t>
  </si>
  <si>
    <t>M-690</t>
  </si>
  <si>
    <t>Gajee Khan</t>
  </si>
  <si>
    <t>M-691</t>
  </si>
  <si>
    <t>M-692</t>
  </si>
  <si>
    <t>Abdul Haleem</t>
  </si>
  <si>
    <t>M-693</t>
  </si>
  <si>
    <t>Shahid Mahmood</t>
  </si>
  <si>
    <t>M-694</t>
  </si>
  <si>
    <t>Ch.Khalid Mahmood</t>
  </si>
  <si>
    <t>N. Quasid</t>
  </si>
  <si>
    <t>Gujrat</t>
  </si>
  <si>
    <t>M-695</t>
  </si>
  <si>
    <t>Jawed Iqbal</t>
  </si>
  <si>
    <t>M-696</t>
  </si>
  <si>
    <t>Syed Muhammad Ali Muttaqi</t>
  </si>
  <si>
    <t>M-697</t>
  </si>
  <si>
    <t>Ahmed Faraz</t>
  </si>
  <si>
    <t>A.D. (P.O.)</t>
  </si>
  <si>
    <t>M-698</t>
  </si>
  <si>
    <t xml:space="preserve"> Muhammad Shoaib Akbar</t>
  </si>
  <si>
    <t>Dy. Secretary</t>
  </si>
  <si>
    <t>L&amp;M ISD</t>
  </si>
  <si>
    <t>M-699</t>
  </si>
  <si>
    <t xml:space="preserve"> Muhammad Imran</t>
  </si>
  <si>
    <t>M-700</t>
  </si>
  <si>
    <t xml:space="preserve"> Muhammad Khalid Khan</t>
  </si>
  <si>
    <t>M-701</t>
  </si>
  <si>
    <t xml:space="preserve"> Shahzado Langha</t>
  </si>
  <si>
    <t>Dy.S.S.Advisor</t>
  </si>
  <si>
    <t>M-702</t>
  </si>
  <si>
    <t xml:space="preserve"> Ali Gul</t>
  </si>
  <si>
    <t>M-703</t>
  </si>
  <si>
    <t xml:space="preserve"> Masood Hussain</t>
  </si>
  <si>
    <t>M-704</t>
  </si>
  <si>
    <t xml:space="preserve"> Chaudhry Abdul Latif</t>
  </si>
  <si>
    <t>P.Assistant</t>
  </si>
  <si>
    <t>M-705</t>
  </si>
  <si>
    <t xml:space="preserve"> Muhammad Ikramul Haque</t>
  </si>
  <si>
    <t>Stenotypist</t>
  </si>
  <si>
    <t>M-706</t>
  </si>
  <si>
    <t xml:space="preserve"> Gohar Aman</t>
  </si>
  <si>
    <t>M-707</t>
  </si>
  <si>
    <t xml:space="preserve"> Muhammad Mansha</t>
  </si>
  <si>
    <t>UDC.</t>
  </si>
  <si>
    <t>M-708</t>
  </si>
  <si>
    <t xml:space="preserve"> Muhammad Fazal Dad Khan</t>
  </si>
  <si>
    <t>M-709</t>
  </si>
  <si>
    <t xml:space="preserve"> Ghulam Rabbani</t>
  </si>
  <si>
    <t>M-710</t>
  </si>
  <si>
    <t xml:space="preserve"> Muhammad Idrees</t>
  </si>
  <si>
    <t>M-711</t>
  </si>
  <si>
    <t xml:space="preserve"> Aijaz Ahmed Khan</t>
  </si>
  <si>
    <t>M-712</t>
  </si>
  <si>
    <t xml:space="preserve"> Siraj Muhammad</t>
  </si>
  <si>
    <t>M-713</t>
  </si>
  <si>
    <t>Izharul Haque</t>
  </si>
  <si>
    <t>M-714</t>
  </si>
  <si>
    <t>Iftikhar Ahmed Khan</t>
  </si>
  <si>
    <t>M-715</t>
  </si>
  <si>
    <t>Fazal Mahmood Khan</t>
  </si>
  <si>
    <t>M-716</t>
  </si>
  <si>
    <t>Tariq Khan</t>
  </si>
  <si>
    <t>Chair Sectt.</t>
  </si>
  <si>
    <t>M-717</t>
  </si>
  <si>
    <t>Younus Mazhar Butt</t>
  </si>
  <si>
    <t>M-718</t>
  </si>
  <si>
    <t>M-719</t>
  </si>
  <si>
    <t>Kashif Zia</t>
  </si>
  <si>
    <t>M-720</t>
  </si>
  <si>
    <t>Asif Azad</t>
  </si>
  <si>
    <t>M-721</t>
  </si>
  <si>
    <t xml:space="preserve"> Mukhtar</t>
  </si>
  <si>
    <t>Asstt. Chief</t>
  </si>
  <si>
    <t>M-722</t>
  </si>
  <si>
    <t xml:space="preserve"> Muhammad Jawed</t>
  </si>
  <si>
    <t>M-723</t>
  </si>
  <si>
    <t xml:space="preserve"> Muhammad Mahboob Alam</t>
  </si>
  <si>
    <t>St: Typist</t>
  </si>
  <si>
    <t>M-724</t>
  </si>
  <si>
    <t xml:space="preserve"> Muhammad Aslam</t>
  </si>
  <si>
    <t>M-725</t>
  </si>
  <si>
    <t xml:space="preserve"> Abdul Qadeer Hashmi</t>
  </si>
  <si>
    <t>P.S.</t>
  </si>
  <si>
    <t>M-726</t>
  </si>
  <si>
    <t xml:space="preserve"> Chaudhry M. Munir Ahmed</t>
  </si>
  <si>
    <t>D.D.O.</t>
  </si>
  <si>
    <t>M-727</t>
  </si>
  <si>
    <t xml:space="preserve"> Ghulam Rasool</t>
  </si>
  <si>
    <t>M-728</t>
  </si>
  <si>
    <t xml:space="preserve"> Muhammad Inamul Haque</t>
  </si>
  <si>
    <t>M-729</t>
  </si>
  <si>
    <t xml:space="preserve"> Muhammad Saleem</t>
  </si>
  <si>
    <t>M-730</t>
  </si>
  <si>
    <t xml:space="preserve"> Abdul Razzaque</t>
  </si>
  <si>
    <t>M-731</t>
  </si>
  <si>
    <t xml:space="preserve"> Tariq Mahmood</t>
  </si>
  <si>
    <t>M-732</t>
  </si>
  <si>
    <t xml:space="preserve"> Abdul Qadir Baloch</t>
  </si>
  <si>
    <t>M-733</t>
  </si>
  <si>
    <t>M-734</t>
  </si>
  <si>
    <t xml:space="preserve"> Syed Iqbal Ahmed</t>
  </si>
  <si>
    <t>M-735</t>
  </si>
  <si>
    <t xml:space="preserve"> Arif Amin</t>
  </si>
  <si>
    <t>M-736</t>
  </si>
  <si>
    <t xml:space="preserve"> Mahboob Alam</t>
  </si>
  <si>
    <t>M-737</t>
  </si>
  <si>
    <t xml:space="preserve"> Syed Niaz Hussain Shah</t>
  </si>
  <si>
    <t>M-738</t>
  </si>
  <si>
    <t xml:space="preserve"> Shoaib Khan</t>
  </si>
  <si>
    <t>M-739</t>
  </si>
  <si>
    <t xml:space="preserve"> Muhammad Aslam Jawed</t>
  </si>
  <si>
    <t>M-740</t>
  </si>
  <si>
    <t xml:space="preserve"> Anwarul Haque</t>
  </si>
  <si>
    <t>M-741</t>
  </si>
  <si>
    <t xml:space="preserve"> Iftikhar Ahmed</t>
  </si>
  <si>
    <t>Research Officer</t>
  </si>
  <si>
    <t>M-742</t>
  </si>
  <si>
    <t xml:space="preserve"> Muhammad Athar</t>
  </si>
  <si>
    <t>C.L.Advisor</t>
  </si>
  <si>
    <t>M-743</t>
  </si>
  <si>
    <t xml:space="preserve"> Muhammad Anwar</t>
  </si>
  <si>
    <t>LDC</t>
  </si>
  <si>
    <t>M-744</t>
  </si>
  <si>
    <t xml:space="preserve"> Manzoor Hussain</t>
  </si>
  <si>
    <t>M-745</t>
  </si>
  <si>
    <t xml:space="preserve"> Said Hussain Shah</t>
  </si>
  <si>
    <t>M-746</t>
  </si>
  <si>
    <t>M-747</t>
  </si>
  <si>
    <t xml:space="preserve"> Muhammad Manzoor</t>
  </si>
  <si>
    <t>M-748</t>
  </si>
  <si>
    <t xml:space="preserve"> Talib Hussain</t>
  </si>
  <si>
    <t>M-749</t>
  </si>
  <si>
    <t xml:space="preserve"> Muhammad Yar</t>
  </si>
  <si>
    <t>M-750</t>
  </si>
  <si>
    <t xml:space="preserve"> Syed Mutahir Ali</t>
  </si>
  <si>
    <t>DMO</t>
  </si>
  <si>
    <t>M-751</t>
  </si>
  <si>
    <t xml:space="preserve"> Raza Muhammad</t>
  </si>
  <si>
    <t>M-752</t>
  </si>
  <si>
    <t xml:space="preserve"> Muhammad Hayat</t>
  </si>
  <si>
    <t>M-753</t>
  </si>
  <si>
    <t xml:space="preserve"> Muhammad Ashfaq</t>
  </si>
  <si>
    <t>M-754</t>
  </si>
  <si>
    <t xml:space="preserve"> Muhammad Ashraf</t>
  </si>
  <si>
    <t>M-755</t>
  </si>
  <si>
    <t xml:space="preserve"> Abdul Sattar</t>
  </si>
  <si>
    <t>M-756</t>
  </si>
  <si>
    <t>Munawar Opel</t>
  </si>
  <si>
    <t>M-757</t>
  </si>
  <si>
    <t xml:space="preserve"> Ghulam Kibria</t>
  </si>
  <si>
    <t>M-758</t>
  </si>
  <si>
    <t>Muhammad Arshad Chaudhry</t>
  </si>
  <si>
    <t>M-759</t>
  </si>
  <si>
    <t>M-760</t>
  </si>
  <si>
    <t>Irshad Ali</t>
  </si>
  <si>
    <t>M-761</t>
  </si>
  <si>
    <t xml:space="preserve">Muhammad Ashraf  </t>
  </si>
  <si>
    <t>M-762</t>
  </si>
  <si>
    <t>Nasar Hayat</t>
  </si>
  <si>
    <t>Secretary</t>
  </si>
  <si>
    <t>M-763</t>
  </si>
  <si>
    <t xml:space="preserve"> Muhammad Ibrahim Khan</t>
  </si>
  <si>
    <t>Cord. Officer</t>
  </si>
  <si>
    <t>M-764</t>
  </si>
  <si>
    <t xml:space="preserve"> Faisal Saleem Hashmi</t>
  </si>
  <si>
    <t>D. Rider</t>
  </si>
  <si>
    <t>M-765</t>
  </si>
  <si>
    <t xml:space="preserve"> Sharif Ahmed Qureshi</t>
  </si>
  <si>
    <t>M-766</t>
  </si>
  <si>
    <t>M-767</t>
  </si>
  <si>
    <t>M-768</t>
  </si>
  <si>
    <t>Manzoor Hussain Shah</t>
  </si>
  <si>
    <t>M-769</t>
  </si>
  <si>
    <t>Syed Adnan A. Anjum</t>
  </si>
  <si>
    <t>N'Abad</t>
  </si>
  <si>
    <t>M-770</t>
  </si>
  <si>
    <t>Muhamamd Ibrahim</t>
  </si>
  <si>
    <t>M-771</t>
  </si>
  <si>
    <t>Syed Azfar Mahmood</t>
  </si>
  <si>
    <t>CMO EOBI</t>
  </si>
  <si>
    <t xml:space="preserve">H.O.  </t>
  </si>
  <si>
    <t>M-772</t>
  </si>
  <si>
    <t>Abdul Rehman</t>
  </si>
  <si>
    <t>M-773</t>
  </si>
  <si>
    <t>M-774</t>
  </si>
  <si>
    <t xml:space="preserve"> Adil Jamal</t>
  </si>
  <si>
    <t>M-775</t>
  </si>
  <si>
    <t xml:space="preserve"> Muhammad Kashif</t>
  </si>
  <si>
    <t>Naib Quasid</t>
  </si>
  <si>
    <t>M-776</t>
  </si>
  <si>
    <t xml:space="preserve"> Mudassir Iqbal</t>
  </si>
  <si>
    <t>Lab. Attendant</t>
  </si>
  <si>
    <t>M-777</t>
  </si>
  <si>
    <t xml:space="preserve"> Qazi Nisar Hussain</t>
  </si>
  <si>
    <t>M-778</t>
  </si>
  <si>
    <t xml:space="preserve"> Muhammad Jamil</t>
  </si>
  <si>
    <t>M-779</t>
  </si>
  <si>
    <t>Wasi Haider</t>
  </si>
  <si>
    <t>M-780</t>
  </si>
  <si>
    <t xml:space="preserve">Nisar Ahmed </t>
  </si>
  <si>
    <t>M-781</t>
  </si>
  <si>
    <t>Ansar Hussain</t>
  </si>
  <si>
    <t>M-782</t>
  </si>
  <si>
    <t>Maqsood Ahmed</t>
  </si>
  <si>
    <t>M-783</t>
  </si>
  <si>
    <t>Muhammad Aamir Qureshi</t>
  </si>
  <si>
    <t>Sr. DPO.</t>
  </si>
  <si>
    <t>Abroad</t>
  </si>
  <si>
    <t>M-784</t>
  </si>
  <si>
    <t>Muhammad Tanweer</t>
  </si>
  <si>
    <t>E.O ®</t>
  </si>
  <si>
    <t>M-785</t>
  </si>
  <si>
    <t xml:space="preserve"> Shafqat Jalil Malik</t>
  </si>
  <si>
    <t>Asstt.Dirrector</t>
  </si>
  <si>
    <t>M-786</t>
  </si>
  <si>
    <t>M-787</t>
  </si>
  <si>
    <t>Abdul Qadeer</t>
  </si>
  <si>
    <t>M-788</t>
  </si>
  <si>
    <t>M-789</t>
  </si>
  <si>
    <t>Muhammad Sabir</t>
  </si>
  <si>
    <t>M-790</t>
  </si>
  <si>
    <t xml:space="preserve"> Javed Rasheed Siddiqi</t>
  </si>
  <si>
    <t>D.G.</t>
  </si>
  <si>
    <t>M-791</t>
  </si>
  <si>
    <t>Muhammad Ziaul Haque</t>
  </si>
  <si>
    <t>Jr. Engineer</t>
  </si>
  <si>
    <t>M-792</t>
  </si>
  <si>
    <t>M-793</t>
  </si>
  <si>
    <t>Nabi Bakhsh</t>
  </si>
  <si>
    <t>M-794</t>
  </si>
  <si>
    <t xml:space="preserve"> Syed Salman Ali</t>
  </si>
  <si>
    <t>M-795</t>
  </si>
  <si>
    <t>Bahre Rawan</t>
  </si>
  <si>
    <t>M-796</t>
  </si>
  <si>
    <t>Hafiz Azmat Khan</t>
  </si>
  <si>
    <t>M-797</t>
  </si>
  <si>
    <t xml:space="preserve"> Nisar Ahmed</t>
  </si>
  <si>
    <t>P.Secretary</t>
  </si>
  <si>
    <t>M-798</t>
  </si>
  <si>
    <t>Tariq Mahmood Khakwani</t>
  </si>
  <si>
    <t>M-799</t>
  </si>
  <si>
    <t>Humaira Nusrat</t>
  </si>
  <si>
    <t>M-800</t>
  </si>
  <si>
    <t>M-801</t>
  </si>
  <si>
    <t>Syed Irtiza Haider Naqvi</t>
  </si>
  <si>
    <t>M-802</t>
  </si>
  <si>
    <t>Zaigham Hafeez</t>
  </si>
  <si>
    <t>M-803</t>
  </si>
  <si>
    <t>Anwar Ali Chaudhry</t>
  </si>
  <si>
    <t>M-804</t>
  </si>
  <si>
    <t>Zameer Haider</t>
  </si>
  <si>
    <t>M-805</t>
  </si>
  <si>
    <t>Dost Muhammad</t>
  </si>
  <si>
    <t>M-806</t>
  </si>
  <si>
    <t>Ghulam Hussain</t>
  </si>
  <si>
    <t>M-807</t>
  </si>
  <si>
    <t>Muhammad Irfan Sarwar</t>
  </si>
  <si>
    <t>M-808</t>
  </si>
  <si>
    <t>Muhammad Zahid Sarfaraz</t>
  </si>
  <si>
    <t>M-809</t>
  </si>
  <si>
    <t>M-810</t>
  </si>
  <si>
    <t>M-811</t>
  </si>
  <si>
    <t>M-812</t>
  </si>
  <si>
    <t>Sadaqat Ali</t>
  </si>
  <si>
    <t>M-813</t>
  </si>
  <si>
    <t xml:space="preserve">Allah Ditta  </t>
  </si>
  <si>
    <t>M-814</t>
  </si>
  <si>
    <t>Abid Pervez</t>
  </si>
  <si>
    <t>M-815</t>
  </si>
  <si>
    <t>Muhammad Ishaque</t>
  </si>
  <si>
    <t>M-816</t>
  </si>
  <si>
    <t>M-817</t>
  </si>
  <si>
    <t xml:space="preserve">Nazeer Ahmed  </t>
  </si>
  <si>
    <t>M-818</t>
  </si>
  <si>
    <t>Niaz Ahmed Niazi</t>
  </si>
  <si>
    <t>M-819</t>
  </si>
  <si>
    <t xml:space="preserve"> Abdul Wakil Khan</t>
  </si>
  <si>
    <t>M-820</t>
  </si>
  <si>
    <t xml:space="preserve"> Azhar Mehdi Khan</t>
  </si>
  <si>
    <t>M-821</t>
  </si>
  <si>
    <t>Mirza Ahmed Salman Baig</t>
  </si>
  <si>
    <t>M-822</t>
  </si>
  <si>
    <t xml:space="preserve"> Mahmood A.Soomro</t>
  </si>
  <si>
    <t>M-823</t>
  </si>
  <si>
    <t>Muhammad Akber</t>
  </si>
  <si>
    <t>M-824</t>
  </si>
  <si>
    <t>Abdul Majeed Jawed</t>
  </si>
  <si>
    <t>M-825</t>
  </si>
  <si>
    <t xml:space="preserve"> Murli A.Gangaramani</t>
  </si>
  <si>
    <t>Add.Secretary</t>
  </si>
  <si>
    <t>M-826</t>
  </si>
  <si>
    <t xml:space="preserve"> Syed Imran Ali</t>
  </si>
  <si>
    <t>M-827</t>
  </si>
  <si>
    <t>Tanweer Khursheed</t>
  </si>
  <si>
    <t>M-828</t>
  </si>
  <si>
    <t>M-829</t>
  </si>
  <si>
    <t>Nadeem Akhter</t>
  </si>
  <si>
    <t>M-830</t>
  </si>
  <si>
    <t>Kausar Bashir Bhatti</t>
  </si>
  <si>
    <t>M-831</t>
  </si>
  <si>
    <t>Yasir Abbas</t>
  </si>
  <si>
    <t>M-832</t>
  </si>
  <si>
    <t>Muhammad Naeem Khan</t>
  </si>
  <si>
    <t>SECP</t>
  </si>
  <si>
    <t>M-833</t>
  </si>
  <si>
    <t>M-834</t>
  </si>
  <si>
    <t>Salma Jaffery</t>
  </si>
  <si>
    <t>M-835</t>
  </si>
  <si>
    <t>Muhammad Siddique</t>
  </si>
  <si>
    <t>E.O. ®</t>
  </si>
  <si>
    <t>PCSIR</t>
  </si>
  <si>
    <t>M-836</t>
  </si>
  <si>
    <t>Abbas Khan</t>
  </si>
  <si>
    <t>M-837</t>
  </si>
  <si>
    <t>Ashfaque Mahmood</t>
  </si>
  <si>
    <t>M-838</t>
  </si>
  <si>
    <t xml:space="preserve"> Muhammad Iqbal</t>
  </si>
  <si>
    <t>M-839</t>
  </si>
  <si>
    <t>Quazi Habibus Salam</t>
  </si>
  <si>
    <t>M-840</t>
  </si>
  <si>
    <t>Shahabuddin Channa</t>
  </si>
  <si>
    <t>M-841</t>
  </si>
  <si>
    <t>M-842</t>
  </si>
  <si>
    <t>Rangeen Khan</t>
  </si>
  <si>
    <t>M-843</t>
  </si>
  <si>
    <t>Abdul Aziz Baloch</t>
  </si>
  <si>
    <t>M-844</t>
  </si>
  <si>
    <t>Amjad Wazir</t>
  </si>
  <si>
    <t>M-845</t>
  </si>
  <si>
    <t>Imran Mohsin</t>
  </si>
  <si>
    <t>M-846</t>
  </si>
  <si>
    <t>Syed M. Masqsoodul Hasan</t>
  </si>
  <si>
    <t>Asst. Director</t>
  </si>
  <si>
    <t>PTCL</t>
  </si>
  <si>
    <t>M-847</t>
  </si>
  <si>
    <t>A.D.G.</t>
  </si>
  <si>
    <t>M-848</t>
  </si>
  <si>
    <t>Shehzad Ahmed</t>
  </si>
  <si>
    <t>M-849</t>
  </si>
  <si>
    <t>Muhammad Tufail</t>
  </si>
  <si>
    <t>M-850</t>
  </si>
  <si>
    <t xml:space="preserve"> Syed Hasan Ali Zaidi</t>
  </si>
  <si>
    <t xml:space="preserve">Photocopier </t>
  </si>
  <si>
    <t>M-851</t>
  </si>
  <si>
    <t xml:space="preserve"> Zulfiqar Ali</t>
  </si>
  <si>
    <t>M-852</t>
  </si>
  <si>
    <t>Muhammad Tanveer Tariq</t>
  </si>
  <si>
    <t>M-853</t>
  </si>
  <si>
    <t>M-854</t>
  </si>
  <si>
    <t>Zafar Iqbal</t>
  </si>
  <si>
    <t>M-855</t>
  </si>
  <si>
    <t>M-856</t>
  </si>
  <si>
    <t>Mian Khan</t>
  </si>
  <si>
    <t>M-857</t>
  </si>
  <si>
    <t>Tariq Shafi</t>
  </si>
  <si>
    <t>M-858</t>
  </si>
  <si>
    <t xml:space="preserve">Salahuddin   </t>
  </si>
  <si>
    <t>M-859</t>
  </si>
  <si>
    <t>Asim Rasheed</t>
  </si>
  <si>
    <t>M-860</t>
  </si>
  <si>
    <t>Hafiz Muhammad Saqib Butt</t>
  </si>
  <si>
    <t>M-861</t>
  </si>
  <si>
    <t>Muhammad Rab Nawaz</t>
  </si>
  <si>
    <t>M-862</t>
  </si>
  <si>
    <t>Ahmed Khan</t>
  </si>
  <si>
    <t>M-863</t>
  </si>
  <si>
    <t>Muhammad Bostan</t>
  </si>
  <si>
    <t>M-864</t>
  </si>
  <si>
    <t>M-865</t>
  </si>
  <si>
    <t>M-866</t>
  </si>
  <si>
    <t>Ayaz Ahmed Uqaili</t>
  </si>
  <si>
    <t>M-867</t>
  </si>
  <si>
    <t>M-868</t>
  </si>
  <si>
    <t>Mahmood Khan</t>
  </si>
  <si>
    <t>M-869</t>
  </si>
  <si>
    <t xml:space="preserve"> Abdul Majeed Khan</t>
  </si>
  <si>
    <t>Asstt.Director ®</t>
  </si>
  <si>
    <t>M-870</t>
  </si>
  <si>
    <t>Samina Zaidi</t>
  </si>
  <si>
    <t>M-871</t>
  </si>
  <si>
    <t>M-872</t>
  </si>
  <si>
    <t>Anwar Hussain</t>
  </si>
  <si>
    <t>M-873</t>
  </si>
  <si>
    <t xml:space="preserve">Munir Ahmed  </t>
  </si>
  <si>
    <t>M-874</t>
  </si>
  <si>
    <t>Fazle Wahab</t>
  </si>
  <si>
    <t>M-875</t>
  </si>
  <si>
    <t>Ismail Khan</t>
  </si>
  <si>
    <t>M-876</t>
  </si>
  <si>
    <t>Khalid Nawaz Khan</t>
  </si>
  <si>
    <t>M-877</t>
  </si>
  <si>
    <t>Malik Khizar Hayat</t>
  </si>
  <si>
    <t>Asstt. Director®</t>
  </si>
  <si>
    <t>M-878</t>
  </si>
  <si>
    <t>Ghulam Abbas</t>
  </si>
  <si>
    <t>M-879</t>
  </si>
  <si>
    <t>Muhammad Bakhsh</t>
  </si>
  <si>
    <t>M-880</t>
  </si>
  <si>
    <t>Muhammad Taj</t>
  </si>
  <si>
    <t>M-881</t>
  </si>
  <si>
    <t>Yasmin Kamal</t>
  </si>
  <si>
    <t>M-882</t>
  </si>
  <si>
    <t>Siddique Ahmed</t>
  </si>
  <si>
    <t>M-883</t>
  </si>
  <si>
    <t>M-884</t>
  </si>
  <si>
    <t>Muhammad Ayaz</t>
  </si>
  <si>
    <t>M-885</t>
  </si>
  <si>
    <t>Mahmood Ahmed Khan</t>
  </si>
  <si>
    <t>M-886</t>
  </si>
  <si>
    <t>Ali Hussain</t>
  </si>
  <si>
    <t>M-887</t>
  </si>
  <si>
    <t>Sikander</t>
  </si>
  <si>
    <t>Chair Sectt</t>
  </si>
  <si>
    <t>M-888</t>
  </si>
  <si>
    <t>Malik Muhammad Akram</t>
  </si>
  <si>
    <t>M-889</t>
  </si>
  <si>
    <t>Azra Jamal</t>
  </si>
  <si>
    <t>DEO</t>
  </si>
  <si>
    <t>I.T.</t>
  </si>
  <si>
    <t>M-890</t>
  </si>
  <si>
    <t>M-891</t>
  </si>
  <si>
    <t>Muhammad Amir Jawed</t>
  </si>
  <si>
    <t>M-892</t>
  </si>
  <si>
    <t>Naveed Hussain Rind</t>
  </si>
  <si>
    <t>M-893</t>
  </si>
  <si>
    <t>Amal Khan</t>
  </si>
  <si>
    <t>M-894</t>
  </si>
  <si>
    <t>Waheed Ali Shah</t>
  </si>
  <si>
    <t>M-895</t>
  </si>
  <si>
    <t>M-896</t>
  </si>
  <si>
    <t>Tahir Mahmood</t>
  </si>
  <si>
    <t>M-897</t>
  </si>
  <si>
    <t>M-898</t>
  </si>
  <si>
    <t>Allah Ditta</t>
  </si>
  <si>
    <t>M-899</t>
  </si>
  <si>
    <t>Hafiz Mazhar Hussain</t>
  </si>
  <si>
    <t>M-900</t>
  </si>
  <si>
    <t>M-901</t>
  </si>
  <si>
    <t>Mir Afzal</t>
  </si>
  <si>
    <t>M-902</t>
  </si>
  <si>
    <t>M-903</t>
  </si>
  <si>
    <t>Muhammad Farooq</t>
  </si>
  <si>
    <t>M-904</t>
  </si>
  <si>
    <t>M-905</t>
  </si>
  <si>
    <t>Shahnawaz Khan</t>
  </si>
  <si>
    <t>M-906</t>
  </si>
  <si>
    <t>Niaz Muhammad Khan</t>
  </si>
  <si>
    <t>M-907</t>
  </si>
  <si>
    <t>Umer Yar</t>
  </si>
  <si>
    <t>M-908</t>
  </si>
  <si>
    <t>Bahram Khan</t>
  </si>
  <si>
    <t>M-909</t>
  </si>
  <si>
    <t xml:space="preserve"> Abdul Qayyum</t>
  </si>
  <si>
    <t>M-910</t>
  </si>
  <si>
    <t>Tahir Jawed</t>
  </si>
  <si>
    <t>M-911</t>
  </si>
  <si>
    <t>Aftab Ahmed Khan</t>
  </si>
  <si>
    <t>M-912</t>
  </si>
  <si>
    <t>M-913</t>
  </si>
  <si>
    <t>Muhammad Humayun Khan</t>
  </si>
  <si>
    <t>Noshera</t>
  </si>
  <si>
    <t>M-914</t>
  </si>
  <si>
    <t>Chamni Khan</t>
  </si>
  <si>
    <t>M-915</t>
  </si>
  <si>
    <t xml:space="preserve"> Habibullah Soomro</t>
  </si>
  <si>
    <t>M-916</t>
  </si>
  <si>
    <t>Akhter Jamil Khan</t>
  </si>
  <si>
    <t>DDG ®</t>
  </si>
  <si>
    <t>M-917</t>
  </si>
  <si>
    <t>Imtiaz Ahmed Khan</t>
  </si>
  <si>
    <t>Network/Project Manager</t>
  </si>
  <si>
    <t>M-918</t>
  </si>
  <si>
    <t>Badshah</t>
  </si>
  <si>
    <t>M-919</t>
  </si>
  <si>
    <t>Syed Mohtashim Ali Rizvi</t>
  </si>
  <si>
    <t>P.Nt.Engineer</t>
  </si>
  <si>
    <t>M-920</t>
  </si>
  <si>
    <t>M-921</t>
  </si>
  <si>
    <t>Rana Muhammad Ashfaque</t>
  </si>
  <si>
    <t>M-922</t>
  </si>
  <si>
    <t>Atta Muhammad Khan</t>
  </si>
  <si>
    <t>M-923</t>
  </si>
  <si>
    <t>Mushtaq Ahmed Sammo</t>
  </si>
  <si>
    <t>M-924</t>
  </si>
  <si>
    <t>Muhammd Razzaque Malik</t>
  </si>
  <si>
    <t>M-925</t>
  </si>
  <si>
    <t xml:space="preserve">Imtiaz Ali  </t>
  </si>
  <si>
    <t>M-926</t>
  </si>
  <si>
    <t>Ikramullah Shah</t>
  </si>
  <si>
    <t>M-927</t>
  </si>
  <si>
    <t>Abdul Rashid</t>
  </si>
  <si>
    <t>M-928</t>
  </si>
  <si>
    <t xml:space="preserve">Zulfiqar  </t>
  </si>
  <si>
    <t>M-929</t>
  </si>
  <si>
    <t>M-930</t>
  </si>
  <si>
    <t xml:space="preserve"> Nazeer Ahmed</t>
  </si>
  <si>
    <t>M-931</t>
  </si>
  <si>
    <t xml:space="preserve"> Sharif Tunio</t>
  </si>
  <si>
    <t>Dy.Director</t>
  </si>
  <si>
    <t>M-932</t>
  </si>
  <si>
    <t>Abdul Khaliq</t>
  </si>
  <si>
    <t>M-933</t>
  </si>
  <si>
    <t>Haris Bin Maqsood</t>
  </si>
  <si>
    <t>A.D Programmer</t>
  </si>
  <si>
    <t>M-934</t>
  </si>
  <si>
    <t>Khwaja Abdul Waheed</t>
  </si>
  <si>
    <t>M-935</t>
  </si>
  <si>
    <t>Samiullah Shah</t>
  </si>
  <si>
    <t>M-936</t>
  </si>
  <si>
    <t>Malik Sher</t>
  </si>
  <si>
    <t>M-937</t>
  </si>
  <si>
    <t>Shehzad Akhter</t>
  </si>
  <si>
    <t>M-938</t>
  </si>
  <si>
    <t>Khalid Pervez</t>
  </si>
  <si>
    <t>M-939</t>
  </si>
  <si>
    <t xml:space="preserve">Ehsanullah </t>
  </si>
  <si>
    <t>M-940</t>
  </si>
  <si>
    <t>M-941</t>
  </si>
  <si>
    <t xml:space="preserve"> Sajjad Hussain Shah</t>
  </si>
  <si>
    <t>Jr. Assistant</t>
  </si>
  <si>
    <t>M-942</t>
  </si>
  <si>
    <t xml:space="preserve"> Muhammad Asif Butt</t>
  </si>
  <si>
    <t>M-943</t>
  </si>
  <si>
    <t>M-944</t>
  </si>
  <si>
    <t>Khalid Iqbal</t>
  </si>
  <si>
    <t>M-945</t>
  </si>
  <si>
    <t>Fariya Kiran</t>
  </si>
  <si>
    <t>M-946</t>
  </si>
  <si>
    <t xml:space="preserve">Basheer Ahmed   </t>
  </si>
  <si>
    <t>M-947</t>
  </si>
  <si>
    <t>Ghulam Akber</t>
  </si>
  <si>
    <t>M-948</t>
  </si>
  <si>
    <t>Wali Dad</t>
  </si>
  <si>
    <t>M-949</t>
  </si>
  <si>
    <t xml:space="preserve">Ghulam Haider   </t>
  </si>
  <si>
    <t>M-950</t>
  </si>
  <si>
    <t>Waheed Ahmed</t>
  </si>
  <si>
    <t>M-951</t>
  </si>
  <si>
    <t>Noor Muhammad</t>
  </si>
  <si>
    <t>M-952</t>
  </si>
  <si>
    <t>Imam Bakhsh</t>
  </si>
  <si>
    <t>M-953</t>
  </si>
  <si>
    <t>Muhammad Ajmal Khan</t>
  </si>
  <si>
    <t>M-954</t>
  </si>
  <si>
    <t>Muhammad Naeem Shaukat</t>
  </si>
  <si>
    <t>M-955</t>
  </si>
  <si>
    <t>Bakhtiar Alam Paracha</t>
  </si>
  <si>
    <t>240 sq. Yards</t>
  </si>
  <si>
    <t>M-956</t>
  </si>
  <si>
    <t xml:space="preserve"> Shahrukh Nusrat</t>
  </si>
  <si>
    <t>Joint Secretry</t>
  </si>
  <si>
    <t>M-957</t>
  </si>
  <si>
    <t>Nasrullah Khan</t>
  </si>
  <si>
    <t>Dy.Director ®</t>
  </si>
  <si>
    <t>M-958</t>
  </si>
  <si>
    <t>Muhammad Akram Chaudhry</t>
  </si>
  <si>
    <t>Lahore (N)</t>
  </si>
  <si>
    <t>M-959</t>
  </si>
  <si>
    <t>Shahid Inam</t>
  </si>
  <si>
    <t>E.P.Leave</t>
  </si>
  <si>
    <t>M-960</t>
  </si>
  <si>
    <t>M-961</t>
  </si>
  <si>
    <t>Sajida Khanum Soomro</t>
  </si>
  <si>
    <t>APWA</t>
  </si>
  <si>
    <t>(APWA</t>
  </si>
  <si>
    <t>AMOUNT</t>
  </si>
  <si>
    <t>Rs.</t>
  </si>
  <si>
    <t>Shakil Ahmed Siddqui</t>
  </si>
  <si>
    <t xml:space="preserve">Abdus Samad Siddiqui </t>
  </si>
  <si>
    <t xml:space="preserve">Director (Retd) </t>
  </si>
  <si>
    <t>42301-1400607-3</t>
  </si>
  <si>
    <t>11-04-1947</t>
  </si>
  <si>
    <t>Retd.</t>
  </si>
  <si>
    <t>D-31, Block-04,</t>
  </si>
  <si>
    <t>Clifton,</t>
  </si>
  <si>
    <t>Karachi</t>
  </si>
  <si>
    <t>(Retd.Mjr) Saghir Ahmed Siddiqui</t>
  </si>
  <si>
    <t>Dabir Ahmed Siddiqui</t>
  </si>
  <si>
    <t>42501-6671246-5</t>
  </si>
  <si>
    <t>05-07-1945</t>
  </si>
  <si>
    <t xml:space="preserve">18/C, Cantt Bazar, </t>
  </si>
  <si>
    <t>Malir Cantt.</t>
  </si>
  <si>
    <t>Moin Ali Haroon</t>
  </si>
  <si>
    <t>Ali Muhammad Haroon</t>
  </si>
  <si>
    <t xml:space="preserve">GM </t>
  </si>
  <si>
    <t>42000-0531483-3</t>
  </si>
  <si>
    <t>18-03-1946</t>
  </si>
  <si>
    <t>601-A, Bon Vista Apartments,</t>
  </si>
  <si>
    <t>Block-02,</t>
  </si>
  <si>
    <t>Clifton, Karachi</t>
  </si>
  <si>
    <t>Ch. Nisar Ahmed</t>
  </si>
  <si>
    <t>Suleman Ahmed</t>
  </si>
  <si>
    <t>Brother</t>
  </si>
  <si>
    <t>Zulfiqar Ali (M-331)</t>
  </si>
  <si>
    <t>61101-8776656-7</t>
  </si>
  <si>
    <t>15-06-1973</t>
  </si>
  <si>
    <t>House # 343,</t>
  </si>
  <si>
    <t>Street # 06,</t>
  </si>
  <si>
    <t>Sector III, AECHS,</t>
  </si>
  <si>
    <t>Rawalpindi</t>
  </si>
  <si>
    <t>Hina Imran</t>
  </si>
  <si>
    <t>Imran Jameel</t>
  </si>
  <si>
    <t>House Hold</t>
  </si>
  <si>
    <t>Daughter</t>
  </si>
  <si>
    <t>Atiq-ur-Rehman Abbas (M-250)</t>
  </si>
  <si>
    <t>42201-6438341-6</t>
  </si>
  <si>
    <t>25-11-1984</t>
  </si>
  <si>
    <t>Flat # 206-C-III,</t>
  </si>
  <si>
    <t>Phase -3,</t>
  </si>
  <si>
    <t>B1-17, Gulistan-e-Johar,</t>
  </si>
  <si>
    <t>Mehwish Ashar</t>
  </si>
  <si>
    <t>Syed Ashar Saeed</t>
  </si>
  <si>
    <t>Muhammad Anwar (M-203)</t>
  </si>
  <si>
    <t>42101-8590057-0</t>
  </si>
  <si>
    <t>30-08-1984</t>
  </si>
  <si>
    <t>House L-112,</t>
  </si>
  <si>
    <t>Sector 11,</t>
  </si>
  <si>
    <t>U.P Society, North Karachi,</t>
  </si>
  <si>
    <t>Muhammad Tabraiz Nezamuddin</t>
  </si>
  <si>
    <t>Muhammad Nezamuddin</t>
  </si>
  <si>
    <t>Project Engg.</t>
  </si>
  <si>
    <t>Muhammad Meraj Nezamuddin (M-120)</t>
  </si>
  <si>
    <t>35202-8436603-3</t>
  </si>
  <si>
    <t>28-08-1966</t>
  </si>
  <si>
    <t>House # A-158,</t>
  </si>
  <si>
    <t>Sector 14/B,</t>
  </si>
  <si>
    <t>Shadman Town,</t>
  </si>
  <si>
    <t>North Karachi,</t>
  </si>
  <si>
    <t>Khawaja Fawad Muhammad</t>
  </si>
  <si>
    <t>Khawaja Afzaal Muhammad</t>
  </si>
  <si>
    <t>35202-3045608-3</t>
  </si>
  <si>
    <t>18-03-1975</t>
  </si>
  <si>
    <t xml:space="preserve">Lahore North </t>
  </si>
  <si>
    <t>House # E-433/4,</t>
  </si>
  <si>
    <t>Street # 01,</t>
  </si>
  <si>
    <t xml:space="preserve">Peer Colony, </t>
  </si>
  <si>
    <t>Walton Road,</t>
  </si>
  <si>
    <t>Lahore</t>
  </si>
  <si>
    <t>Abdul Waheed Mangrio</t>
  </si>
  <si>
    <t>Khuda Bakhsh</t>
  </si>
  <si>
    <t>61101-1821477-3</t>
  </si>
  <si>
    <t>07-10-1959</t>
  </si>
  <si>
    <t>M&amp;#-II,Islamabad</t>
  </si>
  <si>
    <t>House # 446-E,</t>
  </si>
  <si>
    <t>Street # 65,</t>
  </si>
  <si>
    <t>Sector G-6/4,</t>
  </si>
  <si>
    <t>Islamabad</t>
  </si>
  <si>
    <t>Farzana Ahmed Chaudry</t>
  </si>
  <si>
    <t>Aftab Ahmed Chaudry</t>
  </si>
  <si>
    <t>Muhammad Bashir (M-035)</t>
  </si>
  <si>
    <t>42101-2775013-6</t>
  </si>
  <si>
    <t>23-08-1947</t>
  </si>
  <si>
    <t>House # A-5,</t>
  </si>
  <si>
    <t>Amar Villas,</t>
  </si>
  <si>
    <t>Block 02, Scheme 36,</t>
  </si>
  <si>
    <t>Gulistan-e-Johar,</t>
  </si>
  <si>
    <t>Altaf Hussain Shah</t>
  </si>
  <si>
    <t>Sultan Shah</t>
  </si>
  <si>
    <t>41204-3805278-7</t>
  </si>
  <si>
    <t>01-01-1962</t>
  </si>
  <si>
    <t>Hyderabad, R.O.</t>
  </si>
  <si>
    <t>58-A, GOR Colony,</t>
  </si>
  <si>
    <t>Hyderabad</t>
  </si>
  <si>
    <t>Kashif Hussain Shah</t>
  </si>
  <si>
    <t>41204-6551931-5</t>
  </si>
  <si>
    <t>14-03-1981</t>
  </si>
  <si>
    <t>Kotri RO</t>
  </si>
  <si>
    <t>EOBI-Regional Office,</t>
  </si>
  <si>
    <t>National Highway,</t>
  </si>
  <si>
    <t>Tariq Iqbal Puri</t>
  </si>
  <si>
    <t>Safdar Iqbal Puri</t>
  </si>
  <si>
    <t>L&amp;M Islamabad</t>
  </si>
  <si>
    <t>35202-6455306-9</t>
  </si>
  <si>
    <t>02-10-1950</t>
  </si>
  <si>
    <t>Gulberg III,</t>
  </si>
  <si>
    <t>Muhammad Ishaque Ayoubi</t>
  </si>
  <si>
    <t>Muhammad Ayoub</t>
  </si>
  <si>
    <t>Muhammad Israr Ayoubi (M-028)</t>
  </si>
  <si>
    <t>42201-0191879-7</t>
  </si>
  <si>
    <t>10-08-1968</t>
  </si>
  <si>
    <t>Flat # F-04,</t>
  </si>
  <si>
    <t>Suleman Plaza, Block 10,</t>
  </si>
  <si>
    <t>Gulshan-e-Iqbal,</t>
  </si>
  <si>
    <t>Muhammad Nadeem Qureshi</t>
  </si>
  <si>
    <t>Muhammad Hanif Qureshi</t>
  </si>
  <si>
    <t>Muhammad Qadeer Qureshi (M-214)</t>
  </si>
  <si>
    <t xml:space="preserve">13-Meraj Manzil,  </t>
  </si>
  <si>
    <t>Bhicajee Street,</t>
  </si>
  <si>
    <t>Near CIA Center, Saddar</t>
  </si>
  <si>
    <t xml:space="preserve"> Karachi</t>
  </si>
  <si>
    <t>Muhammad Jawed Nezammudin</t>
  </si>
  <si>
    <t>Doctor</t>
  </si>
  <si>
    <t>42101-4145923-9</t>
  </si>
  <si>
    <t>28-02-1962</t>
  </si>
  <si>
    <t>House # R-324,</t>
  </si>
  <si>
    <t>Sector 11-C/3,</t>
  </si>
  <si>
    <t>37201-1741691-3</t>
  </si>
  <si>
    <t>03-08-1956</t>
  </si>
  <si>
    <t>R/O Shaikhpura</t>
  </si>
  <si>
    <t>C/o EOBI-Regional Office,</t>
  </si>
  <si>
    <t>102-Y,</t>
  </si>
  <si>
    <t>Housing Colony,</t>
  </si>
  <si>
    <t>Shaikhupura</t>
  </si>
  <si>
    <t>Syed Sajjad Mehdi Kazmi</t>
  </si>
  <si>
    <t>Syed Shamim-ul-Hassan Kazmi</t>
  </si>
  <si>
    <t>Syed Muhammad Haider Kazmi (M-107)</t>
  </si>
  <si>
    <t>422014-950968-5</t>
  </si>
  <si>
    <t>15-02-1960</t>
  </si>
  <si>
    <t>Overseas</t>
  </si>
  <si>
    <t>C/o B-207, Fort Sultan</t>
  </si>
  <si>
    <t xml:space="preserve">Colony Gate, </t>
  </si>
  <si>
    <t>Shahra-e-Faisal,</t>
  </si>
  <si>
    <t>Fauzia Ishaque</t>
  </si>
  <si>
    <t>Nirmal</t>
  </si>
  <si>
    <t>Gobind Ram</t>
  </si>
  <si>
    <t>Deputy Director</t>
  </si>
  <si>
    <t>42301-4972916-7</t>
  </si>
  <si>
    <t>05-07-1963</t>
  </si>
  <si>
    <t>EOBI Head Office</t>
  </si>
  <si>
    <t>A-508,</t>
  </si>
  <si>
    <t>Al-Habib Pride,</t>
  </si>
  <si>
    <t>Civil Lines,</t>
  </si>
  <si>
    <t>Farooq Ahmed Khan</t>
  </si>
  <si>
    <t>D.G (Operations)</t>
  </si>
  <si>
    <t>35201-4396039-7</t>
  </si>
  <si>
    <t>10-07-1954</t>
  </si>
  <si>
    <t>Lahore North</t>
  </si>
  <si>
    <t>House # 7/A,</t>
  </si>
  <si>
    <t>Satellite Town,</t>
  </si>
  <si>
    <t>Bahawalpur</t>
  </si>
  <si>
    <t>Abdul Ghani</t>
  </si>
  <si>
    <t>Khan Muhammad</t>
  </si>
  <si>
    <t>42301-9957573-9</t>
  </si>
  <si>
    <t>17-06-1983</t>
  </si>
  <si>
    <t>EOBI Chairman Sectt.</t>
  </si>
  <si>
    <t>Village Eidani,</t>
  </si>
  <si>
    <t>U-C Dhahli, Taluka Chachro</t>
  </si>
  <si>
    <t>Distt. Tharparkar</t>
  </si>
  <si>
    <t xml:space="preserve">Muhammad Mureed </t>
  </si>
  <si>
    <t>44107-0109383-9</t>
  </si>
  <si>
    <t>23-10-1984</t>
  </si>
  <si>
    <t>EOBI D.G's Sectt Office</t>
  </si>
  <si>
    <t>Mr. Nadeem Ali</t>
  </si>
  <si>
    <t>Muhammad Hasan</t>
  </si>
  <si>
    <t>42501-5753520-1</t>
  </si>
  <si>
    <t>01-01-1979</t>
  </si>
  <si>
    <t>GAD, Head Office</t>
  </si>
  <si>
    <t xml:space="preserve">H.No.3347, </t>
  </si>
  <si>
    <t>kohat colony</t>
  </si>
  <si>
    <t>Quaidabad District Malir</t>
  </si>
  <si>
    <t>0333-3883785</t>
  </si>
  <si>
    <t>Habib Bank Ltd. Nursery Branch</t>
  </si>
  <si>
    <t>02-08-2012</t>
  </si>
  <si>
    <t>Syed Ahmed Ali</t>
  </si>
  <si>
    <t>Syed Abid Ali</t>
  </si>
  <si>
    <t>Assistant Director</t>
  </si>
  <si>
    <t>42000-0473507-9</t>
  </si>
  <si>
    <t>13-10-1980</t>
  </si>
  <si>
    <t>Nazimabad Region</t>
  </si>
  <si>
    <t>House# A-524,</t>
  </si>
  <si>
    <t>Block-H,</t>
  </si>
  <si>
    <t>North Nazimabad,</t>
  </si>
  <si>
    <t>0333-8266633</t>
  </si>
  <si>
    <t>Bank-AlHabib, Block-l, North Nazimabad</t>
  </si>
  <si>
    <t>09-08-2012</t>
  </si>
  <si>
    <t>Fawad Qadir Gajani</t>
  </si>
  <si>
    <t>Ghulam Qadir Gajani</t>
  </si>
  <si>
    <t>45203-0350785-3</t>
  </si>
  <si>
    <t>14-02-1972</t>
  </si>
  <si>
    <t>Flat# D-12/13,</t>
  </si>
  <si>
    <t>Al-Azam Plaza, Scheme 33,</t>
  </si>
  <si>
    <t>Gulzar-e-Hijri,</t>
  </si>
  <si>
    <t>0300-2462705</t>
  </si>
  <si>
    <t>10-08-2012</t>
  </si>
  <si>
    <t>Rozina Imran</t>
  </si>
  <si>
    <t>42201-4732640-0</t>
  </si>
  <si>
    <t>01-02-1971</t>
  </si>
  <si>
    <t>Finance Dept.</t>
  </si>
  <si>
    <t xml:space="preserve">Flat# 06, </t>
  </si>
  <si>
    <t>Abdullah House, 2nd Floor,</t>
  </si>
  <si>
    <t>Plot C-37, C.P Brar Co-Operative Housing Society,</t>
  </si>
  <si>
    <t>0323-2147351</t>
  </si>
  <si>
    <t>NIB</t>
  </si>
  <si>
    <t>23-08-2012</t>
  </si>
  <si>
    <t>Nabeel Younus</t>
  </si>
  <si>
    <t>42201-6639165-9</t>
  </si>
  <si>
    <t>Law Dept.</t>
  </si>
  <si>
    <t>Plot# MC-620,</t>
  </si>
  <si>
    <t>2nd Floor, Rehman Manzil,</t>
  </si>
  <si>
    <t>Pathan Road,</t>
  </si>
  <si>
    <t>Green Town</t>
  </si>
  <si>
    <t>0345-6972014</t>
  </si>
  <si>
    <t>Saima Asad</t>
  </si>
  <si>
    <t>Asadullah</t>
  </si>
  <si>
    <t>43102-2400886-0</t>
  </si>
  <si>
    <t>18-11-1978</t>
  </si>
  <si>
    <t xml:space="preserve"> House# 516-C,</t>
  </si>
  <si>
    <t>Street No. 98,</t>
  </si>
  <si>
    <t>Sector G-6/1.4, Aabpara,</t>
  </si>
  <si>
    <t>0333-3809197</t>
  </si>
  <si>
    <t>BBB-10024095</t>
  </si>
  <si>
    <t>ABL(0741) - Islamabad</t>
  </si>
  <si>
    <t>18-08-2012</t>
  </si>
  <si>
    <t>Naureen Zameer</t>
  </si>
  <si>
    <t>Raja Zameer Hussain</t>
  </si>
  <si>
    <t>37405-5638429-4</t>
  </si>
  <si>
    <t>29-11-1982</t>
  </si>
  <si>
    <t>Raja Zameer Hussian Rajput Tractor,</t>
  </si>
  <si>
    <t>Shop # 24, Malik Market,</t>
  </si>
  <si>
    <t>Gawal Mandi,</t>
  </si>
  <si>
    <t>0321-5677998</t>
  </si>
  <si>
    <t>BBB-10024096</t>
  </si>
  <si>
    <t>Ms. Nosheen Rehman</t>
  </si>
  <si>
    <t>Gul Rehman</t>
  </si>
  <si>
    <t>17301-1276535-6</t>
  </si>
  <si>
    <t>01-03-1981</t>
  </si>
  <si>
    <t>Peshawar</t>
  </si>
  <si>
    <t>Street No. 07,</t>
  </si>
  <si>
    <t>Rasheedabad, Madina Colony,</t>
  </si>
  <si>
    <t>Charsadda Road,</t>
  </si>
  <si>
    <t>0323-9261660</t>
  </si>
  <si>
    <t>BBB-10024097</t>
  </si>
  <si>
    <t>Razaullah</t>
  </si>
  <si>
    <t>Hazrat Ali</t>
  </si>
  <si>
    <t>21704-1268557-1</t>
  </si>
  <si>
    <t>06-02-1980</t>
  </si>
  <si>
    <t>EOBI House 31/B,</t>
  </si>
  <si>
    <t>3rd Floor,</t>
  </si>
  <si>
    <t>Phase V, Hayatabad,</t>
  </si>
  <si>
    <t>0333-9119505</t>
  </si>
  <si>
    <t>B-0801929</t>
  </si>
  <si>
    <t>NBP-Hayatabad-PSHW</t>
  </si>
  <si>
    <t>31-08-2012</t>
  </si>
  <si>
    <t>Azizur Rehman Jamali</t>
  </si>
  <si>
    <t>Mir Sikandar Khan Jamali</t>
  </si>
  <si>
    <t>53404-8389697-9</t>
  </si>
  <si>
    <t>HR Department</t>
  </si>
  <si>
    <t>EOBI House,</t>
  </si>
  <si>
    <t>HR Department,</t>
  </si>
  <si>
    <t>0331-3446399</t>
  </si>
  <si>
    <t>CASH</t>
  </si>
  <si>
    <t>HBL-Nursery (027)</t>
  </si>
  <si>
    <t>30-08-2012</t>
  </si>
  <si>
    <t>Mrs. Raheela Kiyani</t>
  </si>
  <si>
    <t>Mazhar Akhtar</t>
  </si>
  <si>
    <t>42201-0697339-0</t>
  </si>
  <si>
    <t>20-12-1975</t>
  </si>
  <si>
    <t>A-81, Big Plot,</t>
  </si>
  <si>
    <t>Block-03,</t>
  </si>
  <si>
    <t xml:space="preserve">Shah Faisal Colony, </t>
  </si>
  <si>
    <t>0315-8284053</t>
  </si>
  <si>
    <t>HBL (027)</t>
  </si>
  <si>
    <t>Rehan Gohar Qureshi</t>
  </si>
  <si>
    <t>Ali Gohar</t>
  </si>
  <si>
    <t>45504-7465085-7</t>
  </si>
  <si>
    <t>19-03-1980</t>
  </si>
  <si>
    <t>Sukkur, R.O.</t>
  </si>
  <si>
    <t>EOBI, Regional Office,</t>
  </si>
  <si>
    <t xml:space="preserve">Sukkur </t>
  </si>
  <si>
    <t>0300-2058148</t>
  </si>
  <si>
    <t>NBP (065), Sukkur</t>
  </si>
  <si>
    <t>28-08-2012</t>
  </si>
  <si>
    <t>Syed Ikram Ullah Shah</t>
  </si>
  <si>
    <t>Syed Ismail Shah</t>
  </si>
  <si>
    <t>45501-1880695-1</t>
  </si>
  <si>
    <t>01-02-1976</t>
  </si>
  <si>
    <t>C-617/9-10,</t>
  </si>
  <si>
    <t>Rahuja Road,</t>
  </si>
  <si>
    <t>Sukkur</t>
  </si>
  <si>
    <t>0308-3131350</t>
  </si>
  <si>
    <t>Shumaila Shah</t>
  </si>
  <si>
    <t>Sardar Ali Shah</t>
  </si>
  <si>
    <t>45502-7020993-4</t>
  </si>
  <si>
    <t>01-05-1985</t>
  </si>
  <si>
    <t>0336-2217068</t>
  </si>
  <si>
    <t>Shahid Ali Baati</t>
  </si>
  <si>
    <t>Kamaluddin Khan</t>
  </si>
  <si>
    <t>Executive Officer</t>
  </si>
  <si>
    <t>41305-0668616-3</t>
  </si>
  <si>
    <t>08-08-1981</t>
  </si>
  <si>
    <t>Banglow # 162,</t>
  </si>
  <si>
    <t>Bhattia Town,</t>
  </si>
  <si>
    <t>Qasimabad,</t>
  </si>
  <si>
    <t xml:space="preserve"> Hyderabad</t>
  </si>
  <si>
    <t>0300-2099543</t>
  </si>
  <si>
    <t>NBP (1064), Commercial Area, Latifabad.</t>
  </si>
  <si>
    <t>Abdul Khaliq Bhutto</t>
  </si>
  <si>
    <t>Abdul Sami Bhutto</t>
  </si>
  <si>
    <t>43104-8178014-7</t>
  </si>
  <si>
    <t>20-12-1981</t>
  </si>
  <si>
    <t>Bhutto House,</t>
  </si>
  <si>
    <t>Near N.B.P,</t>
  </si>
  <si>
    <t>Old Kandh Kot</t>
  </si>
  <si>
    <t>0344-3122987</t>
  </si>
  <si>
    <t>Muhammad Haris Qureshi</t>
  </si>
  <si>
    <t>Muhammad Ibrahim Qureshi</t>
  </si>
  <si>
    <t>41303-1482989-7</t>
  </si>
  <si>
    <t>07-12-1979</t>
  </si>
  <si>
    <t>Haseeb Cottage, House # 505-A,</t>
  </si>
  <si>
    <t>Dr. Zia-ud-Din Road, Opp. Old Eid Gah,</t>
  </si>
  <si>
    <t>Saddar Cantonment</t>
  </si>
  <si>
    <t>0333-2107256 0300-9376434</t>
  </si>
  <si>
    <t>Sana Memon</t>
  </si>
  <si>
    <t>Haji Moula Bux Memon</t>
  </si>
  <si>
    <t>41303-1014789-4</t>
  </si>
  <si>
    <t>23-07-1982</t>
  </si>
  <si>
    <t xml:space="preserve">House# 55, </t>
  </si>
  <si>
    <t>New Citizens Colony,</t>
  </si>
  <si>
    <t>0345-3664099</t>
  </si>
  <si>
    <t>Wajid Ali Abbasi</t>
  </si>
  <si>
    <t>Altaf Hussain</t>
  </si>
  <si>
    <t>61101-6905809-7</t>
  </si>
  <si>
    <t>30-12-1978</t>
  </si>
  <si>
    <t>Rawalpindi, R.O.</t>
  </si>
  <si>
    <t xml:space="preserve">House # 03, </t>
  </si>
  <si>
    <t xml:space="preserve">Street # 39, </t>
  </si>
  <si>
    <t>Sector G-6/2,</t>
  </si>
  <si>
    <t>0333-5191078</t>
  </si>
  <si>
    <t>HBL (1011) Main Airport Road, Rawalpindi</t>
  </si>
  <si>
    <t>29-08-2012</t>
  </si>
  <si>
    <t>Jehanzeb Kalhoro</t>
  </si>
  <si>
    <t>Muhammad Moosa Kalhoro</t>
  </si>
  <si>
    <t>45303-0739326-5</t>
  </si>
  <si>
    <t>09-07-1979</t>
  </si>
  <si>
    <t>House No. 47-B,</t>
  </si>
  <si>
    <t>Sindhi Muslim Housing Society,</t>
  </si>
  <si>
    <t>0300-5039344</t>
  </si>
  <si>
    <t>Waqas Imtiaz</t>
  </si>
  <si>
    <t>Sardar Imtiaz</t>
  </si>
  <si>
    <t>82101-3527506-9</t>
  </si>
  <si>
    <t>03-06-1984</t>
  </si>
  <si>
    <t>House # 699,</t>
  </si>
  <si>
    <t>Main double Road,</t>
  </si>
  <si>
    <t>Sector G-11/1,</t>
  </si>
  <si>
    <t>0333-9495500</t>
  </si>
  <si>
    <t>UBL 1136, PTV Centre, Chaklala, Rawalpindi.</t>
  </si>
  <si>
    <t>Imran Faisal</t>
  </si>
  <si>
    <t>Ghulam Farid</t>
  </si>
  <si>
    <t>38401-0566465-5</t>
  </si>
  <si>
    <t>14-11-1978</t>
  </si>
  <si>
    <t>House No. 529,</t>
  </si>
  <si>
    <t>Street # 22-A, Bahria Town,</t>
  </si>
  <si>
    <t xml:space="preserve">Phase V, </t>
  </si>
  <si>
    <t>0300-9142370</t>
  </si>
  <si>
    <t>Malik Mazhar Hussain</t>
  </si>
  <si>
    <t>Ghulam Hussain Malik</t>
  </si>
  <si>
    <t>61101-5387584-1</t>
  </si>
  <si>
    <t>12-04-1977</t>
  </si>
  <si>
    <t>Malik Mazhar Hussain c/o Wajid Ali, House # 3,</t>
  </si>
  <si>
    <t>0333-5218238</t>
  </si>
  <si>
    <t>Ch. Mujeeb Akram</t>
  </si>
  <si>
    <t>Ch. Muhammad Akram</t>
  </si>
  <si>
    <t>31303-2395579-7</t>
  </si>
  <si>
    <t>xxxxx</t>
  </si>
  <si>
    <t>House # 186-B,</t>
  </si>
  <si>
    <t>Rahim Yar Khan</t>
  </si>
  <si>
    <t>068-5877469 0300-9674379</t>
  </si>
  <si>
    <t>NBP (0429) Ghalla Mandi Branch, R.Y. Khan.</t>
  </si>
  <si>
    <t>Ms. Saima Sadiq</t>
  </si>
  <si>
    <t>Muhammad Sadiq</t>
  </si>
  <si>
    <t>61101-4445973-0</t>
  </si>
  <si>
    <t>05-12-1975</t>
  </si>
  <si>
    <t>23-D, Bolan Block,</t>
  </si>
  <si>
    <t>Gulshan-e-Jinnah,</t>
  </si>
  <si>
    <t>Sector F-5/1,</t>
  </si>
  <si>
    <t>051-9213323 0336-5139130</t>
  </si>
  <si>
    <t>HBL G-10 Markaz-ISB (2273)</t>
  </si>
  <si>
    <t>Syed Akbar Alam</t>
  </si>
  <si>
    <t>Syed Khursheed Alam</t>
  </si>
  <si>
    <t>61101-3861390-5</t>
  </si>
  <si>
    <t>01-09-1951</t>
  </si>
  <si>
    <t>House # 07,</t>
  </si>
  <si>
    <t>Street # 50,</t>
  </si>
  <si>
    <t>Sector F-8/4,</t>
  </si>
  <si>
    <t>051-2251415 0300-2005344</t>
  </si>
  <si>
    <t>SILK Bank- Blue Area - ISB</t>
  </si>
  <si>
    <t>Saifullah Jagirani</t>
  </si>
  <si>
    <t>Ajmal Khan Jagirani</t>
  </si>
  <si>
    <t>45502-2358352-5</t>
  </si>
  <si>
    <t>07-05-1975</t>
  </si>
  <si>
    <t>EOBI Regional Office,</t>
  </si>
  <si>
    <t>0331-2647841</t>
  </si>
  <si>
    <t>NBP-Sukkur (065)</t>
  </si>
  <si>
    <t>Humesh Kumar Sobhani</t>
  </si>
  <si>
    <t xml:space="preserve">Manik Rai Sobhani </t>
  </si>
  <si>
    <t>P.A</t>
  </si>
  <si>
    <t>43203-7885891-3</t>
  </si>
  <si>
    <t xml:space="preserve">House # 904/3, </t>
  </si>
  <si>
    <t>Ward 'C',</t>
  </si>
  <si>
    <t>Rai Shoib Street,</t>
  </si>
  <si>
    <t>Dari Mohalla,</t>
  </si>
  <si>
    <t>Larkana</t>
  </si>
  <si>
    <t>074-4046503 0333-7544368</t>
  </si>
  <si>
    <t>E-1824843</t>
  </si>
  <si>
    <t>MCB-Hyd (0079)</t>
  </si>
  <si>
    <t xml:space="preserve">Naseer Ahmed </t>
  </si>
  <si>
    <t xml:space="preserve">Zamir Ahmed </t>
  </si>
  <si>
    <t>42201-7546624-9</t>
  </si>
  <si>
    <t>01-01-1956</t>
  </si>
  <si>
    <t>Head Office - KHI</t>
  </si>
  <si>
    <t>House # 107,</t>
  </si>
  <si>
    <t>Saleem Housing Project,</t>
  </si>
  <si>
    <t>Shah Faisal Colony# 3,</t>
  </si>
  <si>
    <t>0346-8209279 0333-2908248</t>
  </si>
  <si>
    <t>UBL-Nursery (0421)</t>
  </si>
  <si>
    <t>03-09-2012</t>
  </si>
  <si>
    <t>Shiza Ismat Khan</t>
  </si>
  <si>
    <t>Jaffar Ahmed Khan</t>
  </si>
  <si>
    <t>42201-4769102-0</t>
  </si>
  <si>
    <t>18-05-1985</t>
  </si>
  <si>
    <t>A-209,</t>
  </si>
  <si>
    <t>Block-07,</t>
  </si>
  <si>
    <t>0333-2815375 0345-2487883</t>
  </si>
  <si>
    <t>04-09-2012</t>
  </si>
  <si>
    <t>Sharjeel Hassan Raja</t>
  </si>
  <si>
    <t>Hassan Akhtar Raja</t>
  </si>
  <si>
    <t>37405-9370469-9</t>
  </si>
  <si>
    <t>Nawab House,</t>
  </si>
  <si>
    <t>Liaquat Colony,</t>
  </si>
  <si>
    <t>Chakry Road,</t>
  </si>
  <si>
    <t>051-5575455 0321-5008002</t>
  </si>
  <si>
    <t>Soneri Bank-RWP(0123)</t>
  </si>
  <si>
    <t>Syed Yasir Hussain</t>
  </si>
  <si>
    <t>Syed Nasir Ali Shah</t>
  </si>
  <si>
    <t>42000-8174476-3</t>
  </si>
  <si>
    <t>Flat # G-11,</t>
  </si>
  <si>
    <t>Mank-Jee Street,</t>
  </si>
  <si>
    <t>Garden East,</t>
  </si>
  <si>
    <t>021-32226480 0333-3197119</t>
  </si>
  <si>
    <t>05-09-2012</t>
  </si>
  <si>
    <t>Rabia Liaquat</t>
  </si>
  <si>
    <t>Liaquat Ali</t>
  </si>
  <si>
    <t>45102-8347335-4</t>
  </si>
  <si>
    <t>Bankers Street,</t>
  </si>
  <si>
    <t>Church Road,</t>
  </si>
  <si>
    <t>Allama Iqbal Town,</t>
  </si>
  <si>
    <t>068-5875866 0315-8167100</t>
  </si>
  <si>
    <t>HBL-G-10 Markaz-ISB</t>
  </si>
  <si>
    <t xml:space="preserve">Sohail Ahmed </t>
  </si>
  <si>
    <t xml:space="preserve">Ghulam Ahmed </t>
  </si>
  <si>
    <t>Chief Operating Officer</t>
  </si>
  <si>
    <t>91506-0119686-9</t>
  </si>
  <si>
    <t>15-04-1951</t>
  </si>
  <si>
    <t>House # 577,</t>
  </si>
  <si>
    <t>Street # 53,</t>
  </si>
  <si>
    <t>Sector G-9/1,</t>
  </si>
  <si>
    <t>051-2254517 0300-5522445</t>
  </si>
  <si>
    <t>Mehmood Ali</t>
  </si>
  <si>
    <t>Muhammad Ali</t>
  </si>
  <si>
    <t>41205-2291000-5</t>
  </si>
  <si>
    <t>06-11-1974</t>
  </si>
  <si>
    <t>Banglow # 121,</t>
  </si>
  <si>
    <t>Happy Homes, Phase III,</t>
  </si>
  <si>
    <t>0300-3274447</t>
  </si>
  <si>
    <t>NBP-Hyd (1064)</t>
  </si>
  <si>
    <t>Syed Shoaib Ali Shah</t>
  </si>
  <si>
    <t>Syed Liaquat Ali Shah</t>
  </si>
  <si>
    <t>45504-1225449-1</t>
  </si>
  <si>
    <t>House # C-550/2,</t>
  </si>
  <si>
    <t>Manzil Gah Road Near Tameer No, High School</t>
  </si>
  <si>
    <t>071-5620308 0334-2912722</t>
  </si>
  <si>
    <t>Saeed Muhammad Zahid</t>
  </si>
  <si>
    <t>Jalal din</t>
  </si>
  <si>
    <t>P.A. to Minister</t>
  </si>
  <si>
    <t>61101-1950251-1</t>
  </si>
  <si>
    <t>M/O HRD</t>
  </si>
  <si>
    <t>House No.95-D,</t>
  </si>
  <si>
    <t>Street No. 21,</t>
  </si>
  <si>
    <t>051-9210077 0321-5592002</t>
  </si>
  <si>
    <t>Muqaddas Shahzad</t>
  </si>
  <si>
    <t>Muhammad Nazir</t>
  </si>
  <si>
    <t>38102-1726575-1</t>
  </si>
  <si>
    <t>01-03-1986</t>
  </si>
  <si>
    <t>House # 784,</t>
  </si>
  <si>
    <t>Park Lane,</t>
  </si>
  <si>
    <t>Chaklala Scheme III,</t>
  </si>
  <si>
    <t>0333-8908992</t>
  </si>
  <si>
    <t>HBL-Rawalpindi (1011)</t>
  </si>
  <si>
    <t>Ziaullah</t>
  </si>
  <si>
    <t>Khairullah</t>
  </si>
  <si>
    <t>17301-1632119-5</t>
  </si>
  <si>
    <t>03-05-1980</t>
  </si>
  <si>
    <t>Peshawar R.O</t>
  </si>
  <si>
    <t>House # 61-E,</t>
  </si>
  <si>
    <t xml:space="preserve">Canal Road, </t>
  </si>
  <si>
    <t>University Town,</t>
  </si>
  <si>
    <t>0313-9130010 091-5700911</t>
  </si>
  <si>
    <t>NBP-University Town-Peshawar</t>
  </si>
  <si>
    <t>Shah Khalid</t>
  </si>
  <si>
    <t>Khan Sher</t>
  </si>
  <si>
    <t>21202-3026386-7</t>
  </si>
  <si>
    <t>Phase V,</t>
  </si>
  <si>
    <t>Hayatabad, 3rd Floor,</t>
  </si>
  <si>
    <t>0312-2990986 091-5831073</t>
  </si>
  <si>
    <t>B-0801982</t>
  </si>
  <si>
    <t>Muhammad Usman</t>
  </si>
  <si>
    <t>Umer Farooq</t>
  </si>
  <si>
    <t>42301-9092120-7</t>
  </si>
  <si>
    <t>09-04-1985</t>
  </si>
  <si>
    <t>H.O Karachi</t>
  </si>
  <si>
    <t>House # B-240,</t>
  </si>
  <si>
    <t>Street # 04,</t>
  </si>
  <si>
    <t>Chanesar Goth, Parsi Gate,</t>
  </si>
  <si>
    <t xml:space="preserve">Mehmoodabad, </t>
  </si>
  <si>
    <t>0300-2141460</t>
  </si>
  <si>
    <t>11-09-2012</t>
  </si>
  <si>
    <t>Shah Muhammad</t>
  </si>
  <si>
    <t>Muhammad Sabal Maitlo</t>
  </si>
  <si>
    <t>Dy. Director (Law Dept.)</t>
  </si>
  <si>
    <t>45501-2971255-7</t>
  </si>
  <si>
    <t>House # 151/152,</t>
  </si>
  <si>
    <t xml:space="preserve">Street # 11, </t>
  </si>
  <si>
    <t>Block-E, Dhani Bux Goth,</t>
  </si>
  <si>
    <t>Dish Malir,</t>
  </si>
  <si>
    <t>0301-3315255</t>
  </si>
  <si>
    <t>07-09-2012</t>
  </si>
  <si>
    <t>Muhammad Malook Khoso</t>
  </si>
  <si>
    <t>Hussain Bux Khoso</t>
  </si>
  <si>
    <t>43103-1397457-3</t>
  </si>
  <si>
    <t>05-12-1982</t>
  </si>
  <si>
    <t>Kashmore (Sindh)</t>
  </si>
  <si>
    <t>Meer Hafeezullah Khan Khoso,</t>
  </si>
  <si>
    <t>Distt. Kashmore,</t>
  </si>
  <si>
    <t>Atkadh Kot</t>
  </si>
  <si>
    <t>0300-5254390</t>
  </si>
  <si>
    <t>Jahan Ahmed Shah</t>
  </si>
  <si>
    <t>Syed Ahmed Shah</t>
  </si>
  <si>
    <t>45501-9045514-5</t>
  </si>
  <si>
    <t>01-09-1989</t>
  </si>
  <si>
    <t>Village Soomra Panhwari,</t>
  </si>
  <si>
    <t>Tehsil Pano Akil,</t>
  </si>
  <si>
    <t>District Sukkur</t>
  </si>
  <si>
    <t>0342-3403619</t>
  </si>
  <si>
    <t>Muhammad Azam Junejo</t>
  </si>
  <si>
    <t>Shah Muhammad Junejo</t>
  </si>
  <si>
    <t>45301-0190906-3</t>
  </si>
  <si>
    <t>15-08-1982</t>
  </si>
  <si>
    <t>Naushehro Feroze</t>
  </si>
  <si>
    <t>Flat # 208,</t>
  </si>
  <si>
    <t>Mehran Estates,</t>
  </si>
  <si>
    <t>Dr. Daud Pota Road, Cantt,</t>
  </si>
  <si>
    <t>0300-2255759</t>
  </si>
  <si>
    <t>Ajmal Khan</t>
  </si>
  <si>
    <t>Muhammad Shah Khan</t>
  </si>
  <si>
    <t>15602-0332195-5</t>
  </si>
  <si>
    <t>13-04-1984</t>
  </si>
  <si>
    <t>Islamabad R.O</t>
  </si>
  <si>
    <t>EOBI-House,</t>
  </si>
  <si>
    <t>Block 33-34,</t>
  </si>
  <si>
    <t>Mauve Area, Near NADRA Office,</t>
  </si>
  <si>
    <t>Sector G-10/4,</t>
  </si>
  <si>
    <t>0345-9513013 0946-845580</t>
  </si>
  <si>
    <t>UBL-Islamabad (0659)</t>
  </si>
  <si>
    <t>Ahtisham Munsaf</t>
  </si>
  <si>
    <t>Sardar M. Munsaf Khan</t>
  </si>
  <si>
    <t>82101-4192988-9</t>
  </si>
  <si>
    <t>16-01-1988</t>
  </si>
  <si>
    <t>051-91808225 0345-9716043</t>
  </si>
  <si>
    <t>Tehmina Kori</t>
  </si>
  <si>
    <t>Muhammad Juman</t>
  </si>
  <si>
    <t>41303-5262865-2</t>
  </si>
  <si>
    <t>06-05-1975</t>
  </si>
  <si>
    <t>D-43,</t>
  </si>
  <si>
    <t>Prime Villas,</t>
  </si>
  <si>
    <t>Gulshan-e-Sajjad,</t>
  </si>
  <si>
    <t>0334-2786150 0313-3653022</t>
  </si>
  <si>
    <t>NBP-Comm. Area-Hyd</t>
  </si>
  <si>
    <t>Usman Pervez</t>
  </si>
  <si>
    <t>Raja Pervez Khan</t>
  </si>
  <si>
    <t>61101-8770083-7</t>
  </si>
  <si>
    <t>0300-8522466 051-9108223</t>
  </si>
  <si>
    <t>HBL-Civic Center-ISB(0602)</t>
  </si>
  <si>
    <t>Mehfooz Ali Jumani</t>
  </si>
  <si>
    <t>Haji Pir Muhammad</t>
  </si>
  <si>
    <t>41306-2446824-7</t>
  </si>
  <si>
    <t>19-04-1970</t>
  </si>
  <si>
    <t>Shams Plaza,</t>
  </si>
  <si>
    <t>2nd Floor, Flat# 20,</t>
  </si>
  <si>
    <t>Near Alamdar Chowk,</t>
  </si>
  <si>
    <t>0300-3509710</t>
  </si>
  <si>
    <t>NBP-Kotri (0021)</t>
  </si>
  <si>
    <t>Qaisar Abbas</t>
  </si>
  <si>
    <t>Muhammas Isa</t>
  </si>
  <si>
    <t>61101-3070211-7</t>
  </si>
  <si>
    <t>20-04-1983</t>
  </si>
  <si>
    <t>Gilgit R.O</t>
  </si>
  <si>
    <t>Jutial,</t>
  </si>
  <si>
    <t>Gilgit</t>
  </si>
  <si>
    <t>0333-5337806 05811-920708</t>
  </si>
  <si>
    <t>HBL-Gilgit (0107)</t>
  </si>
  <si>
    <t>Syed Adnan Ali</t>
  </si>
  <si>
    <t>Sakhawat Ali</t>
  </si>
  <si>
    <t>41304-4563193-5</t>
  </si>
  <si>
    <t>03-01-1986</t>
  </si>
  <si>
    <t>H # 370,</t>
  </si>
  <si>
    <t>Block - C,</t>
  </si>
  <si>
    <t>Unit # 10,</t>
  </si>
  <si>
    <t>Latifabad,</t>
  </si>
  <si>
    <t>0346-3914066</t>
  </si>
  <si>
    <t>NBP-Awami Markaz</t>
  </si>
  <si>
    <t>17-09-2012</t>
  </si>
  <si>
    <t>Ali Dost</t>
  </si>
  <si>
    <t>Muhammad Qasim</t>
  </si>
  <si>
    <t>45502-0849905-3</t>
  </si>
  <si>
    <t>01-01-1981</t>
  </si>
  <si>
    <t>Village Chare Mandi</t>
  </si>
  <si>
    <t>Taluka Rohri</t>
  </si>
  <si>
    <t>Distt. Sukkur</t>
  </si>
  <si>
    <t>0346-2434771</t>
  </si>
  <si>
    <t>18-09-2012</t>
  </si>
  <si>
    <t>Abida Bano</t>
  </si>
  <si>
    <t>(Late)Syed Nusrat Hussain</t>
  </si>
  <si>
    <t>42101-1521994-0</t>
  </si>
  <si>
    <t>01-01-1946</t>
  </si>
  <si>
    <t>House # A-331,</t>
  </si>
  <si>
    <t>Sector 11-B,</t>
  </si>
  <si>
    <t>0345-2768049 021-36943329</t>
  </si>
  <si>
    <t>UBL-Uni Campus (1146)</t>
  </si>
  <si>
    <t>Dost Muhammad Khan</t>
  </si>
  <si>
    <t>61101-9211227-1</t>
  </si>
  <si>
    <t xml:space="preserve">Park Lane </t>
  </si>
  <si>
    <t>Chaklala Scheme III</t>
  </si>
  <si>
    <t>Soneri Bank Chungi Branch (0123)</t>
  </si>
  <si>
    <t>14-09-2012</t>
  </si>
  <si>
    <t>Abdul Hameed Buriro</t>
  </si>
  <si>
    <t>Allah Dino Buriro</t>
  </si>
  <si>
    <t>45502-3383735-1</t>
  </si>
  <si>
    <t>Rahuja  Road,</t>
  </si>
  <si>
    <t>0300-3119073</t>
  </si>
  <si>
    <t>13-09-2012</t>
  </si>
  <si>
    <t>Muhammad Meraj</t>
  </si>
  <si>
    <t>Muhammad Tasawwur</t>
  </si>
  <si>
    <t>42101-3785907-7</t>
  </si>
  <si>
    <t>1-E 13/2,</t>
  </si>
  <si>
    <t>Nazimabad # 01,</t>
  </si>
  <si>
    <t>0333-2171648</t>
  </si>
  <si>
    <t>HBL-Orangi Town Br. (0369)</t>
  </si>
  <si>
    <t>Waseem Ahmed</t>
  </si>
  <si>
    <t>54400-8964970-1</t>
  </si>
  <si>
    <t>18-11-1989</t>
  </si>
  <si>
    <t>51-C, Model Town (Ext)</t>
  </si>
  <si>
    <t>Quetta Cantt.</t>
  </si>
  <si>
    <t>Quetta</t>
  </si>
  <si>
    <t>0331-8068489 081-2833447</t>
  </si>
  <si>
    <t>Bank Al-Falah-Quetta (0060)</t>
  </si>
  <si>
    <t>Arsalan Ahmed Shah</t>
  </si>
  <si>
    <t>Iqbal Hussain Shah</t>
  </si>
  <si>
    <t>54400-0205461-3</t>
  </si>
  <si>
    <t>22-09-1987</t>
  </si>
  <si>
    <t>0333-7929294 081-2448317</t>
  </si>
  <si>
    <t>Muhammad Ahmed Kasi</t>
  </si>
  <si>
    <t>Pir Muhammad</t>
  </si>
  <si>
    <t>54400-9125439-7</t>
  </si>
  <si>
    <t>01-01-1969</t>
  </si>
  <si>
    <t>0334-2411934 081-2833447</t>
  </si>
  <si>
    <t>Kashif Mumtaz Shaikh</t>
  </si>
  <si>
    <t>Mumtaz Ali Shaikh</t>
  </si>
  <si>
    <t>42201-0855034-1</t>
  </si>
  <si>
    <t>02-10-1982</t>
  </si>
  <si>
    <t>House # 131/B,</t>
  </si>
  <si>
    <t>Khayaban-e-Bahria</t>
  </si>
  <si>
    <t>Phase VII,</t>
  </si>
  <si>
    <t>DHA-Karachi</t>
  </si>
  <si>
    <t>0321-2686733 021-32068473</t>
  </si>
  <si>
    <t xml:space="preserve">Naveed Ahmed Shaikh </t>
  </si>
  <si>
    <t>45501-4118885-1</t>
  </si>
  <si>
    <t>P/2, SITE,</t>
  </si>
  <si>
    <t>0333-2700893 0222-100277</t>
  </si>
  <si>
    <t>B-0808958</t>
  </si>
  <si>
    <t>NBP-Kotri Br. (021)</t>
  </si>
  <si>
    <t>12-09-2012</t>
  </si>
  <si>
    <t>Mir Wahid Bux Talpur</t>
  </si>
  <si>
    <t>Mir Lakhi Talpur</t>
  </si>
  <si>
    <t>0300-9377004</t>
  </si>
  <si>
    <t>B-0808959</t>
  </si>
  <si>
    <t>Muhammad Saghir</t>
  </si>
  <si>
    <t>Sr. Executive Secretary</t>
  </si>
  <si>
    <t>13-08-1972</t>
  </si>
  <si>
    <t>Amar Villas, Block 2,</t>
  </si>
  <si>
    <t>0342-2332404 021-34286979</t>
  </si>
  <si>
    <t>HBL-Hasrat Mohani Br.</t>
  </si>
  <si>
    <t>19-09-2012</t>
  </si>
  <si>
    <t>Khalid Hussain Mahar</t>
  </si>
  <si>
    <t>Ghulam Hussain Mahar</t>
  </si>
  <si>
    <t>42301-0730574-3</t>
  </si>
  <si>
    <t>10-10-1975</t>
  </si>
  <si>
    <t xml:space="preserve">Flat # 16, </t>
  </si>
  <si>
    <t>Assistant Block, GOR-I,</t>
  </si>
  <si>
    <t>Bath Island,</t>
  </si>
  <si>
    <t>0333-2217951</t>
  </si>
  <si>
    <t>Farah Shaikh</t>
  </si>
  <si>
    <t>Wali Muhammad Shaikh</t>
  </si>
  <si>
    <t>Receptionist</t>
  </si>
  <si>
    <t>41306-2307266-6</t>
  </si>
  <si>
    <t>Flat # 09,</t>
  </si>
  <si>
    <t>2nd Floor, Staff Colony,</t>
  </si>
  <si>
    <t>Punjab Chowrangi, Khayaban-e-Jami</t>
  </si>
  <si>
    <t>0334-3639122</t>
  </si>
  <si>
    <t>20-09-2012</t>
  </si>
  <si>
    <t>Kulsoom Akhter</t>
  </si>
  <si>
    <t>w/o Late Zakir Hussain</t>
  </si>
  <si>
    <t>42000-0503989-0</t>
  </si>
  <si>
    <t>01-01-1951</t>
  </si>
  <si>
    <t>S-27, Jami Staff Lane 1,</t>
  </si>
  <si>
    <t>Phase II (Ext.),</t>
  </si>
  <si>
    <t>D.H.A - Karachi</t>
  </si>
  <si>
    <t>0300-8260252 021-35890563</t>
  </si>
  <si>
    <t>Standard Chartered-Clifton KHI</t>
  </si>
  <si>
    <t>24-09-2012</t>
  </si>
  <si>
    <t>Malik Manzoor Hussain</t>
  </si>
  <si>
    <t>Munawar Hussain</t>
  </si>
  <si>
    <t>37201-2280410-9</t>
  </si>
  <si>
    <t>25-05-1981</t>
  </si>
  <si>
    <t>60/II,</t>
  </si>
  <si>
    <t>Off Khayaban-e-Badban</t>
  </si>
  <si>
    <t>Phase V, DHA</t>
  </si>
  <si>
    <t>0332-4243658</t>
  </si>
  <si>
    <t>HBL-Karachi Badar Comm. Area</t>
  </si>
  <si>
    <t>27-09-2012</t>
  </si>
  <si>
    <t>Ms. Mosfera Ahmed</t>
  </si>
  <si>
    <t>Cdr. Muhammad Ahmed</t>
  </si>
  <si>
    <t>42201-1536085-2</t>
  </si>
  <si>
    <t>22-04-1978</t>
  </si>
  <si>
    <t>House # 404,</t>
  </si>
  <si>
    <t>Street No. 01,</t>
  </si>
  <si>
    <t>DOHS-I,</t>
  </si>
  <si>
    <t>Malir Cantt,</t>
  </si>
  <si>
    <t>HBL-Malir Cantt. Br.</t>
  </si>
  <si>
    <t>Bilal Ahmed</t>
  </si>
  <si>
    <t>42501-4798691-5</t>
  </si>
  <si>
    <t>22-05-1970</t>
  </si>
  <si>
    <t xml:space="preserve">Muhammad Shoaib Idrees </t>
  </si>
  <si>
    <t>Student</t>
  </si>
  <si>
    <t>42201-1560145-5</t>
  </si>
  <si>
    <t>13-02-1991</t>
  </si>
  <si>
    <t>House # A-26,</t>
  </si>
  <si>
    <t>Rehman Villas, Scheme 33,</t>
  </si>
  <si>
    <t>Sector 22, Mian University Road,</t>
  </si>
  <si>
    <t>Bank Al-Habib Safari park Br.</t>
  </si>
  <si>
    <t>Mumtaz Ali Soomro</t>
  </si>
  <si>
    <t>45504-7367836-9</t>
  </si>
  <si>
    <t>House # R-371,</t>
  </si>
  <si>
    <t xml:space="preserve"> City Villas Banglows,</t>
  </si>
  <si>
    <t>Main University Road,</t>
  </si>
  <si>
    <t>0300-2560874</t>
  </si>
  <si>
    <t>JS Bank, Safoora Goth-KHI</t>
  </si>
  <si>
    <t>26-09-2012</t>
  </si>
  <si>
    <t>Zeeshan Mohsin</t>
  </si>
  <si>
    <t>B/O Muhammad Mohsin</t>
  </si>
  <si>
    <t>Awan Enterprise</t>
  </si>
  <si>
    <t>37405-0545440-9</t>
  </si>
  <si>
    <t>12-06-1982</t>
  </si>
  <si>
    <t>Office No. 28,</t>
  </si>
  <si>
    <t>1st Floor, Mobee Plaza,</t>
  </si>
  <si>
    <t>Haider Road, Saddar,</t>
  </si>
  <si>
    <t>0333-5118677</t>
  </si>
  <si>
    <t>UBL-Karachi</t>
  </si>
  <si>
    <t>Muhammad Ilyas Qureshi</t>
  </si>
  <si>
    <t>B/O M. Qadeer Qureshi</t>
  </si>
  <si>
    <t>Adnan Enterprise</t>
  </si>
  <si>
    <t>42301-6037260-3</t>
  </si>
  <si>
    <t>01-01-1958</t>
  </si>
  <si>
    <t>02-Al-Quresh Building,</t>
  </si>
  <si>
    <t xml:space="preserve">D'Souza Lane, </t>
  </si>
  <si>
    <t>Mansfield Street Saddar,</t>
  </si>
  <si>
    <t>Muhammad Murad</t>
  </si>
  <si>
    <t>Sardar Muhammad Bux Jamali</t>
  </si>
  <si>
    <t>41201-6337825-3</t>
  </si>
  <si>
    <t>Jamali House</t>
  </si>
  <si>
    <t>Jamali Street</t>
  </si>
  <si>
    <t>Near Resham Galee,</t>
  </si>
  <si>
    <t>Distt. Dadu</t>
  </si>
  <si>
    <t>0333-7072210</t>
  </si>
  <si>
    <t>Muhammad Israr Qureshi</t>
  </si>
  <si>
    <t>Al-Quresh Traders</t>
  </si>
  <si>
    <t>42301-0939982-9</t>
  </si>
  <si>
    <t>01-01-1944</t>
  </si>
  <si>
    <t>House # 117/44</t>
  </si>
  <si>
    <t>Depot Lines,</t>
  </si>
  <si>
    <t>Near Saddar Dawakhana,</t>
  </si>
  <si>
    <t>Saddar,</t>
  </si>
  <si>
    <t>HBL</t>
  </si>
  <si>
    <t>28-09-2012</t>
  </si>
  <si>
    <t>Syed Zaheer Abbas Shah</t>
  </si>
  <si>
    <t>Syed Allah Dad Shah</t>
  </si>
  <si>
    <t>42501-0433774-5</t>
  </si>
  <si>
    <t xml:space="preserve">A-23/A, </t>
  </si>
  <si>
    <t>Architect Co-Operative Engg. Society,</t>
  </si>
  <si>
    <t>Block-08,</t>
  </si>
  <si>
    <t>0346-8209393 0321-8226014</t>
  </si>
  <si>
    <t xml:space="preserve">Qamar-un-Nisa </t>
  </si>
  <si>
    <t>Sis/o Ehsanullah Qazi (M-187)</t>
  </si>
  <si>
    <t>43203-5453064-6</t>
  </si>
  <si>
    <t>12-01-1984</t>
  </si>
  <si>
    <t>Near Qari Sahab Masjid,</t>
  </si>
  <si>
    <t>Naudero, P.O Naudero,</t>
  </si>
  <si>
    <t>0300-3422669</t>
  </si>
  <si>
    <t>HBL-Bunder Rd Br. Larkana</t>
  </si>
  <si>
    <t>Afroze Ajum</t>
  </si>
  <si>
    <t>D/o Din Muhammad Dhakan</t>
  </si>
  <si>
    <t>41306-0165255-4</t>
  </si>
  <si>
    <t>25-04-1974</t>
  </si>
  <si>
    <t>House # 76-A,</t>
  </si>
  <si>
    <t>Mohalla Qasim Nagar,</t>
  </si>
  <si>
    <t>022-2652857</t>
  </si>
  <si>
    <t>Dp. Slip 539394</t>
  </si>
  <si>
    <t>Arif Raza</t>
  </si>
  <si>
    <t>S/o Din Muhammad Dhakan</t>
  </si>
  <si>
    <t xml:space="preserve"> </t>
  </si>
  <si>
    <t>41306-0943349-1</t>
  </si>
  <si>
    <t>26-04-1981</t>
  </si>
  <si>
    <t>0300-3018339 022-2652857</t>
  </si>
  <si>
    <t>Dp. Slip 539393</t>
  </si>
  <si>
    <t>Kausar Bano</t>
  </si>
  <si>
    <t xml:space="preserve">Sis/o Faqeer Muhammad </t>
  </si>
  <si>
    <t>02-10-2012</t>
  </si>
  <si>
    <t>Nusrat Bano</t>
  </si>
  <si>
    <t>Muhammad Tahir Mahar</t>
  </si>
  <si>
    <t>Nazir Ahmed Mahar</t>
  </si>
  <si>
    <t>45504-1137501-9</t>
  </si>
  <si>
    <t>Flat No. B-503,</t>
  </si>
  <si>
    <t>Chapal Beach Arcade-1,</t>
  </si>
  <si>
    <t>Block-04,</t>
  </si>
  <si>
    <t>0333-7133053</t>
  </si>
  <si>
    <t>03-10-2012</t>
  </si>
  <si>
    <t xml:space="preserve">Sadatullah Khan </t>
  </si>
  <si>
    <t>B/o Rehmat Ibal Khan</t>
  </si>
  <si>
    <t>HBL-Hadi Mkt. Br.</t>
  </si>
  <si>
    <t>04-10-2012</t>
  </si>
  <si>
    <t>Muhammad Ibrar Qureshi</t>
  </si>
  <si>
    <t>Qureshi Frozen Foods</t>
  </si>
  <si>
    <t>42000-0441229-7</t>
  </si>
  <si>
    <t>01-01-1952</t>
  </si>
  <si>
    <t>Flat # 28-A,</t>
  </si>
  <si>
    <t>3rd floor, Ejaz Center,</t>
  </si>
  <si>
    <t>Mansfield Street,</t>
  </si>
  <si>
    <t>Saddar, Karachi</t>
  </si>
  <si>
    <t>0335-3473975 021-35218342</t>
  </si>
  <si>
    <t>Allied Bank Ltd.</t>
  </si>
  <si>
    <t>01-10-2012</t>
  </si>
  <si>
    <t>Zafar Ullah Khan</t>
  </si>
  <si>
    <t>Asadullah Khan</t>
  </si>
  <si>
    <t>Project Control Mgr.</t>
  </si>
  <si>
    <t>42201-1686213-3</t>
  </si>
  <si>
    <t>04-10-1966</t>
  </si>
  <si>
    <t xml:space="preserve">A-213, </t>
  </si>
  <si>
    <t>Block-15,</t>
  </si>
  <si>
    <t>34026757 0345-6168701</t>
  </si>
  <si>
    <t>Habib Metropoliton Bank</t>
  </si>
  <si>
    <t>29-09-2012</t>
  </si>
  <si>
    <t>Muhammad Faraz Ahmed Memon</t>
  </si>
  <si>
    <t>41307-8241947-7</t>
  </si>
  <si>
    <t>01-08-1978</t>
  </si>
  <si>
    <t>House # C-1821,</t>
  </si>
  <si>
    <t>Mohalla Memon Para,</t>
  </si>
  <si>
    <t>Tehsil Tando Allah Yar,</t>
  </si>
  <si>
    <t>Distt. Hyderabad</t>
  </si>
  <si>
    <t>0301-3456836</t>
  </si>
  <si>
    <t>MCB Main Br. (0001)</t>
  </si>
  <si>
    <t>Abdul Muqeet Pirzada</t>
  </si>
  <si>
    <t>Abdul Haleem Pirzada</t>
  </si>
  <si>
    <t>42301-6768711-3</t>
  </si>
  <si>
    <t>12-08-1971</t>
  </si>
  <si>
    <t>28-C, Askari III,</t>
  </si>
  <si>
    <t>School Road, Cantonment</t>
  </si>
  <si>
    <t>0300-3135662 021-35683281</t>
  </si>
  <si>
    <t>Muzaffar Ahmed Khan</t>
  </si>
  <si>
    <t>B/O Shiza ismat Khan</t>
  </si>
  <si>
    <t>42201-3528854-3</t>
  </si>
  <si>
    <t>10-05-1984</t>
  </si>
  <si>
    <t xml:space="preserve">A-209, </t>
  </si>
  <si>
    <t xml:space="preserve">Gulistan-e-Johar, </t>
  </si>
  <si>
    <t>0345-2487883 021-34167109</t>
  </si>
  <si>
    <t>Citi Bank-KHI</t>
  </si>
  <si>
    <t>05-10-2012</t>
  </si>
  <si>
    <t>Pir S. Ghulam Naqi Shah Jilani</t>
  </si>
  <si>
    <t>Pir S. M. Taqi Shah</t>
  </si>
  <si>
    <t>45208-1571563-1</t>
  </si>
  <si>
    <t>17-02-1978</t>
  </si>
  <si>
    <t>P.O Ranipur,</t>
  </si>
  <si>
    <t>Mohalla Ahmed Pur,</t>
  </si>
  <si>
    <t>Tehsil Sobhodero,</t>
  </si>
  <si>
    <t>Distt. Khairpur</t>
  </si>
  <si>
    <t>0300-3104011</t>
  </si>
  <si>
    <t>7538316 3576786</t>
  </si>
  <si>
    <t>UBL-Ranipur Br. HBL-Ranipur Br.</t>
  </si>
  <si>
    <t>26-09-2012 02-10-2012</t>
  </si>
  <si>
    <t>Maria Haroon</t>
  </si>
  <si>
    <t>D/o Muhammad Afzaal Bela</t>
  </si>
  <si>
    <t>Teacher</t>
  </si>
  <si>
    <t>42502-4992646-6</t>
  </si>
  <si>
    <t>House # V-13/II,</t>
  </si>
  <si>
    <t xml:space="preserve">17th East Street, </t>
  </si>
  <si>
    <t>DHA-Phase I,</t>
  </si>
  <si>
    <t>0300-2415045 021-35395565</t>
  </si>
  <si>
    <t>Bank Al-Habib Korangi Rd. Br</t>
  </si>
  <si>
    <t>Hasnain Haider Boghio</t>
  </si>
  <si>
    <t>41204-9497950-5</t>
  </si>
  <si>
    <t>31-08-1990</t>
  </si>
  <si>
    <t>House # 77,</t>
  </si>
  <si>
    <t>Al-Shahbaz Colony,</t>
  </si>
  <si>
    <t>Near Civil Court,</t>
  </si>
  <si>
    <t>0331-3688215</t>
  </si>
  <si>
    <t>Bank Islami Pak. Kotri Br.</t>
  </si>
  <si>
    <t>Hunain Haider Boghio</t>
  </si>
  <si>
    <t>41204-5224117-9</t>
  </si>
  <si>
    <t>05-02-1991</t>
  </si>
  <si>
    <t>0341-3589947</t>
  </si>
  <si>
    <t>Ali Raza Boghio</t>
  </si>
  <si>
    <t>41504-0345366-7</t>
  </si>
  <si>
    <t>14-07-1986</t>
  </si>
  <si>
    <t>House #  77,</t>
  </si>
  <si>
    <t>0333-2658711</t>
  </si>
  <si>
    <t>Muhammad Waseem</t>
  </si>
  <si>
    <t>B/o Muhammad Rashid</t>
  </si>
  <si>
    <t>41304-0659580-5</t>
  </si>
  <si>
    <t>05-08-1985</t>
  </si>
  <si>
    <t>House # 9/4,</t>
  </si>
  <si>
    <t>Quwat-ul-Islam Colony,</t>
  </si>
  <si>
    <t>Liaquatabad # 9,</t>
  </si>
  <si>
    <t>0333-2355404 0345-6099507</t>
  </si>
  <si>
    <t>26-10-1979</t>
  </si>
  <si>
    <t>0333-2355404-0345-6099507</t>
  </si>
  <si>
    <t xml:space="preserve">Basharat Mehmood </t>
  </si>
  <si>
    <t xml:space="preserve">B/o Tariq Maqsood </t>
  </si>
  <si>
    <t>Despatch &amp; Delivery Inch.</t>
  </si>
  <si>
    <t>42401-1077624-3</t>
  </si>
  <si>
    <t>27-05-1965</t>
  </si>
  <si>
    <t>House # 10,</t>
  </si>
  <si>
    <t>Sector 13/G,</t>
  </si>
  <si>
    <t>Orangi Town,</t>
  </si>
  <si>
    <t>0300-2657435</t>
  </si>
  <si>
    <t>Memona Riaz</t>
  </si>
  <si>
    <t>Sis/o Tariq Maqsood</t>
  </si>
  <si>
    <t>42401-7037543-6</t>
  </si>
  <si>
    <t>04-02-1976</t>
  </si>
  <si>
    <t>Sector 13/F,</t>
  </si>
  <si>
    <t>0321-2963986</t>
  </si>
  <si>
    <t>NBP-Airport Br. KHI</t>
  </si>
  <si>
    <t>08-10-2012</t>
  </si>
  <si>
    <t>Rana Kanwal</t>
  </si>
  <si>
    <t>Afroze Begum</t>
  </si>
  <si>
    <t>Sis/o Jahanzeb</t>
  </si>
  <si>
    <t>71201-7704218-7</t>
  </si>
  <si>
    <t>19-04-1962</t>
  </si>
  <si>
    <t>Village Rehmanpur,</t>
  </si>
  <si>
    <t>Distt Astore,</t>
  </si>
  <si>
    <t xml:space="preserve">Gilgit </t>
  </si>
  <si>
    <t>21154803        3388655</t>
  </si>
  <si>
    <t>Faysal Bank-Main Br. KHI</t>
  </si>
  <si>
    <t>09-10-2012</t>
  </si>
  <si>
    <t>Saniya Azmi</t>
  </si>
  <si>
    <t>Sis/o S. Abu Ahmed Akif</t>
  </si>
  <si>
    <t>42201-7894607-2</t>
  </si>
  <si>
    <t>04-05-1972</t>
  </si>
  <si>
    <t>House # C-60,</t>
  </si>
  <si>
    <t xml:space="preserve">FFC Township, </t>
  </si>
  <si>
    <t>Fauji Fertilizer Company,</t>
  </si>
  <si>
    <t>Goth Machhi,</t>
  </si>
  <si>
    <t>Sadiqabad</t>
  </si>
  <si>
    <t>0300-2115949 068-786420</t>
  </si>
  <si>
    <t>HBL-FFC Br. R.Y.K 1490</t>
  </si>
  <si>
    <t>Nadeem Ahmed</t>
  </si>
  <si>
    <t>B/o Hafeez Ahmed</t>
  </si>
  <si>
    <t>42201-0700476-7</t>
  </si>
  <si>
    <t>09-01-1967</t>
  </si>
  <si>
    <t>E-28,</t>
  </si>
  <si>
    <t xml:space="preserve">Kauser Town, </t>
  </si>
  <si>
    <t>Malir Extension Colony,</t>
  </si>
  <si>
    <t>Noman Khan</t>
  </si>
  <si>
    <t>Gulab Din</t>
  </si>
  <si>
    <t>11201-1316142-3</t>
  </si>
  <si>
    <t>0334-8830919 9117853</t>
  </si>
  <si>
    <t>10-10-2012</t>
  </si>
  <si>
    <t>Tayyab Rasheed</t>
  </si>
  <si>
    <t>B/o Asim Rasheed M-859</t>
  </si>
  <si>
    <t>Personal Business</t>
  </si>
  <si>
    <t>37406-5102982-7</t>
  </si>
  <si>
    <t>14-03-1986</t>
  </si>
  <si>
    <t>C-832, Lane No. 14,</t>
  </si>
  <si>
    <t>Lala Rukh,</t>
  </si>
  <si>
    <t>Wah Cantt</t>
  </si>
  <si>
    <t>051-4533379 0333-3151751</t>
  </si>
  <si>
    <t>NBP-Wah Cantt Br. 0415</t>
  </si>
  <si>
    <t>Mumtaz Ali Shanbani</t>
  </si>
  <si>
    <t>Mir Muhammad</t>
  </si>
  <si>
    <t>45503-2538756-3</t>
  </si>
  <si>
    <t>28-02-1981</t>
  </si>
  <si>
    <t>Village Ghulam Jaffer Shanbani,</t>
  </si>
  <si>
    <t>Taluka Saleh Patt,</t>
  </si>
  <si>
    <t>0345-8915210 0346-8209755</t>
  </si>
  <si>
    <t>34494        34495</t>
  </si>
  <si>
    <t>Sindh Bank- Sukkur Br.</t>
  </si>
  <si>
    <t>Asadullah Bhaounr</t>
  </si>
  <si>
    <t>Habibullah Bhounr</t>
  </si>
  <si>
    <t>42301-1114157-1</t>
  </si>
  <si>
    <t>Flat No. 111/1,</t>
  </si>
  <si>
    <t>Hurmain Towers,</t>
  </si>
  <si>
    <t>Johar Morh,</t>
  </si>
  <si>
    <t>Block-I,</t>
  </si>
  <si>
    <t>0321-2599139</t>
  </si>
  <si>
    <t>2848133    2848362</t>
  </si>
  <si>
    <t>Standard Chartered-Centenery Br.</t>
  </si>
  <si>
    <t>27-09-2012  10-10-2012</t>
  </si>
  <si>
    <t>Muhammad Yousuf Abro</t>
  </si>
  <si>
    <t>Hazoor Bakhsh</t>
  </si>
  <si>
    <t>53402-1935506-3</t>
  </si>
  <si>
    <t>03-01-1978</t>
  </si>
  <si>
    <t>EOBI Field Office,</t>
  </si>
  <si>
    <t>Dera Murad Jamali</t>
  </si>
  <si>
    <t>0322-2563505</t>
  </si>
  <si>
    <t>UBL-Dera Murad Jamali 1455</t>
  </si>
  <si>
    <t>Misbah Tahira</t>
  </si>
  <si>
    <t>Malik Shaukat Hussain</t>
  </si>
  <si>
    <t>36302-5483993-6</t>
  </si>
  <si>
    <t>18-06-1984</t>
  </si>
  <si>
    <t>306/307-B, Gulgasht Colony,</t>
  </si>
  <si>
    <t>Multan</t>
  </si>
  <si>
    <t>UBL-Bosan Rd. Multan</t>
  </si>
  <si>
    <t>11-10-2012</t>
  </si>
  <si>
    <t>Dr. Malik Muhammad Ilyas</t>
  </si>
  <si>
    <t>B/o Misbah Tahira</t>
  </si>
  <si>
    <t>36302-8449777-5</t>
  </si>
  <si>
    <t>05-01-1979</t>
  </si>
  <si>
    <t>c/o Misbah Tahira EOBI House,</t>
  </si>
  <si>
    <t>0307-5888779</t>
  </si>
  <si>
    <t>S. M. Salman Rashid</t>
  </si>
  <si>
    <t>S/o M. Rashid Ahmed M-067</t>
  </si>
  <si>
    <t>Zeeshan Haider</t>
  </si>
  <si>
    <t>S/o S.M Haider Kazmi</t>
  </si>
  <si>
    <t>42201-2431090-3</t>
  </si>
  <si>
    <t>14-10-1987</t>
  </si>
  <si>
    <t>B-207,</t>
  </si>
  <si>
    <t>Fort Sultan, Colony Gate,</t>
  </si>
  <si>
    <t>M.Afzal Qureshi</t>
  </si>
  <si>
    <t>42301-3469664-7</t>
  </si>
  <si>
    <t>01-01-1960</t>
  </si>
  <si>
    <t>Mairaj Manzil,</t>
  </si>
  <si>
    <t xml:space="preserve">Flat # 13, </t>
  </si>
  <si>
    <t>4th Floor, Bhicajee Street,</t>
  </si>
  <si>
    <t>0344-2072272</t>
  </si>
  <si>
    <t>UBL-Nursery Br.</t>
  </si>
  <si>
    <t>15-10-2012</t>
  </si>
  <si>
    <t xml:space="preserve">Shahid Ahmed </t>
  </si>
  <si>
    <t>B/o Gohar Ahmed M-329</t>
  </si>
  <si>
    <t>16202-0915456-1</t>
  </si>
  <si>
    <t>16-04-1973</t>
  </si>
  <si>
    <t>Village Aurangabad,</t>
  </si>
  <si>
    <t xml:space="preserve">P.O Gohati, </t>
  </si>
  <si>
    <t>Distt. Swabi-KPK</t>
  </si>
  <si>
    <t>0345-9491722 093-8339003</t>
  </si>
  <si>
    <t>NBP-Mian Br. Swabi</t>
  </si>
  <si>
    <t>Mahmood-ul-Hassan</t>
  </si>
  <si>
    <t>173012-068182-1</t>
  </si>
  <si>
    <t>18-04-1979</t>
  </si>
  <si>
    <t>Mughal Zai,</t>
  </si>
  <si>
    <t>Tehkal Bala,</t>
  </si>
  <si>
    <t xml:space="preserve">Peshawar </t>
  </si>
  <si>
    <t>091-5704932 0313-9630963</t>
  </si>
  <si>
    <t>NBP-Hayatabad PSW</t>
  </si>
  <si>
    <t xml:space="preserve">Dost Muhammad </t>
  </si>
  <si>
    <t>61101-0777570-5</t>
  </si>
  <si>
    <t>01-04-1974</t>
  </si>
  <si>
    <t>c/o Kiayani General Store,</t>
  </si>
  <si>
    <t>Chatta Bakhtawar,</t>
  </si>
  <si>
    <t xml:space="preserve">Park Road, </t>
  </si>
  <si>
    <t>051-5382217</t>
  </si>
  <si>
    <t>HBL-Murree Rd RWP 0154</t>
  </si>
  <si>
    <t xml:space="preserve">Muhammad Hamid </t>
  </si>
  <si>
    <t>B/o Ahmed Khan (M-3138)</t>
  </si>
  <si>
    <t>61101-7649637-5</t>
  </si>
  <si>
    <t>21-11-1981</t>
  </si>
  <si>
    <t>051-5382217 0308-4473154</t>
  </si>
  <si>
    <t>Muhammad Hussain Ali</t>
  </si>
  <si>
    <t>Raja Muhammad Mazher Ali Khan</t>
  </si>
  <si>
    <t>37302-1166081-3</t>
  </si>
  <si>
    <t>14-08-1983</t>
  </si>
  <si>
    <t>Village Kotli Peeran,</t>
  </si>
  <si>
    <t>P.O Pinanwal, Tehsil Pinddadan Khan</t>
  </si>
  <si>
    <t>Distt. Jhelum</t>
  </si>
  <si>
    <t>0344-5798514</t>
  </si>
  <si>
    <t>UBL-Satellite Town Br. RWP</t>
  </si>
  <si>
    <t>Syed Areeb Ali Zaidi</t>
  </si>
  <si>
    <t>Standard Chartered F.B Area KHI Br.</t>
  </si>
  <si>
    <t>Syed Masood Ahmed Zaidi</t>
  </si>
  <si>
    <t>Muhammad Iftikhar Khan</t>
  </si>
  <si>
    <t xml:space="preserve">Dr. Saqib Adil </t>
  </si>
  <si>
    <t>s/o late Adil-ud-Din Ahmed Khan</t>
  </si>
  <si>
    <t>HBL-Haddi Market Br.</t>
  </si>
  <si>
    <t>Sarwat Mastoor</t>
  </si>
  <si>
    <t>Sis/o Nuzhat Iqbal (M-186)</t>
  </si>
  <si>
    <t xml:space="preserve">MCB-Binori Town Br. </t>
  </si>
  <si>
    <t>F/o Abid Iqbal (M-198)</t>
  </si>
  <si>
    <t>Retd. APRO (SBP)</t>
  </si>
  <si>
    <t>42101-1901294-5</t>
  </si>
  <si>
    <t>17-12-1930</t>
  </si>
  <si>
    <t xml:space="preserve">H# 1251, </t>
  </si>
  <si>
    <t>Block 08, Azizabad,</t>
  </si>
  <si>
    <t>F.B Area,</t>
  </si>
  <si>
    <t>UBL-Karimabad Br. 0678</t>
  </si>
  <si>
    <t>16-10-2012</t>
  </si>
  <si>
    <t>B/o Abid Iqbal (M-198)</t>
  </si>
  <si>
    <t>42101-1407423-9</t>
  </si>
  <si>
    <t>08-12-1964</t>
  </si>
  <si>
    <t>HBL-Airport Br. KHI</t>
  </si>
  <si>
    <t>Fida Hussain</t>
  </si>
  <si>
    <t>B/o Amir Khan (M-193)</t>
  </si>
  <si>
    <t>71201-5273315-9</t>
  </si>
  <si>
    <t>01-01-1972</t>
  </si>
  <si>
    <t>c/o L-178, Block 11,</t>
  </si>
  <si>
    <t>Model Village,</t>
  </si>
  <si>
    <t>Faysal Bank Apwa Coml. Br.</t>
  </si>
  <si>
    <t>Gul Anar Begum</t>
  </si>
  <si>
    <t>S/o Amir Khan (M-193)</t>
  </si>
  <si>
    <t>71501-0753028-2</t>
  </si>
  <si>
    <t>01-01-1966</t>
  </si>
  <si>
    <t>Sahib</t>
  </si>
  <si>
    <t>Sis/o Amir Khan (M-193)</t>
  </si>
  <si>
    <t>71201-5632560-4</t>
  </si>
  <si>
    <t xml:space="preserve">Razia Sultana </t>
  </si>
  <si>
    <t>Sis/o Hafeez Ahmed M-131</t>
  </si>
  <si>
    <t xml:space="preserve">Meezan Bank N.Nazimabad Br. </t>
  </si>
  <si>
    <t>12-10-2012</t>
  </si>
  <si>
    <t>Niamat Khan</t>
  </si>
  <si>
    <t>08-07-1976</t>
  </si>
  <si>
    <t>C/o L-178, Block 11,</t>
  </si>
  <si>
    <t xml:space="preserve">Model Village, </t>
  </si>
  <si>
    <t>Habib Metropoliton Bank-Lines Area Br.</t>
  </si>
  <si>
    <t>17-10-2012</t>
  </si>
  <si>
    <t>Shamshad Begum</t>
  </si>
  <si>
    <t>71201-9571906-6</t>
  </si>
  <si>
    <t xml:space="preserve">Distt. Astore </t>
  </si>
  <si>
    <t>0333-2118356</t>
  </si>
  <si>
    <t>Farah Abbasi</t>
  </si>
  <si>
    <t>Sis/o Jahanzeb Kalhoro</t>
  </si>
  <si>
    <t>41306-7887108-6</t>
  </si>
  <si>
    <t>06-06-1978</t>
  </si>
  <si>
    <t>House # 47-B,</t>
  </si>
  <si>
    <t>0333-2779774 0300-5039344</t>
  </si>
  <si>
    <t>HBL-Main Airport Rd. RWP</t>
  </si>
  <si>
    <t>Shahzad Wahid Mahar</t>
  </si>
  <si>
    <t>45103-9985431-3</t>
  </si>
  <si>
    <t>30-12-1974</t>
  </si>
  <si>
    <t>0345-3534996</t>
  </si>
  <si>
    <t>10710710   10710709</t>
  </si>
  <si>
    <t>Allied Bank-Public School Hyderabad</t>
  </si>
  <si>
    <t>Shahida Sameer</t>
  </si>
  <si>
    <t>sis/o Mahmood Alam</t>
  </si>
  <si>
    <t xml:space="preserve">Standard Chartered Model Colony Br. </t>
  </si>
  <si>
    <t>19-10-2012</t>
  </si>
  <si>
    <t>Habib Gul</t>
  </si>
  <si>
    <t>Ashraf Khan</t>
  </si>
  <si>
    <t>P.S (Gilgit)</t>
  </si>
  <si>
    <t>21201-3131686-7</t>
  </si>
  <si>
    <t>01-11-1980</t>
  </si>
  <si>
    <t>0342-8145945 05811-920682</t>
  </si>
  <si>
    <t>7224932    7528156</t>
  </si>
  <si>
    <t xml:space="preserve">HBL-Shahra-e-Quaid-e-Azam Br. Gilgit </t>
  </si>
  <si>
    <t>20-19-2012 08-10-2012</t>
  </si>
  <si>
    <t>Nisar Ahmed</t>
  </si>
  <si>
    <t>Alam Zeb</t>
  </si>
  <si>
    <t>Assistant (Gilgit)</t>
  </si>
  <si>
    <t>21106-2272698-7</t>
  </si>
  <si>
    <t>08-07-1982</t>
  </si>
  <si>
    <t>0307-8040077 05811-920682</t>
  </si>
  <si>
    <t>7224933   7528157</t>
  </si>
  <si>
    <t>20-09-2012 08-10-2012</t>
  </si>
  <si>
    <t>Fazal Rehman</t>
  </si>
  <si>
    <t>Abdul Hakim</t>
  </si>
  <si>
    <t>Driver (Gilgit)</t>
  </si>
  <si>
    <t>71501-3869585-7</t>
  </si>
  <si>
    <t>02-04-1971</t>
  </si>
  <si>
    <t>0334-9668359 05811-920682</t>
  </si>
  <si>
    <t>7224934    7528158</t>
  </si>
  <si>
    <t>Muhammad Riaz Nezamuddin</t>
  </si>
  <si>
    <t>B/o M. Meraj Nezamuddin</t>
  </si>
  <si>
    <t>42000-7882071-5</t>
  </si>
  <si>
    <t>05-01-1957</t>
  </si>
  <si>
    <t>House # B-411,</t>
  </si>
  <si>
    <t>Mohalla 11-C-1,</t>
  </si>
  <si>
    <t>Faiza Avenue,</t>
  </si>
  <si>
    <t xml:space="preserve">HBL-Nursery Br. </t>
  </si>
  <si>
    <t>23-10-2012</t>
  </si>
  <si>
    <t>Tehsin Waheed</t>
  </si>
  <si>
    <t>Sis/o M. Meraj Nezamuddin</t>
  </si>
  <si>
    <t>42101-1272199-6</t>
  </si>
  <si>
    <t>01-02-1965</t>
  </si>
  <si>
    <t>House # B-15,</t>
  </si>
  <si>
    <t>Farhan Square,</t>
  </si>
  <si>
    <t>Sector 15-A5,</t>
  </si>
  <si>
    <t>Bufferzone,</t>
  </si>
  <si>
    <t>Naveed Anwer Mari</t>
  </si>
  <si>
    <t>Anwer Mari</t>
  </si>
  <si>
    <t>44103-8090140-9</t>
  </si>
  <si>
    <t>05-08-1980</t>
  </si>
  <si>
    <t>House # C-82,</t>
  </si>
  <si>
    <t>0333-3090695</t>
  </si>
  <si>
    <t>Bushra Shoaib</t>
  </si>
  <si>
    <t>D/o Mr. Muhammad Bashir</t>
  </si>
  <si>
    <t>42501-9130069-0</t>
  </si>
  <si>
    <t>04-07-1978</t>
  </si>
  <si>
    <t>0333-2299456</t>
  </si>
  <si>
    <t>17-11-2012</t>
  </si>
  <si>
    <t>Ms. Najma Rafiq</t>
  </si>
  <si>
    <t>Plot # 32,33,34</t>
  </si>
  <si>
    <t>HBL-Blue Area ISB</t>
  </si>
  <si>
    <t>16-11-2012</t>
  </si>
  <si>
    <t>Mahar Muhammad Ahmed Afzal</t>
  </si>
  <si>
    <t>Mahar Ghulam Muhammad</t>
  </si>
  <si>
    <t>31203-7879123-1</t>
  </si>
  <si>
    <t>07-05-1966</t>
  </si>
  <si>
    <t>EOBI-Regioanl Office,</t>
  </si>
  <si>
    <t>Banglow No. 03,</t>
  </si>
  <si>
    <t>New Sadiq Colony,</t>
  </si>
  <si>
    <t>Bhawalpur</t>
  </si>
  <si>
    <t>0300-8082006 062-9255446</t>
  </si>
  <si>
    <t>0161929    2501676</t>
  </si>
  <si>
    <t>NBP-Jamalpur Br.   HBL-Gulberg Rd. Bhawalpur</t>
  </si>
  <si>
    <t>10-10-2012    13-09-2012</t>
  </si>
  <si>
    <t>Imranullah Khan</t>
  </si>
  <si>
    <t>Niamatullah Khan</t>
  </si>
  <si>
    <t>42201-5920409-3</t>
  </si>
  <si>
    <t>23-01-1983</t>
  </si>
  <si>
    <t>25-Tipu Block, New Garden Town,</t>
  </si>
  <si>
    <t>0300-2294309</t>
  </si>
  <si>
    <t>242286   0470428</t>
  </si>
  <si>
    <t xml:space="preserve">NBP-New Garden Town Br. LHR    </t>
  </si>
  <si>
    <t>26-09-2012  09-10-2012</t>
  </si>
  <si>
    <t>M-3002</t>
  </si>
  <si>
    <t xml:space="preserve"> M-3001</t>
  </si>
  <si>
    <t>M.G. Siddiqui</t>
  </si>
  <si>
    <t>21-02-1948</t>
  </si>
  <si>
    <t xml:space="preserve">3rd Floor, </t>
  </si>
  <si>
    <t>State Life Building,</t>
  </si>
  <si>
    <t>1(Annexe), I.I Chundrigar Road</t>
  </si>
  <si>
    <t>Karachi.</t>
  </si>
  <si>
    <t>(Late) Usman Memon</t>
  </si>
  <si>
    <t>01-01-1948</t>
  </si>
  <si>
    <t>348, Anas Villas,</t>
  </si>
  <si>
    <t>Block 03, B.M.C.H.S.</t>
  </si>
  <si>
    <t>Sharifabad # 19,</t>
  </si>
  <si>
    <t>Pay Order No.</t>
  </si>
  <si>
    <t>(Late) Dil Murad Sahito</t>
  </si>
  <si>
    <t>03-06-1945</t>
  </si>
  <si>
    <t>Imam Ali Khan</t>
  </si>
  <si>
    <t>01-01-1935</t>
  </si>
  <si>
    <t>2/215,</t>
  </si>
  <si>
    <t>Shah Faisal Colony,</t>
  </si>
  <si>
    <t>Ch. Muhammad Anwar Hussain</t>
  </si>
  <si>
    <t>165-Z,</t>
  </si>
  <si>
    <t>Street No. 30,</t>
  </si>
  <si>
    <t>D.H.A, Phase - III,</t>
  </si>
  <si>
    <t>Lahore.</t>
  </si>
  <si>
    <t>(Late) Syed Mahmood Hassan</t>
  </si>
  <si>
    <t>03-10-1946</t>
  </si>
  <si>
    <t>House # A-175,</t>
  </si>
  <si>
    <t>Block 10-A,</t>
  </si>
  <si>
    <t>Bank Islami Pakistan, Rashid Minhas Rd.</t>
  </si>
  <si>
    <t>Allah Dad Khan</t>
  </si>
  <si>
    <t>04-01-1956</t>
  </si>
  <si>
    <t>Karimabad Region</t>
  </si>
  <si>
    <t>House # 9-E,</t>
  </si>
  <si>
    <t>Block 06,</t>
  </si>
  <si>
    <t>P.E.C.H.S,</t>
  </si>
  <si>
    <t>Moula Bakhsh</t>
  </si>
  <si>
    <t>28-03-1958</t>
  </si>
  <si>
    <t xml:space="preserve">House # R-36, </t>
  </si>
  <si>
    <t>Paradise Homes,</t>
  </si>
  <si>
    <t>Abul Hassan Isphahani Road,</t>
  </si>
  <si>
    <t>HBL-Nursery Br.</t>
  </si>
  <si>
    <t xml:space="preserve">(Late) Syed Izharuddin </t>
  </si>
  <si>
    <t>14-08-1947</t>
  </si>
  <si>
    <t>House # 20, C-Area,</t>
  </si>
  <si>
    <t>Street No. 14,</t>
  </si>
  <si>
    <t>D.H.A. Qayyumabad,</t>
  </si>
  <si>
    <t>(Late) Abdullah Khan</t>
  </si>
  <si>
    <t>03-01-1947</t>
  </si>
  <si>
    <t>Flat # A-203,</t>
  </si>
  <si>
    <t>Sohni Apartments,</t>
  </si>
  <si>
    <t>21-04-1961</t>
  </si>
  <si>
    <t>A-502, Rufi Green City,</t>
  </si>
  <si>
    <t xml:space="preserve">Block-18, </t>
  </si>
  <si>
    <t>Gulistan-e-Jauhar,</t>
  </si>
  <si>
    <t>(Late) Shaikh Abdul Qadir</t>
  </si>
  <si>
    <t>RELATIVE/NOMINEE OF (MEMBERS' NAME)</t>
  </si>
  <si>
    <t>21-03-1950</t>
  </si>
  <si>
    <t>House # 490/B,</t>
  </si>
  <si>
    <t>Block 13,</t>
  </si>
  <si>
    <t>(Late) Syed Azadar Hussain Zaidi</t>
  </si>
  <si>
    <t>NIL</t>
  </si>
  <si>
    <t>Wife</t>
  </si>
  <si>
    <t>01-01-1955</t>
  </si>
  <si>
    <t>33-Faran Flat No. B-04,</t>
  </si>
  <si>
    <t>Faran Society,</t>
  </si>
  <si>
    <t>Near Haider Ali Road,</t>
  </si>
  <si>
    <t>03-05-1955</t>
  </si>
  <si>
    <t>House # R-847,</t>
  </si>
  <si>
    <t>Sector 15-B,</t>
  </si>
  <si>
    <t>Buffer Zone,</t>
  </si>
  <si>
    <t>Niaz Ahmed Shaikh</t>
  </si>
  <si>
    <t>15-01-1953</t>
  </si>
  <si>
    <t>Audit H.Office</t>
  </si>
  <si>
    <t>House # R-292,</t>
  </si>
  <si>
    <t>Sector 08,</t>
  </si>
  <si>
    <t>G.M Felix</t>
  </si>
  <si>
    <t>02-10-1954</t>
  </si>
  <si>
    <t>House # 185,</t>
  </si>
  <si>
    <t xml:space="preserve">Lealy Town, </t>
  </si>
  <si>
    <t>Malir Extension, Malir</t>
  </si>
  <si>
    <t>Mahshar Ali Khan</t>
  </si>
  <si>
    <t>27-03-1955</t>
  </si>
  <si>
    <t>Block 01,</t>
  </si>
  <si>
    <t>L-3/1, Maymar Plaza,</t>
  </si>
  <si>
    <t>Iftikhar Ahmed Burney</t>
  </si>
  <si>
    <t>02-08-1952</t>
  </si>
  <si>
    <t>Bin Qasim Region</t>
  </si>
  <si>
    <t>108/1, 3rd Commercial Street,</t>
  </si>
  <si>
    <t>Phase IV,</t>
  </si>
  <si>
    <t xml:space="preserve"> D.H.A,</t>
  </si>
  <si>
    <t>(Late) Agha Abdul Aziz</t>
  </si>
  <si>
    <t>02-01-1950</t>
  </si>
  <si>
    <t>A-114, Block 13,</t>
  </si>
  <si>
    <t>Gulisan-e- Johar,</t>
  </si>
  <si>
    <t>(Late)Syed Azadar Hussain Zaidi</t>
  </si>
  <si>
    <t>House # A-36,</t>
  </si>
  <si>
    <t>Block 14,</t>
  </si>
  <si>
    <t>UBL-Gulistan-e-Johar Br.</t>
  </si>
  <si>
    <t>42201-8517969-3</t>
  </si>
  <si>
    <t>0333-3156602</t>
  </si>
  <si>
    <t>Abdul Jabbar Siddiqui</t>
  </si>
  <si>
    <t>28-10-1954</t>
  </si>
  <si>
    <t>HRD</t>
  </si>
  <si>
    <t>R-85, Sunlay Banglows,</t>
  </si>
  <si>
    <t>34-A, Scheme 33,</t>
  </si>
  <si>
    <t xml:space="preserve">Main University Road, </t>
  </si>
  <si>
    <t>Near Safoora Chowk,</t>
  </si>
  <si>
    <t>(Late) Mahmood A. Khan</t>
  </si>
  <si>
    <t>06-08-1955</t>
  </si>
  <si>
    <t>B-22, Block 01,</t>
  </si>
  <si>
    <t>Ghulam Khan Rajput</t>
  </si>
  <si>
    <t>D-55, Billy's Homes,</t>
  </si>
  <si>
    <t>Sector 38-A,</t>
  </si>
  <si>
    <t xml:space="preserve">Scheme 33, </t>
  </si>
  <si>
    <t>(Late) Muhammad Soomar</t>
  </si>
  <si>
    <t>04-01-1957</t>
  </si>
  <si>
    <t>B-2021, Moosa Chaudhry Road,</t>
  </si>
  <si>
    <t>Shah Baig Lane,</t>
  </si>
  <si>
    <t>Lyari, Karachi</t>
  </si>
  <si>
    <t>HBL-Rangiwara Branch</t>
  </si>
  <si>
    <t>Duraze Khan</t>
  </si>
  <si>
    <t>16-05-1948</t>
  </si>
  <si>
    <t>152-E, Kokan Colony,</t>
  </si>
  <si>
    <t>Near Taj Masjid,</t>
  </si>
  <si>
    <t>Baldia Town,</t>
  </si>
  <si>
    <t>Muhammad Abdul Jabbar</t>
  </si>
  <si>
    <t>15-08-1954</t>
  </si>
  <si>
    <t>City Region</t>
  </si>
  <si>
    <t>A-59, Sector 11/A,</t>
  </si>
  <si>
    <t>Gulshan-e-Usman,</t>
  </si>
  <si>
    <t>(Late) Muhammad Farooq Khan</t>
  </si>
  <si>
    <t>02-12-1958</t>
  </si>
  <si>
    <t>Flat No. A-74,</t>
  </si>
  <si>
    <t>Ismat Corner,</t>
  </si>
  <si>
    <t>F.B Area, Block 07,</t>
  </si>
  <si>
    <t>20-02-1960</t>
  </si>
  <si>
    <t>C-19, Hassan Lodge,</t>
  </si>
  <si>
    <t>Mirza Marghub Ahmed</t>
  </si>
  <si>
    <t>02-05-1952</t>
  </si>
  <si>
    <t>R.O Hub</t>
  </si>
  <si>
    <t>House # A-207,</t>
  </si>
  <si>
    <t>Abdullah Muhammad</t>
  </si>
  <si>
    <t>01-07-1954</t>
  </si>
  <si>
    <t>A-131, Railway Society,</t>
  </si>
  <si>
    <t>Block 13-A</t>
  </si>
  <si>
    <t>UBL-Civil Center Branch Karachi</t>
  </si>
  <si>
    <t>Anila Waqar</t>
  </si>
  <si>
    <t>Sis/o Imran Mohsin</t>
  </si>
  <si>
    <t>35201-1728365-2</t>
  </si>
  <si>
    <t>21-02-1977</t>
  </si>
  <si>
    <t>House No. E-26/31-B,</t>
  </si>
  <si>
    <t>Shama Colony, Islam Nagar,</t>
  </si>
  <si>
    <t xml:space="preserve">Walton Road, </t>
  </si>
  <si>
    <t>Soneri Bank</t>
  </si>
  <si>
    <t>22-11-2012</t>
  </si>
  <si>
    <t>Yasmeen Sultana</t>
  </si>
  <si>
    <t>Sis/o Idrees Alvi</t>
  </si>
  <si>
    <t>Abdul Sattar</t>
  </si>
  <si>
    <t>18-12-1953</t>
  </si>
  <si>
    <t xml:space="preserve">C-3, Al-Fatima Apartment, </t>
  </si>
  <si>
    <t>Garden West,</t>
  </si>
  <si>
    <t>15-09-1963</t>
  </si>
  <si>
    <t>B-25, Sector 15-A/5,</t>
  </si>
  <si>
    <t>Buffer Zone, North Karachi,</t>
  </si>
  <si>
    <t>Anwar H. Khan</t>
  </si>
  <si>
    <t>10-05-1965</t>
  </si>
  <si>
    <t>2/274, Shah Faisal Colony,</t>
  </si>
  <si>
    <t>Muhammad Ali Asghar</t>
  </si>
  <si>
    <t>07-06-1956</t>
  </si>
  <si>
    <t>R-408, Sector 14-B,</t>
  </si>
  <si>
    <t>North Karachi.</t>
  </si>
  <si>
    <t>InshaAllah Baig</t>
  </si>
  <si>
    <t>28-02-1942</t>
  </si>
  <si>
    <t xml:space="preserve">A-5, Amar Villas, </t>
  </si>
  <si>
    <t xml:space="preserve">Block 02, </t>
  </si>
  <si>
    <t>Haider Ali</t>
  </si>
  <si>
    <t>06-08-1959</t>
  </si>
  <si>
    <t xml:space="preserve">S-2, Mona park View, </t>
  </si>
  <si>
    <t>Plot No. 201, Block 7 &amp; 8</t>
  </si>
  <si>
    <t>K.M.C.H.S, Karachi</t>
  </si>
  <si>
    <t>Peer Ghulam Ansari</t>
  </si>
  <si>
    <t>04-06-1952</t>
  </si>
  <si>
    <t>Banglow No. D-52/A,</t>
  </si>
  <si>
    <t>Rufi Fountain, Block-19,</t>
  </si>
  <si>
    <t>(Late) Muhammad Luqman Khan</t>
  </si>
  <si>
    <t>23-03-1948</t>
  </si>
  <si>
    <t>C-6/8=9, Pak Colony,</t>
  </si>
  <si>
    <t>Manghopir Road,</t>
  </si>
  <si>
    <t>Abdul Jabbar</t>
  </si>
  <si>
    <t>23-04-1962</t>
  </si>
  <si>
    <t>House No. 16, Akhtar Quarters,</t>
  </si>
  <si>
    <t>Usmania Colony,</t>
  </si>
  <si>
    <t>Nazimabad No. 01,</t>
  </si>
  <si>
    <t>Noor Ahmed Qadri</t>
  </si>
  <si>
    <t>12-01-1957</t>
  </si>
  <si>
    <t>House No. L-170,</t>
  </si>
  <si>
    <t>Sector 11-L,</t>
  </si>
  <si>
    <t>S. Akhtar Hussain</t>
  </si>
  <si>
    <t>18-02-1949</t>
  </si>
  <si>
    <t>F.B Area, Karachi</t>
  </si>
  <si>
    <t>(Late) Muhammad Umeed</t>
  </si>
  <si>
    <t>08-06-1948</t>
  </si>
  <si>
    <t>90-HT, Street No. 04,</t>
  </si>
  <si>
    <t>Hill Town,</t>
  </si>
  <si>
    <t>Manzoor Colony,</t>
  </si>
  <si>
    <t>UBL-Manzoor Colony Br.</t>
  </si>
  <si>
    <t>Muhammar Nazeer</t>
  </si>
  <si>
    <t>23-07-1957</t>
  </si>
  <si>
    <t>House No. B-489/13,</t>
  </si>
  <si>
    <t>(Late) Syed Hamid Ali</t>
  </si>
  <si>
    <t>11-07-1955</t>
  </si>
  <si>
    <t>C-21, Nomaan Heaven,</t>
  </si>
  <si>
    <t>Block 15,</t>
  </si>
  <si>
    <t>Syed Ikram-ul-Haq Haqqi</t>
  </si>
  <si>
    <t>01-01-1959</t>
  </si>
  <si>
    <t>Metroville III,</t>
  </si>
  <si>
    <t>01-03-1960</t>
  </si>
  <si>
    <t>House No. L-141,</t>
  </si>
  <si>
    <t>Pak Kausar Town,</t>
  </si>
  <si>
    <t>Syed Muhammad Ibrahim</t>
  </si>
  <si>
    <t>15-07-1956</t>
  </si>
  <si>
    <t>Flat No. E-1,</t>
  </si>
  <si>
    <t>Sunny Avenue,</t>
  </si>
  <si>
    <t>Sector 14-B,</t>
  </si>
  <si>
    <t>Maqbool Hussain</t>
  </si>
  <si>
    <t>16-10-1958</t>
  </si>
  <si>
    <t>House No. R-1608,</t>
  </si>
  <si>
    <t>Block 18, F.B Area,</t>
  </si>
  <si>
    <t>Syed Hafiz Ahmed</t>
  </si>
  <si>
    <t>05-10-1955</t>
  </si>
  <si>
    <t>D-55, Rufi Spring Field,</t>
  </si>
  <si>
    <t>Sector 13/A,</t>
  </si>
  <si>
    <t>Islamuddin</t>
  </si>
  <si>
    <t>16-12-1940</t>
  </si>
  <si>
    <t>A-427/12,</t>
  </si>
  <si>
    <t>Gulberg, F.B Area,</t>
  </si>
  <si>
    <t>Qamar-ul-Islam</t>
  </si>
  <si>
    <t>01-06-1956</t>
  </si>
  <si>
    <t>House No. A-41,</t>
  </si>
  <si>
    <t>(Late) Abdul Bari</t>
  </si>
  <si>
    <t>19-08-1963</t>
  </si>
  <si>
    <t>Moizuddin Ahmed Siddiqui</t>
  </si>
  <si>
    <t>Loan Deptt.</t>
  </si>
  <si>
    <t>Gulshan-e-Maymar</t>
  </si>
  <si>
    <t>Matin-ul-Haq Chishti</t>
  </si>
  <si>
    <t>29-09-1957</t>
  </si>
  <si>
    <t>House No. B-365,</t>
  </si>
  <si>
    <t>Block 10, F.B Area</t>
  </si>
  <si>
    <t>Israr-ul-Haq</t>
  </si>
  <si>
    <t>19-01-1958</t>
  </si>
  <si>
    <t>House No. B-18,</t>
  </si>
  <si>
    <t>Kashan Apartment,</t>
  </si>
  <si>
    <t>(Late) Muhammad Siddique Khan</t>
  </si>
  <si>
    <t>12-05-1950</t>
  </si>
  <si>
    <t>House No. R-518</t>
  </si>
  <si>
    <t>(Late) Syed Muhammad Azam</t>
  </si>
  <si>
    <t>02-12-1953</t>
  </si>
  <si>
    <t>House No. 290/1/B,</t>
  </si>
  <si>
    <t>22-12-1956</t>
  </si>
  <si>
    <t>House No. B-101,</t>
  </si>
  <si>
    <t>Farhan paradise,</t>
  </si>
  <si>
    <t>Saleh Muhammad</t>
  </si>
  <si>
    <t>14-12-1957</t>
  </si>
  <si>
    <t>JM-704/242,</t>
  </si>
  <si>
    <t>2nd Floor,</t>
  </si>
  <si>
    <t>Fatima Jinnah Colony # 03,</t>
  </si>
  <si>
    <t>Jamshed Quarters,</t>
  </si>
  <si>
    <t>09-04-1955</t>
  </si>
  <si>
    <t>House No. A-10, Rufi Center,</t>
  </si>
  <si>
    <t>Block 13-D-2,</t>
  </si>
  <si>
    <t>Syed Ahmed Hassan</t>
  </si>
  <si>
    <t>29-11-1960</t>
  </si>
  <si>
    <t>House No. R-259, Decent House,</t>
  </si>
  <si>
    <t>Block 07,</t>
  </si>
  <si>
    <t>(Late) M.A Wakil</t>
  </si>
  <si>
    <t>15-09-1947</t>
  </si>
  <si>
    <t>House No. A-993,</t>
  </si>
  <si>
    <t>Sector 11/A,</t>
  </si>
  <si>
    <t>(Late) Hussain Shah</t>
  </si>
  <si>
    <t>House No. S-I/221,</t>
  </si>
  <si>
    <t>Mohalla Saoodabad,</t>
  </si>
  <si>
    <t>Malir, Karachi.</t>
  </si>
  <si>
    <t xml:space="preserve">Chaudhry Ali Muhammad </t>
  </si>
  <si>
    <t>House No. 261-H/2,</t>
  </si>
  <si>
    <t>Johar Town,</t>
  </si>
  <si>
    <t>Ali Hassan</t>
  </si>
  <si>
    <t>17-012-1958</t>
  </si>
  <si>
    <t>R.O Kotri</t>
  </si>
  <si>
    <t>(Late) Mumtaz Ali Khan</t>
  </si>
  <si>
    <t>09-09-1956</t>
  </si>
  <si>
    <t>House No. B-9/3,</t>
  </si>
  <si>
    <t>(Late) Munif Ahmed</t>
  </si>
  <si>
    <t>15-09-1960</t>
  </si>
  <si>
    <t>House No. 141/4,</t>
  </si>
  <si>
    <t>KBR, Buffer Zone,</t>
  </si>
  <si>
    <t>Iqbaluddin Farooqui</t>
  </si>
  <si>
    <t>28-08-1955</t>
  </si>
  <si>
    <t>Zaheer Ahmed Khan</t>
  </si>
  <si>
    <t>08-09-1953</t>
  </si>
  <si>
    <t>House No. R-1633,</t>
  </si>
  <si>
    <t>Samanabad, Block 18,</t>
  </si>
  <si>
    <t>F.B. Area - Karachi</t>
  </si>
  <si>
    <t>(Late) Israr Ahmed</t>
  </si>
  <si>
    <t>25-05-1959</t>
  </si>
  <si>
    <t>House No. B-09,</t>
  </si>
  <si>
    <t>Bakhshi Square,</t>
  </si>
  <si>
    <t>Block - 07, F.B Area,</t>
  </si>
  <si>
    <t>House No. A-546,</t>
  </si>
  <si>
    <t>Block 12, F.B Area,</t>
  </si>
  <si>
    <t>Faysal Bank</t>
  </si>
  <si>
    <t xml:space="preserve">Muhammad Ali </t>
  </si>
  <si>
    <t>42101-6948689-3</t>
  </si>
  <si>
    <t>42101-0706443-8</t>
  </si>
  <si>
    <t>Asrar-ul-Haq</t>
  </si>
  <si>
    <t>31-12-1961</t>
  </si>
  <si>
    <t>A-20, 2nd Floor,</t>
  </si>
  <si>
    <t>Iqbal Complex,</t>
  </si>
  <si>
    <t>Sector 5-K, North Karachi</t>
  </si>
  <si>
    <t>01-04-1949</t>
  </si>
  <si>
    <t>Flat No. 20/C,</t>
  </si>
  <si>
    <t>Govt. Officers' Colony,</t>
  </si>
  <si>
    <t>Garden Road,</t>
  </si>
  <si>
    <t>Raja Muhammad Muzaffar Khan</t>
  </si>
  <si>
    <t>27-03-1954</t>
  </si>
  <si>
    <t>M&amp;E II - Islamabad</t>
  </si>
  <si>
    <t>Badi-ud-Din Nazar</t>
  </si>
  <si>
    <t>31-12-1958</t>
  </si>
  <si>
    <t>House No. B-163,</t>
  </si>
  <si>
    <t>Block L, North Nazimabad,</t>
  </si>
  <si>
    <t>03-06-1954</t>
  </si>
  <si>
    <t>House No. 5/11,</t>
  </si>
  <si>
    <t>(Late) Syed Ikram Hussain</t>
  </si>
  <si>
    <t>30-04-1962</t>
  </si>
  <si>
    <t>USA Shifted</t>
  </si>
  <si>
    <t>House No. 141/3,</t>
  </si>
  <si>
    <t>Muhammad Saleem Malik</t>
  </si>
  <si>
    <t>15-07-1962</t>
  </si>
  <si>
    <t>28-12-1951</t>
  </si>
  <si>
    <t>House No. L-383,</t>
  </si>
  <si>
    <t>Sector 34/1,</t>
  </si>
  <si>
    <t>Korangi No. 03,</t>
  </si>
  <si>
    <t>Syed Rafi Ahmed</t>
  </si>
  <si>
    <t>House No. H-17,</t>
  </si>
  <si>
    <t>Bhayani Hieghts,</t>
  </si>
  <si>
    <t>(Late) Iqbal Hassan Siddiqui</t>
  </si>
  <si>
    <t>03-06-1962</t>
  </si>
  <si>
    <t xml:space="preserve">House No. A-212, </t>
  </si>
  <si>
    <t>Syed Wazaif Hassan Zaidi</t>
  </si>
  <si>
    <t>26-02-1958</t>
  </si>
  <si>
    <t>House No. 979,</t>
  </si>
  <si>
    <t>Street No. 02,</t>
  </si>
  <si>
    <t>Sector I-10/2,</t>
  </si>
  <si>
    <t>UBL-School Road Islamabad</t>
  </si>
  <si>
    <t>Syed Azam Shah</t>
  </si>
  <si>
    <t>03-04-1949</t>
  </si>
  <si>
    <t>Ahmed Abdul Aziz Siddiqui</t>
  </si>
  <si>
    <t>Mirza Sayeed Ahmed</t>
  </si>
  <si>
    <t>16-11-1959</t>
  </si>
  <si>
    <t>House No. 51-A,</t>
  </si>
  <si>
    <t>Nursery P.E.C.H.S,</t>
  </si>
  <si>
    <t>Najib Ali</t>
  </si>
  <si>
    <t>Shahzad Ali Zuberi</t>
  </si>
  <si>
    <t>10-12-1959</t>
  </si>
  <si>
    <t>House No. B-418,</t>
  </si>
  <si>
    <t>Abdur Rehman</t>
  </si>
  <si>
    <t>01-10-1953</t>
  </si>
  <si>
    <t>H No. 201, Al-Jannat Castle,</t>
  </si>
  <si>
    <t>689/1, Fatima Jinnah Colony,</t>
  </si>
  <si>
    <t>Jamshed Road No. 03,</t>
  </si>
  <si>
    <t>Syed Abul Qasim</t>
  </si>
  <si>
    <t>20-02-1947</t>
  </si>
  <si>
    <t>Muhammad Ali Chandio</t>
  </si>
  <si>
    <t>10-02-1954</t>
  </si>
  <si>
    <t>House No. R-68,</t>
  </si>
  <si>
    <t>Ghaus Ahmed Khan</t>
  </si>
  <si>
    <t>01-07-1955</t>
  </si>
  <si>
    <t>House No. A-211,</t>
  </si>
  <si>
    <t>Block 05, Gulshan Iqbal</t>
  </si>
  <si>
    <t xml:space="preserve">House No. A-36, </t>
  </si>
  <si>
    <t>Block 07, Gulistan-e-Johar,</t>
  </si>
  <si>
    <t>Bashir Hassan Zuberi</t>
  </si>
  <si>
    <t>01-07-1937</t>
  </si>
  <si>
    <t>House No. B-21,</t>
  </si>
  <si>
    <t>(Late) Syed Ausaf Hussain</t>
  </si>
  <si>
    <t>19-12-1938</t>
  </si>
  <si>
    <t>M. Abu Zafar</t>
  </si>
  <si>
    <t>01-01-1941</t>
  </si>
  <si>
    <t>Phase 02, Block 10,</t>
  </si>
  <si>
    <t>Farhat Masood (Late)</t>
  </si>
  <si>
    <t>S.M Wasiullah (Late)</t>
  </si>
  <si>
    <t>10-01-1945</t>
  </si>
  <si>
    <t>House No. B-04, Block 02,</t>
  </si>
  <si>
    <t>Sector 16/A,</t>
  </si>
  <si>
    <t>Gulshan Kaniz Fatima</t>
  </si>
  <si>
    <t>UBL-University Campur Br.</t>
  </si>
  <si>
    <t>Haji Ali Muhammad</t>
  </si>
  <si>
    <t>12-12-1961</t>
  </si>
  <si>
    <t>House No. L-2748/2,</t>
  </si>
  <si>
    <t>(Late) Syed Inayat Yazdan</t>
  </si>
  <si>
    <t>15-08-1946</t>
  </si>
  <si>
    <t>House No. 54-H,</t>
  </si>
  <si>
    <t xml:space="preserve">Askari IV, </t>
  </si>
  <si>
    <t>Rashid Minhas Road,</t>
  </si>
  <si>
    <t>(Late) Mirza Muhammad Ahmed</t>
  </si>
  <si>
    <t>18-08-1945</t>
  </si>
  <si>
    <t>House No. B-108,</t>
  </si>
  <si>
    <t>Billy's Paradise,</t>
  </si>
  <si>
    <t>Block 18, Gulistan-e-Johar,</t>
  </si>
  <si>
    <t>HBL-Dastagir Br.</t>
  </si>
  <si>
    <t>17-04-1958</t>
  </si>
  <si>
    <t>House No. 01, Street No. 01,</t>
  </si>
  <si>
    <t>Shahid Town,</t>
  </si>
  <si>
    <t>Dogatach, Lahore Cantt.,</t>
  </si>
  <si>
    <t>NBP-New Garden Town-Lhr</t>
  </si>
  <si>
    <t>10-02-1962</t>
  </si>
  <si>
    <t xml:space="preserve">House No. R-278, </t>
  </si>
  <si>
    <t>Sector 7-D/3,</t>
  </si>
  <si>
    <t>Muhammad Siddiqui</t>
  </si>
  <si>
    <t>08-04-1963</t>
  </si>
  <si>
    <t xml:space="preserve">House No. R-151, </t>
  </si>
  <si>
    <t>Sector 7-D/1,</t>
  </si>
  <si>
    <t>Mahboob Ali Khan</t>
  </si>
  <si>
    <t>25-02-1971</t>
  </si>
  <si>
    <t>House No. L-2/405,</t>
  </si>
  <si>
    <t>Malir A-1 Area,</t>
  </si>
  <si>
    <t>(Late) Abdul Khaliq</t>
  </si>
  <si>
    <t>01-01-1968</t>
  </si>
  <si>
    <t>Village Tanda,</t>
  </si>
  <si>
    <t>Tehsil &amp; Distt. Mansehra</t>
  </si>
  <si>
    <t>(Late) Iqbal Ahmed Siddiqui</t>
  </si>
  <si>
    <t>20-05-1974</t>
  </si>
  <si>
    <t>House No. A-1, Street No. 15,</t>
  </si>
  <si>
    <t>Wali Ahmed Khan</t>
  </si>
  <si>
    <t>22-08-1977</t>
  </si>
  <si>
    <t>House No. A-283,</t>
  </si>
  <si>
    <t>Gulshan Iqbal, Karachi</t>
  </si>
  <si>
    <t>19-02-1957</t>
  </si>
  <si>
    <t>Flat No. B-207, Fort Sultan,</t>
  </si>
  <si>
    <t xml:space="preserve">Shahrae Faisal, </t>
  </si>
  <si>
    <t>Colony Gate, Karachi</t>
  </si>
  <si>
    <t>0300-2173328</t>
  </si>
  <si>
    <t xml:space="preserve">Distt. Bhimber tehsil Samahni, </t>
  </si>
  <si>
    <t xml:space="preserve">P.O Choki, Village Sarsala, </t>
  </si>
  <si>
    <t>Azad Kashmir</t>
  </si>
  <si>
    <t>13-01-1955</t>
  </si>
  <si>
    <t>Chairman Sectt.</t>
  </si>
  <si>
    <t>HBL-Chowki Br. Tehsil Samahni</t>
  </si>
  <si>
    <t>Abdul Hameed Khan</t>
  </si>
  <si>
    <t>06-04-1959</t>
  </si>
  <si>
    <t>House No. R-150,</t>
  </si>
  <si>
    <t>Block B, Gulshan-e-Jamal,</t>
  </si>
  <si>
    <t>Syed Mukhtar Ahmed Zaidi</t>
  </si>
  <si>
    <t>01-10-1963</t>
  </si>
  <si>
    <t>House No. D-1-8-9/10,</t>
  </si>
  <si>
    <t>Shahbudidin Khan</t>
  </si>
  <si>
    <t>21-08-1960</t>
  </si>
  <si>
    <t>House No. D-96,</t>
  </si>
  <si>
    <t>P.O Khanpur,</t>
  </si>
  <si>
    <t>Distt. Shikarpur</t>
  </si>
  <si>
    <t>NIB-DHA Phase IV Br.</t>
  </si>
  <si>
    <t>Chaudhry Ghulam Farid</t>
  </si>
  <si>
    <t>20-05-1948</t>
  </si>
  <si>
    <t>House No. 284,</t>
  </si>
  <si>
    <t>Block G-1,</t>
  </si>
  <si>
    <t>04-09-1977</t>
  </si>
  <si>
    <t>House No. 128, Unit No. 11,</t>
  </si>
  <si>
    <t>Hafi Shah Colony, UC 08,</t>
  </si>
  <si>
    <t>Latifabad, Hyderabad.</t>
  </si>
  <si>
    <t>Shamshad Ali</t>
  </si>
  <si>
    <t>20-04-1970</t>
  </si>
  <si>
    <t>House No. 04, Basti Labheja,</t>
  </si>
  <si>
    <t xml:space="preserve">P.O Bagran, </t>
  </si>
  <si>
    <t>Tehsil Shujaabad, Distt Multan</t>
  </si>
  <si>
    <t>Kamal-ud-Din</t>
  </si>
  <si>
    <t>05-05-1971</t>
  </si>
  <si>
    <t>House No. L-399,</t>
  </si>
  <si>
    <t>Sector 01, Sujrani Town,</t>
  </si>
  <si>
    <t>Muhammad Naseem</t>
  </si>
  <si>
    <t>26-10-1980</t>
  </si>
  <si>
    <t>House No. 392, Qasimabad,</t>
  </si>
  <si>
    <t>Liaquatabad - Karachi</t>
  </si>
  <si>
    <t>Saffar Khan</t>
  </si>
  <si>
    <t>15-08-1973</t>
  </si>
  <si>
    <t>Balochistan</t>
  </si>
  <si>
    <t>14/6, 2nd Floor,</t>
  </si>
  <si>
    <t>Nazimabad No. 3/B,</t>
  </si>
  <si>
    <t>Muhammad Zaheeruddin</t>
  </si>
  <si>
    <t>25-12-1978</t>
  </si>
  <si>
    <t>House No. 165/D,</t>
  </si>
  <si>
    <t xml:space="preserve">Unit No. 02, </t>
  </si>
  <si>
    <t>(Late) Muhammad Younus</t>
  </si>
  <si>
    <t>14-12-1955</t>
  </si>
  <si>
    <t>House No. B-115, Block 12,</t>
  </si>
  <si>
    <t>Bashir Ahmed Malhi</t>
  </si>
  <si>
    <t>05-05-1963</t>
  </si>
  <si>
    <t>House No. E-203-B,</t>
  </si>
  <si>
    <t>Defence View,Phase II,</t>
  </si>
  <si>
    <t>Shaheed-e-Millat Express Way,</t>
  </si>
  <si>
    <t>Syed Atta Hussain Shah</t>
  </si>
  <si>
    <t>01-04-1968</t>
  </si>
  <si>
    <t>House No. I-217, Globe Center,</t>
  </si>
  <si>
    <t>Zahoor Ahmed Memon</t>
  </si>
  <si>
    <t>25-01-1977</t>
  </si>
  <si>
    <t>Abdullah Sanai Memon</t>
  </si>
  <si>
    <t>08-11-1980</t>
  </si>
  <si>
    <t>Sanai Mohalla, P.O Hala,</t>
  </si>
  <si>
    <t>Taluka Hala New,</t>
  </si>
  <si>
    <t xml:space="preserve">Distt. Matyari - Sindh </t>
  </si>
  <si>
    <t>Muhammad Jalil Ahmed</t>
  </si>
  <si>
    <t>09-10-1950</t>
  </si>
  <si>
    <t>House No. A-12,</t>
  </si>
  <si>
    <t>Khursheed Homes,</t>
  </si>
  <si>
    <t>Mehmood Hussain</t>
  </si>
  <si>
    <t>29-12-1979</t>
  </si>
  <si>
    <t xml:space="preserve">House No. 194, </t>
  </si>
  <si>
    <t>Area 3-A, Landhi,</t>
  </si>
  <si>
    <t>(Late) Ilmuddin Shaikh</t>
  </si>
  <si>
    <t>24-02-1959</t>
  </si>
  <si>
    <t>03-Vanjara Manzil,</t>
  </si>
  <si>
    <t>A-M-4, Frier Road,</t>
  </si>
  <si>
    <t>01-01-1970</t>
  </si>
  <si>
    <t>House No. 1725/5874,</t>
  </si>
  <si>
    <t>Madina Colony, Iqbal Road,</t>
  </si>
  <si>
    <t>15-10-1964</t>
  </si>
  <si>
    <t>House No. E-322,</t>
  </si>
  <si>
    <t>Kausar Town,</t>
  </si>
  <si>
    <t>Manzoor Ahmed</t>
  </si>
  <si>
    <t>15-10-1972</t>
  </si>
  <si>
    <t>House No. C-2,</t>
  </si>
  <si>
    <t xml:space="preserve">Fahad Square, </t>
  </si>
  <si>
    <t>Sch. 33, Karachi.</t>
  </si>
  <si>
    <t>Zamir Hassan Sabzwari</t>
  </si>
  <si>
    <t>01-01-1945</t>
  </si>
  <si>
    <t>House No. L-29, Block 17,</t>
  </si>
  <si>
    <t>Gulshan Iqbal,</t>
  </si>
  <si>
    <t>NBP-Urdu University Br.</t>
  </si>
  <si>
    <t>Muhammad Afsar Khan</t>
  </si>
  <si>
    <t>House No. 470, Sector B,</t>
  </si>
  <si>
    <t>Street No. 07, Akhtar Colony,</t>
  </si>
  <si>
    <t>House No. A-806,</t>
  </si>
  <si>
    <t>Sector 11/B,</t>
  </si>
  <si>
    <t>Standard Chartered N. Nazimabad Br.</t>
  </si>
  <si>
    <t>Ibne Hassan</t>
  </si>
  <si>
    <t>01-05-1961</t>
  </si>
  <si>
    <t>House No. B-512,</t>
  </si>
  <si>
    <t>Hussainabad, Malir,</t>
  </si>
  <si>
    <t>(Late) Muhammad Sulaiman</t>
  </si>
  <si>
    <t>15-11-1955</t>
  </si>
  <si>
    <t>House No. B-15, St. No. 10,</t>
  </si>
  <si>
    <t>Sector F, Manzoor Colony,</t>
  </si>
  <si>
    <t>Punjab Colony,</t>
  </si>
  <si>
    <t>(Late) Muhammad Shoaib Iqbal</t>
  </si>
  <si>
    <t>08-10-1962</t>
  </si>
  <si>
    <t>House No. L-591, Sector 5-C/2,</t>
  </si>
  <si>
    <t>Bilal Town, North Karachi,</t>
  </si>
  <si>
    <t>Syed Karim Shah</t>
  </si>
  <si>
    <t>01-10-1969</t>
  </si>
  <si>
    <t>Akhtar Ahmed Abbasi</t>
  </si>
  <si>
    <t>30-09-1975</t>
  </si>
  <si>
    <t>Flat No. 15-D/1, Cornish Comforts,</t>
  </si>
  <si>
    <t>Block 13, Gulistan-e-Johar,</t>
  </si>
  <si>
    <t>(Late) Abdul Shakoor</t>
  </si>
  <si>
    <t xml:space="preserve">House No. 1725/298, </t>
  </si>
  <si>
    <t>Mohalla Mohajir Camp,</t>
  </si>
  <si>
    <t xml:space="preserve">Madina Colony, </t>
  </si>
  <si>
    <t>Baldia Town, Karachi.</t>
  </si>
  <si>
    <t>Syed Maqsood Hussain</t>
  </si>
  <si>
    <t>07-06-1948</t>
  </si>
  <si>
    <t>House No. A-83, Erum Garden,</t>
  </si>
  <si>
    <t>Block 13-D, Gulshan Iqbal,</t>
  </si>
  <si>
    <t>Mumtaz Ali Khan</t>
  </si>
  <si>
    <t>06-07-1958</t>
  </si>
  <si>
    <t>House No. R-656,</t>
  </si>
  <si>
    <t>Waseem Soomro</t>
  </si>
  <si>
    <t>15-06-1969</t>
  </si>
  <si>
    <t>House No. B-90,</t>
  </si>
  <si>
    <t>Gulshan-e-Hadeed,</t>
  </si>
  <si>
    <t>Phase I, Bin Qasim,</t>
  </si>
  <si>
    <t>Muhammad Ahmed</t>
  </si>
  <si>
    <t>27-01-1959</t>
  </si>
  <si>
    <t>House No. L-383, Sector 5-A/2,</t>
  </si>
  <si>
    <t>Sikandar Ali Khan</t>
  </si>
  <si>
    <t>17-02-1944</t>
  </si>
  <si>
    <t>House No. 85, Block M,</t>
  </si>
  <si>
    <t>Model Town Extension,</t>
  </si>
  <si>
    <t>Meraj Ahmed</t>
  </si>
  <si>
    <t>House No. B-288,</t>
  </si>
  <si>
    <t>Malir Colony,</t>
  </si>
  <si>
    <t>Abid Ali</t>
  </si>
  <si>
    <t>House No. B-128, B-Area,</t>
  </si>
  <si>
    <t>Shamim Ahmed Siddiqui</t>
  </si>
  <si>
    <t>21-05-1970</t>
  </si>
  <si>
    <t>House No. 491/2, F.B Area,</t>
  </si>
  <si>
    <t>(Late) Jamil Ahmed</t>
  </si>
  <si>
    <t>07-11-1972</t>
  </si>
  <si>
    <t>House No. A-19,</t>
  </si>
  <si>
    <t>Al-Falah Housing Society,</t>
  </si>
  <si>
    <t>Malir Halt, Karachi</t>
  </si>
  <si>
    <t>(Late) Syed Ghulam Hussain</t>
  </si>
  <si>
    <t>01-03-1962</t>
  </si>
  <si>
    <t>C4/33, Rabia Flower A-H 1 Road,</t>
  </si>
  <si>
    <t>Fazal Ghani</t>
  </si>
  <si>
    <t>10-03-1970</t>
  </si>
  <si>
    <t>House No. D-221,</t>
  </si>
  <si>
    <t>Block 04, Metroville 1</t>
  </si>
  <si>
    <t>S.I.T.E - Karachi</t>
  </si>
  <si>
    <t>Abdul Sattar Shah</t>
  </si>
  <si>
    <t>01-01-1929</t>
  </si>
  <si>
    <t>Mehtab Abbasi Road,</t>
  </si>
  <si>
    <t>Musazai Colony,</t>
  </si>
  <si>
    <t>Mirpur - Abbottabad</t>
  </si>
  <si>
    <t>NBP-Abbottabad City Br</t>
  </si>
  <si>
    <t>(Late) Muhammad Haroon</t>
  </si>
  <si>
    <t>29-06-1958</t>
  </si>
  <si>
    <t>House No. E-16, Sheet No. 26,</t>
  </si>
  <si>
    <t>Model Colony,</t>
  </si>
  <si>
    <t>Syed Hashmat Ali</t>
  </si>
  <si>
    <t>16-10-1976</t>
  </si>
  <si>
    <t>House No. A-26, Bloch 04,</t>
  </si>
  <si>
    <t xml:space="preserve">UK Banglows, </t>
  </si>
  <si>
    <t>(Late) Muhamamd Shafiq</t>
  </si>
  <si>
    <t>19-01-1977</t>
  </si>
  <si>
    <t>House No. R-518, Sector 11-C/3,</t>
  </si>
  <si>
    <t>Sir Syed Town, North Karachi,</t>
  </si>
  <si>
    <t>Fazlur Rehman</t>
  </si>
  <si>
    <t>01-10-1958</t>
  </si>
  <si>
    <t>F-1, Noman Garden,</t>
  </si>
  <si>
    <t>House No. R-13, Sector 15-A/5,</t>
  </si>
  <si>
    <t>Muhammad Baloch</t>
  </si>
  <si>
    <t>11-06-1967</t>
  </si>
  <si>
    <t xml:space="preserve">House No. 220, </t>
  </si>
  <si>
    <t>Dad Muhammad Village,</t>
  </si>
  <si>
    <t>Baloch Para, Jahangir Road,</t>
  </si>
  <si>
    <t>House No. 22-16,</t>
  </si>
  <si>
    <t>P.I.B Colony,</t>
  </si>
  <si>
    <t>Ahmed Bakhsh</t>
  </si>
  <si>
    <t>15-04-1958</t>
  </si>
  <si>
    <t>Laghari Flour Mills, Quetta Road,</t>
  </si>
  <si>
    <t>Dera Ghazi Khan</t>
  </si>
  <si>
    <t>Bakshal Khan Lashari</t>
  </si>
  <si>
    <t>Gaji Khawar, P.O Khas,</t>
  </si>
  <si>
    <t>Tehsil Wara, Distt Larkana</t>
  </si>
  <si>
    <t xml:space="preserve">Khair Muhammad </t>
  </si>
  <si>
    <t>Askari Center Plot No. 96-99,</t>
  </si>
  <si>
    <t>Mehmoodabad Road,</t>
  </si>
  <si>
    <t>Chanesar Goth, Karachi</t>
  </si>
  <si>
    <t>Muhammad Iqbal Rajput</t>
  </si>
  <si>
    <t>R.O Manga mandi</t>
  </si>
  <si>
    <t>06-08-1952</t>
  </si>
  <si>
    <t>House No. 9-A, Five Star Arcade,</t>
  </si>
  <si>
    <t>Street No. 10-E,</t>
  </si>
  <si>
    <t>Block 14, Gulshan Iqbal,</t>
  </si>
  <si>
    <t>Ganesh Mal</t>
  </si>
  <si>
    <t>A-303, Shumail Arcade,</t>
  </si>
  <si>
    <t xml:space="preserve">Block 17, </t>
  </si>
  <si>
    <t>Summit Bank, Gulistan-e-Johar Br.</t>
  </si>
  <si>
    <t>Habib Khan</t>
  </si>
  <si>
    <t>27-05-1955</t>
  </si>
  <si>
    <t>House No. 1732/436,</t>
  </si>
  <si>
    <t>Baldia Town, Karachi</t>
  </si>
  <si>
    <t>21-04-1964</t>
  </si>
  <si>
    <t>House No. B-10/5,</t>
  </si>
  <si>
    <t>(Late) Muhammad Waheedullah Khan</t>
  </si>
  <si>
    <t>15-13-1935</t>
  </si>
  <si>
    <t>House No. A-213, Block 15,</t>
  </si>
  <si>
    <t>MCB-Gulsitan-e-Johar Br.</t>
  </si>
  <si>
    <t>Rahim Bakhsh</t>
  </si>
  <si>
    <t>30-04-1972</t>
  </si>
  <si>
    <t>Mahmoodabad Road,</t>
  </si>
  <si>
    <t>Near Askari Markaz,</t>
  </si>
  <si>
    <t>Shaikh Din Muhammad</t>
  </si>
  <si>
    <t>09-10-1952</t>
  </si>
  <si>
    <t>Saleh Muhammad Village,</t>
  </si>
  <si>
    <t>Bin Qasim Town,</t>
  </si>
  <si>
    <t>0848123/6745989</t>
  </si>
  <si>
    <t>UBL-Nursery Br./HBL-Nursery Br.</t>
  </si>
  <si>
    <t>House No. 2/201, Old Golimar,</t>
  </si>
  <si>
    <t xml:space="preserve">Haji Parya Village, </t>
  </si>
  <si>
    <t>Rashiduddin Hashmi</t>
  </si>
  <si>
    <t>25-01-1971</t>
  </si>
  <si>
    <t>House No. R-485,</t>
  </si>
  <si>
    <t>Abdul Karim Durrani</t>
  </si>
  <si>
    <t>27-10-1952</t>
  </si>
  <si>
    <t>Flat No. A-1, Center View Apartment,</t>
  </si>
  <si>
    <t>Buffer Zone, Sector 15-A/1</t>
  </si>
  <si>
    <t>UBL-Nursery Br</t>
  </si>
  <si>
    <t>Sarwar Ali</t>
  </si>
  <si>
    <t>11-09-1975</t>
  </si>
  <si>
    <t>House No. R-516, Block 18,</t>
  </si>
  <si>
    <t>House No. C-2, Gulshan-e-Hadeed,</t>
  </si>
  <si>
    <t>Phase 01, Karachi</t>
  </si>
  <si>
    <t>Bank AL-Habib, Gulshan-e-Hadid Br.</t>
  </si>
  <si>
    <t>Khamisa Khan</t>
  </si>
  <si>
    <t>01-04-1970</t>
  </si>
  <si>
    <t>Shahdad Khan</t>
  </si>
  <si>
    <t>03-04-1963</t>
  </si>
  <si>
    <t>House No. D1-251, Fronteir Colony,</t>
  </si>
  <si>
    <t>Mamoo</t>
  </si>
  <si>
    <t>05-01-1962</t>
  </si>
  <si>
    <t>Wali Muhammad (Late)</t>
  </si>
  <si>
    <t>23-03-1975</t>
  </si>
  <si>
    <t>Haji Chatha Khan Goth, Sakran Hub,</t>
  </si>
  <si>
    <t>Distt Lasbela,</t>
  </si>
  <si>
    <t>Misbah-ur-Rehman</t>
  </si>
  <si>
    <t>21-07-1963</t>
  </si>
  <si>
    <t xml:space="preserve">House No. R-20, </t>
  </si>
  <si>
    <t>Deluxe Garden</t>
  </si>
  <si>
    <t>Main Abul Hasan Isphahani Road,</t>
  </si>
  <si>
    <t>01-01-1957</t>
  </si>
  <si>
    <t>House No. 10/42, Paposh Nagar,</t>
  </si>
  <si>
    <t>Chandni Chowk,</t>
  </si>
  <si>
    <t>Syed Khan</t>
  </si>
  <si>
    <t>10-04-1955</t>
  </si>
  <si>
    <t>House No. C.E-15, Rifah-e-Aam,</t>
  </si>
  <si>
    <t>Chaudhry Dil Muhammad</t>
  </si>
  <si>
    <t>15-03-1949</t>
  </si>
  <si>
    <t xml:space="preserve">House No. 123-C, </t>
  </si>
  <si>
    <t>Mohalla Lalazar Colony,</t>
  </si>
  <si>
    <t>(Late) Muhammad Akram Khan</t>
  </si>
  <si>
    <t>House No. L-1384, Block I,</t>
  </si>
  <si>
    <t>Sector 14-A, Gulshan Iqbal,</t>
  </si>
  <si>
    <t>MCB-Siemens Chowrangi Br.</t>
  </si>
  <si>
    <t>Nil</t>
  </si>
  <si>
    <t>14-08-1962</t>
  </si>
  <si>
    <t>House No. A-602, Rufi Paradise,</t>
  </si>
  <si>
    <t>UB-Nursery Br.</t>
  </si>
  <si>
    <t>Muhammad Ihsanullah Quazi</t>
  </si>
  <si>
    <t>Rahmatullah Quazi</t>
  </si>
  <si>
    <t>25-11-1975</t>
  </si>
  <si>
    <t xml:space="preserve">Near Qari Sahab Masjid, </t>
  </si>
  <si>
    <t>P.O Naudero,</t>
  </si>
  <si>
    <t>Distt. Larkana</t>
  </si>
  <si>
    <t>HBL-Larkana Br.</t>
  </si>
  <si>
    <t>Abdul Jabbar Khan</t>
  </si>
  <si>
    <t>05-12-1959</t>
  </si>
  <si>
    <t>KDA Flat No. 65, Block 03,</t>
  </si>
  <si>
    <t>01-05-1959</t>
  </si>
  <si>
    <t>House No. L-939, Sector 5-C/2,</t>
  </si>
  <si>
    <t>(Late) Akram Khan</t>
  </si>
  <si>
    <t>03-09-1971</t>
  </si>
  <si>
    <t>Plot No. 188, Adeeb Khan Manzil,</t>
  </si>
  <si>
    <t>Shahnawaz Bhutto Road,</t>
  </si>
  <si>
    <t>Soldier Bazar, Karachi</t>
  </si>
  <si>
    <t>Lakhano</t>
  </si>
  <si>
    <t>Chaudhry Ghulam Mustafa Khan</t>
  </si>
  <si>
    <t>Chak No. 689/31, G.B Tehsil Kamalia,</t>
  </si>
  <si>
    <t>Distt. Toba Tek Singh</t>
  </si>
  <si>
    <t>02-05-1970</t>
  </si>
  <si>
    <t>Village Tarshing, P.O Tarshing,</t>
  </si>
  <si>
    <t>Tehsil Astore,</t>
  </si>
  <si>
    <t>Distt. Diamir, Gilgit Baltistan</t>
  </si>
  <si>
    <t>Muhammad Laiq</t>
  </si>
  <si>
    <t>01-01-1950</t>
  </si>
  <si>
    <t xml:space="preserve">House No. K-5, </t>
  </si>
  <si>
    <t>Mohalla Tando Jahaniyan,</t>
  </si>
  <si>
    <t>Defence, Hyderabad Cantt.</t>
  </si>
  <si>
    <t>MCB-Market Chowk Hyderbad Br.</t>
  </si>
  <si>
    <t>Noor Bakhsh Hashmi</t>
  </si>
  <si>
    <t>02-10-1961</t>
  </si>
  <si>
    <t>House No. E-71, Kehkashan Homes,</t>
  </si>
  <si>
    <t>Allah Dad Mahr</t>
  </si>
  <si>
    <t>02-10-1958</t>
  </si>
  <si>
    <t>Flat No. I-09, 5th Floor,</t>
  </si>
  <si>
    <t>Mayfare Center, Near Empress market,</t>
  </si>
  <si>
    <t>NBP-Sharifabad</t>
  </si>
  <si>
    <t>Dur Muhammad Junejo</t>
  </si>
  <si>
    <t>15-08-1960</t>
  </si>
  <si>
    <t>Village Daro, Via Lakki Marwart,</t>
  </si>
  <si>
    <t xml:space="preserve">G Shah, Distt. Shikarpur </t>
  </si>
  <si>
    <t>Bank Al-Habib, Abul Hasan Isphahani Rd Br.</t>
  </si>
  <si>
    <t>30-12-1967</t>
  </si>
  <si>
    <t>House No. 1251/8,</t>
  </si>
  <si>
    <t>01-01-1963</t>
  </si>
  <si>
    <t>House No. G-4, Sector 15,</t>
  </si>
  <si>
    <t>Korangi Mills Area,</t>
  </si>
  <si>
    <t xml:space="preserve">Korangi - Karachi </t>
  </si>
  <si>
    <t>05-07-1962</t>
  </si>
  <si>
    <t>House No. G-37/3,</t>
  </si>
  <si>
    <t>Chlayton Quarter,</t>
  </si>
  <si>
    <t xml:space="preserve">Jahangir Road, </t>
  </si>
  <si>
    <t>(Late) Syed Muhammad Nehaluddin</t>
  </si>
  <si>
    <t>01-02-1960</t>
  </si>
  <si>
    <t>House No. 31/10, F.C Area,</t>
  </si>
  <si>
    <t>Liaquatabad No. 04,</t>
  </si>
  <si>
    <t>Chaudhry Fazal Ahmed</t>
  </si>
  <si>
    <t>24-09-1966</t>
  </si>
  <si>
    <t>House No. L-1089/8, Azizabad,</t>
  </si>
  <si>
    <t>House No. L-112, Sector 11/E,</t>
  </si>
  <si>
    <t>U.P Society, New Karachi,</t>
  </si>
  <si>
    <t>(Late) Ghayasuddin Ashraf</t>
  </si>
  <si>
    <t>Nehaluddin Ashraf</t>
  </si>
  <si>
    <t>06-12-1959</t>
  </si>
  <si>
    <t>House No. 473, Shah Waliullah Nagar,</t>
  </si>
  <si>
    <t>Orangi Town, Karachi</t>
  </si>
  <si>
    <t>Ali Akbar Khan</t>
  </si>
  <si>
    <t>04-05-1963</t>
  </si>
  <si>
    <t>House No. 602-A, Street No. 09.</t>
  </si>
  <si>
    <t>Akhtar Colony,</t>
  </si>
  <si>
    <t>(Late) Ghulam Rasool Khan</t>
  </si>
  <si>
    <t>04-11-1953</t>
  </si>
  <si>
    <t>Bannu</t>
  </si>
  <si>
    <t>07-03-1950</t>
  </si>
  <si>
    <t>House No. A-68, Usman Arcade,</t>
  </si>
  <si>
    <t>Block 16, F.B Area,</t>
  </si>
  <si>
    <t>Zia-ul-Haq</t>
  </si>
  <si>
    <t>03-02-1962</t>
  </si>
  <si>
    <t>01-01-1953</t>
  </si>
  <si>
    <t>Plot No. 36/8, Rose Land Square,</t>
  </si>
  <si>
    <t>Flat No. 512, Mohalla Dholikhata,</t>
  </si>
  <si>
    <t>Adalat Ali</t>
  </si>
  <si>
    <t>10-05-1972</t>
  </si>
  <si>
    <t>Street No. 06, Murad Colony,</t>
  </si>
  <si>
    <t>Faisalabad</t>
  </si>
  <si>
    <t>Syed Hamid Raza</t>
  </si>
  <si>
    <t>15-06-1946</t>
  </si>
  <si>
    <t>House No. C-40, Block 13-D/1,</t>
  </si>
  <si>
    <t>Khan Muhammad Shah</t>
  </si>
  <si>
    <t>04-06-1953</t>
  </si>
  <si>
    <t>House No. D-516/133-A,</t>
  </si>
  <si>
    <t>Maulvi Abdullah Street,</t>
  </si>
  <si>
    <t>10-06-1957</t>
  </si>
  <si>
    <t>House No. 310, Barkati Mahal,</t>
  </si>
  <si>
    <t>Fatima Jinnah Colony,</t>
  </si>
  <si>
    <t>25-10-1963</t>
  </si>
  <si>
    <t>Flat No. 02, Al-Quresh Building,</t>
  </si>
  <si>
    <t>D'Souza Lane, Saddar,</t>
  </si>
  <si>
    <t>House No. B-33, Iqbal Nagar,</t>
  </si>
  <si>
    <t xml:space="preserve">Mangopir Road, </t>
  </si>
  <si>
    <t>30-11-1925</t>
  </si>
  <si>
    <t>House No. B-490,</t>
  </si>
  <si>
    <t>Block 13, Gulberg Town,</t>
  </si>
  <si>
    <t>27-07-1977</t>
  </si>
  <si>
    <t>R.O Sahiwal</t>
  </si>
  <si>
    <t>House No. 191, Karbala Road,</t>
  </si>
  <si>
    <t>Sahiwal</t>
  </si>
  <si>
    <t>Jam Khan Haji</t>
  </si>
  <si>
    <t>01-01-1961</t>
  </si>
  <si>
    <t>Adalat Road, Akram Colony,</t>
  </si>
  <si>
    <t>Behrot Tehsil Hub,</t>
  </si>
  <si>
    <t>Distt Lasbela, Balochistan</t>
  </si>
  <si>
    <t>Muhammad Abid</t>
  </si>
  <si>
    <t>19-04-1971</t>
  </si>
  <si>
    <t>House No. L-535, Sector 5-C/2,</t>
  </si>
  <si>
    <t>Riasat Ali Khan</t>
  </si>
  <si>
    <t>05-04-1966</t>
  </si>
  <si>
    <t>House No. B-36, Wajid Square,</t>
  </si>
  <si>
    <t>Block 16, Gulshan Iqbal,</t>
  </si>
  <si>
    <t>Syed Ijtaba Ali</t>
  </si>
  <si>
    <t>20-11-1958</t>
  </si>
  <si>
    <t>Flat No. 303, Amber Palace,</t>
  </si>
  <si>
    <t>Plot No. 6-B, SMCHS.</t>
  </si>
  <si>
    <t>Syed Qaiser Raza Naqvi</t>
  </si>
  <si>
    <t>31-03-1979</t>
  </si>
  <si>
    <t>House No. R-72, X-8,</t>
  </si>
  <si>
    <t>Gulshan-e-Maymar,</t>
  </si>
  <si>
    <t>Super Highway, Karachi</t>
  </si>
  <si>
    <t>(Late) Abdur Rasheed Almazi</t>
  </si>
  <si>
    <t>(Late) Abdul Razaq</t>
  </si>
  <si>
    <t>16-06-1962</t>
  </si>
  <si>
    <t>Flat No. 501, 5th Floor,</t>
  </si>
  <si>
    <t>Saba Center, Baharduabad,</t>
  </si>
  <si>
    <t>(Late) Bashir Ahmed Awan</t>
  </si>
  <si>
    <t>20-02-1966</t>
  </si>
  <si>
    <t>House No. 1726/1483,</t>
  </si>
  <si>
    <t>Muslim Mujahid Colony,</t>
  </si>
  <si>
    <t>Gama Khan</t>
  </si>
  <si>
    <t>House No. 15, Block - J,</t>
  </si>
  <si>
    <t xml:space="preserve">Labour Square, </t>
  </si>
  <si>
    <t>Muhammad Meskeen</t>
  </si>
  <si>
    <t>06-04-1978</t>
  </si>
  <si>
    <t>10-04-1950</t>
  </si>
  <si>
    <t>House No. E-3, Block 08,</t>
  </si>
  <si>
    <t>Rock Heaven, Khayaban-e-Jami,</t>
  </si>
  <si>
    <t>Karam Ali Shah Bukhari</t>
  </si>
  <si>
    <t>Bibi Kulsoom Bano</t>
  </si>
  <si>
    <t>23-03-1953</t>
  </si>
  <si>
    <t xml:space="preserve">House No. A-870, </t>
  </si>
  <si>
    <t>Phase II, Bin Qasim</t>
  </si>
  <si>
    <t>Syed Ijaz Ahmed Jafri</t>
  </si>
  <si>
    <t>13-03-1950</t>
  </si>
  <si>
    <t>House No. A-149, Block 05,</t>
  </si>
  <si>
    <t xml:space="preserve">Muhammad Jaffar </t>
  </si>
  <si>
    <t>04-02-1956</t>
  </si>
  <si>
    <t>A-71, Roohi Villas,</t>
  </si>
  <si>
    <t>Rizwan Society,</t>
  </si>
  <si>
    <t>University Road,</t>
  </si>
  <si>
    <t>Board Sectt</t>
  </si>
  <si>
    <t>House No. 44, Old Railway Colony,</t>
  </si>
  <si>
    <t>Qaim Shah Bukhari Road,</t>
  </si>
  <si>
    <t>Larkan</t>
  </si>
  <si>
    <t>Chaudhry Fazal Din</t>
  </si>
  <si>
    <t>01-10-1948</t>
  </si>
  <si>
    <t xml:space="preserve">House No. 01, </t>
  </si>
  <si>
    <t>Asad Ullah Morio</t>
  </si>
  <si>
    <t>26-09-1956</t>
  </si>
  <si>
    <t>28-11-1959</t>
  </si>
  <si>
    <t>House No. B-152, Block P,</t>
  </si>
  <si>
    <t>(Late) Syed Ghayasuddin</t>
  </si>
  <si>
    <t>20-02-1970</t>
  </si>
  <si>
    <t>House No. R-228, Sector 7-D/1,</t>
  </si>
  <si>
    <t>Wali Muhammad Channa</t>
  </si>
  <si>
    <t>House No. 3084, Gali 11-D West,</t>
  </si>
  <si>
    <t>Gul Muhammad Brohi</t>
  </si>
  <si>
    <t>Brohi Mohalla, Ibrahim Brohi Road,</t>
  </si>
  <si>
    <t>Shehshah, Karachi</t>
  </si>
  <si>
    <t>Buland</t>
  </si>
  <si>
    <t>01-01-1965</t>
  </si>
  <si>
    <t>House No. A-19, Gali No. 01,</t>
  </si>
  <si>
    <t>Abdul Raheem Goth,</t>
  </si>
  <si>
    <t>Gadap Town, Karachi</t>
  </si>
  <si>
    <t xml:space="preserve">Wali Muhammad </t>
  </si>
  <si>
    <t>12-12-1947</t>
  </si>
  <si>
    <t>House No. E-25/14, Al-Badar Masjid St.</t>
  </si>
  <si>
    <t>Islam Nagar, Walton Road,</t>
  </si>
  <si>
    <t>Syed Abdul Majeed Gilani</t>
  </si>
  <si>
    <t>Syed Kabir Ahmed Gilani</t>
  </si>
  <si>
    <t>27-12-1950</t>
  </si>
  <si>
    <t>R.O Shaikhupura</t>
  </si>
  <si>
    <t xml:space="preserve">House No. 06, Street No. 47, </t>
  </si>
  <si>
    <t>Aria Smaj Ichra,</t>
  </si>
  <si>
    <t>HBL-New Garden Town Lahore Br.</t>
  </si>
  <si>
    <t>Muhamma Ibrahim</t>
  </si>
  <si>
    <t>04-10-1960</t>
  </si>
  <si>
    <t>Allied Bank Housing Colony, Shaikhupura</t>
  </si>
  <si>
    <t>Muhammad Ashraf</t>
  </si>
  <si>
    <t>01-11-1971</t>
  </si>
  <si>
    <t>House No. 380, Street no. 04,</t>
  </si>
  <si>
    <t xml:space="preserve">Block 03, </t>
  </si>
  <si>
    <t>Chichawatni</t>
  </si>
  <si>
    <t>Gulzar Ahmed Shaikh</t>
  </si>
  <si>
    <t>House No. 20/I, Khayaban-e-Ghazi,</t>
  </si>
  <si>
    <t>Phase V, DHA.</t>
  </si>
  <si>
    <t>Jamal-ud-Din Jumani</t>
  </si>
  <si>
    <t>04-11-1958</t>
  </si>
  <si>
    <t>Korangi Region</t>
  </si>
  <si>
    <t xml:space="preserve">Civil Lines, </t>
  </si>
  <si>
    <t>Bank AL-Falah, Bahadurabad Br.</t>
  </si>
  <si>
    <t>Muhammad Aqil Shaikh</t>
  </si>
  <si>
    <t>20-10-1968</t>
  </si>
  <si>
    <t>House No. L-295, Sector 5-D.</t>
  </si>
  <si>
    <t>Maymarabad, Surjani Town,</t>
  </si>
  <si>
    <t>(Late) Mahmood Khan Bhutto</t>
  </si>
  <si>
    <t>01-03-1959</t>
  </si>
  <si>
    <t>Village Mahmoodabad,</t>
  </si>
  <si>
    <t>Taluka Sajawal, Distt. Qambar,</t>
  </si>
  <si>
    <t>Shahdad Kot</t>
  </si>
  <si>
    <t>(Late) Syed Ghulam Muhamad Shah</t>
  </si>
  <si>
    <t>06-02-1964</t>
  </si>
  <si>
    <t>Ghulam Rasool Sidiqui</t>
  </si>
  <si>
    <t>12-12-1955</t>
  </si>
  <si>
    <t>Siddiqui House, Mall Road,</t>
  </si>
  <si>
    <t>Khairpur</t>
  </si>
  <si>
    <t>15-08-1964</t>
  </si>
  <si>
    <t>Flat No. 401/2, Asaish Apartment,</t>
  </si>
  <si>
    <t>Yamin-ur-Rehman Abbasi</t>
  </si>
  <si>
    <t>09-05-1951</t>
  </si>
  <si>
    <t>Flat No. 206, C-3,</t>
  </si>
  <si>
    <t xml:space="preserve">Phase 3, </t>
  </si>
  <si>
    <t>Mithal Shah</t>
  </si>
  <si>
    <t>01-07-1968</t>
  </si>
  <si>
    <t>House No. J-120, Globe Center,</t>
  </si>
  <si>
    <t>Block 06, Gulistan-e-Johar,</t>
  </si>
  <si>
    <t>(Late) Khasta Khan</t>
  </si>
  <si>
    <t>House No. 117, Quaid-e-Awam Colony,</t>
  </si>
  <si>
    <t xml:space="preserve">Orangi Town, Momin Abad, </t>
  </si>
  <si>
    <t>House No. L-300, Street No. 09,</t>
  </si>
  <si>
    <t>Sector 30/A, Korangi Crossing,</t>
  </si>
  <si>
    <t>Syed Muhammad Sadiq Rizvi</t>
  </si>
  <si>
    <t>30-04-1963</t>
  </si>
  <si>
    <t>House No. R-1105, Block 20,</t>
  </si>
  <si>
    <t>Ancholi Society,</t>
  </si>
  <si>
    <t>Dildar Khan</t>
  </si>
  <si>
    <t>20-07-1961</t>
  </si>
  <si>
    <t>House No. B-19, Sector 11-C/1,</t>
  </si>
  <si>
    <t>Adam Town,</t>
  </si>
  <si>
    <t>Muhammad Majeed Khan</t>
  </si>
  <si>
    <t xml:space="preserve">P.O Kamacha, Tehsil Bela, </t>
  </si>
  <si>
    <t>Distt Lasbella - Balochistan</t>
  </si>
  <si>
    <t>04-01-1969</t>
  </si>
  <si>
    <t>Allied Bank Korangi Br.</t>
  </si>
  <si>
    <t>(Late) Habibullah</t>
  </si>
  <si>
    <t>15-04-1940</t>
  </si>
  <si>
    <t xml:space="preserve">House No. 404, D.O.H.S 1, </t>
  </si>
  <si>
    <t>Street No. 01, Malir Cantt.</t>
  </si>
  <si>
    <t>HBL-Malir Cantt</t>
  </si>
  <si>
    <t>Ahmed Din</t>
  </si>
  <si>
    <t>01-11-1948</t>
  </si>
  <si>
    <t>(Late) Muhammad Ramzan</t>
  </si>
  <si>
    <t>05-06-1958</t>
  </si>
  <si>
    <t>House No. 10, Sector 13/G,</t>
  </si>
  <si>
    <t>04-05-1969</t>
  </si>
  <si>
    <t>NBP-Latifabad, Hyderabad</t>
  </si>
  <si>
    <t xml:space="preserve">Noor Muhammad </t>
  </si>
  <si>
    <t>11-12-1959</t>
  </si>
  <si>
    <t>Flat No. 101, 1st Floor,</t>
  </si>
  <si>
    <t xml:space="preserve">Gul Plaza, Behar Colony, </t>
  </si>
  <si>
    <t>30-10-1960</t>
  </si>
  <si>
    <t>Flat No. D-204, Rabia Garden</t>
  </si>
  <si>
    <t>(Late)Haji Ghulam Rasool</t>
  </si>
  <si>
    <t>01-04-1958</t>
  </si>
  <si>
    <t>22-05-1966</t>
  </si>
  <si>
    <t>House No. B-11, Gulistan-e-Rafi,</t>
  </si>
  <si>
    <t>Malir, Karachi</t>
  </si>
  <si>
    <t>Chaudhry Muhammad Iqbal</t>
  </si>
  <si>
    <t>24-02-1968</t>
  </si>
  <si>
    <t xml:space="preserve">House No. 304, Street No. 16, </t>
  </si>
  <si>
    <t>Khayaban-e-Jami Road,</t>
  </si>
  <si>
    <t>Muhammad Mustafa</t>
  </si>
  <si>
    <t>House No. 59, Area 37/B,</t>
  </si>
  <si>
    <t>Landhi, Karachi</t>
  </si>
  <si>
    <t>Syed Akber Ali Zaidi</t>
  </si>
  <si>
    <t>10-10-1973</t>
  </si>
  <si>
    <t>House No. D-71, Block L,</t>
  </si>
  <si>
    <t>Zafar House, Arafat Town # 2,</t>
  </si>
  <si>
    <t>(Late) Abdul Karim</t>
  </si>
  <si>
    <t>20-02-1963</t>
  </si>
  <si>
    <t>House No. A-8, Safari Blvd II,</t>
  </si>
  <si>
    <t>Block 15, Gulistan-e-Johar,</t>
  </si>
  <si>
    <t>MCB-Karimabad Br.</t>
  </si>
  <si>
    <t>29-11-1958</t>
  </si>
  <si>
    <t>18-10-1965</t>
  </si>
  <si>
    <t>House No. 455, Sector 11/A,</t>
  </si>
  <si>
    <t>Farooq Colony,</t>
  </si>
  <si>
    <t>(Late) Muhammad Ibrahim</t>
  </si>
  <si>
    <t>Phase IV, D.H.A,</t>
  </si>
  <si>
    <t>HSBC-Shahrae Faisal Br.</t>
  </si>
  <si>
    <t>(Late) Muhammad Siddique</t>
  </si>
  <si>
    <t>12-02-1947</t>
  </si>
  <si>
    <t>House No. A-216, Sector 11-A,</t>
  </si>
  <si>
    <t>Zafarullah Shaikh</t>
  </si>
  <si>
    <t>14-08-1969</t>
  </si>
  <si>
    <t>House No. 189, 35th Street,</t>
  </si>
  <si>
    <t>Khayaban-e-Ittehad, Phase VI</t>
  </si>
  <si>
    <t>D.H.A, Karachi</t>
  </si>
  <si>
    <t>(Late) Ghulam Nabi</t>
  </si>
  <si>
    <t>23-05-1964</t>
  </si>
  <si>
    <t xml:space="preserve">House No. B-3, </t>
  </si>
  <si>
    <t>Shalimar Homes Housing Society,</t>
  </si>
  <si>
    <t>Qasimabad, Hyderabad</t>
  </si>
  <si>
    <t>Haji Wali Muhammad</t>
  </si>
  <si>
    <t>26-08-1965</t>
  </si>
  <si>
    <t>House No. 506, Amber Castle,</t>
  </si>
  <si>
    <t>P.E.C.H.S, Block 06,</t>
  </si>
  <si>
    <t>Bashir Ahmed</t>
  </si>
  <si>
    <t>01-04-1965</t>
  </si>
  <si>
    <t xml:space="preserve">Village &amp; P.O Chak#  135/6-R, </t>
  </si>
  <si>
    <t xml:space="preserve">Tehsil Haroonabad, </t>
  </si>
  <si>
    <t>Distt Bahawalnagar</t>
  </si>
  <si>
    <t>Shaikh Muhammad Afzal</t>
  </si>
  <si>
    <t>20-01-1959</t>
  </si>
  <si>
    <t>House No. B-282, Block N,</t>
  </si>
  <si>
    <t>UBL-N. Nazimabad Br.</t>
  </si>
  <si>
    <t>Wahid Bakhsh Chandio</t>
  </si>
  <si>
    <t>01-04-1962</t>
  </si>
  <si>
    <t xml:space="preserve">People's Colony, </t>
  </si>
  <si>
    <t>New Lahori Mohalla - Larkana</t>
  </si>
  <si>
    <t>NBP-Larkana Br.</t>
  </si>
  <si>
    <t>(Late) Muhammad Aleem Ilyas</t>
  </si>
  <si>
    <t>Flat No. B-10, 1st Floor,</t>
  </si>
  <si>
    <t>As-Salam Apartments,</t>
  </si>
  <si>
    <t>Opp. Federal Urdu University,</t>
  </si>
  <si>
    <t>Block 13-C, Gulshan Iqbal,</t>
  </si>
  <si>
    <t>Abdul Fatah</t>
  </si>
  <si>
    <t>Flat No. A-2/56, Sheraton Square,</t>
  </si>
  <si>
    <t>Qadir Bakhsh</t>
  </si>
  <si>
    <t>10-01-1961</t>
  </si>
  <si>
    <t xml:space="preserve">House No. K-12-7S-145, Street No. 3, </t>
  </si>
  <si>
    <t>Gul Muhammad Lane,</t>
  </si>
  <si>
    <t>Village Gul Muhammad Jamro,</t>
  </si>
  <si>
    <t xml:space="preserve"> P.O Ranipur Distt Khairpur</t>
  </si>
  <si>
    <t>Salimuddin Khan</t>
  </si>
  <si>
    <t>House No. 4/5, B Area,</t>
  </si>
  <si>
    <t>Liaquatabad, Karachi</t>
  </si>
  <si>
    <t>Ghulam Hussain Shah</t>
  </si>
  <si>
    <t>07-05-1967</t>
  </si>
  <si>
    <t xml:space="preserve">GF 3, Block 54, Sea View Township, </t>
  </si>
  <si>
    <t>DHA - Karachi</t>
  </si>
  <si>
    <t>Muhammad Azim Khan</t>
  </si>
  <si>
    <t>15-10-1979</t>
  </si>
  <si>
    <t>House No. 132/B,</t>
  </si>
  <si>
    <t>Azam Town,</t>
  </si>
  <si>
    <t>Qasim Ali</t>
  </si>
  <si>
    <t>Flat No. F-9, U.K Apartments,</t>
  </si>
  <si>
    <t>Phase II, Block 14,</t>
  </si>
  <si>
    <t>Sumendar Khan Jadoon</t>
  </si>
  <si>
    <t>10-01-1952</t>
  </si>
  <si>
    <t>R.O Multan</t>
  </si>
  <si>
    <t>House No. 877/H,</t>
  </si>
  <si>
    <t>Toheed Colony</t>
  </si>
  <si>
    <t>Abbottabad.</t>
  </si>
  <si>
    <t>Haji Muhammad Boota</t>
  </si>
  <si>
    <t>06-05-1945</t>
  </si>
  <si>
    <t>House No. 317-K,</t>
  </si>
  <si>
    <t>Shah Rukan-e-Alam Colony,</t>
  </si>
  <si>
    <t>Chaudhry Khushi Muhammad</t>
  </si>
  <si>
    <t>01-11-1947</t>
  </si>
  <si>
    <t>Muhammad Rafique</t>
  </si>
  <si>
    <t>21-04-1967</t>
  </si>
  <si>
    <t>House No. 332/6-W,</t>
  </si>
  <si>
    <t>Mohalla Khwajgan, Opp. Dehli Gate,</t>
  </si>
  <si>
    <t>Kausar Hussain Malik</t>
  </si>
  <si>
    <t>27-10-1967</t>
  </si>
  <si>
    <t xml:space="preserve">House No. 2389, </t>
  </si>
  <si>
    <t>Mohalla Khwajgan, Near Timber Market,</t>
  </si>
  <si>
    <t>Ovaisabad, Multan</t>
  </si>
  <si>
    <t>Chaudhry Muhammad Sharif</t>
  </si>
  <si>
    <t>20-06-1956</t>
  </si>
  <si>
    <t>P.O Same Tehsil Chichawatni</t>
  </si>
  <si>
    <t xml:space="preserve">Chak# 18/11, </t>
  </si>
  <si>
    <t>Nazir Ahmed</t>
  </si>
  <si>
    <t xml:space="preserve">Mouza Jodhpur, </t>
  </si>
  <si>
    <t xml:space="preserve">Tehsil Kabirwala, </t>
  </si>
  <si>
    <t>Distt Khanewal</t>
  </si>
  <si>
    <t>Muhammad Yaseen Butt</t>
  </si>
  <si>
    <t>27-09-1967</t>
  </si>
  <si>
    <t>House No. 268-E,</t>
  </si>
  <si>
    <t>Butt Street, inside Haram Gate,</t>
  </si>
  <si>
    <t>HBL-BISE Multan Br.</t>
  </si>
  <si>
    <t xml:space="preserve">Khagga House # 2, </t>
  </si>
  <si>
    <t xml:space="preserve">Street 27, </t>
  </si>
  <si>
    <t>Zakaria Town - Multan</t>
  </si>
  <si>
    <t>(Late) Dr. Salimuddin</t>
  </si>
  <si>
    <t>House No. C.B 285/4,</t>
  </si>
  <si>
    <t>Lalazar, The Mall,</t>
  </si>
  <si>
    <t>HBL-POF Aslam Market Br. Wah Cantt</t>
  </si>
  <si>
    <t>Sahibdin</t>
  </si>
  <si>
    <t>15-05-1966</t>
  </si>
  <si>
    <t xml:space="preserve">P.O Mirpur Sakro, </t>
  </si>
  <si>
    <t>Tehsil Mirpur Sakro,</t>
  </si>
  <si>
    <t xml:space="preserve"> Distt Thatta</t>
  </si>
  <si>
    <t>Syed Azhar Hassan</t>
  </si>
  <si>
    <t>31-01-1966</t>
  </si>
  <si>
    <t>House No. 07, Jahangir St. 106,</t>
  </si>
  <si>
    <t>Islampura,</t>
  </si>
  <si>
    <t>Muhammad Khan</t>
  </si>
  <si>
    <t xml:space="preserve">House No. 312, Chanesar Goth, </t>
  </si>
  <si>
    <t>Near Parsi Gate, Mehmoodabad,</t>
  </si>
  <si>
    <t>(Late) Hari Ram</t>
  </si>
  <si>
    <t>01-01-1967</t>
  </si>
  <si>
    <t>Flat No. G-110, 1st Floor,</t>
  </si>
  <si>
    <t>Horizon Plaza, Dr. Dawood Pota Road,</t>
  </si>
  <si>
    <t>Muhammad Zaheer Alam</t>
  </si>
  <si>
    <t>House No. R-427,</t>
  </si>
  <si>
    <t>Sector 15-A/2, Buffer Zone,</t>
  </si>
  <si>
    <t>Syed Ahtesham Hussain Qadri</t>
  </si>
  <si>
    <t>10-08-1956</t>
  </si>
  <si>
    <t>House No. A-576,</t>
  </si>
  <si>
    <t>Block D, North Nazimabad,</t>
  </si>
  <si>
    <t>Zamir-ul-Hassan</t>
  </si>
  <si>
    <t>15-01-1963</t>
  </si>
  <si>
    <t>House No. A-108, Block 14,</t>
  </si>
  <si>
    <t>Syed Abdul Ghani</t>
  </si>
  <si>
    <t>01-12-1966</t>
  </si>
  <si>
    <t>House No. 164, Sector 34-3,</t>
  </si>
  <si>
    <t>Hafiz Muhammad Bakhsh</t>
  </si>
  <si>
    <t>Adj II</t>
  </si>
  <si>
    <t>House No. 05, Street No. 01,</t>
  </si>
  <si>
    <t>Mohalla Wahdat Link Road,</t>
  </si>
  <si>
    <t>Nizam Block, Kachi Abadi,</t>
  </si>
  <si>
    <t>Alamgir</t>
  </si>
  <si>
    <t>20-08-1973</t>
  </si>
  <si>
    <t xml:space="preserve">Villlage &amp; P.O Uchhali, </t>
  </si>
  <si>
    <t>Distt Khoshab</t>
  </si>
  <si>
    <t>06-05-1973</t>
  </si>
  <si>
    <t xml:space="preserve">H# 722-F, </t>
  </si>
  <si>
    <t>Gulshane Ravi Scheme</t>
  </si>
  <si>
    <t>Chaudhry Abdul Ghani</t>
  </si>
  <si>
    <t>04-06-1956</t>
  </si>
  <si>
    <t>House No. 1111, Ravi Block,</t>
  </si>
  <si>
    <t>Ghulam Mohi-ud-Din</t>
  </si>
  <si>
    <t>24-10-1951</t>
  </si>
  <si>
    <t>House No. 8-M,</t>
  </si>
  <si>
    <t>Syed Nawab Shah</t>
  </si>
  <si>
    <t>01-05-1960</t>
  </si>
  <si>
    <t>15-Public Health Colony,</t>
  </si>
  <si>
    <t>Dost Muhammad Abro</t>
  </si>
  <si>
    <t>House No. 295, Mohalla Hur Camp,</t>
  </si>
  <si>
    <t>Ali Ghulam</t>
  </si>
  <si>
    <t>01-05-1963</t>
  </si>
  <si>
    <t xml:space="preserve">Village Ali Ghulam Mari Deh Barchani, </t>
  </si>
  <si>
    <t>Tehsil &amp; Distt Hyderabad</t>
  </si>
  <si>
    <t>UBL-Qasimabad, Hyderabad Br</t>
  </si>
  <si>
    <t>(Late) Abdul Hayee</t>
  </si>
  <si>
    <t>House No. C-19,</t>
  </si>
  <si>
    <t>Data Nagar, Qasimabad,</t>
  </si>
  <si>
    <t>Ghulam Hyder Boghio</t>
  </si>
  <si>
    <t>03-02-1948</t>
  </si>
  <si>
    <t>House No. 77, AL-Shahbaz Colony,</t>
  </si>
  <si>
    <t>Bank Islami Pakistan, Hyderabad</t>
  </si>
  <si>
    <t>Dadan Shah Baloch</t>
  </si>
  <si>
    <t>01-09-1969</t>
  </si>
  <si>
    <t>SITE Area - Kotri</t>
  </si>
  <si>
    <t>Arbab Ali</t>
  </si>
  <si>
    <t xml:space="preserve">P.O Raju Nizamani, </t>
  </si>
  <si>
    <t>Tehsil &amp; Distt Tando Muhammad Khan</t>
  </si>
  <si>
    <t>Ghulam Hyder</t>
  </si>
  <si>
    <t>17-02-1967</t>
  </si>
  <si>
    <t>R.O Dadu</t>
  </si>
  <si>
    <t xml:space="preserve">Memon Mohalla, Ward 15, </t>
  </si>
  <si>
    <t>Moro, Distt Nowshehro Feroz</t>
  </si>
  <si>
    <t>Jamaluddin</t>
  </si>
  <si>
    <t>02-01-1963</t>
  </si>
  <si>
    <t xml:space="preserve">H# 28/C, </t>
  </si>
  <si>
    <t>Muhammad Raza</t>
  </si>
  <si>
    <t>15-12-1959</t>
  </si>
  <si>
    <t>R.O Mardan</t>
  </si>
  <si>
    <t xml:space="preserve">Jhangi Syedan, </t>
  </si>
  <si>
    <t>Mansehra Road - Abbottabad</t>
  </si>
  <si>
    <t>Abdul Jalil</t>
  </si>
  <si>
    <t>House No. I/H-8, Shah Colony,</t>
  </si>
  <si>
    <t>Near Islamia College,</t>
  </si>
  <si>
    <t>Soneri Bank, New Town Br.</t>
  </si>
  <si>
    <t xml:space="preserve">Fazar Muhammad </t>
  </si>
  <si>
    <t>15-02-1971</t>
  </si>
  <si>
    <t xml:space="preserve">Shero Mashal Khan Korona, </t>
  </si>
  <si>
    <t>P.O Katlang,</t>
  </si>
  <si>
    <t xml:space="preserve"> Distt Mardan</t>
  </si>
  <si>
    <t>UBL-Shaikh Maltoon Town Br. Mardan</t>
  </si>
  <si>
    <t>03-09-1949</t>
  </si>
  <si>
    <t>Dilawar Shah</t>
  </si>
  <si>
    <t>30-08-1965</t>
  </si>
  <si>
    <t xml:space="preserve">House No. 216-H, </t>
  </si>
  <si>
    <t>Shaikh Maltoon Town,</t>
  </si>
  <si>
    <t>(Late) Mahboob Khan</t>
  </si>
  <si>
    <t>House No. 119, Sector H,</t>
  </si>
  <si>
    <t>Mardan</t>
  </si>
  <si>
    <t>Pir Muhammad Yousuf</t>
  </si>
  <si>
    <t>10-05-1952</t>
  </si>
  <si>
    <t>Mohalla Piran,</t>
  </si>
  <si>
    <t>Tehsil &amp; Distt Mardan</t>
  </si>
  <si>
    <t>NBP-Mardan</t>
  </si>
  <si>
    <t>Fazle Rehman</t>
  </si>
  <si>
    <t>10-04-1969</t>
  </si>
  <si>
    <t xml:space="preserve">Village Zarif Khan, </t>
  </si>
  <si>
    <t xml:space="preserve">P.O Dheri Lakpani, </t>
  </si>
  <si>
    <t>Distt Mardan</t>
  </si>
  <si>
    <t>12-04-1971</t>
  </si>
  <si>
    <t xml:space="preserve">Village Aurangabad, </t>
  </si>
  <si>
    <t>P.O Gohati Distt Swabi</t>
  </si>
  <si>
    <t>HBL-Swabi Br.</t>
  </si>
  <si>
    <t>(Late) Sarfaraz</t>
  </si>
  <si>
    <t>12-03-1961</t>
  </si>
  <si>
    <t xml:space="preserve">House No.180, </t>
  </si>
  <si>
    <t>Labour Colony,</t>
  </si>
  <si>
    <t>Mansehra Road - Mardan</t>
  </si>
  <si>
    <t>Muhammad Suleman</t>
  </si>
  <si>
    <t>10-02-1964</t>
  </si>
  <si>
    <t>M&amp;E II</t>
  </si>
  <si>
    <t>St 6, Sector III,</t>
  </si>
  <si>
    <t xml:space="preserve">Airport Housing Society </t>
  </si>
  <si>
    <t xml:space="preserve">House No. 343, </t>
  </si>
  <si>
    <t>HBL-Rehmanabad Br. RWP</t>
  </si>
  <si>
    <t>Syed Nazar Hussain</t>
  </si>
  <si>
    <t>30-10-1954</t>
  </si>
  <si>
    <t xml:space="preserve">H# 19, B-I-1437, </t>
  </si>
  <si>
    <t xml:space="preserve">Gulshane Feroze, </t>
  </si>
  <si>
    <t>Bilal Town - Jhelum</t>
  </si>
  <si>
    <t>Muhammad Ashraf Ali Khan</t>
  </si>
  <si>
    <t>Gujranwala</t>
  </si>
  <si>
    <t>UBL-Commercial Area Br.</t>
  </si>
  <si>
    <t>20-02-1978</t>
  </si>
  <si>
    <t>Mehar Haq Nawaz</t>
  </si>
  <si>
    <t>21-08-1951</t>
  </si>
  <si>
    <t xml:space="preserve">Bukhat House, </t>
  </si>
  <si>
    <t xml:space="preserve">Housing Colony, </t>
  </si>
  <si>
    <t>Qazafi Town,</t>
  </si>
  <si>
    <t>Sardar Ali</t>
  </si>
  <si>
    <t>01-12-1959</t>
  </si>
  <si>
    <t>House No. 97/P,</t>
  </si>
  <si>
    <t>Street No. 06, Bismillah Park,</t>
  </si>
  <si>
    <t>Ali Athar</t>
  </si>
  <si>
    <t>House No. B-407,</t>
  </si>
  <si>
    <t>Muharam Ali Shaikh</t>
  </si>
  <si>
    <t>15-01-1952</t>
  </si>
  <si>
    <t>Nizamuddin Shaikh</t>
  </si>
  <si>
    <t>02-03-1962</t>
  </si>
  <si>
    <t xml:space="preserve">Flat No. 805, Tower I, </t>
  </si>
  <si>
    <t>Oyster Views, Block 02,</t>
  </si>
  <si>
    <t>Syed Nehal Hussain</t>
  </si>
  <si>
    <t>15-07-1968</t>
  </si>
  <si>
    <t>House No. L-39/12, Liaquat Avenue,</t>
  </si>
  <si>
    <t>Saeed A. Khan</t>
  </si>
  <si>
    <t>03-07-1961</t>
  </si>
  <si>
    <t>Block 05,</t>
  </si>
  <si>
    <t>Hassan Ali Jatoi</t>
  </si>
  <si>
    <t>15-08-1963</t>
  </si>
  <si>
    <t xml:space="preserve">C/O Altaf Hussain Jatoi, </t>
  </si>
  <si>
    <t xml:space="preserve">Syed Mohalla, </t>
  </si>
  <si>
    <t>Rattodero - Larkana</t>
  </si>
  <si>
    <t>Muhammad Shafiullah</t>
  </si>
  <si>
    <t>17-06-1966</t>
  </si>
  <si>
    <t>House No. S-1/478,</t>
  </si>
  <si>
    <t>Saudabad, Malir,</t>
  </si>
  <si>
    <t>Agha Nisar Ali</t>
  </si>
  <si>
    <t>12-04-1938</t>
  </si>
  <si>
    <t>Habib Bank Br. Q Block, F-7 Commercial Area Br.</t>
  </si>
  <si>
    <t>27-12-1975</t>
  </si>
  <si>
    <t>Muhammad Nazir Siddiqui</t>
  </si>
  <si>
    <t>27-07-1959</t>
  </si>
  <si>
    <t xml:space="preserve">H# 433, </t>
  </si>
  <si>
    <t xml:space="preserve">Baban Shah Colony, </t>
  </si>
  <si>
    <t xml:space="preserve">Near Abbasi Hotel, </t>
  </si>
  <si>
    <t>Unit 1, Latifabad,</t>
  </si>
  <si>
    <t>Abdul Rasheed Soomro</t>
  </si>
  <si>
    <t>15-05-1972</t>
  </si>
  <si>
    <t xml:space="preserve">Nusrat Colony # 1, </t>
  </si>
  <si>
    <t xml:space="preserve">Work-shop Road - Sukkur </t>
  </si>
  <si>
    <t>Waris Ali</t>
  </si>
  <si>
    <t>25-11-1966</t>
  </si>
  <si>
    <t>House No. L-10, Sector 11/A,</t>
  </si>
  <si>
    <t xml:space="preserve">North Karachi, </t>
  </si>
  <si>
    <t>Syed Abul Khair Kashfi</t>
  </si>
  <si>
    <t>14-08-1958</t>
  </si>
  <si>
    <t>D.H.A, Phase VI,</t>
  </si>
  <si>
    <t>Dubai Islamic Bank, Clifton br.</t>
  </si>
  <si>
    <t>14-11-1954</t>
  </si>
  <si>
    <t>House No. P-127,</t>
  </si>
  <si>
    <t>Block No. 02,</t>
  </si>
  <si>
    <t>P.E.C.H.S. Karachi</t>
  </si>
  <si>
    <t>(Late) Shamsuddin</t>
  </si>
  <si>
    <t>28-09-1956</t>
  </si>
  <si>
    <t>House No. A-26, Rehman Villas,</t>
  </si>
  <si>
    <t>Sector 22/A, KDA Scheme 33,</t>
  </si>
  <si>
    <t>Ghulam Hussian Khan</t>
  </si>
  <si>
    <t>03-12-1951</t>
  </si>
  <si>
    <t>House No. 273, Block 01,</t>
  </si>
  <si>
    <t>Sector C-II, Township,</t>
  </si>
  <si>
    <t>Din Muhammad Babar</t>
  </si>
  <si>
    <t>Ghulam Haider Nangraj</t>
  </si>
  <si>
    <t>08-07-1968</t>
  </si>
  <si>
    <t>R.O Thatta</t>
  </si>
  <si>
    <t xml:space="preserve">House No.C-131, </t>
  </si>
  <si>
    <t>Near Syed Meher Shah Bukhari,</t>
  </si>
  <si>
    <t>Lahori Mohalla, Larkana</t>
  </si>
  <si>
    <t>Moula Bakhsh Shaikh</t>
  </si>
  <si>
    <t>27-11-1967</t>
  </si>
  <si>
    <t xml:space="preserve">P.O &amp; Tehsil Bagarji, </t>
  </si>
  <si>
    <t xml:space="preserve">Tehsil &amp; Distt Sukkur </t>
  </si>
  <si>
    <t>(Late) Ali Sher Soomro</t>
  </si>
  <si>
    <t>09-06-1952</t>
  </si>
  <si>
    <t>R.O Sukkur</t>
  </si>
  <si>
    <t>Qasimabad - Hyderabad</t>
  </si>
  <si>
    <t>02-03-1960</t>
  </si>
  <si>
    <t>Shamsuddin Soomro</t>
  </si>
  <si>
    <t>10-10-1954</t>
  </si>
  <si>
    <t xml:space="preserve">C/27, State Life Housing Society, </t>
  </si>
  <si>
    <t>Abdul Ghani Rana</t>
  </si>
  <si>
    <t>01-10-1959</t>
  </si>
  <si>
    <t xml:space="preserve">Lohar Mohalla, </t>
  </si>
  <si>
    <t>Near Sarafa Bazar - Ghotki</t>
  </si>
  <si>
    <t>Allah Dino Khan Mahesar</t>
  </si>
  <si>
    <t>01-11-1962</t>
  </si>
  <si>
    <t xml:space="preserve">P.O Village Mula-Ali, </t>
  </si>
  <si>
    <t>Taluka Pano Aqil, Distt Sukkur</t>
  </si>
  <si>
    <t>Sindh Bank Sukkur</t>
  </si>
  <si>
    <t>Punhal Depar</t>
  </si>
  <si>
    <t>02-10-1959</t>
  </si>
  <si>
    <t>R.O Larkana</t>
  </si>
  <si>
    <t xml:space="preserve">Mohalla Islamabad, </t>
  </si>
  <si>
    <t>P.O Mehar Distt Dadu</t>
  </si>
  <si>
    <t>Ali Dost Jatoi</t>
  </si>
  <si>
    <t>06-04-1965</t>
  </si>
  <si>
    <t>Old Ghas Mandi,</t>
  </si>
  <si>
    <t xml:space="preserve"> Pir Sher Road - Larkana</t>
  </si>
  <si>
    <t>22-03-1957</t>
  </si>
  <si>
    <t xml:space="preserve">565/64, Bandhani Colony, </t>
  </si>
  <si>
    <t>Liaqatabad # 10, Karachi</t>
  </si>
  <si>
    <t>Mehboob Khan</t>
  </si>
  <si>
    <t>22-03-1962</t>
  </si>
  <si>
    <t xml:space="preserve">Village Zor Garh, </t>
  </si>
  <si>
    <t xml:space="preserve">Taluka Kashmore, </t>
  </si>
  <si>
    <t>Near Hajna Shah - Rohri</t>
  </si>
  <si>
    <t>27-0-1952</t>
  </si>
  <si>
    <t xml:space="preserve">H# D-516/133-A, </t>
  </si>
  <si>
    <t xml:space="preserve">Molvi Abdullah Street, </t>
  </si>
  <si>
    <t xml:space="preserve">Near Nishat Cinema, </t>
  </si>
  <si>
    <t>02-11-1963</t>
  </si>
  <si>
    <t>Ameer Ali Mughal</t>
  </si>
  <si>
    <t>01-06-1969</t>
  </si>
  <si>
    <t>Pir Bakhsh Siming</t>
  </si>
  <si>
    <t>08-10-1957</t>
  </si>
  <si>
    <t xml:space="preserve">Village &amp; P.O Noan Kot, </t>
  </si>
  <si>
    <t>Taluka Daharki Distt Ghotki</t>
  </si>
  <si>
    <t>06-01-1968</t>
  </si>
  <si>
    <t xml:space="preserve">House No. 915/3, </t>
  </si>
  <si>
    <t>Dhamal Mohalla, Larkana</t>
  </si>
  <si>
    <t>Wazir Ali Khan Khuhawar</t>
  </si>
  <si>
    <t>04-11-1963</t>
  </si>
  <si>
    <t>04-05-1962</t>
  </si>
  <si>
    <t xml:space="preserve">Near Usmania Masjid, </t>
  </si>
  <si>
    <t>Tat Colony - Sukkur</t>
  </si>
  <si>
    <t>Bahar Shah</t>
  </si>
  <si>
    <t>01-05-1965</t>
  </si>
  <si>
    <t>Muhammad Peeral</t>
  </si>
  <si>
    <t>02-01-1964</t>
  </si>
  <si>
    <t>Mir Bhar Mohalla,</t>
  </si>
  <si>
    <t>P.O Akil, Taluka Larkana - Larkana</t>
  </si>
  <si>
    <t>Azizullah Mahoto</t>
  </si>
  <si>
    <t xml:space="preserve">R.O Shikarpur </t>
  </si>
  <si>
    <t>Abdullah Khokhar</t>
  </si>
  <si>
    <t>13-04-1964</t>
  </si>
  <si>
    <t xml:space="preserve">H# D-520/30, </t>
  </si>
  <si>
    <t xml:space="preserve">Wari tar Road - Sukkur </t>
  </si>
  <si>
    <t>Kh. Siddique Ahmed</t>
  </si>
  <si>
    <t>06-12-1947</t>
  </si>
  <si>
    <t>Allama Iqbal Town - Lahore</t>
  </si>
  <si>
    <t xml:space="preserve">House No. 34, Jahanzaib Block, </t>
  </si>
  <si>
    <t>Muhammad Rafique Chaudhry</t>
  </si>
  <si>
    <t>06-09-1961</t>
  </si>
  <si>
    <t>R.O Lahore S</t>
  </si>
  <si>
    <t xml:space="preserve">Sharif Colony, </t>
  </si>
  <si>
    <t>Sargodha Road - Shaikhupura</t>
  </si>
  <si>
    <t>11-04-1961</t>
  </si>
  <si>
    <t xml:space="preserve">H# 783, Neelum Block, </t>
  </si>
  <si>
    <t>Allama Iqbal - Lahore</t>
  </si>
  <si>
    <t>10-01-1964</t>
  </si>
  <si>
    <t xml:space="preserve">493-P, M.A, </t>
  </si>
  <si>
    <t>Johar Town - Lahore</t>
  </si>
  <si>
    <t>Muhammad Ishaque Khan</t>
  </si>
  <si>
    <t>27-01-1955</t>
  </si>
  <si>
    <t xml:space="preserve">E-51/5, Islmail Colony, </t>
  </si>
  <si>
    <t xml:space="preserve">Fatehabad Road - </t>
  </si>
  <si>
    <t>Lahore Cantt - Lahore</t>
  </si>
  <si>
    <t>Nisar Akhtar</t>
  </si>
  <si>
    <t>14-10-1973</t>
  </si>
  <si>
    <t xml:space="preserve">H# 28/C, St 55/AS, </t>
  </si>
  <si>
    <t>Khyber Park Sanat Nagar -  Lahore</t>
  </si>
  <si>
    <t>19-04-1977</t>
  </si>
  <si>
    <t>Ghulam Rasool</t>
  </si>
  <si>
    <t xml:space="preserve">H# 206/G, Mohalla 45 Firdous Park, </t>
  </si>
  <si>
    <t>Mast Iqbal Lahore Cantt - Lahore</t>
  </si>
  <si>
    <t>Abdul Hakeem</t>
  </si>
  <si>
    <t>11-11-1976</t>
  </si>
  <si>
    <t>Muhammad Iqbal Farooqui</t>
  </si>
  <si>
    <t>01-07-1970</t>
  </si>
  <si>
    <t xml:space="preserve">H# 372, Raza Block, </t>
  </si>
  <si>
    <t>NBP-Model Town Br. Lahore</t>
  </si>
  <si>
    <t>Muhammad Arif</t>
  </si>
  <si>
    <t>10-10-1960</t>
  </si>
  <si>
    <t xml:space="preserve">House No. 306-J, </t>
  </si>
  <si>
    <t>M.A Johar Town - Lahore</t>
  </si>
  <si>
    <t>Fateh Muhammad</t>
  </si>
  <si>
    <t>25-12-1960</t>
  </si>
  <si>
    <t xml:space="preserve">56-S-6, Muslim Colony, </t>
  </si>
  <si>
    <t>Bustami Road, Samanabad - Lahore</t>
  </si>
  <si>
    <t>25-04-1948</t>
  </si>
  <si>
    <t xml:space="preserve">H# 12, Haji Taj Din Road, </t>
  </si>
  <si>
    <t>Chohan Park Islampura - Lahore</t>
  </si>
  <si>
    <t>Chaudhry Muhammad Ali</t>
  </si>
  <si>
    <t>03-03-1951</t>
  </si>
  <si>
    <t xml:space="preserve">House No. 173, Madina Block, </t>
  </si>
  <si>
    <t>Awan Town, Multan Road - Lahore</t>
  </si>
  <si>
    <t>16-03-1956</t>
  </si>
  <si>
    <t xml:space="preserve">Hosue No. 568-G-1, </t>
  </si>
  <si>
    <t>(late) Haji Khushi Muhammad</t>
  </si>
  <si>
    <t>11-08-1960</t>
  </si>
  <si>
    <t>Chak # 135/10-R, T</t>
  </si>
  <si>
    <t>ehsil Jehinia, Distt Khanewal</t>
  </si>
  <si>
    <t>Malik Saeed Ahmed</t>
  </si>
  <si>
    <t>15-09-1966</t>
  </si>
  <si>
    <t xml:space="preserve">H# 771, Ex Mohalla Churee Ghar, </t>
  </si>
  <si>
    <t>Vehari Road - Multan</t>
  </si>
  <si>
    <t>Ghulam Sarwar</t>
  </si>
  <si>
    <t>20-09-1961</t>
  </si>
  <si>
    <t xml:space="preserve">St 3, Mohalla Bismillah Colony, </t>
  </si>
  <si>
    <t>Khanewal Road - Multan</t>
  </si>
  <si>
    <t>01-01-1975</t>
  </si>
  <si>
    <t xml:space="preserve">Basti Noore Islam, </t>
  </si>
  <si>
    <t xml:space="preserve">Pull Bazar Sarzana, </t>
  </si>
  <si>
    <t>Tehsil Kabirwala Distt Khanewal</t>
  </si>
  <si>
    <t>Syed Shehzada Hassan</t>
  </si>
  <si>
    <t>18-04-1953</t>
  </si>
  <si>
    <t>R.O Islamabad</t>
  </si>
  <si>
    <t xml:space="preserve">House No. 44, </t>
  </si>
  <si>
    <t xml:space="preserve">Street No. 33, </t>
  </si>
  <si>
    <t>Sector G-9/1 - Islamabad</t>
  </si>
  <si>
    <t>NBP-Sumbalgah Br. Rwp</t>
  </si>
  <si>
    <t>(Late) Abdul Wahab Shaikh</t>
  </si>
  <si>
    <t>15-12-1951</t>
  </si>
  <si>
    <t xml:space="preserve">House No. 1949, </t>
  </si>
  <si>
    <t>Sector I-10/2 - Islamabad</t>
  </si>
  <si>
    <t xml:space="preserve">Street No. 36, </t>
  </si>
  <si>
    <t>Syed Muhammad Suleman</t>
  </si>
  <si>
    <t>27-01-1951</t>
  </si>
  <si>
    <t xml:space="preserve">House No. 417, </t>
  </si>
  <si>
    <t>Street No. 71,</t>
  </si>
  <si>
    <t>Sector G-11/2 - Islamabad</t>
  </si>
  <si>
    <t>Askari Bank, F-10 Markaz Islamabad Br.</t>
  </si>
  <si>
    <t>Miral Khan Chandio</t>
  </si>
  <si>
    <t>01-04-1957</t>
  </si>
  <si>
    <t xml:space="preserve">Village Garhi Khan Chandio, </t>
  </si>
  <si>
    <t xml:space="preserve">Taluka Miro Khan, </t>
  </si>
  <si>
    <t>Distt Kambar Shahdad Kot</t>
  </si>
  <si>
    <t>06-06-1958</t>
  </si>
  <si>
    <t xml:space="preserve">H# E-22/D, Farooq Colony, </t>
  </si>
  <si>
    <t>Lahore Cantt -Lahore</t>
  </si>
  <si>
    <t>25-12-1965</t>
  </si>
  <si>
    <t xml:space="preserve">Village &amp; P.O Karore, </t>
  </si>
  <si>
    <t xml:space="preserve">Tehsil Kotli Sattian, </t>
  </si>
  <si>
    <t>Distt Rawalpindi</t>
  </si>
  <si>
    <t>Fazal Dad Khan</t>
  </si>
  <si>
    <t>13-12-1980</t>
  </si>
  <si>
    <t>House No. 25,</t>
  </si>
  <si>
    <t xml:space="preserve">Street No. 01, </t>
  </si>
  <si>
    <t>Sector G-6/3, Islamabad</t>
  </si>
  <si>
    <t>HBL-G-10, Markaz Islamabad</t>
  </si>
  <si>
    <t>Muhammad Sardar</t>
  </si>
  <si>
    <t>06-03-1975</t>
  </si>
  <si>
    <t xml:space="preserve">House No. E-235/29, </t>
  </si>
  <si>
    <t xml:space="preserve">Street 04, </t>
  </si>
  <si>
    <t xml:space="preserve">Kashmir Chaman Colony, </t>
  </si>
  <si>
    <t>Tipu Road - Rawalpindi</t>
  </si>
  <si>
    <t>Syed Iqbal Raza Jafri</t>
  </si>
  <si>
    <t>01-04-1977</t>
  </si>
  <si>
    <t xml:space="preserve">House No. 5-E, </t>
  </si>
  <si>
    <t xml:space="preserve">Street 12, </t>
  </si>
  <si>
    <t>Sector G-6/3 - Islamabad</t>
  </si>
  <si>
    <t>Raja Aslam</t>
  </si>
  <si>
    <t>15-02-1952</t>
  </si>
  <si>
    <t xml:space="preserve">House No. B-137, </t>
  </si>
  <si>
    <t xml:space="preserve">Mohalla Kamalabad, </t>
  </si>
  <si>
    <t>Dhamiyal Road - Rawalpindi</t>
  </si>
  <si>
    <t>Syed Munir Hussain Shah</t>
  </si>
  <si>
    <t>13-03-1954</t>
  </si>
  <si>
    <t xml:space="preserve">House No. 108, </t>
  </si>
  <si>
    <t xml:space="preserve">Street 18, </t>
  </si>
  <si>
    <t>Sector F-11/2 - Islamabad</t>
  </si>
  <si>
    <t>Muhammad Soomar</t>
  </si>
  <si>
    <t>(Late) Gulshan Ara</t>
  </si>
  <si>
    <t xml:space="preserve">House No. A-3/7, </t>
  </si>
  <si>
    <t xml:space="preserve">Mohalla Gulshane Hadeed, </t>
  </si>
  <si>
    <t>Phase I - Karachi</t>
  </si>
  <si>
    <t>07-07-1967</t>
  </si>
  <si>
    <t xml:space="preserve">House No. 58/1, </t>
  </si>
  <si>
    <t xml:space="preserve">C-1 Area, </t>
  </si>
  <si>
    <t>Liaqatabad - Karachi</t>
  </si>
  <si>
    <t>Iqbal A. Siddiqui</t>
  </si>
  <si>
    <t>06-06-1963</t>
  </si>
  <si>
    <t>Hosue No. C-3,</t>
  </si>
  <si>
    <t xml:space="preserve"> Kausar Town </t>
  </si>
  <si>
    <t xml:space="preserve">Malir Extension Colony, </t>
  </si>
  <si>
    <t>12-05-1961</t>
  </si>
  <si>
    <t xml:space="preserve">House No.370/C, </t>
  </si>
  <si>
    <t xml:space="preserve">Unit 20, </t>
  </si>
  <si>
    <t>Latifabad - Hyderabad</t>
  </si>
  <si>
    <t>Rahimuddin</t>
  </si>
  <si>
    <t>13-07-1966</t>
  </si>
  <si>
    <t xml:space="preserve">House No. 158, </t>
  </si>
  <si>
    <t>Usmani colony# 2, Karachi</t>
  </si>
  <si>
    <t>10-05-1966</t>
  </si>
  <si>
    <t xml:space="preserve">House No. 1608, </t>
  </si>
  <si>
    <t xml:space="preserve">Block 18, </t>
  </si>
  <si>
    <t>`F.B Area, Karachi</t>
  </si>
  <si>
    <t>Abdullah Khan</t>
  </si>
  <si>
    <t>25-08-1972</t>
  </si>
  <si>
    <t xml:space="preserve">House No. CB/25, </t>
  </si>
  <si>
    <t xml:space="preserve">Gulistan Society, </t>
  </si>
  <si>
    <t>Quaidabad Landhi - Karachi</t>
  </si>
  <si>
    <t>Shaukat Nawaz</t>
  </si>
  <si>
    <t>09-04-1971</t>
  </si>
  <si>
    <t xml:space="preserve">Village Amandi Shaikh Amir, </t>
  </si>
  <si>
    <t>30-01-1978</t>
  </si>
  <si>
    <t xml:space="preserve">House No. ZB-5, </t>
  </si>
  <si>
    <t xml:space="preserve">Street 13, </t>
  </si>
  <si>
    <t>Mohalla Allamabad,</t>
  </si>
  <si>
    <t xml:space="preserve"> Dhoke Hassu, Rawalpindi</t>
  </si>
  <si>
    <t>Street 01,</t>
  </si>
  <si>
    <t>Hussain Ali</t>
  </si>
  <si>
    <t>Steet 01</t>
  </si>
  <si>
    <t>(Late) Malik Pir Bakhsh Bhutta</t>
  </si>
  <si>
    <t>01-02-1963</t>
  </si>
  <si>
    <t>02-01-1971</t>
  </si>
  <si>
    <t>House No. 53,</t>
  </si>
  <si>
    <t xml:space="preserve"> Mohalla Haider Road, </t>
  </si>
  <si>
    <t xml:space="preserve">Krishan Nagar, </t>
  </si>
  <si>
    <t>Islampura - Lahore</t>
  </si>
  <si>
    <t xml:space="preserve">Sultan Pura Near Imam Bargah, </t>
  </si>
  <si>
    <t>Sheikhupura Distt. Sheikhupura</t>
  </si>
  <si>
    <t>Syed Imdad Hussain Shah</t>
  </si>
  <si>
    <t xml:space="preserve">Mohalla Gurunanak Para, </t>
  </si>
  <si>
    <t>Lahore Road - Farooqabad</t>
  </si>
  <si>
    <t>Distt Shaikhupura</t>
  </si>
  <si>
    <t>Shah Manzoor Alam</t>
  </si>
  <si>
    <t>06-06-1959</t>
  </si>
  <si>
    <t xml:space="preserve">Flat No. B-30, </t>
  </si>
  <si>
    <t>Society Apartment,</t>
  </si>
  <si>
    <t xml:space="preserve"> Kashmir Road, </t>
  </si>
  <si>
    <t>Block 2, PECHS - Karachi</t>
  </si>
  <si>
    <t>16-12-1953</t>
  </si>
  <si>
    <t xml:space="preserve">House No. 99/1, </t>
  </si>
  <si>
    <t xml:space="preserve">4th Street, </t>
  </si>
  <si>
    <t xml:space="preserve">Khayaban-e-Rahat, </t>
  </si>
  <si>
    <t>Phase VI, DHA - Karachi</t>
  </si>
  <si>
    <t>04-05-1974</t>
  </si>
  <si>
    <t xml:space="preserve">House No. F-333/A, </t>
  </si>
  <si>
    <t>Patel Para - Karachi</t>
  </si>
  <si>
    <t>Noor-ud-Din Shaikh</t>
  </si>
  <si>
    <t>02-03-1979</t>
  </si>
  <si>
    <t xml:space="preserve">House No. 717, </t>
  </si>
  <si>
    <t xml:space="preserve">Hakeem Nazeer Mohalla, </t>
  </si>
  <si>
    <t xml:space="preserve">Near Jamshed Clinic, </t>
  </si>
  <si>
    <t>Old Market Road - Gambat</t>
  </si>
  <si>
    <t>Ahmed Imtiaz Khan</t>
  </si>
  <si>
    <t>30-03-1954</t>
  </si>
  <si>
    <t xml:space="preserve">51-C, </t>
  </si>
  <si>
    <t xml:space="preserve">Jami Commercial, </t>
  </si>
  <si>
    <t>D.H.A Phase VII - Karachi</t>
  </si>
  <si>
    <t>Javaid Akhtar Usmani</t>
  </si>
  <si>
    <t>Muhammad Qasim Tareen</t>
  </si>
  <si>
    <t>Dur Muhammad</t>
  </si>
  <si>
    <t xml:space="preserve">E.O </t>
  </si>
  <si>
    <t>240 Sq. Yards</t>
  </si>
  <si>
    <t>56302-1483345-7</t>
  </si>
  <si>
    <t>R.O Quetta</t>
  </si>
  <si>
    <t>Tareen House, Killi Almsas,</t>
  </si>
  <si>
    <t>Chilton Housing</t>
  </si>
  <si>
    <t>0300-3886422</t>
  </si>
  <si>
    <t>424462/351928</t>
  </si>
  <si>
    <t>Bank Islami Pakistan-Quetta Br.</t>
  </si>
  <si>
    <t>Hussian Ali</t>
  </si>
  <si>
    <t>54400-0309869-9</t>
  </si>
  <si>
    <t>House No. 7-73/46-B,</t>
  </si>
  <si>
    <t>Mohalla Hashmi, Syedabad,</t>
  </si>
  <si>
    <t>0300-3826525   081-2833447</t>
  </si>
  <si>
    <t>UBL-Alamdar Road, Quetta</t>
  </si>
  <si>
    <t>Wajid Waseem</t>
  </si>
  <si>
    <t>Tehseen Ahmed</t>
  </si>
  <si>
    <t>34401-0609379-3</t>
  </si>
  <si>
    <t>R.O Shahdara</t>
  </si>
  <si>
    <t>Distt M.B Din,</t>
  </si>
  <si>
    <t>Tehsil Malakwal,</t>
  </si>
  <si>
    <t>P.O Hariah</t>
  </si>
  <si>
    <t>0300-8800392</t>
  </si>
  <si>
    <t>HBL-Shahdara Br. Lahore</t>
  </si>
  <si>
    <t>Vijay Kumar Badani</t>
  </si>
  <si>
    <t>Thanwar Das</t>
  </si>
  <si>
    <t>45504-7668007-3</t>
  </si>
  <si>
    <t>Flat No. 302,</t>
  </si>
  <si>
    <t>Block 02, Indus Apartment,</t>
  </si>
  <si>
    <t>0300-9314061</t>
  </si>
  <si>
    <t>MCB-Clock Tower, Sukkur</t>
  </si>
  <si>
    <t>Masood Farid Chishti</t>
  </si>
  <si>
    <t>Muhammad Farooq Chishti</t>
  </si>
  <si>
    <t>31102-3498521-7</t>
  </si>
  <si>
    <t>Farid Manzil, Old Chistian,</t>
  </si>
  <si>
    <t>Tehsil Chistian,</t>
  </si>
  <si>
    <t>Distt Bahawalpur</t>
  </si>
  <si>
    <t>042-99230235    0334-9829108</t>
  </si>
  <si>
    <t>Samina Paenzai</t>
  </si>
  <si>
    <t>Umar Jan</t>
  </si>
  <si>
    <t>54302-0504997-4</t>
  </si>
  <si>
    <t>House No. 51-C,</t>
  </si>
  <si>
    <t>EOBI, Model Town Extension,</t>
  </si>
  <si>
    <t>081-2833447</t>
  </si>
  <si>
    <t>Bank Al-Falah, Jinnah Road, Quetta</t>
  </si>
  <si>
    <t>Sher Zaman</t>
  </si>
  <si>
    <t>Ali Nawaz</t>
  </si>
  <si>
    <t>44107-6917924-5</t>
  </si>
  <si>
    <t>Village Shahani Abad Sadoori,</t>
  </si>
  <si>
    <t>P.O Shahani Abad,</t>
  </si>
  <si>
    <t>Distt Umer Kot</t>
  </si>
  <si>
    <t>0333-3508665</t>
  </si>
  <si>
    <t>Faysal Bank Mirpur Khas</t>
  </si>
  <si>
    <t>Zubair Ali Shah</t>
  </si>
  <si>
    <t>Imdad Hussain Shah</t>
  </si>
  <si>
    <t>Asstt.</t>
  </si>
  <si>
    <t>41306-0770806-7</t>
  </si>
  <si>
    <t>House No. 9-E, Gulshan-e-Mehran,</t>
  </si>
  <si>
    <t>Phase II, Qasimabad,</t>
  </si>
  <si>
    <t>0333-3379131</t>
  </si>
  <si>
    <t>NBP-Dadu Br.</t>
  </si>
  <si>
    <t>Zeeshan Akhtar Usmani</t>
  </si>
  <si>
    <t>15-10-1983</t>
  </si>
  <si>
    <t>House No. KT-555, Kashmir Town,</t>
  </si>
  <si>
    <t>Orangi Town, Sector 4-D,</t>
  </si>
  <si>
    <t>Gullan Khan Memon</t>
  </si>
  <si>
    <t>08-09-1969</t>
  </si>
  <si>
    <t xml:space="preserve">Village Koro Memon, </t>
  </si>
  <si>
    <t xml:space="preserve">Taluka Bhiria City, </t>
  </si>
  <si>
    <t>Distt Nowshehro Feroze</t>
  </si>
  <si>
    <t>Haider</t>
  </si>
  <si>
    <t>01-12-1970</t>
  </si>
  <si>
    <t>Noor Muhammad Abro</t>
  </si>
  <si>
    <t>15-02-1974</t>
  </si>
  <si>
    <t>Akhtar Ali Khan</t>
  </si>
  <si>
    <t>04-09-1978</t>
  </si>
  <si>
    <t xml:space="preserve">H# 10/E-21, Ghaziabad, </t>
  </si>
  <si>
    <t>Hafeezabad Orangi Town - Karachi</t>
  </si>
  <si>
    <t>Muhammad Abdul Qadeer Khan</t>
  </si>
  <si>
    <t>03-09-1962</t>
  </si>
  <si>
    <t xml:space="preserve">House No. 1391, Block 15, </t>
  </si>
  <si>
    <t xml:space="preserve">Dastagir Colony, </t>
  </si>
  <si>
    <t>FB Area - Karachi</t>
  </si>
  <si>
    <t>Syed Moizuddin</t>
  </si>
  <si>
    <t>17-03-1953</t>
  </si>
  <si>
    <t xml:space="preserve">Sun City Flat# 33, </t>
  </si>
  <si>
    <t xml:space="preserve"> Gulshan Iqbal - Karachi</t>
  </si>
  <si>
    <t>Paul Joseph</t>
  </si>
  <si>
    <t>22-07-1967</t>
  </si>
  <si>
    <t xml:space="preserve">Jacob Lines, Block VII/3, </t>
  </si>
  <si>
    <t>Saddar - Karachi</t>
  </si>
  <si>
    <t>Barkat Ali</t>
  </si>
  <si>
    <t>10-04-1977</t>
  </si>
  <si>
    <t>Chak# 350, J.B Lahorianwala,</t>
  </si>
  <si>
    <t xml:space="preserve"> Tehsil Gojra Distt. Toba Tek Singh</t>
  </si>
  <si>
    <t>04-02-1962</t>
  </si>
  <si>
    <t xml:space="preserve">A-503, Rao Heights, </t>
  </si>
  <si>
    <t>Block G, North Nazimabad - Karachi</t>
  </si>
  <si>
    <t>Rafi Ahmed</t>
  </si>
  <si>
    <t>27-02-1971</t>
  </si>
  <si>
    <t>Shah Faisal Colony - Karachi</t>
  </si>
  <si>
    <t>27-10-1954</t>
  </si>
  <si>
    <t xml:space="preserve">Apartment 3, Plot 12, </t>
  </si>
  <si>
    <t xml:space="preserve">Al-Khair Apartment, </t>
  </si>
  <si>
    <t>PECHS - Karachi</t>
  </si>
  <si>
    <t>Abdul Hayee</t>
  </si>
  <si>
    <t>28-10-1970</t>
  </si>
  <si>
    <t xml:space="preserve">House No. A-44, Block D, </t>
  </si>
  <si>
    <t>North Nazimabad - Karachi</t>
  </si>
  <si>
    <t>Meezan Bank West Wharf Rd. Br.</t>
  </si>
  <si>
    <t>(Late) Rafiq Ali</t>
  </si>
  <si>
    <t>05-01-1950</t>
  </si>
  <si>
    <t>House No. 130-A, Askari IV,</t>
  </si>
  <si>
    <t xml:space="preserve"> Rashid Minhas Road - Karachi</t>
  </si>
  <si>
    <t>Naseem Adil</t>
  </si>
  <si>
    <t>06-02-1956</t>
  </si>
  <si>
    <t>21-03-1960</t>
  </si>
  <si>
    <t xml:space="preserve">D-175, Street No. 07, </t>
  </si>
  <si>
    <t>Naval Housing Society-Karsaz,</t>
  </si>
  <si>
    <t xml:space="preserve"> National Stadium Road, Karachi</t>
  </si>
  <si>
    <t>Bank Islami Pakistan, BMCHS Br.</t>
  </si>
  <si>
    <t>Ali Akber</t>
  </si>
  <si>
    <t>2-11-1969</t>
  </si>
  <si>
    <t xml:space="preserve">Flat 19, Plaza Square Multan Building, </t>
  </si>
  <si>
    <t xml:space="preserve">Green Street, </t>
  </si>
  <si>
    <t>M.A Jinah Road - Karachi</t>
  </si>
  <si>
    <t>Qadir Bakhsh Shaikh</t>
  </si>
  <si>
    <t>10-01-1971</t>
  </si>
  <si>
    <t>Shariq Hussain</t>
  </si>
  <si>
    <t>18-01-1974</t>
  </si>
  <si>
    <t xml:space="preserve">House No. 52, </t>
  </si>
  <si>
    <t xml:space="preserve">E-1, Block 2, </t>
  </si>
  <si>
    <t>Muhammad Suleman Baig</t>
  </si>
  <si>
    <t>05-02-1986</t>
  </si>
  <si>
    <t>House NO. 72/17,</t>
  </si>
  <si>
    <t xml:space="preserve">Sector 11-D, </t>
  </si>
  <si>
    <t>New Karachi - Karachi</t>
  </si>
  <si>
    <t>Syed Shahid Hussain</t>
  </si>
  <si>
    <t>14-04-1981</t>
  </si>
  <si>
    <t>House No. C-15, S</t>
  </si>
  <si>
    <t xml:space="preserve">hadman Homes, </t>
  </si>
  <si>
    <t xml:space="preserve">Sector 7-D/1, </t>
  </si>
  <si>
    <t>North Karachi - Karachi</t>
  </si>
  <si>
    <t>Mirza Faiz Muhammad Baig</t>
  </si>
  <si>
    <t>08-12-1966</t>
  </si>
  <si>
    <t>R.O Gujranwala</t>
  </si>
  <si>
    <t xml:space="preserve">House No. 8, </t>
  </si>
  <si>
    <t xml:space="preserve">Street No. 2, </t>
  </si>
  <si>
    <t xml:space="preserve">Taj Colony, </t>
  </si>
  <si>
    <t>Chaman Shah Road - Gujranwala</t>
  </si>
  <si>
    <t>Sanaullah Butt</t>
  </si>
  <si>
    <t>04-11-1954</t>
  </si>
  <si>
    <t>Distt Gujranwala</t>
  </si>
  <si>
    <t>Village &amp; P.O Pipnabha ,</t>
  </si>
  <si>
    <t>Syed Nazar Ali Shah</t>
  </si>
  <si>
    <t>15-09-1964</t>
  </si>
  <si>
    <t xml:space="preserve">House No. 351, </t>
  </si>
  <si>
    <t>Street No. 6,</t>
  </si>
  <si>
    <t xml:space="preserve"> Mohalla Faisalabad - Gujranwala</t>
  </si>
  <si>
    <t>20-03-1971</t>
  </si>
  <si>
    <t xml:space="preserve">House No. 63-E, </t>
  </si>
  <si>
    <t>Satellite Town - Gujranwala</t>
  </si>
  <si>
    <t>15-10-1967</t>
  </si>
  <si>
    <t xml:space="preserve">Gali 6, Gulshan Town, </t>
  </si>
  <si>
    <t xml:space="preserve">Sui Gas Road - Gujranwala </t>
  </si>
  <si>
    <t>Sadiq Ali Gill</t>
  </si>
  <si>
    <t>04-04-1959</t>
  </si>
  <si>
    <t xml:space="preserve">Village &amp; P.O Baddotki Gosaiyan, </t>
  </si>
  <si>
    <t xml:space="preserve">Tehsil Wazirabad </t>
  </si>
  <si>
    <t xml:space="preserve">Ladhewala Warraich, </t>
  </si>
  <si>
    <t>Tehsil &amp; Distt Gujranwala</t>
  </si>
  <si>
    <t>Syed Ijaz Hussain</t>
  </si>
  <si>
    <t>House No. 39-A,</t>
  </si>
  <si>
    <t xml:space="preserve"> Chishtian Distt Bahawal Nagar</t>
  </si>
  <si>
    <t>Manzoor Ilahi Bhatti</t>
  </si>
  <si>
    <t>28-03-1965</t>
  </si>
  <si>
    <t xml:space="preserve">House No. 73/3-A, </t>
  </si>
  <si>
    <t xml:space="preserve">Javed Colony, </t>
  </si>
  <si>
    <t>P.A.F Road - Sargodha</t>
  </si>
  <si>
    <t>NBP-Kotli Behram Sialkot Br</t>
  </si>
  <si>
    <t>15-11-1952</t>
  </si>
  <si>
    <t>House No. 51-E,</t>
  </si>
  <si>
    <t xml:space="preserve"> Satellite Town - Gujranwala</t>
  </si>
  <si>
    <t>22-04-1953</t>
  </si>
  <si>
    <t xml:space="preserve">House No. 25, </t>
  </si>
  <si>
    <t>Street No. 9, Block-X,</t>
  </si>
  <si>
    <t xml:space="preserve"> People's Colony - Gujranwala</t>
  </si>
  <si>
    <t xml:space="preserve">House No. 407-A/III, </t>
  </si>
  <si>
    <t>Gulberg III - Lahore</t>
  </si>
  <si>
    <t>Abdul Aziz</t>
  </si>
  <si>
    <t>02-03-1964</t>
  </si>
  <si>
    <t xml:space="preserve">House No. 129, </t>
  </si>
  <si>
    <t>Shahbaz Town,</t>
  </si>
  <si>
    <t xml:space="preserve"> Phase III - Quetta</t>
  </si>
  <si>
    <t>Chaudhry Abdul Aziz</t>
  </si>
  <si>
    <t>01-01-1943</t>
  </si>
  <si>
    <t xml:space="preserve">House No. 127-G, </t>
  </si>
  <si>
    <t xml:space="preserve">Marghzar Officer's Housing Society, </t>
  </si>
  <si>
    <t>Multan Road - Lahore</t>
  </si>
  <si>
    <t>Chaudhry Allah Ditta</t>
  </si>
  <si>
    <t>01-11-1943</t>
  </si>
  <si>
    <t>12-07-1973</t>
  </si>
  <si>
    <t xml:space="preserve">House No. 11, </t>
  </si>
  <si>
    <t xml:space="preserve">Street No. 9, </t>
  </si>
  <si>
    <t>Ravi Road - Lahore</t>
  </si>
  <si>
    <t>Ali Ahmed</t>
  </si>
  <si>
    <t>Lahore Central Rgn</t>
  </si>
  <si>
    <t xml:space="preserve">House No. 445-E, </t>
  </si>
  <si>
    <t>Tajpura Housing Scheme - Lahore</t>
  </si>
  <si>
    <t>Saadat Hussain</t>
  </si>
  <si>
    <t>13-02-1958</t>
  </si>
  <si>
    <t xml:space="preserve">Hosue No. 2-B, </t>
  </si>
  <si>
    <t xml:space="preserve">Zamzam Street, </t>
  </si>
  <si>
    <t>Rajgarh Road - Lahore</t>
  </si>
  <si>
    <t>Haji Muhammad Ishaq</t>
  </si>
  <si>
    <t xml:space="preserve">H# 22, St 30, Data Colony, </t>
  </si>
  <si>
    <t xml:space="preserve">Sunny View Park, </t>
  </si>
  <si>
    <t>Sahowari, Mughalpura - Lahore</t>
  </si>
  <si>
    <t>HBL-Mughalpura Lahore Br.</t>
  </si>
  <si>
    <t>B. Joseph</t>
  </si>
  <si>
    <t>03-07-1950</t>
  </si>
  <si>
    <t xml:space="preserve">H# 98/A, Saroba Garden, </t>
  </si>
  <si>
    <t xml:space="preserve">Feroze Pur Road, </t>
  </si>
  <si>
    <t>Inayat Ullah</t>
  </si>
  <si>
    <t>06-06-1966</t>
  </si>
  <si>
    <t xml:space="preserve">191-Qayyum Block, </t>
  </si>
  <si>
    <t xml:space="preserve">Mustafa Town, </t>
  </si>
  <si>
    <t>Wahdat Road - Lahore</t>
  </si>
  <si>
    <t>HBL-Wahdat Rd Lahore Br.</t>
  </si>
  <si>
    <t>Nemat Ali</t>
  </si>
  <si>
    <t>03-09-1970</t>
  </si>
  <si>
    <t xml:space="preserve">House No. 386, </t>
  </si>
  <si>
    <t xml:space="preserve"> Muzaffar Colony - Faisalabad</t>
  </si>
  <si>
    <t>04-04-1963</t>
  </si>
  <si>
    <t>Rana Muhammad Ehsanullah</t>
  </si>
  <si>
    <t>25-12-1958</t>
  </si>
  <si>
    <t xml:space="preserve">House No. 235-CC, </t>
  </si>
  <si>
    <t>01-04-1954</t>
  </si>
  <si>
    <t xml:space="preserve">E-26/37-D, Faisal street, </t>
  </si>
  <si>
    <t xml:space="preserve">Ali Colony, </t>
  </si>
  <si>
    <t xml:space="preserve">Lahore Cantt - Lahore </t>
  </si>
  <si>
    <t>(Late) Muhammad Anis Ansari</t>
  </si>
  <si>
    <t>30-06-1948</t>
  </si>
  <si>
    <t xml:space="preserve">House No.  E-51/4, </t>
  </si>
  <si>
    <t xml:space="preserve">Qadri Colony, </t>
  </si>
  <si>
    <t>Walton Road - Lahore</t>
  </si>
  <si>
    <t>Online Deposit</t>
  </si>
  <si>
    <t>Muhammad Umer Khan</t>
  </si>
  <si>
    <t>10-11-1947</t>
  </si>
  <si>
    <t xml:space="preserve">House No. 242, </t>
  </si>
  <si>
    <t>Block F,</t>
  </si>
  <si>
    <t xml:space="preserve"> Johar Town - Lahore</t>
  </si>
  <si>
    <t xml:space="preserve">HBL-Main Boulevard Br. </t>
  </si>
  <si>
    <t>Syed Karamat Ali Shah</t>
  </si>
  <si>
    <t>15-01-1947</t>
  </si>
  <si>
    <t xml:space="preserve">House No. 484-B, </t>
  </si>
  <si>
    <t>Faisal Town - Lahore</t>
  </si>
  <si>
    <t>HBL-Faisal Town Br. Lahore</t>
  </si>
  <si>
    <t>Muhammad Perial</t>
  </si>
  <si>
    <t>01-12-1965</t>
  </si>
  <si>
    <t xml:space="preserve">P.O Akil, </t>
  </si>
  <si>
    <t>Taluka Distt Larkana</t>
  </si>
  <si>
    <t>Ghulam Nabi Soomro</t>
  </si>
  <si>
    <t>10-12-1982</t>
  </si>
  <si>
    <t>Summit Bank Adamjee Nagar,</t>
  </si>
  <si>
    <t>15-01-1982</t>
  </si>
  <si>
    <t xml:space="preserve">Block 5, Jamali Mohalla, </t>
  </si>
  <si>
    <t>P.O Johi Distt Dadu - Sindh</t>
  </si>
  <si>
    <t>HBL-Hyderabad</t>
  </si>
  <si>
    <t>Mukhtar Ahmed</t>
  </si>
  <si>
    <t>08-11-1973</t>
  </si>
  <si>
    <t xml:space="preserve">Flat 27, A.M 18, </t>
  </si>
  <si>
    <t>Akbar Road Ali Moosa Building,</t>
  </si>
  <si>
    <t>Syed Akhtar-ul-Hassan</t>
  </si>
  <si>
    <t xml:space="preserve">House No. 4-A, </t>
  </si>
  <si>
    <t>11/8, Nazimabad - Karachi</t>
  </si>
  <si>
    <t>R.O Peshawar</t>
  </si>
  <si>
    <t xml:space="preserve">House No. 662, F-5, </t>
  </si>
  <si>
    <t xml:space="preserve">Phase VI, </t>
  </si>
  <si>
    <t>Hayatabad - Peshawar</t>
  </si>
  <si>
    <t>Rehmat Ullah</t>
  </si>
  <si>
    <t>16-03-1958</t>
  </si>
  <si>
    <t>Bahadur Sher Khan</t>
  </si>
  <si>
    <t>15-05-1964</t>
  </si>
  <si>
    <t xml:space="preserve">Village Landaki, </t>
  </si>
  <si>
    <t xml:space="preserve">P.O &amp; Tehsil Tangi, </t>
  </si>
  <si>
    <t>Distt Charsadda</t>
  </si>
  <si>
    <t>Mahmood Jan</t>
  </si>
  <si>
    <t xml:space="preserve">Mughal Zai, </t>
  </si>
  <si>
    <t>Tehkal Bala - Peshawar</t>
  </si>
  <si>
    <t>Sardar Sultan Ali Khan</t>
  </si>
  <si>
    <t>05-04-1957</t>
  </si>
  <si>
    <t xml:space="preserve">Village Nazr Ghari, </t>
  </si>
  <si>
    <t>Shabqudar, Charsadda</t>
  </si>
  <si>
    <t>Gul Sherin Khan</t>
  </si>
  <si>
    <t>20-02-1969</t>
  </si>
  <si>
    <t xml:space="preserve">House No. 1, </t>
  </si>
  <si>
    <t xml:space="preserve">Street No. 1, </t>
  </si>
  <si>
    <t xml:space="preserve">Ali Khan Town, </t>
  </si>
  <si>
    <t>Swati Gate - Peshawar</t>
  </si>
  <si>
    <t>Bank Al-Habib Hayatabad PSW</t>
  </si>
  <si>
    <t>Muhammad Akbar Khan</t>
  </si>
  <si>
    <t>31-12-1954</t>
  </si>
  <si>
    <t xml:space="preserve">Panyala Distt, </t>
  </si>
  <si>
    <t>Dera Ismail Khan</t>
  </si>
  <si>
    <t>(Late) Abdul Rasheed Abbasi</t>
  </si>
  <si>
    <t>04-03-1961</t>
  </si>
  <si>
    <t xml:space="preserve">Flat No. B-9, </t>
  </si>
  <si>
    <t xml:space="preserve">Sumaira Avenue, </t>
  </si>
  <si>
    <t>Block 16, Gulistane Johar,</t>
  </si>
  <si>
    <t>Nawab Ali</t>
  </si>
  <si>
    <t>15-02-1959</t>
  </si>
  <si>
    <t xml:space="preserve">Flat No. 3-A, </t>
  </si>
  <si>
    <t xml:space="preserve">Plot No. 103-C, </t>
  </si>
  <si>
    <t xml:space="preserve">11th Street Commercial Area, </t>
  </si>
  <si>
    <t>Phase VII, DHA - Karachi</t>
  </si>
  <si>
    <t>Muhammad Umer</t>
  </si>
  <si>
    <t>F.O Gwadar</t>
  </si>
  <si>
    <t>Gul Muhammad</t>
  </si>
  <si>
    <t>06-11-1966</t>
  </si>
  <si>
    <t xml:space="preserve">Flat No. 20, 1st Floor, </t>
  </si>
  <si>
    <t xml:space="preserve">Peri Ram Parumal Building, </t>
  </si>
  <si>
    <t>Bohri Road, Kharadar - Karachi</t>
  </si>
  <si>
    <t>01-01-1954</t>
  </si>
  <si>
    <t>House No. 14, q</t>
  </si>
  <si>
    <t>(Late) Nazir Ahmed Arshad</t>
  </si>
  <si>
    <t>21-08-1967</t>
  </si>
  <si>
    <t xml:space="preserve">C/O Shahzad Autos Store Near Shezan Factory, </t>
  </si>
  <si>
    <t>Bund Road -Lahore</t>
  </si>
  <si>
    <t>Nek Muhammad</t>
  </si>
  <si>
    <t>05-12-1952</t>
  </si>
  <si>
    <t xml:space="preserve">House No. 1215, </t>
  </si>
  <si>
    <t xml:space="preserve">Street No. 19, </t>
  </si>
  <si>
    <t>Azam Basti - Karachi</t>
  </si>
  <si>
    <t>Muhammad Sharif Khan</t>
  </si>
  <si>
    <t xml:space="preserve">Sukh Nehar Chah Khai Ray Shah, </t>
  </si>
  <si>
    <t>Baghbanpura - Lahore</t>
  </si>
  <si>
    <t>(Late) Haji Roshan Din</t>
  </si>
  <si>
    <t>07-08-1955</t>
  </si>
  <si>
    <t xml:space="preserve">House No. 83-B, </t>
  </si>
  <si>
    <t>Lalazar Colony, Phase I, T</t>
  </si>
  <si>
    <t>hokar Niaz Beg Raiwind Rd.,</t>
  </si>
  <si>
    <t>14-04-1964</t>
  </si>
  <si>
    <t xml:space="preserve">House No. 3, 142-Allama Iqbal Road, </t>
  </si>
  <si>
    <t xml:space="preserve">Srai Atta Muhammad Mustafaabad, </t>
  </si>
  <si>
    <t xml:space="preserve">Lahore </t>
  </si>
  <si>
    <t>Muhammad Ishaq</t>
  </si>
  <si>
    <t>17-06-1974</t>
  </si>
  <si>
    <t xml:space="preserve">House No. 722-F, </t>
  </si>
  <si>
    <t>Gulshane Ravi Scheme - Lahore</t>
  </si>
  <si>
    <t>04-02-1958</t>
  </si>
  <si>
    <t xml:space="preserve">House N o. 38-M, </t>
  </si>
  <si>
    <t xml:space="preserve">Marghzar Colony, </t>
  </si>
  <si>
    <t>House No. 142, A</t>
  </si>
  <si>
    <t>HBL-Punjab University Br. Lahore</t>
  </si>
  <si>
    <t>Malik Muhammad Ramzan</t>
  </si>
  <si>
    <t>15-02-1962</t>
  </si>
  <si>
    <t xml:space="preserve">HBL-Ali Block Br </t>
  </si>
  <si>
    <t>26-05-1978</t>
  </si>
  <si>
    <t>R.O Rawalpindi</t>
  </si>
  <si>
    <t>Muhammad Siddique Khan</t>
  </si>
  <si>
    <t>19-12-1954</t>
  </si>
  <si>
    <t>Abdul Rashid Baloch</t>
  </si>
  <si>
    <t>02-01-1968</t>
  </si>
  <si>
    <t>Muhammad Yaqoob Mirza</t>
  </si>
  <si>
    <t>04-04-1957</t>
  </si>
  <si>
    <t>Muhammad Nabi</t>
  </si>
  <si>
    <t>03-07-1955</t>
  </si>
  <si>
    <t>01-05-1953</t>
  </si>
  <si>
    <t>Village &amp; P.O Hathian ,</t>
  </si>
  <si>
    <t xml:space="preserve"> Mardan</t>
  </si>
  <si>
    <t>HBL-Murree Road Br. RWP</t>
  </si>
  <si>
    <t>Muhammad Adil</t>
  </si>
  <si>
    <t>15-10-1962</t>
  </si>
  <si>
    <t xml:space="preserve">House No. 374, </t>
  </si>
  <si>
    <t xml:space="preserve">Street No. 4, </t>
  </si>
  <si>
    <t>Sector 3, Airport Housing Society,</t>
  </si>
  <si>
    <t xml:space="preserve"> Rawalpindi</t>
  </si>
  <si>
    <t>08-07-1947</t>
  </si>
  <si>
    <t>HBL-29-Kashmir Road, Saddar RWP</t>
  </si>
  <si>
    <t>Abdul Karim Jamro</t>
  </si>
  <si>
    <t>05-03-1962</t>
  </si>
  <si>
    <t xml:space="preserve">Haji Ghulam Jaffar Jamro, </t>
  </si>
  <si>
    <t xml:space="preserve">P.O taluka Gambat, </t>
  </si>
  <si>
    <t>Askari Bank, Clifton Br. KHI</t>
  </si>
  <si>
    <t>R.O Kohat</t>
  </si>
  <si>
    <t xml:space="preserve">House No. T-7, </t>
  </si>
  <si>
    <t>Mohalla Shahzadgon - Kohat</t>
  </si>
  <si>
    <t>HBL-Hangu Road, Kohat BR.</t>
  </si>
  <si>
    <t>21-10-1957</t>
  </si>
  <si>
    <t>R.O Bannu</t>
  </si>
  <si>
    <t xml:space="preserve">Mohalla Madina Masjid, </t>
  </si>
  <si>
    <t>Shakar Dara, distt Kohat</t>
  </si>
  <si>
    <t>Roshan Khan</t>
  </si>
  <si>
    <t xml:space="preserve">House No. A-627, </t>
  </si>
  <si>
    <t>Natha Khan Goth,</t>
  </si>
  <si>
    <t xml:space="preserve"> Shah Faisal Colony # 4 - Karachi</t>
  </si>
  <si>
    <t>Malik Faiz Muhammad</t>
  </si>
  <si>
    <t>13-05-1950</t>
  </si>
  <si>
    <t>R.O Gujrat</t>
  </si>
  <si>
    <t>House No. 59,</t>
  </si>
  <si>
    <t xml:space="preserve"> Sabir Kamal Shaheed Road - </t>
  </si>
  <si>
    <t>Sialkot Cantt</t>
  </si>
  <si>
    <t>Haji Muhammad Saleem</t>
  </si>
  <si>
    <t>07-10-1956</t>
  </si>
  <si>
    <t xml:space="preserve">Street 1, Gulshan Colony, </t>
  </si>
  <si>
    <t>Police Lines Road - Gujrat</t>
  </si>
  <si>
    <t>22-07-1957</t>
  </si>
  <si>
    <t xml:space="preserve">Hosue No. 19-D, </t>
  </si>
  <si>
    <t xml:space="preserve">Block Z, Peoples Colony, </t>
  </si>
  <si>
    <t>Siraj Din</t>
  </si>
  <si>
    <t>08-06-1958</t>
  </si>
  <si>
    <t xml:space="preserve">House No. E-58/1, </t>
  </si>
  <si>
    <t>Walton Road - Lahore Cantt</t>
  </si>
  <si>
    <t>Faqir Muhammad Baloch</t>
  </si>
  <si>
    <t xml:space="preserve">Hosue No. BC-22, </t>
  </si>
  <si>
    <t xml:space="preserve">Shaheed e Millat Road, </t>
  </si>
  <si>
    <t xml:space="preserve">Baloch Colony, </t>
  </si>
  <si>
    <t>near KECHS - Karachi</t>
  </si>
  <si>
    <t>Haji</t>
  </si>
  <si>
    <t>16-07-1961</t>
  </si>
  <si>
    <t>Haji Pathan mohalla, W# 4,</t>
  </si>
  <si>
    <t xml:space="preserve"> Gaddani Distt Lasbela - Balochistan</t>
  </si>
  <si>
    <t>08-10-1959</t>
  </si>
  <si>
    <t xml:space="preserve">F-4, Block B-1, </t>
  </si>
  <si>
    <t xml:space="preserve">Al-Badar Square, </t>
  </si>
  <si>
    <t>Nazimabad # 4 - Karachi</t>
  </si>
  <si>
    <t>Sohen Muhammad</t>
  </si>
  <si>
    <t xml:space="preserve">H# X-132-B, Gali # 8, </t>
  </si>
  <si>
    <t xml:space="preserve">Nala Paar, </t>
  </si>
  <si>
    <t>Azam Town - Karachi</t>
  </si>
  <si>
    <t>Marjan Khan</t>
  </si>
  <si>
    <t>05-01-1987</t>
  </si>
  <si>
    <t xml:space="preserve">Barrack# 221, H# 10, </t>
  </si>
  <si>
    <t>CAA Colony, Airport - Karachi</t>
  </si>
  <si>
    <t>Badruddin Shaikh</t>
  </si>
  <si>
    <t>19-03-1971</t>
  </si>
  <si>
    <t xml:space="preserve">Flat# 3, Vanjara Manzil, </t>
  </si>
  <si>
    <t>A.M# 4, Frier Road,</t>
  </si>
  <si>
    <t>Mohiuddin Qadri</t>
  </si>
  <si>
    <t>20-12-1966</t>
  </si>
  <si>
    <t xml:space="preserve">Flat No. A-18, </t>
  </si>
  <si>
    <t xml:space="preserve">Faraz View, Block 13, </t>
  </si>
  <si>
    <t>Gulistane Johar - Karachi</t>
  </si>
  <si>
    <t xml:space="preserve">House No. A-76/15, </t>
  </si>
  <si>
    <t xml:space="preserve">F.B Area, </t>
  </si>
  <si>
    <t>Gulshane Mustafa - Karachi</t>
  </si>
  <si>
    <t>Shaukat Hussain</t>
  </si>
  <si>
    <t>R.O Nazimabad</t>
  </si>
  <si>
    <t xml:space="preserve">Hosue No. 111-A-1/12, </t>
  </si>
  <si>
    <t>Nazimabad - Karachi</t>
  </si>
  <si>
    <t>16-06-1973</t>
  </si>
  <si>
    <t>R.O Gilgit</t>
  </si>
  <si>
    <t xml:space="preserve">Village Rehmanpur, </t>
  </si>
  <si>
    <t>Distt Astoor Gilgit</t>
  </si>
  <si>
    <t>HBL-Shahrae Quaid-e-Azam Br. Gilgit</t>
  </si>
  <si>
    <t>Zulfiqar Baig</t>
  </si>
  <si>
    <t>13-07-1970</t>
  </si>
  <si>
    <t xml:space="preserve">House No. 146, </t>
  </si>
  <si>
    <t xml:space="preserve">Block B, Unit 7, </t>
  </si>
  <si>
    <t>Chaudhry Din Muhammad</t>
  </si>
  <si>
    <t>27-03-1961</t>
  </si>
  <si>
    <t>F.O D.I Khan</t>
  </si>
  <si>
    <t>HBL-D.I Khan Br.</t>
  </si>
  <si>
    <t>Shah Inayat Colony - Kasur</t>
  </si>
  <si>
    <t>(Late) Syed Farooq Hussain</t>
  </si>
  <si>
    <t>15-03-1942</t>
  </si>
  <si>
    <t>Flat# 3, Gali # 27,</t>
  </si>
  <si>
    <t xml:space="preserve"> Block 4-A, </t>
  </si>
  <si>
    <t>Sector I-8/1 - Islamabad</t>
  </si>
  <si>
    <t>(Late) Abdul Latif</t>
  </si>
  <si>
    <t xml:space="preserve">New Zakaria Town, </t>
  </si>
  <si>
    <t xml:space="preserve">St# 19, Bosan Road </t>
  </si>
  <si>
    <t>Near Al-Furqan Masjid - Multan</t>
  </si>
  <si>
    <t>Zahoor Hussain</t>
  </si>
  <si>
    <t xml:space="preserve">Dolat Gate, </t>
  </si>
  <si>
    <t xml:space="preserve">House No. 4478/10, </t>
  </si>
  <si>
    <t>Bukhari Colony - Multan</t>
  </si>
  <si>
    <t>Shamsuddin</t>
  </si>
  <si>
    <t>26-01-1956</t>
  </si>
  <si>
    <t>H# 5/29,</t>
  </si>
  <si>
    <t>Syed Abdul Sattar</t>
  </si>
  <si>
    <t xml:space="preserve">House No. 139-C, </t>
  </si>
  <si>
    <t>Area Liaqatabad Near Choona Dipot - Karachi</t>
  </si>
  <si>
    <t>Muharram Khan</t>
  </si>
  <si>
    <t>04-04-1972</t>
  </si>
  <si>
    <t>House No. A-244,</t>
  </si>
  <si>
    <t xml:space="preserve"> P&amp;T Society, Sector 13/D, </t>
  </si>
  <si>
    <t>Korangi - Karachi</t>
  </si>
  <si>
    <t>20-04-1978</t>
  </si>
  <si>
    <t xml:space="preserve">House No. 89/12-L, </t>
  </si>
  <si>
    <t xml:space="preserve">Tehsil Chichawatni, </t>
  </si>
  <si>
    <t>Distt. Sahiwal</t>
  </si>
  <si>
    <t>HBL-Chichawatni Br.</t>
  </si>
  <si>
    <t>Ghulam Nabi</t>
  </si>
  <si>
    <t>15-04-1977</t>
  </si>
  <si>
    <t xml:space="preserve">H# 534/B, St# 27, </t>
  </si>
  <si>
    <t xml:space="preserve">Mohalla Naseerabad, </t>
  </si>
  <si>
    <t>Koh e Noor Mills - Rawalpindi</t>
  </si>
  <si>
    <t>Chaudhry Muhammad Younus</t>
  </si>
  <si>
    <t>22-12-1977</t>
  </si>
  <si>
    <t xml:space="preserve">House No. 737-Nizam Block, </t>
  </si>
  <si>
    <t>Haji Muhammad Azam Shah</t>
  </si>
  <si>
    <t>11-04-1979</t>
  </si>
  <si>
    <t>c/o Haji Muhammad Azam Shah Tobacco Dealers Bus Stand,</t>
  </si>
  <si>
    <t xml:space="preserve"> Hangu</t>
  </si>
  <si>
    <t>01-03-1982</t>
  </si>
  <si>
    <t xml:space="preserve">Quarter# 14-G/806, </t>
  </si>
  <si>
    <t>POF - Wah Cantt</t>
  </si>
  <si>
    <t xml:space="preserve">Summit Bank-Bahria Town Br. </t>
  </si>
  <si>
    <t>Amjad Hussain</t>
  </si>
  <si>
    <t>03-06-1969</t>
  </si>
  <si>
    <t xml:space="preserve">Mohalla Begum Pura, </t>
  </si>
  <si>
    <t>Ghosia Street, Gujrat</t>
  </si>
  <si>
    <t>NBP-Service Industry Br.</t>
  </si>
  <si>
    <t>Malik Khadim Hussain</t>
  </si>
  <si>
    <t>10-03-1982</t>
  </si>
  <si>
    <t xml:space="preserve">Shamim Manzil, </t>
  </si>
  <si>
    <t>Faisal Colony Girls College Road - Bahawalpur</t>
  </si>
  <si>
    <t>Muhammad Fayyaz</t>
  </si>
  <si>
    <t>22-04-1979</t>
  </si>
  <si>
    <t>Syed Mazhar Ali</t>
  </si>
  <si>
    <t>19-10-1983</t>
  </si>
  <si>
    <t xml:space="preserve">House No. 5-C, </t>
  </si>
  <si>
    <t>4/34, Nazimabad # 5,</t>
  </si>
  <si>
    <t>Hafiz Abdul Qadir Qureshi</t>
  </si>
  <si>
    <t>18-03-1983</t>
  </si>
  <si>
    <t xml:space="preserve">281/2-A, Street 1, </t>
  </si>
  <si>
    <t xml:space="preserve">Writers Colony Bahar Chowk, </t>
  </si>
  <si>
    <t>Masoom Shah Road - Multan</t>
  </si>
  <si>
    <t>Naseer Ahmed Arif</t>
  </si>
  <si>
    <t>31-03-1982</t>
  </si>
  <si>
    <t xml:space="preserve">House No. 11-B, </t>
  </si>
  <si>
    <t xml:space="preserve">Liaqat Town, </t>
  </si>
  <si>
    <t>Chaudhry Shah Muhammad</t>
  </si>
  <si>
    <t>01-03-1946</t>
  </si>
  <si>
    <t xml:space="preserve">House No. 75, </t>
  </si>
  <si>
    <t xml:space="preserve">Near Ali Masjid, </t>
  </si>
  <si>
    <t xml:space="preserve">Ali Housing Colony, </t>
  </si>
  <si>
    <t>Jhang Road -Faisalabad</t>
  </si>
  <si>
    <t>Abdul Majeed Khan</t>
  </si>
  <si>
    <t>13-02-1967</t>
  </si>
  <si>
    <t xml:space="preserve">Near Habib Masjid Road, </t>
  </si>
  <si>
    <t xml:space="preserve">Allah Dad </t>
  </si>
  <si>
    <t>29-10-1977</t>
  </si>
  <si>
    <t>Muhammad Hussain Hamid</t>
  </si>
  <si>
    <t>19-09-1964</t>
  </si>
  <si>
    <t>Parent Dept.</t>
  </si>
  <si>
    <t xml:space="preserve">House No. 105/4, </t>
  </si>
  <si>
    <t xml:space="preserve">Off 14th Street, </t>
  </si>
  <si>
    <t xml:space="preserve">Main Khayaban-e-Mohafiz, </t>
  </si>
  <si>
    <t>Ghous Bakhsh</t>
  </si>
  <si>
    <t>05-02-1953</t>
  </si>
  <si>
    <t xml:space="preserve">House No. 96-99, </t>
  </si>
  <si>
    <t xml:space="preserve">Chanesar Goth, </t>
  </si>
  <si>
    <t>Near Asghari Markaz - Karachi</t>
  </si>
  <si>
    <t>Jan Muhammad</t>
  </si>
  <si>
    <t>09-04-1977</t>
  </si>
  <si>
    <t>A.D F.I.A</t>
  </si>
  <si>
    <t xml:space="preserve">Village Toor-Dher, </t>
  </si>
  <si>
    <t xml:space="preserve">P.O Shakh No. 6, </t>
  </si>
  <si>
    <t xml:space="preserve">Tehsil Tangi, </t>
  </si>
  <si>
    <t>HBL-G-9/4, Indu Center, Islamabad</t>
  </si>
  <si>
    <t>Ghulam Haider</t>
  </si>
  <si>
    <t>01-08-1964</t>
  </si>
  <si>
    <t xml:space="preserve">Village Dhangri Pine, </t>
  </si>
  <si>
    <t>Tehsil &amp; Distt Mansehra</t>
  </si>
  <si>
    <t>Iqbal Muhammad Khan</t>
  </si>
  <si>
    <t>09-09-1961</t>
  </si>
  <si>
    <t>R.O D.G Khan</t>
  </si>
  <si>
    <t xml:space="preserve">Street No. 22-A, </t>
  </si>
  <si>
    <t xml:space="preserve">Zakariya Town - Multan </t>
  </si>
  <si>
    <t>24-09-1971</t>
  </si>
  <si>
    <t xml:space="preserve">House No. H-23, </t>
  </si>
  <si>
    <t>Gulistan Colony # 1 - Faisalabad</t>
  </si>
  <si>
    <t>(Late) Pir Bakhsh</t>
  </si>
  <si>
    <t>15-05-1959</t>
  </si>
  <si>
    <t>Allah Ditta Baloch</t>
  </si>
  <si>
    <t xml:space="preserve">Hosue No. B-87, </t>
  </si>
  <si>
    <t>Khayaban-e-Sarwar,</t>
  </si>
  <si>
    <t>Haji Syed Ali Ausat Zaidi</t>
  </si>
  <si>
    <t>01-04-1951</t>
  </si>
  <si>
    <t xml:space="preserve">Hosue No. 694-C, </t>
  </si>
  <si>
    <t>Gul Ghasht - Multan</t>
  </si>
  <si>
    <t>Abdul Hayee Khan</t>
  </si>
  <si>
    <t>10-04-1964</t>
  </si>
  <si>
    <t>R.O Sialkot</t>
  </si>
  <si>
    <t>House No. 101,</t>
  </si>
  <si>
    <t xml:space="preserve">New Samanabad Bagh Patti Street, </t>
  </si>
  <si>
    <t>HBL-Gul Gasht Colony, Multan Br.</t>
  </si>
  <si>
    <t>Malik Rab Nawaz</t>
  </si>
  <si>
    <t>22-12-1958</t>
  </si>
  <si>
    <t xml:space="preserve">House No.  8, </t>
  </si>
  <si>
    <t xml:space="preserve">Shams Colony, </t>
  </si>
  <si>
    <t>Model Town-C - Bahawalpur</t>
  </si>
  <si>
    <t>Chaudhry Talib Hussain</t>
  </si>
  <si>
    <t>22-04-1950</t>
  </si>
  <si>
    <t xml:space="preserve">House No.  28, </t>
  </si>
  <si>
    <t>Najma Club Road - Sialkot</t>
  </si>
  <si>
    <t>02-02-1967</t>
  </si>
  <si>
    <t>R.O Faisalabad North</t>
  </si>
  <si>
    <t xml:space="preserve">Chak# 65-G.B, </t>
  </si>
  <si>
    <t xml:space="preserve">Post Office Same, </t>
  </si>
  <si>
    <t>Tehsil Jaranwala Distt Faisalabad</t>
  </si>
  <si>
    <t>02-02-1965</t>
  </si>
  <si>
    <t xml:space="preserve">House No. 477, </t>
  </si>
  <si>
    <t xml:space="preserve">Bukhari Chowk, </t>
  </si>
  <si>
    <t>D-Type Colony - Faisalabad</t>
  </si>
  <si>
    <t>Hafiz Abdul Hakim</t>
  </si>
  <si>
    <t>16-02-1949</t>
  </si>
  <si>
    <t xml:space="preserve">House No. 1261/2, </t>
  </si>
  <si>
    <t xml:space="preserve">Street 1, Mehar Chowk, </t>
  </si>
  <si>
    <t xml:space="preserve">Mohalla Rasool Park, </t>
  </si>
  <si>
    <t>Near Madina Town - Faisalabad</t>
  </si>
  <si>
    <t>15-04-1974</t>
  </si>
  <si>
    <t xml:space="preserve">House No. P-150/10, </t>
  </si>
  <si>
    <t xml:space="preserve">Street 2, New Green Town, </t>
  </si>
  <si>
    <t>Millat Road - Faisalabad</t>
  </si>
  <si>
    <t xml:space="preserve">House No.  455, </t>
  </si>
  <si>
    <t>Street 7,</t>
  </si>
  <si>
    <t xml:space="preserve"> Farooq Colony College Road - Sargodha</t>
  </si>
  <si>
    <t>HBL-WAPDA Town Br. Lahore</t>
  </si>
  <si>
    <t>Haji Muhammad Siddique</t>
  </si>
  <si>
    <t>02-05-1971</t>
  </si>
  <si>
    <t xml:space="preserve">Awan Street, Mamun Kanjan, </t>
  </si>
  <si>
    <t>Tehsil Tandlian Wala - Distt Faisalabad</t>
  </si>
  <si>
    <t>12-10-1966</t>
  </si>
  <si>
    <t xml:space="preserve">Hosue No.41-X-10, </t>
  </si>
  <si>
    <t>Madina Town - Faisalabad</t>
  </si>
  <si>
    <t>Hakim Ali</t>
  </si>
  <si>
    <t>01-10-1956</t>
  </si>
  <si>
    <t xml:space="preserve">House No. 29, Street 3, </t>
  </si>
  <si>
    <t xml:space="preserve">Madina Town, </t>
  </si>
  <si>
    <t>Block-X - Faisalabad</t>
  </si>
  <si>
    <t>Chaudhry Dost Muhammad</t>
  </si>
  <si>
    <t>04-10-1949</t>
  </si>
  <si>
    <t xml:space="preserve">House No. 1226/13-B-IX, </t>
  </si>
  <si>
    <t xml:space="preserve">Shamsi Colony, </t>
  </si>
  <si>
    <t>Eid Gah Road - Jhang</t>
  </si>
  <si>
    <t>Mian Muhammad Latif</t>
  </si>
  <si>
    <t>03-01-1960</t>
  </si>
  <si>
    <t xml:space="preserve">Hamza Road, House No. P-237, </t>
  </si>
  <si>
    <t>Mohalla Khayaban Colony # 2,</t>
  </si>
  <si>
    <t>Liaquat Ali Qazalbash</t>
  </si>
  <si>
    <t>14-03-1951</t>
  </si>
  <si>
    <t xml:space="preserve">House No. 5074, </t>
  </si>
  <si>
    <t>Mohalla Gul-Badshah Jee Sarki Road,</t>
  </si>
  <si>
    <t>Muhammad Mohsin</t>
  </si>
  <si>
    <t>28-10-1960</t>
  </si>
  <si>
    <t>Abdul Sattar Arif</t>
  </si>
  <si>
    <t>20-12-1969</t>
  </si>
  <si>
    <t xml:space="preserve">House No. 62, Street 10, </t>
  </si>
  <si>
    <t xml:space="preserve">Block-X, Madina Town, </t>
  </si>
  <si>
    <t>Muhammad Siddique Tahir</t>
  </si>
  <si>
    <t>02-11-1980</t>
  </si>
  <si>
    <t xml:space="preserve">House No. 32/2, </t>
  </si>
  <si>
    <t xml:space="preserve">Street 15-A, </t>
  </si>
  <si>
    <t xml:space="preserve">Miskin Pura, </t>
  </si>
  <si>
    <t>Mughalpura - Lahore</t>
  </si>
  <si>
    <t>Muhammad Sharif Salehria</t>
  </si>
  <si>
    <t>11-03-1977</t>
  </si>
  <si>
    <t xml:space="preserve">Village Pang Peeran, </t>
  </si>
  <si>
    <t xml:space="preserve">Near Telephone Exchange, </t>
  </si>
  <si>
    <t xml:space="preserve">P.O &amp; Tehsil &amp; Distt Kotli, </t>
  </si>
  <si>
    <t>13-02-1981</t>
  </si>
  <si>
    <t xml:space="preserve">Chak 10/11-L, </t>
  </si>
  <si>
    <t>Distt Sahiwal</t>
  </si>
  <si>
    <t>19-03-1981</t>
  </si>
  <si>
    <t xml:space="preserve">Aleem Town, </t>
  </si>
  <si>
    <t>Renala Khurd - Distt Okara</t>
  </si>
  <si>
    <t>Bank of Punjab</t>
  </si>
  <si>
    <t>Sabzal Ali</t>
  </si>
  <si>
    <t>01-10-1977</t>
  </si>
  <si>
    <t xml:space="preserve">Haq Farm Bhong Road, </t>
  </si>
  <si>
    <t xml:space="preserve">Mehmoodabad Raheemabad, </t>
  </si>
  <si>
    <t>Tehsil Sadiqabad - Rahim Yar Khan</t>
  </si>
  <si>
    <t>Ali Nawaz Memon</t>
  </si>
  <si>
    <t>18-10-1942</t>
  </si>
  <si>
    <t xml:space="preserve">House No. 808/A, </t>
  </si>
  <si>
    <t xml:space="preserve">Memon Mohalla Market, </t>
  </si>
  <si>
    <t>Bashir Ahmed Khan</t>
  </si>
  <si>
    <t>01-04-1961</t>
  </si>
  <si>
    <t>R.O Hyderabad</t>
  </si>
  <si>
    <t xml:space="preserve">House No. F-100, </t>
  </si>
  <si>
    <t xml:space="preserve">Latifabad, Unit # 8, </t>
  </si>
  <si>
    <t>Khaliq Dino Memon</t>
  </si>
  <si>
    <t>02-03-1956</t>
  </si>
  <si>
    <t xml:space="preserve">House No. 2985, </t>
  </si>
  <si>
    <t xml:space="preserve">C/13, Wahdon Jo Pir, </t>
  </si>
  <si>
    <t>Soneri Bank Hyderabad BR.</t>
  </si>
  <si>
    <t>Amanullah Qureshi</t>
  </si>
  <si>
    <t>04-01-1960</t>
  </si>
  <si>
    <t xml:space="preserve">House No. 6/10, </t>
  </si>
  <si>
    <t>Sarfaraz Road - Hyderabad</t>
  </si>
  <si>
    <t>Bahauddin Bahleem</t>
  </si>
  <si>
    <t>01-04-1960</t>
  </si>
  <si>
    <t>Distt Khairpur</t>
  </si>
  <si>
    <t>UBL-Civic Center Br Hyderabad</t>
  </si>
  <si>
    <t>Syed Ghulam Hussain Shah</t>
  </si>
  <si>
    <t>21-02-1959</t>
  </si>
  <si>
    <t>12-02-1962</t>
  </si>
  <si>
    <t xml:space="preserve">Village NazarAli Mari, </t>
  </si>
  <si>
    <t xml:space="preserve">P.O Sarhari, </t>
  </si>
  <si>
    <t xml:space="preserve">Taluka Shahdad Pur, </t>
  </si>
  <si>
    <t>Distt Sanghar</t>
  </si>
  <si>
    <t>25-11-1974</t>
  </si>
  <si>
    <t>F.O Nawabshah</t>
  </si>
  <si>
    <t xml:space="preserve">Near Rehmania Masjid, </t>
  </si>
  <si>
    <t xml:space="preserve">Barrage Colony - Sukkur </t>
  </si>
  <si>
    <t>Abdul Raheem Panhwar</t>
  </si>
  <si>
    <t>11-01-1968</t>
  </si>
  <si>
    <t xml:space="preserve">House No. A-59, </t>
  </si>
  <si>
    <t xml:space="preserve">Memon Nagar, </t>
  </si>
  <si>
    <t xml:space="preserve">Ward# 10, </t>
  </si>
  <si>
    <t>Moro - Distt Nowshehro Feroz</t>
  </si>
  <si>
    <t>NBP-Gul Center Hyderabad Br.</t>
  </si>
  <si>
    <t>Rehan Khan</t>
  </si>
  <si>
    <t>03-11-1960</t>
  </si>
  <si>
    <t>Muhammad Jaffar</t>
  </si>
  <si>
    <t>01-02-1962</t>
  </si>
  <si>
    <t xml:space="preserve">Flat No. 8, Summan Apartment, </t>
  </si>
  <si>
    <t xml:space="preserve">G.E.C.H.S Qasimabad, </t>
  </si>
  <si>
    <t>25-04-1968</t>
  </si>
  <si>
    <t xml:space="preserve">House No. 215, Block 2, </t>
  </si>
  <si>
    <t>Mushtaq Ali</t>
  </si>
  <si>
    <t>17-05-1983</t>
  </si>
  <si>
    <t xml:space="preserve">House No. A-1, </t>
  </si>
  <si>
    <t xml:space="preserve">Phase 2, Qasimabad, </t>
  </si>
  <si>
    <t>Ali Bux</t>
  </si>
  <si>
    <t>19-08-1954</t>
  </si>
  <si>
    <t xml:space="preserve">House No. 152,15,3 </t>
  </si>
  <si>
    <t xml:space="preserve">Block B, Sector E-3, </t>
  </si>
  <si>
    <t>Khuda Ki Basti - Kotri</t>
  </si>
  <si>
    <t>Amir Bux</t>
  </si>
  <si>
    <t>28-04-1974</t>
  </si>
  <si>
    <t xml:space="preserve">Shadi Machi Goth, </t>
  </si>
  <si>
    <t xml:space="preserve">Phase II, Qasimabad, </t>
  </si>
  <si>
    <t>Fayyaz Baig</t>
  </si>
  <si>
    <t>26-01-1969</t>
  </si>
  <si>
    <t xml:space="preserve">c/o Naz Beauty Parlour, </t>
  </si>
  <si>
    <t>Latifabad # 9 - Hyderabad</t>
  </si>
  <si>
    <t>Mirza Zulfiqar Baig</t>
  </si>
  <si>
    <t>40-04-1973</t>
  </si>
  <si>
    <t xml:space="preserve">H# 146, Block B, </t>
  </si>
  <si>
    <t xml:space="preserve">Unit 7, Latifabad, </t>
  </si>
  <si>
    <t xml:space="preserve">Near Hani Girls Primary School, </t>
  </si>
  <si>
    <t>Rahim Bux Khan</t>
  </si>
  <si>
    <t>Load Deptt.</t>
  </si>
  <si>
    <t xml:space="preserve">H# A-107, </t>
  </si>
  <si>
    <t xml:space="preserve">Gali 7, Block H, </t>
  </si>
  <si>
    <t>(Late) Aleemuddin</t>
  </si>
  <si>
    <t>01-01-1973</t>
  </si>
  <si>
    <t xml:space="preserve">A.B Sinya Line, </t>
  </si>
  <si>
    <t xml:space="preserve">Gulshan-e-Zahoor, </t>
  </si>
  <si>
    <t xml:space="preserve">House # G 297, </t>
  </si>
  <si>
    <t>Syed Ehtisham Ali Qadri</t>
  </si>
  <si>
    <t>15-07-1958</t>
  </si>
  <si>
    <t xml:space="preserve">House No.  R-556, </t>
  </si>
  <si>
    <t xml:space="preserve">Sector 9, </t>
  </si>
  <si>
    <t xml:space="preserve">North Karachi - Karachi </t>
  </si>
  <si>
    <t>(Late) Ilyas Ahmed Khan</t>
  </si>
  <si>
    <t>11-01-1973</t>
  </si>
  <si>
    <t xml:space="preserve">House No. B-149, </t>
  </si>
  <si>
    <t xml:space="preserve">Block 13-D/I, </t>
  </si>
  <si>
    <t>Gulshan-e-Iqbal - Karachi</t>
  </si>
  <si>
    <t>13-11-1976</t>
  </si>
  <si>
    <t xml:space="preserve">House No. E/21, </t>
  </si>
  <si>
    <t xml:space="preserve">Ghazi Nagar, </t>
  </si>
  <si>
    <t xml:space="preserve">Near Muhammadi Masjid, </t>
  </si>
  <si>
    <t>Orangi Town # 10 - Karachi</t>
  </si>
  <si>
    <t>(Late) Naseer-ud-Din</t>
  </si>
  <si>
    <t>03-05-1956</t>
  </si>
  <si>
    <t>Investment Deptt</t>
  </si>
  <si>
    <t>(Late) Muzaffar Iqbal</t>
  </si>
  <si>
    <t>01-01-1974</t>
  </si>
  <si>
    <t>House No. E-71,</t>
  </si>
  <si>
    <t xml:space="preserve">Kausar Town, </t>
  </si>
  <si>
    <t>Qamar Zaman</t>
  </si>
  <si>
    <t>05-06-1962</t>
  </si>
  <si>
    <t>(Late) Syed Shahshah H. Rizvi</t>
  </si>
  <si>
    <t>12-07-1962</t>
  </si>
  <si>
    <t>House No. R-564,</t>
  </si>
  <si>
    <t xml:space="preserve"> Sector 15-B, </t>
  </si>
  <si>
    <t xml:space="preserve">Buffer Zone, </t>
  </si>
  <si>
    <t>(Late) Abdul Rahim</t>
  </si>
  <si>
    <t>14-08-1955</t>
  </si>
  <si>
    <t xml:space="preserve">R.C-1/13-P, </t>
  </si>
  <si>
    <t xml:space="preserve">Khadia Compund Baba-e-Urdu Road, </t>
  </si>
  <si>
    <t xml:space="preserve">Opp. Noorani Masjid, </t>
  </si>
  <si>
    <t>KMC Stadium - KHI</t>
  </si>
  <si>
    <t>Chuttan Khan</t>
  </si>
  <si>
    <t xml:space="preserve">Hosue No. B-413, </t>
  </si>
  <si>
    <t xml:space="preserve">Bhittai Colony, </t>
  </si>
  <si>
    <t xml:space="preserve">Korangi Crossing - Karachi </t>
  </si>
  <si>
    <t>13-12-1959</t>
  </si>
  <si>
    <t xml:space="preserve">Flat No. 208, </t>
  </si>
  <si>
    <t xml:space="preserve">Sadaf Palace, </t>
  </si>
  <si>
    <t xml:space="preserve">Plot No. 157, </t>
  </si>
  <si>
    <t xml:space="preserve">Abraham Street, </t>
  </si>
  <si>
    <t>Garden East - Karachi</t>
  </si>
  <si>
    <t>(Late) Abdul Karim Khan</t>
  </si>
  <si>
    <t>20-11-1956</t>
  </si>
  <si>
    <t xml:space="preserve">House No. 986, </t>
  </si>
  <si>
    <t xml:space="preserve">Street  9, </t>
  </si>
  <si>
    <t>Korangi Township 'K' Area,</t>
  </si>
  <si>
    <t>(Late) Syed Meherban Ali Jafri</t>
  </si>
  <si>
    <t>14-05-1968</t>
  </si>
  <si>
    <t xml:space="preserve">F-609, Korangi No. 4, </t>
  </si>
  <si>
    <t>Near Police Station Korangi,</t>
  </si>
  <si>
    <t>Shah Nawaz Bhutto</t>
  </si>
  <si>
    <t>03-06-1985</t>
  </si>
  <si>
    <t>NBP-Sind Sectt Br.</t>
  </si>
  <si>
    <t>Din Muhammad</t>
  </si>
  <si>
    <t>04-04-1954</t>
  </si>
  <si>
    <t xml:space="preserve">Flat No. B-6, </t>
  </si>
  <si>
    <t xml:space="preserve">Block 2, 3rd Floor, </t>
  </si>
  <si>
    <t>Al-Karam Square,</t>
  </si>
  <si>
    <t xml:space="preserve"> Liaqatabad - Karachi</t>
  </si>
  <si>
    <t>08-08-1965</t>
  </si>
  <si>
    <t xml:space="preserve">Hosue No. A-2175, </t>
  </si>
  <si>
    <t xml:space="preserve">Phase II, </t>
  </si>
  <si>
    <t>Gulshane Hadeed - Karachi</t>
  </si>
  <si>
    <t>(Late) M. Fateh Ali Khan</t>
  </si>
  <si>
    <t>05-01-1953</t>
  </si>
  <si>
    <t xml:space="preserve">House No. 11-D, </t>
  </si>
  <si>
    <t xml:space="preserve">13/8-A, </t>
  </si>
  <si>
    <t>Nazimabad # 2 - Karachi</t>
  </si>
  <si>
    <t>14-09-1976</t>
  </si>
  <si>
    <t xml:space="preserve">Flat No. 908, </t>
  </si>
  <si>
    <t xml:space="preserve">Rehman Plaza, </t>
  </si>
  <si>
    <t xml:space="preserve">Muhammad Ibrahim </t>
  </si>
  <si>
    <t>01-01-1964</t>
  </si>
  <si>
    <t xml:space="preserve">House No. B-323, </t>
  </si>
  <si>
    <t xml:space="preserve">Sector 11/E, New Fatima Jinnah Colony, </t>
  </si>
  <si>
    <t xml:space="preserve">near Mohammadi Masjid, </t>
  </si>
  <si>
    <t>North Karachi - KHI</t>
  </si>
  <si>
    <t>MCB-ZaibunNisa Street Br. Khi</t>
  </si>
  <si>
    <t>Hafiz Abdul Rehman</t>
  </si>
  <si>
    <t>12-02-1961</t>
  </si>
  <si>
    <t>Habib-ud-Din</t>
  </si>
  <si>
    <t>01-04-1963</t>
  </si>
  <si>
    <t>House No. R-158,</t>
  </si>
  <si>
    <t xml:space="preserve"> Sector 8-A, </t>
  </si>
  <si>
    <t>Aby Sinia Line - Karachi</t>
  </si>
  <si>
    <t>(Late) Muhammad Yousuf Ansari</t>
  </si>
  <si>
    <t>28-12-1959</t>
  </si>
  <si>
    <t xml:space="preserve">House No. 1/862, </t>
  </si>
  <si>
    <t>Shah Faisal Colony # 1 - Karachi</t>
  </si>
  <si>
    <t>25-11-1952</t>
  </si>
  <si>
    <t xml:space="preserve">House No. L-148/15, </t>
  </si>
  <si>
    <t>F.B Area - Karachi</t>
  </si>
  <si>
    <t xml:space="preserve">House No. 05, </t>
  </si>
  <si>
    <t xml:space="preserve">Block 39, </t>
  </si>
  <si>
    <t xml:space="preserve">Area 2-B, </t>
  </si>
  <si>
    <t>Landhi # 3 - Karachi</t>
  </si>
  <si>
    <t>Wali Hussain Khan</t>
  </si>
  <si>
    <t>01-10-1952</t>
  </si>
  <si>
    <t xml:space="preserve">House No. R-1784, </t>
  </si>
  <si>
    <t xml:space="preserve"> F.B Area - Karachi</t>
  </si>
  <si>
    <t>Shamshad Ahmed Junejo</t>
  </si>
  <si>
    <t>Clifton Block 3 - Karachi</t>
  </si>
  <si>
    <t>18-12-1958</t>
  </si>
  <si>
    <t xml:space="preserve">House No. 356, </t>
  </si>
  <si>
    <t xml:space="preserve">Street 20, </t>
  </si>
  <si>
    <t xml:space="preserve">Khayaban-e-Mujahid, </t>
  </si>
  <si>
    <t>Phase V, DHA - Karachi</t>
  </si>
  <si>
    <t xml:space="preserve">MCB-Sidco Center Br. </t>
  </si>
  <si>
    <t>Ramzan</t>
  </si>
  <si>
    <t>01-12-1963</t>
  </si>
  <si>
    <t xml:space="preserve">AK-24, New Kumhar Wara, </t>
  </si>
  <si>
    <t xml:space="preserve">Street 03, </t>
  </si>
  <si>
    <t xml:space="preserve">Ration Shop No. 525, </t>
  </si>
  <si>
    <t>Defi Lane, Lyari - Karachi</t>
  </si>
  <si>
    <t>Syed Abid Hussian Zaidi</t>
  </si>
  <si>
    <t>12-02-1969</t>
  </si>
  <si>
    <t xml:space="preserve">Flat No. 5/3, </t>
  </si>
  <si>
    <t xml:space="preserve">Gulshan-e-Abbas, </t>
  </si>
  <si>
    <t>Block 1 Sharifabad,</t>
  </si>
  <si>
    <t>Haji Muhammad Gabol</t>
  </si>
  <si>
    <t>10-05-1974</t>
  </si>
  <si>
    <t xml:space="preserve">Village Haji Umeed Ali Gabol, </t>
  </si>
  <si>
    <t xml:space="preserve">U.C 3 Gadap, </t>
  </si>
  <si>
    <t>Gadap Town - Karachi K.P 897</t>
  </si>
  <si>
    <t>01-03-1948</t>
  </si>
  <si>
    <t xml:space="preserve">House No. 1597/15, </t>
  </si>
  <si>
    <t xml:space="preserve">Dastagir Society, </t>
  </si>
  <si>
    <t xml:space="preserve">H# 392, </t>
  </si>
  <si>
    <t xml:space="preserve">Near Degree College, </t>
  </si>
  <si>
    <t>Malir Khokhrapar - Karachi</t>
  </si>
  <si>
    <t>Ahmed Soomro</t>
  </si>
  <si>
    <t xml:space="preserve">3rd Floor, Haji Bashir Building, </t>
  </si>
  <si>
    <t xml:space="preserve">Gali 8, Jinah abad, </t>
  </si>
  <si>
    <t>Ramswami - Karachi</t>
  </si>
  <si>
    <t>Wahid Bux</t>
  </si>
  <si>
    <t>01-06-1972</t>
  </si>
  <si>
    <t xml:space="preserve">Dargah Ibrahim Shah, </t>
  </si>
  <si>
    <t xml:space="preserve">P.O New Jatoi, </t>
  </si>
  <si>
    <t>Taluka Moro,</t>
  </si>
  <si>
    <t xml:space="preserve"> Distt Nowshehro Feroz</t>
  </si>
  <si>
    <t>Nafees Ahmed</t>
  </si>
  <si>
    <t>Hameed Ahmed</t>
  </si>
  <si>
    <t>09-08-1968</t>
  </si>
  <si>
    <t xml:space="preserve">House No. 188-189, </t>
  </si>
  <si>
    <t xml:space="preserve">Sector 2-A, </t>
  </si>
  <si>
    <t>Jacob Line - Karachi</t>
  </si>
  <si>
    <t>(Late) Syed Muzaffar Hussian Rizvi</t>
  </si>
  <si>
    <t>03-04-1965</t>
  </si>
  <si>
    <t xml:space="preserve">Al-Amin Society, </t>
  </si>
  <si>
    <t xml:space="preserve">H.No. 17, </t>
  </si>
  <si>
    <t>Malir Kala Board - Karachi</t>
  </si>
  <si>
    <t>28-05-1962</t>
  </si>
  <si>
    <t xml:space="preserve">House No. R-547, </t>
  </si>
  <si>
    <t xml:space="preserve">Sector 7-D/2, </t>
  </si>
  <si>
    <t>Shafaat Ali Khan</t>
  </si>
  <si>
    <t>23-06-1963</t>
  </si>
  <si>
    <t xml:space="preserve">House No. R-698, </t>
  </si>
  <si>
    <t xml:space="preserve">Sector 8, </t>
  </si>
  <si>
    <t>HBL-Sindh Sectt KHI</t>
  </si>
  <si>
    <t>(Late) Abdul Latif Quazi</t>
  </si>
  <si>
    <t>27-09-1958</t>
  </si>
  <si>
    <t>House No. R-347/19,</t>
  </si>
  <si>
    <t xml:space="preserve"> Al-Noor Society, </t>
  </si>
  <si>
    <t>25-08-1961</t>
  </si>
  <si>
    <t xml:space="preserve">Plot No. 212, </t>
  </si>
  <si>
    <t xml:space="preserve">M.M Colony, </t>
  </si>
  <si>
    <t xml:space="preserve">Rehmat Chowk, </t>
  </si>
  <si>
    <t xml:space="preserve">Sector 11-1/2, </t>
  </si>
  <si>
    <t>Orangi Town - Karachi</t>
  </si>
  <si>
    <t>05-03-1965</t>
  </si>
  <si>
    <t xml:space="preserve">House No. 6/137, </t>
  </si>
  <si>
    <t>Liaqatabad # 10 - Karachi</t>
  </si>
  <si>
    <t>Shaikha Ahmed</t>
  </si>
  <si>
    <t>13-12-1969</t>
  </si>
  <si>
    <t xml:space="preserve">House No. 41, </t>
  </si>
  <si>
    <t xml:space="preserve">Street 1, Azam Basti, </t>
  </si>
  <si>
    <t>Mehmoodabad - Karachi</t>
  </si>
  <si>
    <t>Ahmed</t>
  </si>
  <si>
    <t>17-09-1965</t>
  </si>
  <si>
    <t xml:space="preserve">House No. 2575, Street 6, </t>
  </si>
  <si>
    <t xml:space="preserve">Sardar Allah Bux Gabol Road, </t>
  </si>
  <si>
    <t>Lyari - Karachi</t>
  </si>
  <si>
    <t>Jangraiz Khan</t>
  </si>
  <si>
    <t xml:space="preserve">House No. 847, </t>
  </si>
  <si>
    <t xml:space="preserve">Shireen Jinnah Colony, </t>
  </si>
  <si>
    <t>Generalabad - Karachi</t>
  </si>
  <si>
    <t>Iqbal Din</t>
  </si>
  <si>
    <t>05-12-1949</t>
  </si>
  <si>
    <t xml:space="preserve">Quarter No. S-I 24/A, </t>
  </si>
  <si>
    <t xml:space="preserve">Civil Quarters, </t>
  </si>
  <si>
    <t>Kohat Road - Peshawar</t>
  </si>
  <si>
    <t>Abdullah Jan</t>
  </si>
  <si>
    <t>10-05-1962</t>
  </si>
  <si>
    <t>Labour NWFP</t>
  </si>
  <si>
    <t xml:space="preserve">Quarter# 3, Haider Shah Town, </t>
  </si>
  <si>
    <t xml:space="preserve">Street 1, Near Army Supply Depot, </t>
  </si>
  <si>
    <t>Dalazak Road - Peshawar</t>
  </si>
  <si>
    <t>Hassan Ali Brohi</t>
  </si>
  <si>
    <t>05-05-1955</t>
  </si>
  <si>
    <t xml:space="preserve">House No. 12/14, </t>
  </si>
  <si>
    <t>Tando Jahanriya,</t>
  </si>
  <si>
    <t>Zaheer-ud-Din Ahmed</t>
  </si>
  <si>
    <t>28-01-1928</t>
  </si>
  <si>
    <t xml:space="preserve">House No. B-152, </t>
  </si>
  <si>
    <t xml:space="preserve">Block P, D'Silva Town, </t>
  </si>
  <si>
    <t>Ali Murad</t>
  </si>
  <si>
    <t>07-02-1965</t>
  </si>
  <si>
    <t xml:space="preserve">House No. 100, </t>
  </si>
  <si>
    <t xml:space="preserve">Block B, Sachal Goth, </t>
  </si>
  <si>
    <t>Near SUPARCO - Karachi</t>
  </si>
  <si>
    <t>Abdul Sattar Solangi</t>
  </si>
  <si>
    <t>R.O Bahawalpur</t>
  </si>
  <si>
    <t>Basti Goth Lal,</t>
  </si>
  <si>
    <t xml:space="preserve">P.O Khas, </t>
  </si>
  <si>
    <t>Tehsil Bahawalpur</t>
  </si>
  <si>
    <t>Shakeela Bibi</t>
  </si>
  <si>
    <t>31202-1395514-6</t>
  </si>
  <si>
    <t>31202-2187448-9</t>
  </si>
  <si>
    <t>31104-1669524-3</t>
  </si>
  <si>
    <t>01-01-1971</t>
  </si>
  <si>
    <t>Chak No. 135/6-R,</t>
  </si>
  <si>
    <t>P.O Faqir wali,</t>
  </si>
  <si>
    <t>Tehsil Haroonabad,</t>
  </si>
  <si>
    <t>Nasim Shakeel</t>
  </si>
  <si>
    <t>31104-1619846-4</t>
  </si>
  <si>
    <t>Kafaitullah</t>
  </si>
  <si>
    <t>36203-8542335-1</t>
  </si>
  <si>
    <t>15-10-1954</t>
  </si>
  <si>
    <t>Ward No. 07,</t>
  </si>
  <si>
    <t>Near Bashir Public Secondary School,</t>
  </si>
  <si>
    <t>Lodhran</t>
  </si>
  <si>
    <t>Nursat Parveen</t>
  </si>
  <si>
    <t>36203-1716808-8</t>
  </si>
  <si>
    <t>31201-0337638-3</t>
  </si>
  <si>
    <t>15-01-1965</t>
  </si>
  <si>
    <t>Mouza Ramzan Joya,</t>
  </si>
  <si>
    <t xml:space="preserve">P.O Tibbi Izat, </t>
  </si>
  <si>
    <t>Tehsil Ahmedpur East</t>
  </si>
  <si>
    <t>Shakeela Saleem</t>
  </si>
  <si>
    <t>31201-4127996-0</t>
  </si>
  <si>
    <t>Naseer Ahmed</t>
  </si>
  <si>
    <t>Muhammad Saleh</t>
  </si>
  <si>
    <t>31303-2395651-3</t>
  </si>
  <si>
    <t>House No. 736/D,</t>
  </si>
  <si>
    <t>Hussainabad Colony,</t>
  </si>
  <si>
    <t>Farzana Naseer</t>
  </si>
  <si>
    <t>31303-2318788-6</t>
  </si>
  <si>
    <t>Muhammad Inayatullah</t>
  </si>
  <si>
    <t>31203-2208861-7</t>
  </si>
  <si>
    <t>15-03-1962</t>
  </si>
  <si>
    <t>Tasleem Mansha</t>
  </si>
  <si>
    <t>31203-5774391-4</t>
  </si>
  <si>
    <t>31202-0310159-3</t>
  </si>
  <si>
    <t>05-02-1958</t>
  </si>
  <si>
    <t>Hawaldar Wali,</t>
  </si>
  <si>
    <t>Islam Nagar, Tibbi Sher Badar Colony,</t>
  </si>
  <si>
    <t>Shahida Perveen</t>
  </si>
  <si>
    <t>31202-6192244-0</t>
  </si>
  <si>
    <t>36302-4053462-7</t>
  </si>
  <si>
    <t>06-10-1975</t>
  </si>
  <si>
    <t>House No. 550/48,</t>
  </si>
  <si>
    <t>Mohalla Thala Waaz Wala,</t>
  </si>
  <si>
    <t>hafiz Jamad Road,</t>
  </si>
  <si>
    <t>36302-1931910-7</t>
  </si>
  <si>
    <t>Muhamamd Mudassar Ramzan</t>
  </si>
  <si>
    <t>36302-1462378-1</t>
  </si>
  <si>
    <t>05-03-1967</t>
  </si>
  <si>
    <t>Hosue No. 359,</t>
  </si>
  <si>
    <t>Street No. 29,</t>
  </si>
  <si>
    <t>New Zakaria Town,</t>
  </si>
  <si>
    <t>Samia Mudassar</t>
  </si>
  <si>
    <t>36302-0408134-0</t>
  </si>
  <si>
    <t>31202-6824260-3</t>
  </si>
  <si>
    <t>01-03-1969</t>
  </si>
  <si>
    <t>F.O Rahim Yar Khan</t>
  </si>
  <si>
    <t>Chak No. 49, Fateh</t>
  </si>
  <si>
    <t>P.O Tehsil Chistian</t>
  </si>
  <si>
    <t>Shabana Kausar</t>
  </si>
  <si>
    <t>31102-7998738-8</t>
  </si>
  <si>
    <t>Muhammad Shafi Khan</t>
  </si>
  <si>
    <t>38101-2008154-1</t>
  </si>
  <si>
    <t>05-09-1961</t>
  </si>
  <si>
    <t>Tahira Lubna</t>
  </si>
  <si>
    <t>38101-9534015-2</t>
  </si>
  <si>
    <t>Syed Muhammad Munir Qureshi</t>
  </si>
  <si>
    <t>35202-2913416-1</t>
  </si>
  <si>
    <t>07-10-1951</t>
  </si>
  <si>
    <t>House No. 149,</t>
  </si>
  <si>
    <t>Mohalla Johar Town,</t>
  </si>
  <si>
    <t>Block 03.</t>
  </si>
  <si>
    <t>Sarwat Naeem</t>
  </si>
  <si>
    <t>36302-2631246-4</t>
  </si>
  <si>
    <t xml:space="preserve">Muhammad Hanif </t>
  </si>
  <si>
    <t>33100-7124191-9</t>
  </si>
  <si>
    <t>04-10-1964</t>
  </si>
  <si>
    <t>R.O Faisalabad South</t>
  </si>
  <si>
    <t>House No. P-512,</t>
  </si>
  <si>
    <t>Bismillah Park, Chak No. 207,</t>
  </si>
  <si>
    <t>Nishatabad,</t>
  </si>
  <si>
    <t>Kalsoom Bano</t>
  </si>
  <si>
    <t>33100-3611986-4</t>
  </si>
  <si>
    <t>33100-4515578-3</t>
  </si>
  <si>
    <t>16-04-1968</t>
  </si>
  <si>
    <t>House No. 145/B,</t>
  </si>
  <si>
    <t>Ghulam M.abad,</t>
  </si>
  <si>
    <t>Rashida Bano</t>
  </si>
  <si>
    <t>33100-1168709-8</t>
  </si>
  <si>
    <t>(Late) Muhammad Sharif</t>
  </si>
  <si>
    <t>33104-7145933-5</t>
  </si>
  <si>
    <t>03-09-1969</t>
  </si>
  <si>
    <t>Chak No. 75-B.R Lokey,</t>
  </si>
  <si>
    <t>Tehsil Jaranwala,</t>
  </si>
  <si>
    <t>Distt Faisalabad</t>
  </si>
  <si>
    <t>Nasreen Akhtar</t>
  </si>
  <si>
    <t>33104-2166476-4</t>
  </si>
  <si>
    <t>Muzaffar Khan</t>
  </si>
  <si>
    <t>38201-1147244-7</t>
  </si>
  <si>
    <t>15-04-1968</t>
  </si>
  <si>
    <t>38201-1106653-8</t>
  </si>
  <si>
    <t>37403-3623739-7</t>
  </si>
  <si>
    <t>06-08-1978</t>
  </si>
  <si>
    <t>Yasmin Akhtar</t>
  </si>
  <si>
    <t>37403-8740533-8</t>
  </si>
  <si>
    <t>Fazal Muhammad Khan</t>
  </si>
  <si>
    <t>33301-1814120-1</t>
  </si>
  <si>
    <t>15-05-1963</t>
  </si>
  <si>
    <t>Chak No. 369 J.B,</t>
  </si>
  <si>
    <t>Tehsil Gojra</t>
  </si>
  <si>
    <t>Shahid Abbas Bhatti</t>
  </si>
  <si>
    <t>61101-1923996-7</t>
  </si>
  <si>
    <t>06-07-1975</t>
  </si>
  <si>
    <t>Farhana Shahid</t>
  </si>
  <si>
    <t>33100-2284206-7</t>
  </si>
  <si>
    <t>12-06-1960</t>
  </si>
  <si>
    <t>D-Type Colony,</t>
  </si>
  <si>
    <t>Asia Manzoor</t>
  </si>
  <si>
    <t>33100-6300089-0</t>
  </si>
  <si>
    <t>Hazir Ali Attari</t>
  </si>
  <si>
    <t>36502-5467013-3</t>
  </si>
  <si>
    <t>02-05-1976</t>
  </si>
  <si>
    <t>Pak Avenue Colony,</t>
  </si>
  <si>
    <t>Tahira Yasmeen</t>
  </si>
  <si>
    <t>36502-4242472-6</t>
  </si>
  <si>
    <t>Alam Khan</t>
  </si>
  <si>
    <t>38302-7720810-9</t>
  </si>
  <si>
    <t>20-01-1971</t>
  </si>
  <si>
    <t>House No. K-114-G,</t>
  </si>
  <si>
    <t>Mohalla Miana,</t>
  </si>
  <si>
    <t>Mianwali</t>
  </si>
  <si>
    <t>Sunila Niazi</t>
  </si>
  <si>
    <t>35201-7761992-6</t>
  </si>
  <si>
    <t>35201-1602396-3</t>
  </si>
  <si>
    <t>01-12-1955</t>
  </si>
  <si>
    <t>Ali park,</t>
  </si>
  <si>
    <t>Zareena Nasir</t>
  </si>
  <si>
    <t>35201-1488107-6</t>
  </si>
  <si>
    <t>(Late) Nazir-ul-Islam Pirzada</t>
  </si>
  <si>
    <t>33100-7096902-5</t>
  </si>
  <si>
    <t>16-07-1951</t>
  </si>
  <si>
    <t>House No. P-720, Near Madina Masjid,</t>
  </si>
  <si>
    <t xml:space="preserve">Mahmoodabad, </t>
  </si>
  <si>
    <t>33100-8555992-6</t>
  </si>
  <si>
    <t>(Late) Ameer Bahadur</t>
  </si>
  <si>
    <t>17301-2735206-5</t>
  </si>
  <si>
    <t>01-06-1948</t>
  </si>
  <si>
    <t>House No. 513, Street 5,</t>
  </si>
  <si>
    <t>Sector E-3, Hayatabad,</t>
  </si>
  <si>
    <t>Phase I, Peshawar</t>
  </si>
  <si>
    <t>Muhammad Khalid Idrees &amp; Ahmed Abdullah</t>
  </si>
  <si>
    <t>17301-5522000-5</t>
  </si>
  <si>
    <t>34603-2296151-7</t>
  </si>
  <si>
    <t>Village Dalowali,</t>
  </si>
  <si>
    <t>Sialkot</t>
  </si>
  <si>
    <t>Kubra Nasir</t>
  </si>
  <si>
    <t>34603-2211665-6</t>
  </si>
  <si>
    <t>Shaikh Ismail</t>
  </si>
  <si>
    <t>34603-3776287-7</t>
  </si>
  <si>
    <t>Mohalla Sara-e-Bhaberyan,</t>
  </si>
  <si>
    <t xml:space="preserve">Sialkot </t>
  </si>
  <si>
    <t>Summrah Shahzad</t>
  </si>
  <si>
    <t>34603-3613859-4</t>
  </si>
  <si>
    <t>33302-2291032-3</t>
  </si>
  <si>
    <t>16-12-1974</t>
  </si>
  <si>
    <t>House No. 35/343,</t>
  </si>
  <si>
    <t>House No. 1803/B,</t>
  </si>
  <si>
    <t>Fazal Dewan,</t>
  </si>
  <si>
    <t>Kamalia</t>
  </si>
  <si>
    <t>Navida Musarrat</t>
  </si>
  <si>
    <t>33302-2191078-0</t>
  </si>
  <si>
    <t xml:space="preserve">Abdullah </t>
  </si>
  <si>
    <t>37405-5181064-3</t>
  </si>
  <si>
    <t>10-02-1953</t>
  </si>
  <si>
    <t>Abbottabad</t>
  </si>
  <si>
    <t>HBL-Sattelite Town RWP BR.</t>
  </si>
  <si>
    <t>Ehsan-ur-Rehman</t>
  </si>
  <si>
    <t>37405-2892665-5</t>
  </si>
  <si>
    <t>Muhammad Fahad Siddiqui</t>
  </si>
  <si>
    <t>Abdul Akbar</t>
  </si>
  <si>
    <t>16101-4058133-5</t>
  </si>
  <si>
    <t>19-04-1968</t>
  </si>
  <si>
    <t>Mohalla Gulbahar No. 01,</t>
  </si>
  <si>
    <t>Charsadda Chowk,</t>
  </si>
  <si>
    <t>Nasira Azam Khan</t>
  </si>
  <si>
    <t>16101-3704971-0</t>
  </si>
  <si>
    <t>13504-6616958-5</t>
  </si>
  <si>
    <t>28-01-1973</t>
  </si>
  <si>
    <t>Village Dilbor,</t>
  </si>
  <si>
    <t>P.O Ugi,</t>
  </si>
  <si>
    <t>Mansehra</t>
  </si>
  <si>
    <t>Abdul Haseeb Siddiqui</t>
  </si>
  <si>
    <t>42201-0560141-1</t>
  </si>
  <si>
    <t>09-02-1984</t>
  </si>
  <si>
    <t>Tagab-un-Nisa</t>
  </si>
  <si>
    <t>Karim Bakhsh</t>
  </si>
  <si>
    <t>32202-3187279-5</t>
  </si>
  <si>
    <t>18-06-1961</t>
  </si>
  <si>
    <t>F.O Muzaffargarh</t>
  </si>
  <si>
    <t>P.O Shahpur Dolatta,</t>
  </si>
  <si>
    <t>Tehsil Kerar,</t>
  </si>
  <si>
    <t>Distt Layyah</t>
  </si>
  <si>
    <t>7146078    7146102</t>
  </si>
  <si>
    <t>HBL-Muzaffargarh Br.</t>
  </si>
  <si>
    <t>Zahiya</t>
  </si>
  <si>
    <t>Allah Yar</t>
  </si>
  <si>
    <t>32302-0333572-5</t>
  </si>
  <si>
    <t>01-10-1954</t>
  </si>
  <si>
    <t>Al-Atta Colony,</t>
  </si>
  <si>
    <t>Near Ghazi Abad,</t>
  </si>
  <si>
    <t xml:space="preserve">Shah Badar Road, </t>
  </si>
  <si>
    <t>Tehsil &amp; Distt Multan</t>
  </si>
  <si>
    <t>Asiya Ashfaq</t>
  </si>
  <si>
    <t>Gamman Khan</t>
  </si>
  <si>
    <t>36302-6604310-5</t>
  </si>
  <si>
    <t>01-03-1970</t>
  </si>
  <si>
    <t>House No. 214-E,</t>
  </si>
  <si>
    <t>Ittehad Colony,</t>
  </si>
  <si>
    <t>Street No. 10,</t>
  </si>
  <si>
    <t>Anees Baloch</t>
  </si>
  <si>
    <t>36302-5822176-0</t>
  </si>
  <si>
    <t>Khuda Bakhsh Khan</t>
  </si>
  <si>
    <t>32102-6610651-1</t>
  </si>
  <si>
    <t>04-02-1977</t>
  </si>
  <si>
    <t>House No. 286,</t>
  </si>
  <si>
    <t>Rakan Abad Colony,</t>
  </si>
  <si>
    <t>Oskak Jan &amp; Shawaiz Jan</t>
  </si>
  <si>
    <t>Shah Bakhsh</t>
  </si>
  <si>
    <t>32102-0522881-5</t>
  </si>
  <si>
    <t>Shamsabad Colony,</t>
  </si>
  <si>
    <t>Khadija</t>
  </si>
  <si>
    <t>Muhammad Jumman Kumber</t>
  </si>
  <si>
    <t>42501-1524516-9</t>
  </si>
  <si>
    <t>27-04-1970</t>
  </si>
  <si>
    <t>House No. C.B 25,</t>
  </si>
  <si>
    <t>Quaidabad, Karachi</t>
  </si>
  <si>
    <t>Jusna Akhtar</t>
  </si>
  <si>
    <t>N.H Farooqui</t>
  </si>
  <si>
    <t>42501-4992968-3</t>
  </si>
  <si>
    <t>22-04-1973</t>
  </si>
  <si>
    <t>House No. A-88,</t>
  </si>
  <si>
    <t>Rifah-e-Aam Society,</t>
  </si>
  <si>
    <t>Sajida Farooqui &amp; Marium</t>
  </si>
  <si>
    <t>42201-0240381-6</t>
  </si>
  <si>
    <t>Allah Bakhsh</t>
  </si>
  <si>
    <t>54400-4882741-5</t>
  </si>
  <si>
    <t>04-04-1966</t>
  </si>
  <si>
    <t>Beeberg Khan</t>
  </si>
  <si>
    <t>51503-0745522-9</t>
  </si>
  <si>
    <t>18-10-1967</t>
  </si>
  <si>
    <t>Jam Ghulam Qadir Road,</t>
  </si>
  <si>
    <t>Berrot Tehsil Hub,</t>
  </si>
  <si>
    <t>Distt. Lasbela</t>
  </si>
  <si>
    <t>Dr. Tahira</t>
  </si>
  <si>
    <t>51503-0722534-2</t>
  </si>
  <si>
    <t>56302-4123754-5</t>
  </si>
  <si>
    <t>01-03-1975</t>
  </si>
  <si>
    <t>Fidai Art, House No. 1379,</t>
  </si>
  <si>
    <t>New Phari Mohalla,</t>
  </si>
  <si>
    <t>Near High School, Loralai</t>
  </si>
  <si>
    <t>Bibi Rashida</t>
  </si>
  <si>
    <t>55401-2002102-6</t>
  </si>
  <si>
    <t>Zakaullah</t>
  </si>
  <si>
    <t>42201-9745954-9</t>
  </si>
  <si>
    <t>18-09-1959</t>
  </si>
  <si>
    <t>Gulsan-e-Iqbal,</t>
  </si>
  <si>
    <t>Aisha Shahid</t>
  </si>
  <si>
    <t>42201-9971649-2</t>
  </si>
  <si>
    <t>Chaudhry Manzoor Ahmed Sahi</t>
  </si>
  <si>
    <t>34601-0790395-1</t>
  </si>
  <si>
    <t>05-02-1973</t>
  </si>
  <si>
    <t>Village Jaserwala,</t>
  </si>
  <si>
    <t>Tehsil Daska,</t>
  </si>
  <si>
    <t>Distt Sialkot</t>
  </si>
  <si>
    <t>Ruqia Bibi</t>
  </si>
  <si>
    <t>61101-0365390-7</t>
  </si>
  <si>
    <t>15-06-1977</t>
  </si>
  <si>
    <t>P.O Chakothi,</t>
  </si>
  <si>
    <t>Distt Muzaffargarh</t>
  </si>
  <si>
    <t>Syed Muhammad Taqi</t>
  </si>
  <si>
    <t>41303-1518714-5</t>
  </si>
  <si>
    <t>Flat No. 255/22,</t>
  </si>
  <si>
    <t>AL-Rahim Shopping Center,</t>
  </si>
  <si>
    <t>Farah Fatima</t>
  </si>
  <si>
    <t>42201-0561589-8</t>
  </si>
  <si>
    <t>Shah Nawaz Khan</t>
  </si>
  <si>
    <t>54400-4911934-7</t>
  </si>
  <si>
    <t>02-03-1981</t>
  </si>
  <si>
    <t>House No. 07,</t>
  </si>
  <si>
    <t>Shahnawaz Khan &amp; Imtiaz Begum</t>
  </si>
  <si>
    <t>54400-6186460-3 &amp; 54400-9751224-4</t>
  </si>
  <si>
    <t>Muhammad Akbar</t>
  </si>
  <si>
    <t>34101-3621826-3</t>
  </si>
  <si>
    <t>L&amp;M ISB</t>
  </si>
  <si>
    <t>House No. 40-A,</t>
  </si>
  <si>
    <t xml:space="preserve">Street No. 02, </t>
  </si>
  <si>
    <t xml:space="preserve">Cuelry Ground, </t>
  </si>
  <si>
    <t>Aneela Shoaib</t>
  </si>
  <si>
    <t>34101-7679057-6</t>
  </si>
  <si>
    <t>Abdul Anis</t>
  </si>
  <si>
    <t>61101-1766410-5</t>
  </si>
  <si>
    <t>19-06-1974</t>
  </si>
  <si>
    <t>House No. 54-B,</t>
  </si>
  <si>
    <t>Street No. 18,</t>
  </si>
  <si>
    <t xml:space="preserve">Sector G-6/2, </t>
  </si>
  <si>
    <t>NBP-Central Secretariat Islamabad</t>
  </si>
  <si>
    <t>Yasmin Imran</t>
  </si>
  <si>
    <t>61101-1714799-0</t>
  </si>
  <si>
    <t>Nazar Muhammad Khan</t>
  </si>
  <si>
    <t>61101-1814640-1</t>
  </si>
  <si>
    <t>12-03-1960</t>
  </si>
  <si>
    <t>House No. 131/6,</t>
  </si>
  <si>
    <t>Category III, Street 138,</t>
  </si>
  <si>
    <t>Sector G-11/4,</t>
  </si>
  <si>
    <t xml:space="preserve">Usbah Tehreem </t>
  </si>
  <si>
    <t>61101-1748632-2</t>
  </si>
  <si>
    <t>Gaji Khan Langha</t>
  </si>
  <si>
    <t>43101-0171234-9</t>
  </si>
  <si>
    <t>25-05-1954</t>
  </si>
  <si>
    <t>HBL-Pakistan Secretariat Islamabad</t>
  </si>
  <si>
    <t>Hakimzadi &amp; Zahid Hussain</t>
  </si>
  <si>
    <t>43101-0161703-8 &amp; 43101-0171463-9</t>
  </si>
  <si>
    <t>Haji Rehmatullah</t>
  </si>
  <si>
    <t>41301-9675322-3</t>
  </si>
  <si>
    <t>02-03-1984</t>
  </si>
  <si>
    <t>Village Ali Murad Jamali,</t>
  </si>
  <si>
    <t>P.O Sikandar Abad,</t>
  </si>
  <si>
    <t>Tehsil New Saeedabad,</t>
  </si>
  <si>
    <t>Distt. Matiari, Sindh</t>
  </si>
  <si>
    <t>Khair Muhammad &amp; Sughar</t>
  </si>
  <si>
    <t>42501-8834603-3 &amp; 41301-1873650-4</t>
  </si>
  <si>
    <t>17301-4152361-1</t>
  </si>
  <si>
    <t>L&amp;M NWFP</t>
  </si>
  <si>
    <t>Quarter No. 03,</t>
  </si>
  <si>
    <t>Haider Shah Town,</t>
  </si>
  <si>
    <t xml:space="preserve">Civil Secretariat, </t>
  </si>
  <si>
    <t>Rizwana Masood</t>
  </si>
  <si>
    <t>17301-3294430-6</t>
  </si>
  <si>
    <t>Chaudhry Muhammad Azim</t>
  </si>
  <si>
    <t>61101-2014193-9</t>
  </si>
  <si>
    <t>Village &amp; P.O Arazi,</t>
  </si>
  <si>
    <t>Tehsil Kallar Syed, (Old Kahuta)</t>
  </si>
  <si>
    <t>Yasir Latif &amp; Umair Latif</t>
  </si>
  <si>
    <t>61101-5704060-1 &amp; 61101-1240349-3</t>
  </si>
  <si>
    <t>Fazal Haq</t>
  </si>
  <si>
    <t>61101-2988791-3</t>
  </si>
  <si>
    <t>10-11-1956</t>
  </si>
  <si>
    <t>House No. 3/38,</t>
  </si>
  <si>
    <t>Drigh Colony,</t>
  </si>
  <si>
    <t>Anjum Ikram</t>
  </si>
  <si>
    <t>61101-3170751-8</t>
  </si>
  <si>
    <t>Zafar Ali</t>
  </si>
  <si>
    <t>61101-7808343-1</t>
  </si>
  <si>
    <t>11-12-1981</t>
  </si>
  <si>
    <t>Village Rarkandi,</t>
  </si>
  <si>
    <t>P.O Tarnwai,</t>
  </si>
  <si>
    <t>Tehsil &amp; Distt Abbottabad</t>
  </si>
  <si>
    <t>NBP-B Block Islamabad</t>
  </si>
  <si>
    <t>Zareena Bibi &amp; Lal Din</t>
  </si>
  <si>
    <t>61101-7906994-6 &amp; 13503-3151770-3</t>
  </si>
  <si>
    <t>Muhammad Yar</t>
  </si>
  <si>
    <t>38401-0361682-7</t>
  </si>
  <si>
    <t>P.O Luksin,</t>
  </si>
  <si>
    <t>Tehsil Kot Momin,</t>
  </si>
  <si>
    <t>Distt Sargodha</t>
  </si>
  <si>
    <t>Zubaida Bibi</t>
  </si>
  <si>
    <t>38401-5608012-8</t>
  </si>
  <si>
    <t>Sumandar Khan</t>
  </si>
  <si>
    <t>15-12-1950</t>
  </si>
  <si>
    <t>Chhani Muhammad Qazi,</t>
  </si>
  <si>
    <t>Village Bagh Mira Bala,</t>
  </si>
  <si>
    <t>Tehsil &amp; Distt. Abbattabad</t>
  </si>
  <si>
    <t>61101-1942024-5</t>
  </si>
  <si>
    <t>Abdullah</t>
  </si>
  <si>
    <t>61101-8346470-1</t>
  </si>
  <si>
    <t>Village Jheeng,</t>
  </si>
  <si>
    <t>P.O Dewlian,</t>
  </si>
  <si>
    <t>Tehsil &amp; Distt Muzaffarabad,</t>
  </si>
  <si>
    <t>Muhammad Afsar</t>
  </si>
  <si>
    <t>13101-0934569-7</t>
  </si>
  <si>
    <t>01-01-1983</t>
  </si>
  <si>
    <t>Village &amp; P.O Beeran Gali,</t>
  </si>
  <si>
    <t>Muhammad Afsar &amp; Muhammad Zaheer</t>
  </si>
  <si>
    <t>13101-2598552-3 &amp; 13101-9228528-5</t>
  </si>
  <si>
    <t>Ahmed Raza Khan</t>
  </si>
  <si>
    <t>61101-4325963-5</t>
  </si>
  <si>
    <t>15-08-1983</t>
  </si>
  <si>
    <t>Block No. 36/2-A,</t>
  </si>
  <si>
    <t>Setor G-9/2,</t>
  </si>
  <si>
    <t>Ahmed raza Khan &amp; Imtiaz Ahmed Khan</t>
  </si>
  <si>
    <t>61101-6470746-3 &amp; 61101-0227307-9</t>
  </si>
  <si>
    <t>61101-4828039-7</t>
  </si>
  <si>
    <t>20-04-1958</t>
  </si>
  <si>
    <t>Kanan Khail Rujarh,</t>
  </si>
  <si>
    <t>P.O Charsadda,</t>
  </si>
  <si>
    <t>Tehsil &amp; Distt Charsadda</t>
  </si>
  <si>
    <t>Naseem Bibi &amp; Ishaque Khan</t>
  </si>
  <si>
    <t>61101-5164187-8</t>
  </si>
  <si>
    <t>Abdul Shakoor</t>
  </si>
  <si>
    <t>37301-2335163-7</t>
  </si>
  <si>
    <t>09-10-1968</t>
  </si>
  <si>
    <t>Zahida Izhar</t>
  </si>
  <si>
    <t>43301-0957492-4</t>
  </si>
  <si>
    <t>Muhammad Yaqoob Khan</t>
  </si>
  <si>
    <t>61101-5341917-3</t>
  </si>
  <si>
    <t>19-10-1967</t>
  </si>
  <si>
    <t>P.O Mallot,</t>
  </si>
  <si>
    <t>Village Kuri,</t>
  </si>
  <si>
    <t>Disst &amp; Tehsil Bagh,</t>
  </si>
  <si>
    <t>Sajda Begum</t>
  </si>
  <si>
    <t>61101-5090598-0</t>
  </si>
  <si>
    <t>Hashmat Khan</t>
  </si>
  <si>
    <t>R.O Jhelum</t>
  </si>
  <si>
    <t>61101-1922493-3</t>
  </si>
  <si>
    <t>15-05-1968</t>
  </si>
  <si>
    <t>Distt &amp; Tehsil Bagh,</t>
  </si>
  <si>
    <t>82101-0298499-6</t>
  </si>
  <si>
    <t>Mazhar Khan</t>
  </si>
  <si>
    <t>42201-3410037-3</t>
  </si>
  <si>
    <t>23-03-1976</t>
  </si>
  <si>
    <t>Shagufta Tariq</t>
  </si>
  <si>
    <t>Mian Ghulam Muhammad Butt</t>
  </si>
  <si>
    <t>07-09-1950</t>
  </si>
  <si>
    <t>House No. 188,</t>
  </si>
  <si>
    <t>Atta Turk Block,</t>
  </si>
  <si>
    <t>Garden Town,</t>
  </si>
  <si>
    <t>Surriya Begum &amp; Zubair Ahmed Butt</t>
  </si>
  <si>
    <t>Muhammad Naeemullah</t>
  </si>
  <si>
    <t>Kafyatullah</t>
  </si>
  <si>
    <t>35202-6386548-3</t>
  </si>
  <si>
    <t>01-11-1945</t>
  </si>
  <si>
    <t>Allied Bank A.I.T Br. Lahore</t>
  </si>
  <si>
    <t>Khalila Khatoon</t>
  </si>
  <si>
    <t>35202-4725477-8</t>
  </si>
  <si>
    <t>Rahmatullah</t>
  </si>
  <si>
    <t>17201-1713802-3</t>
  </si>
  <si>
    <t>24-01-1977</t>
  </si>
  <si>
    <t>Village &amp; P.O Pirpai,</t>
  </si>
  <si>
    <t>Tehsil &amp; Distt Nowshehra,</t>
  </si>
  <si>
    <t>Mohalla Mandoori</t>
  </si>
  <si>
    <t>Mohsin Khan</t>
  </si>
  <si>
    <t>17201-1697789-7</t>
  </si>
  <si>
    <t>Muhammad Azad</t>
  </si>
  <si>
    <t>42201-0674565-3</t>
  </si>
  <si>
    <t>12-05-1975</t>
  </si>
  <si>
    <t>Plot No. 160,</t>
  </si>
  <si>
    <t>Survey No. 304,</t>
  </si>
  <si>
    <t xml:space="preserve">Jaffar Bagh, </t>
  </si>
  <si>
    <t>Model Colony, Karachi</t>
  </si>
  <si>
    <t>Aliya Tasneem</t>
  </si>
  <si>
    <t>37201-1638536-8</t>
  </si>
  <si>
    <t>Maghar</t>
  </si>
  <si>
    <t>61101-5455102-5</t>
  </si>
  <si>
    <t>House No. 784,</t>
  </si>
  <si>
    <t>Street No. 51,</t>
  </si>
  <si>
    <t>Shahnaz</t>
  </si>
  <si>
    <t>61101-0259523-6</t>
  </si>
  <si>
    <t>61101-6151644-1</t>
  </si>
  <si>
    <t>25-09-1956</t>
  </si>
  <si>
    <t>Sector G-9/4,</t>
  </si>
  <si>
    <t>Naheed Kausar</t>
  </si>
  <si>
    <t>61101-7232517-2</t>
  </si>
  <si>
    <t>S.M Yaqoob Ansari</t>
  </si>
  <si>
    <t>61101-7591995-5</t>
  </si>
  <si>
    <t>13-08-1959</t>
  </si>
  <si>
    <t>House No. 273-C,</t>
  </si>
  <si>
    <t>Street No. 87,</t>
  </si>
  <si>
    <t>2654930   2654931</t>
  </si>
  <si>
    <t>Saeeda Shaheen</t>
  </si>
  <si>
    <t>61101-3297834-2</t>
  </si>
  <si>
    <t>Raham Din</t>
  </si>
  <si>
    <t>61101-6722476-5</t>
  </si>
  <si>
    <t>10-12-1960</t>
  </si>
  <si>
    <t>Kalsoom Akhtar</t>
  </si>
  <si>
    <t>61101-6666062-4</t>
  </si>
  <si>
    <t>(Late) Muhammad Shafi</t>
  </si>
  <si>
    <t>37405-8977589-3</t>
  </si>
  <si>
    <t>13-04-1952</t>
  </si>
  <si>
    <t>House No. 03,</t>
  </si>
  <si>
    <t>Chungi No. 20, Adyala Road,</t>
  </si>
  <si>
    <t>2654936   2654937</t>
  </si>
  <si>
    <t>Habib-un-Nisa</t>
  </si>
  <si>
    <t>37405-0637093-0</t>
  </si>
  <si>
    <t>Chaudhry Fazal Karim</t>
  </si>
  <si>
    <t>61101-4875701-9</t>
  </si>
  <si>
    <t>27-07-1944</t>
  </si>
  <si>
    <t>Street No. 31,</t>
  </si>
  <si>
    <t>Haseeb Hassin &amp; Muqeet Hassin</t>
  </si>
  <si>
    <t>61101-1043748-5 &amp; 61101-9029802-3</t>
  </si>
  <si>
    <t>Rehmat Ali</t>
  </si>
  <si>
    <t>61101-1926630-7</t>
  </si>
  <si>
    <t>02-02-1950</t>
  </si>
  <si>
    <t>Flat No. 08,</t>
  </si>
  <si>
    <t>Block No. 6-A,</t>
  </si>
  <si>
    <t>Sughra Rasul</t>
  </si>
  <si>
    <t>61101-1849965-8</t>
  </si>
  <si>
    <t>61101-1915812-3</t>
  </si>
  <si>
    <t>15-01-1959</t>
  </si>
  <si>
    <t>Sector I-10/1, Islamabad</t>
  </si>
  <si>
    <t>House No. 1146,</t>
  </si>
  <si>
    <t>Neelam Road,</t>
  </si>
  <si>
    <t>Sector G-6-1/4, Aabpara,</t>
  </si>
  <si>
    <t>Chak No. 15, P.O Khas,</t>
  </si>
  <si>
    <t>Tehsil Chonia,</t>
  </si>
  <si>
    <t>Distt. Kasur</t>
  </si>
  <si>
    <t>Muhammadi Colony,</t>
  </si>
  <si>
    <t>House No. 246-C,</t>
  </si>
  <si>
    <t>Street No. 06,</t>
  </si>
  <si>
    <t>Sector I-8/1, Islamabad</t>
  </si>
  <si>
    <t>Village &amp; P.O Phaphril,</t>
  </si>
  <si>
    <t>Tehsill Murre,</t>
  </si>
  <si>
    <t>Distt. Rawalpindi</t>
  </si>
  <si>
    <t>Zareen Bibi &amp; Amin-ud-Din Ahmed</t>
  </si>
  <si>
    <t>61101-1840990-6 &amp; 61101-0871547-7</t>
  </si>
  <si>
    <t>61101-9586203-3</t>
  </si>
  <si>
    <t>01-05-1955</t>
  </si>
  <si>
    <t>Shahzad Town,</t>
  </si>
  <si>
    <t>Munwar Sultana</t>
  </si>
  <si>
    <t>61101-4393239-8</t>
  </si>
  <si>
    <t>Fateh Alam</t>
  </si>
  <si>
    <t>61101-2024976-7</t>
  </si>
  <si>
    <t>03-03-1957</t>
  </si>
  <si>
    <t>House No. 299,</t>
  </si>
  <si>
    <t>Margalla Town,</t>
  </si>
  <si>
    <t>Phase II, Islamabad</t>
  </si>
  <si>
    <t>returned</t>
  </si>
  <si>
    <t>Abdul Mateen</t>
  </si>
  <si>
    <t>61101-1992469-5</t>
  </si>
  <si>
    <t>61101-4960703-5</t>
  </si>
  <si>
    <t>09-06-1962</t>
  </si>
  <si>
    <t>Sajida Sultana &amp; Saqib Mahmood</t>
  </si>
  <si>
    <t>61101-0548501-6</t>
  </si>
  <si>
    <t>Muhammad Haris Baloch</t>
  </si>
  <si>
    <t>61101-4941130-9</t>
  </si>
  <si>
    <t>12-05-1960</t>
  </si>
  <si>
    <t>651821   651250</t>
  </si>
  <si>
    <t>NBP-Islamabad</t>
  </si>
  <si>
    <t>Rushda Baloch</t>
  </si>
  <si>
    <t>61101-2067220-0</t>
  </si>
  <si>
    <t>Gulab Khan</t>
  </si>
  <si>
    <t>91101-1981101-3</t>
  </si>
  <si>
    <t>05-04-1962</t>
  </si>
  <si>
    <t>House No. 100-A,</t>
  </si>
  <si>
    <t>Sector G-7/3-3,</t>
  </si>
  <si>
    <t>Naziran Bibi</t>
  </si>
  <si>
    <t>61101-1890734-6</t>
  </si>
  <si>
    <t>Syed Akbar Ali</t>
  </si>
  <si>
    <t>61101-3267257-5</t>
  </si>
  <si>
    <t>Flat No. G-37/8,</t>
  </si>
  <si>
    <t>F.C Area,</t>
  </si>
  <si>
    <t>NBP-Aabpara Br. Islamabad</t>
  </si>
  <si>
    <t>Syeda Humera Bano</t>
  </si>
  <si>
    <t>61101-7631188-4</t>
  </si>
  <si>
    <t>Arif Amin</t>
  </si>
  <si>
    <t>61101-2234982-3</t>
  </si>
  <si>
    <t>19-08-1959</t>
  </si>
  <si>
    <t>House No. 180-C,</t>
  </si>
  <si>
    <t>Nasreen Arif</t>
  </si>
  <si>
    <t>61101-7090721-2</t>
  </si>
  <si>
    <t>37405-3114608-9</t>
  </si>
  <si>
    <t>05-09-1968</t>
  </si>
  <si>
    <t>House No. S/1-25,</t>
  </si>
  <si>
    <t>Sohan Colony,</t>
  </si>
  <si>
    <t>Muslim Town, Rawalpindi</t>
  </si>
  <si>
    <t>Rizwana Mahboob</t>
  </si>
  <si>
    <t>Syed Qurban Ali Shah</t>
  </si>
  <si>
    <t>61101-1886125-3</t>
  </si>
  <si>
    <t>12-06-1973</t>
  </si>
  <si>
    <t>Distt &amp; Tehsil Mansehra</t>
  </si>
  <si>
    <t>NBP-G-9 Markaz Islamabad</t>
  </si>
  <si>
    <t>61101-1886115-9</t>
  </si>
  <si>
    <t>(Late) Abdul Razzaq Khan</t>
  </si>
  <si>
    <t>61101-8258710-7</t>
  </si>
  <si>
    <t>02-06-1960</t>
  </si>
  <si>
    <t>Sector G-6/2, Islamabad</t>
  </si>
  <si>
    <t>Ayesha Shoaib</t>
  </si>
  <si>
    <t>61101-5873734-0</t>
  </si>
  <si>
    <t>Chaudhry Sardar Ali</t>
  </si>
  <si>
    <t>61101-8199733-7</t>
  </si>
  <si>
    <t>06-06-1949</t>
  </si>
  <si>
    <t>2654908  2654910</t>
  </si>
  <si>
    <t>Zubaida Aslam</t>
  </si>
  <si>
    <t>61101-7218603-6</t>
  </si>
  <si>
    <t>Ahsan Mahmood Ghauri</t>
  </si>
  <si>
    <t>37405-8298058-5</t>
  </si>
  <si>
    <t>01-07-1956</t>
  </si>
  <si>
    <t>House No. AA-1141,</t>
  </si>
  <si>
    <t>Mohalla Akal Garh,</t>
  </si>
  <si>
    <t>Abida Khanum</t>
  </si>
  <si>
    <t>37405-4946999-0</t>
  </si>
  <si>
    <t>Muhammad Ajmal</t>
  </si>
  <si>
    <t>35200-9552242-9</t>
  </si>
  <si>
    <t>10-04-1982</t>
  </si>
  <si>
    <t>4010                     4011</t>
  </si>
  <si>
    <t>Bank Alfalah</t>
  </si>
  <si>
    <t>Asghar Jameel &amp; Athar Jameel</t>
  </si>
  <si>
    <t>35202-9552242-9 &amp; 35200-1577884-5</t>
  </si>
  <si>
    <t>61101-1305205-1</t>
  </si>
  <si>
    <t>03-12-1952</t>
  </si>
  <si>
    <t>Apatt No. 09,</t>
  </si>
  <si>
    <t>Block 1/B,</t>
  </si>
  <si>
    <t>Yousuf Athar</t>
  </si>
  <si>
    <t>61101-1654797-1</t>
  </si>
  <si>
    <t>61101-2991757-3</t>
  </si>
  <si>
    <t>01-02-1966</t>
  </si>
  <si>
    <t>Chak No. 65/A,</t>
  </si>
  <si>
    <t xml:space="preserve">Tehsil Liaquatpur, </t>
  </si>
  <si>
    <t>Distt. Rahim Yar Khan</t>
  </si>
  <si>
    <t>Shazia Anwar</t>
  </si>
  <si>
    <t>61101-1260728-6</t>
  </si>
  <si>
    <t>61101-0884340-1</t>
  </si>
  <si>
    <t>House No. 36-G,</t>
  </si>
  <si>
    <t>Luqman Hakeem Road,</t>
  </si>
  <si>
    <t>Shahzad Iqbal</t>
  </si>
  <si>
    <t>61101-9198835-7</t>
  </si>
  <si>
    <t>Syed Inayat Ali Shah</t>
  </si>
  <si>
    <t>61101-1935870-3</t>
  </si>
  <si>
    <t>Hosue No. 32/2-A,</t>
  </si>
  <si>
    <t>Street No. 108,</t>
  </si>
  <si>
    <t>Sector G-7/4,</t>
  </si>
  <si>
    <t>Allied Bank, Blue Area-Islamabad</t>
  </si>
  <si>
    <t>Sajjad Hussain Shah &amp; Syed Sajid Hassan</t>
  </si>
  <si>
    <t>61101-1760617-3 &amp; 61101-7345971-7</t>
  </si>
  <si>
    <t xml:space="preserve"> Chaudhry Tahir Mahmood</t>
  </si>
  <si>
    <t>Chaudhry Mahboob Hussain</t>
  </si>
  <si>
    <t>61101-7712069-5</t>
  </si>
  <si>
    <t>17-01-1984</t>
  </si>
  <si>
    <t>Dhoke Mandiala,</t>
  </si>
  <si>
    <t>P.O Noorpur Shahehan,</t>
  </si>
  <si>
    <t>Tehsil &amp; Distt Islamabad</t>
  </si>
  <si>
    <t>Chaudhry Nadeem Mahmood</t>
  </si>
  <si>
    <t>61101-8773408-9</t>
  </si>
  <si>
    <t>Muhammad Roshan</t>
  </si>
  <si>
    <t>61101-8242736-7</t>
  </si>
  <si>
    <t>13-01-1957</t>
  </si>
  <si>
    <t>Quarter No. 53/16-B,</t>
  </si>
  <si>
    <t>Sector G-9/2,</t>
  </si>
  <si>
    <t>Zakia Bibi &amp; M. Amjad Manzoor</t>
  </si>
  <si>
    <t>61101-6739657-0 &amp; 61101-6212407-7</t>
  </si>
  <si>
    <t>Syed Ahmed</t>
  </si>
  <si>
    <t>61101-1748573-9</t>
  </si>
  <si>
    <t>Village &amp; P.O Tanda,</t>
  </si>
  <si>
    <t>Gulzar Bibi</t>
  </si>
  <si>
    <t>61101-1760866-6</t>
  </si>
  <si>
    <t>61101-6648668-7</t>
  </si>
  <si>
    <t>12-10-1955</t>
  </si>
  <si>
    <t>Village Thehri,</t>
  </si>
  <si>
    <t>Tehsil Bhalwal,</t>
  </si>
  <si>
    <t>Jannat Bibi</t>
  </si>
  <si>
    <t>61101-6289872-4</t>
  </si>
  <si>
    <t>(Late) Syed Athar Ali</t>
  </si>
  <si>
    <t>61101-3508730-7</t>
  </si>
  <si>
    <t>House No. 221-B,</t>
  </si>
  <si>
    <t>Street No. 89,</t>
  </si>
  <si>
    <t>Sector G-6-1/2</t>
  </si>
  <si>
    <t>Nuzhat Parveen &amp; Sher Yar Ali</t>
  </si>
  <si>
    <t>61101-6774013-0</t>
  </si>
  <si>
    <t>Mir Khan</t>
  </si>
  <si>
    <t>61101-5646543-1</t>
  </si>
  <si>
    <t>House No. 76/14-B,</t>
  </si>
  <si>
    <t>Yasmeen Jan</t>
  </si>
  <si>
    <t>13101-1326202-4</t>
  </si>
  <si>
    <t>38401-0378924-3</t>
  </si>
  <si>
    <t>25-01-1974</t>
  </si>
  <si>
    <t>P.O Baghtanwala,</t>
  </si>
  <si>
    <t>Maqsood bibi</t>
  </si>
  <si>
    <t>38401-9787484-6</t>
  </si>
  <si>
    <t>61101-8044643-9</t>
  </si>
  <si>
    <t>21-01-1963</t>
  </si>
  <si>
    <t>House No. 69-A,</t>
  </si>
  <si>
    <t>Street No. 49,</t>
  </si>
  <si>
    <t>Sector G-6/1-3,</t>
  </si>
  <si>
    <t>Waheeda Begum</t>
  </si>
  <si>
    <t>61101-4275344-3</t>
  </si>
  <si>
    <t>Muhammad Sharif</t>
  </si>
  <si>
    <t>61101-9208705-5</t>
  </si>
  <si>
    <t>01-03-1964</t>
  </si>
  <si>
    <t>Village Sulki,</t>
  </si>
  <si>
    <t>P.O Faruka,</t>
  </si>
  <si>
    <t>Tehsil Sahiwal</t>
  </si>
  <si>
    <t>Khurshid Bibi</t>
  </si>
  <si>
    <t>38402-5690770-4</t>
  </si>
  <si>
    <t>61101-1747222-5</t>
  </si>
  <si>
    <t>House No. 1231-B,</t>
  </si>
  <si>
    <t>Street No. 92,</t>
  </si>
  <si>
    <t>Ali Muhammad &amp; Shafqat Naz</t>
  </si>
  <si>
    <t>61101-1946832-3 &amp; 61101-1863971-0</t>
  </si>
  <si>
    <t>Abdul Majid Opel</t>
  </si>
  <si>
    <t>42301-0970355-1</t>
  </si>
  <si>
    <t>03, Mohan Terrace,</t>
  </si>
  <si>
    <t>Shahrae Iraq,</t>
  </si>
  <si>
    <t>NBP- P.N.S.C Building Br. Karachi</t>
  </si>
  <si>
    <t>Khalida Munawar</t>
  </si>
  <si>
    <t>42301-0779455-6</t>
  </si>
  <si>
    <t>(Late) Ghulam Mustafa</t>
  </si>
  <si>
    <t>42101-8455843-3</t>
  </si>
  <si>
    <t>12-03-1949</t>
  </si>
  <si>
    <t>Shahida Kibria</t>
  </si>
  <si>
    <t>42101-2887291-8</t>
  </si>
  <si>
    <t>31101-1969903-3</t>
  </si>
  <si>
    <t>01-09-1959</t>
  </si>
  <si>
    <t>F.O Bhawalnagar</t>
  </si>
  <si>
    <t>House No. 5-A,</t>
  </si>
  <si>
    <t>Zaildar Town,</t>
  </si>
  <si>
    <t>Bhawalnagar</t>
  </si>
  <si>
    <t>Khurshid Begum</t>
  </si>
  <si>
    <t>31101-1545557-3</t>
  </si>
  <si>
    <t>31101-9476170-3</t>
  </si>
  <si>
    <t>03-10-1962</t>
  </si>
  <si>
    <t>31101-1562529-4</t>
  </si>
  <si>
    <t>31104-1688101-3</t>
  </si>
  <si>
    <t>Chak No. 37/3-R,</t>
  </si>
  <si>
    <t>Adda Shahid Chowk,</t>
  </si>
  <si>
    <t>Sharafia Bibi</t>
  </si>
  <si>
    <t>31104-5452240-4</t>
  </si>
  <si>
    <t>31104-1650446-1</t>
  </si>
  <si>
    <t>01-01-1976</t>
  </si>
  <si>
    <t>P.O Same, Tehsil Haroonabad,</t>
  </si>
  <si>
    <t>Distt Bhawalnagar</t>
  </si>
  <si>
    <t>Fozia Ashraf</t>
  </si>
  <si>
    <t>42301-0345938-9</t>
  </si>
  <si>
    <t>31-08-1953</t>
  </si>
  <si>
    <t>House No. 734-X,</t>
  </si>
  <si>
    <t>D.H.A, Lahore</t>
  </si>
  <si>
    <t>Rukhshanda Nasar</t>
  </si>
  <si>
    <t>42101-1746853-5</t>
  </si>
  <si>
    <t>23-11-1943</t>
  </si>
  <si>
    <t xml:space="preserve">Flat No. N-1, </t>
  </si>
  <si>
    <t>Ruqiya Square, Block 14,</t>
  </si>
  <si>
    <t>Suraiya Ibrahim</t>
  </si>
  <si>
    <t>42101-8561342-4</t>
  </si>
  <si>
    <t xml:space="preserve">Syed Muhammad Saleem Shah </t>
  </si>
  <si>
    <t>61101-1857252-9</t>
  </si>
  <si>
    <t>25-02-1976</t>
  </si>
  <si>
    <t>House No. C.B 2988,</t>
  </si>
  <si>
    <t>Faiz Street, near Faiz Masjid,</t>
  </si>
  <si>
    <t>Nai Abadi No. 01,</t>
  </si>
  <si>
    <t>Tench Bhatta, Rawalpindi</t>
  </si>
  <si>
    <t>Farzana Khurshid</t>
  </si>
  <si>
    <t>61101-3971767-2</t>
  </si>
  <si>
    <t>Syed Ahmed Qureshi</t>
  </si>
  <si>
    <t>61101-3937358-5</t>
  </si>
  <si>
    <t>13-02-1951</t>
  </si>
  <si>
    <t>House No. 77/4-B,</t>
  </si>
  <si>
    <t>Sector G-10/3,</t>
  </si>
  <si>
    <t>Jehan Ara Begum &amp; Shahid Ahmed</t>
  </si>
  <si>
    <t>61101-2005380-9</t>
  </si>
  <si>
    <t>Umeed Ali Jamali</t>
  </si>
  <si>
    <t>Muhammad Farid</t>
  </si>
  <si>
    <t>45402-0910148-9</t>
  </si>
  <si>
    <t>F.O Mirpur Khas</t>
  </si>
  <si>
    <t>Goth Saeed Khan Jamali,</t>
  </si>
  <si>
    <t>P.O Nawabshah</t>
  </si>
  <si>
    <t>45402-4974668-0</t>
  </si>
  <si>
    <t>Muhammas Yasin Khan</t>
  </si>
  <si>
    <t>44101-9906186-7</t>
  </si>
  <si>
    <t>50, Mir Khuda Bakhsh Colony,</t>
  </si>
  <si>
    <t>Tando Jan Muhammad</t>
  </si>
  <si>
    <t>NBP-Tando Jam Muhammad</t>
  </si>
  <si>
    <t>44101-9959026-0</t>
  </si>
  <si>
    <t>Noor Muhammad Shah</t>
  </si>
  <si>
    <t>41306-1187106-1</t>
  </si>
  <si>
    <t>13-09-1960</t>
  </si>
  <si>
    <t>House No. 301,</t>
  </si>
  <si>
    <t>Bhittai Town,</t>
  </si>
  <si>
    <t>Badar-un-Nisa</t>
  </si>
  <si>
    <t>41303-0404863-8</t>
  </si>
  <si>
    <t>Syed Shoaib Iqbal</t>
  </si>
  <si>
    <t>42101-1223992-1</t>
  </si>
  <si>
    <t>Syeda Naheed</t>
  </si>
  <si>
    <t>(Late) Abdul Aziz Farooqui</t>
  </si>
  <si>
    <t>61101-1820176-9</t>
  </si>
  <si>
    <t>10-05-1958</t>
  </si>
  <si>
    <t>Badar-un-Nisa Farooqui</t>
  </si>
  <si>
    <t>(Late) Syed Muzaffar Ali</t>
  </si>
  <si>
    <t>42101-9788081-7</t>
  </si>
  <si>
    <t>19-02-1962</t>
  </si>
  <si>
    <t>House No. D-134,</t>
  </si>
  <si>
    <t>Block B,</t>
  </si>
  <si>
    <t xml:space="preserve">North Nazimabad, </t>
  </si>
  <si>
    <t>Dr. Rubina Akhtar</t>
  </si>
  <si>
    <t>42101-1608086-8</t>
  </si>
  <si>
    <t>Abdul Aziz Farooqui</t>
  </si>
  <si>
    <t>42000-0519611-5</t>
  </si>
  <si>
    <t>Hosue No. 21,</t>
  </si>
  <si>
    <t>Sector 4-E,</t>
  </si>
  <si>
    <t>Nai Abadi, Saeedabad,</t>
  </si>
  <si>
    <t>42401-1807770-8</t>
  </si>
  <si>
    <t>42201-6035541-1</t>
  </si>
  <si>
    <t>House No. A-301,</t>
  </si>
  <si>
    <t>House No. L-606,</t>
  </si>
  <si>
    <t xml:space="preserve">Karachi Center, </t>
  </si>
  <si>
    <t>P.I.B Colony, Karachi</t>
  </si>
  <si>
    <t>Bank Al-Habib</t>
  </si>
  <si>
    <t>Nazneen</t>
  </si>
  <si>
    <t>42201-0598307-4</t>
  </si>
  <si>
    <t>Nazeer Ahmed</t>
  </si>
  <si>
    <t>42101-1553208-9</t>
  </si>
  <si>
    <t>22-12-1981</t>
  </si>
  <si>
    <t>House No. A-19, Block 16,</t>
  </si>
  <si>
    <t>3671752-3</t>
  </si>
  <si>
    <t>Nagisa Begum</t>
  </si>
  <si>
    <t>42101-1377202-4</t>
  </si>
  <si>
    <t>Mazhar-ul-Haq Qureshi</t>
  </si>
  <si>
    <t>36302-0384598-3</t>
  </si>
  <si>
    <t>05-11-1975</t>
  </si>
  <si>
    <t>House No. D-1, 20/11,</t>
  </si>
  <si>
    <t>HBL-Malir Colony, Karachi</t>
  </si>
  <si>
    <t>36302-0384596-9</t>
  </si>
  <si>
    <t>Muzaffar Iqbal Sabzwari</t>
  </si>
  <si>
    <t>42101-1380562-1</t>
  </si>
  <si>
    <t>14-03-1982</t>
  </si>
  <si>
    <t>House No. R-139,</t>
  </si>
  <si>
    <t>Mashriqui Co-Operative Housing Society,</t>
  </si>
  <si>
    <t>Sector 13-A/2, Sch. 33,</t>
  </si>
  <si>
    <t>Hina Mudassar Sabzwari</t>
  </si>
  <si>
    <t>42101-0610277-2</t>
  </si>
  <si>
    <t>Kazi Muhammad Hussain</t>
  </si>
  <si>
    <t>42301-4152248-1</t>
  </si>
  <si>
    <t>13-11-1946</t>
  </si>
  <si>
    <t>Village Talpur Wada,</t>
  </si>
  <si>
    <t>Taluka Kotdiji,</t>
  </si>
  <si>
    <t>Kazi Amir Abbas</t>
  </si>
  <si>
    <t>45205-8035539-3</t>
  </si>
  <si>
    <t>37405-9156009-1</t>
  </si>
  <si>
    <t>04-10-1965</t>
  </si>
  <si>
    <t>Village Nakkar Masina,</t>
  </si>
  <si>
    <t xml:space="preserve">P.O Kukmong, </t>
  </si>
  <si>
    <t>Nasira begum</t>
  </si>
  <si>
    <t>37405-2408245-0</t>
  </si>
  <si>
    <t>Syed Haider Hussain</t>
  </si>
  <si>
    <t>42101-8328205-9</t>
  </si>
  <si>
    <t>18-03-1968</t>
  </si>
  <si>
    <t>House No. A-259,</t>
  </si>
  <si>
    <t>Block L,</t>
  </si>
  <si>
    <t>Narjis Wasi</t>
  </si>
  <si>
    <t>42101-5605764-8</t>
  </si>
  <si>
    <t>38403-0212957-9</t>
  </si>
  <si>
    <t>22-04-1968</t>
  </si>
  <si>
    <t>R.O Sargodha</t>
  </si>
  <si>
    <t xml:space="preserve">House No. 275, </t>
  </si>
  <si>
    <t>Millat Abad,</t>
  </si>
  <si>
    <t>Sargodha</t>
  </si>
  <si>
    <t>Humaira Nisar</t>
  </si>
  <si>
    <t>38403-7229167-6</t>
  </si>
  <si>
    <t>Syed Fazal Hussain Shah</t>
  </si>
  <si>
    <t>38403-8276815-5</t>
  </si>
  <si>
    <t>12-01-1953</t>
  </si>
  <si>
    <t>House No. 05.</t>
  </si>
  <si>
    <t>Bilal Park, Muradabad Colony,</t>
  </si>
  <si>
    <t>University Road, Sargodha</t>
  </si>
  <si>
    <t>Kaneez Zahra</t>
  </si>
  <si>
    <t>38403-0943464-6</t>
  </si>
  <si>
    <t>Muhammad Hayat Malik</t>
  </si>
  <si>
    <t>38403-2067222-1</t>
  </si>
  <si>
    <t>22-08-1956</t>
  </si>
  <si>
    <t>House No. 7-E/2,</t>
  </si>
  <si>
    <t>New Satellite Town,</t>
  </si>
  <si>
    <t>Bushra Parveen</t>
  </si>
  <si>
    <t>38403-2004694-4</t>
  </si>
  <si>
    <t>Haji Muhammad Qureshi</t>
  </si>
  <si>
    <t>36302-4410945-9</t>
  </si>
  <si>
    <t>House No. 55-A/5,</t>
  </si>
  <si>
    <t>Tariq Road,</t>
  </si>
  <si>
    <t>HBL-Aslam Market Wah Cantt.</t>
  </si>
  <si>
    <t>Izma Qureshi</t>
  </si>
  <si>
    <t>abroad</t>
  </si>
  <si>
    <t>42301-4267413-9</t>
  </si>
  <si>
    <t>Soldier Bazar,</t>
  </si>
  <si>
    <t>Shazia Karamat Ali</t>
  </si>
  <si>
    <t>42301-3642268-0</t>
  </si>
  <si>
    <t>Ehsan-ul-Haq Awan</t>
  </si>
  <si>
    <t>37405-3137596-9</t>
  </si>
  <si>
    <t>27-11-1948</t>
  </si>
  <si>
    <t>Abida Shafqat</t>
  </si>
  <si>
    <t>37405-5717282-6</t>
  </si>
  <si>
    <t>Sadar Ali</t>
  </si>
  <si>
    <t>61101-6087910-9</t>
  </si>
  <si>
    <t>16-05-1959</t>
  </si>
  <si>
    <t>Mohalla 03, Partal,</t>
  </si>
  <si>
    <t>P.O Alipur Farash,</t>
  </si>
  <si>
    <t>Shahnaz Akhtar</t>
  </si>
  <si>
    <t>61101-1055962-1</t>
  </si>
  <si>
    <t>13101-1007489-7</t>
  </si>
  <si>
    <t>Gulzar Khan</t>
  </si>
  <si>
    <t>15-04-1980</t>
  </si>
  <si>
    <t>Phalkot, Village Kutli,</t>
  </si>
  <si>
    <t>P.O Phalkot, Abbottabad</t>
  </si>
  <si>
    <t>Sobia Qadeer</t>
  </si>
  <si>
    <t>Muhammad Sher Khan</t>
  </si>
  <si>
    <t>16101-9299333-3</t>
  </si>
  <si>
    <t>12-10-1962</t>
  </si>
  <si>
    <t>R.O Hassan Abdal</t>
  </si>
  <si>
    <t>Village Shahbaz Garhi,</t>
  </si>
  <si>
    <t>Tahira Javed</t>
  </si>
  <si>
    <t>61101-5205044-8</t>
  </si>
  <si>
    <t>38403-2040197-1</t>
  </si>
  <si>
    <t>15-10-1956</t>
  </si>
  <si>
    <t>Hosue No. 84/3,-A,</t>
  </si>
  <si>
    <t>Shagufta Karim</t>
  </si>
  <si>
    <t>38403-1982532-4</t>
  </si>
  <si>
    <t>Shujat Ali Siddiqui</t>
  </si>
  <si>
    <t>42201-1754370-9</t>
  </si>
  <si>
    <t>19-04-1943</t>
  </si>
  <si>
    <t>Block 7/8,</t>
  </si>
  <si>
    <t>Overseas Co-Op. Housing Society,</t>
  </si>
  <si>
    <t>Khusro Road, Karachi</t>
  </si>
  <si>
    <t>Naghmana Javed</t>
  </si>
  <si>
    <t>42101-1798542-7</t>
  </si>
  <si>
    <t>House No. R-270,</t>
  </si>
  <si>
    <t>Aiysha Zia</t>
  </si>
  <si>
    <t>42101-1671835-4</t>
  </si>
  <si>
    <t>Khadim Hussain Warraich</t>
  </si>
  <si>
    <t>Sultan Ali</t>
  </si>
  <si>
    <t>61101-2427616-1</t>
  </si>
  <si>
    <t>17-06-1957</t>
  </si>
  <si>
    <t>P.O Dogranwala Warraich,</t>
  </si>
  <si>
    <t>Distt. Gujranwala.</t>
  </si>
  <si>
    <t>Nadeem Hussain Warraich</t>
  </si>
  <si>
    <t>61101-0430331-5</t>
  </si>
  <si>
    <t>Rajab Bakhsh</t>
  </si>
  <si>
    <t>41306-1579615-3</t>
  </si>
  <si>
    <t>Solangi Mohalla,</t>
  </si>
  <si>
    <t>Mst. Naseem &amp; Mst. Zaibul</t>
  </si>
  <si>
    <t>41308-3884094-2</t>
  </si>
  <si>
    <t>Syed Sartaj Ali</t>
  </si>
  <si>
    <t>42201-0255010-3</t>
  </si>
  <si>
    <t>02-12-1977</t>
  </si>
  <si>
    <t xml:space="preserve">Hosue No. 348, </t>
  </si>
  <si>
    <t>Sector 51/B,</t>
  </si>
  <si>
    <t>Korangi No. 06. Karachi</t>
  </si>
  <si>
    <t>Syeda Aisha</t>
  </si>
  <si>
    <t>Bakhti Rawan</t>
  </si>
  <si>
    <t>15602-2280921-9</t>
  </si>
  <si>
    <t>18-05-1973</t>
  </si>
  <si>
    <t>Village &amp; P.O Kota,</t>
  </si>
  <si>
    <t>Tehsil &amp; Distt. Swat</t>
  </si>
  <si>
    <t>UBL-Mardan Br.</t>
  </si>
  <si>
    <t>Javed Akhtar &amp; Shabana Shah</t>
  </si>
  <si>
    <t>15602-8297739-1</t>
  </si>
  <si>
    <t>Haji Amal Khan</t>
  </si>
  <si>
    <t>14301-1959210-9</t>
  </si>
  <si>
    <t>30-12-1977</t>
  </si>
  <si>
    <t>P.O Sunny Gambat Gandyali Tolangi</t>
  </si>
  <si>
    <t>Kohat</t>
  </si>
  <si>
    <t>Muhammad Asim &amp; Muhamamd Junaid</t>
  </si>
  <si>
    <t>Mian Muhammad Aslam</t>
  </si>
  <si>
    <t>61101-1905221-7</t>
  </si>
  <si>
    <t>04-04-1951</t>
  </si>
  <si>
    <t xml:space="preserve">House No. 527, </t>
  </si>
  <si>
    <t>NBP-Holiday Inn Islamabad Br.</t>
  </si>
  <si>
    <t>Hina Nisar</t>
  </si>
  <si>
    <t>61101-1829583-2</t>
  </si>
  <si>
    <t>Dost Muhammad Khakwani</t>
  </si>
  <si>
    <t>31201-2742118-7</t>
  </si>
  <si>
    <t>09-12-1967</t>
  </si>
  <si>
    <t>House No. 209-B-II,</t>
  </si>
  <si>
    <t>Ajaibwali Masjid,</t>
  </si>
  <si>
    <t>Ahmed Pur Shirqia,</t>
  </si>
  <si>
    <t>Ahmed Pur East.</t>
  </si>
  <si>
    <t>HBL-Gulberg Road Br. Bahawalpur</t>
  </si>
  <si>
    <t>Nayyar Tariq Khakwani</t>
  </si>
  <si>
    <t>31201-8791048-8</t>
  </si>
  <si>
    <t>(Late) Barkat Ahmed</t>
  </si>
  <si>
    <t>42201-3450202-4</t>
  </si>
  <si>
    <t>House No. B-12/405,</t>
  </si>
  <si>
    <t>Indus Mehran Society,</t>
  </si>
  <si>
    <t>Abul Hasan Butt</t>
  </si>
  <si>
    <t>M.A. Karimi</t>
  </si>
  <si>
    <t>35202-9383642-3</t>
  </si>
  <si>
    <t>12-04-1960</t>
  </si>
  <si>
    <t>R.O Manga Mandi</t>
  </si>
  <si>
    <t>House No. 45,</t>
  </si>
  <si>
    <t xml:space="preserve">Muslim Road, </t>
  </si>
  <si>
    <t>Samanabad, Lahore</t>
  </si>
  <si>
    <t>Allied Bank, Samanabad BR. Lahore</t>
  </si>
  <si>
    <t>Nuzhat Firdous</t>
  </si>
  <si>
    <t>35202-1602099-2</t>
  </si>
  <si>
    <t>Mustafa Haider Naqvi</t>
  </si>
  <si>
    <t>35202-0679356-9</t>
  </si>
  <si>
    <t>23-12-1955</t>
  </si>
  <si>
    <t>Majida Zaidi</t>
  </si>
  <si>
    <t>Chaudhry Abdul Hafeez</t>
  </si>
  <si>
    <t>35202-3066443-5</t>
  </si>
  <si>
    <t>10-07-1950</t>
  </si>
  <si>
    <t>House No. 43,</t>
  </si>
  <si>
    <t>Khyber Block,</t>
  </si>
  <si>
    <t>Imran Zaigham &amp; Irfan Zaigham</t>
  </si>
  <si>
    <t>35202-2946805-9 &amp; 35201-1641885-1</t>
  </si>
  <si>
    <t>Chaudhry Muhammad Abdullah</t>
  </si>
  <si>
    <t>35202-6631742-1</t>
  </si>
  <si>
    <t>10-01-1968</t>
  </si>
  <si>
    <t>House No. 14-E/II,</t>
  </si>
  <si>
    <t>Model Town,</t>
  </si>
  <si>
    <t>Chaudhry M. Asghar &amp; Asifa Anwar</t>
  </si>
  <si>
    <t>35202-5895421-3 &amp; 35200-3011587-0</t>
  </si>
  <si>
    <t>(Late) Mumtaz Hussain</t>
  </si>
  <si>
    <t>35201-1300797-5</t>
  </si>
  <si>
    <t>03-09-1956</t>
  </si>
  <si>
    <t>House No. E-29/25,</t>
  </si>
  <si>
    <t>Shahee Colony,</t>
  </si>
  <si>
    <t>Walton, lahore Cantt.</t>
  </si>
  <si>
    <t>Farzana Haider</t>
  </si>
  <si>
    <t>35201-1276008-2</t>
  </si>
  <si>
    <t>Khizar Hayat</t>
  </si>
  <si>
    <t>33100-0753229-9</t>
  </si>
  <si>
    <t>23-05-1954</t>
  </si>
  <si>
    <t>Distt. Sargodha</t>
  </si>
  <si>
    <t>Razia Begum &amp; Shaheen Akhtar</t>
  </si>
  <si>
    <t>38401-0222685-4 &amp; 33100-4122726-4</t>
  </si>
  <si>
    <t>Noor Hassan</t>
  </si>
  <si>
    <t>31202-2572765-9</t>
  </si>
  <si>
    <t>04-01-1966</t>
  </si>
  <si>
    <t>Chak No. 168/7.R(W),</t>
  </si>
  <si>
    <t>Tehsil Fort Abbas,</t>
  </si>
  <si>
    <t>Distt. Bhawalnagar</t>
  </si>
  <si>
    <t>Rifat Shabbir</t>
  </si>
  <si>
    <t>Muhammad Sarwar</t>
  </si>
  <si>
    <t>36502-3084833-1</t>
  </si>
  <si>
    <t xml:space="preserve">Goheer House, </t>
  </si>
  <si>
    <t>Chak No. 86/6-R,</t>
  </si>
  <si>
    <t>Tehsil &amp; Distt. Sahiwal</t>
  </si>
  <si>
    <t>Fariha Irfan</t>
  </si>
  <si>
    <t>36502-1182678-2</t>
  </si>
  <si>
    <t>M. Ghulam Muhammad</t>
  </si>
  <si>
    <t>36502-9615272-1</t>
  </si>
  <si>
    <t>23-07-1973</t>
  </si>
  <si>
    <t>House No. 227/A,</t>
  </si>
  <si>
    <t>Friends Cinema road,</t>
  </si>
  <si>
    <t>Shaheen Nighat</t>
  </si>
  <si>
    <t>36502-3865489-2</t>
  </si>
  <si>
    <t>36502-4921871-5</t>
  </si>
  <si>
    <t>17-04-1978</t>
  </si>
  <si>
    <t>House No. 315,</t>
  </si>
  <si>
    <t>Street No. 06</t>
  </si>
  <si>
    <t xml:space="preserve">Ward No. 07, </t>
  </si>
  <si>
    <t>Ghalli Mandi, Sahiwal</t>
  </si>
  <si>
    <t>33105-0325734-1</t>
  </si>
  <si>
    <t>15-04-1964</t>
  </si>
  <si>
    <t>Chak No. 217-G.B.P,</t>
  </si>
  <si>
    <t>P.O Same, Tehsil Sumandari.</t>
  </si>
  <si>
    <t>Khalida Parveen &amp; Haroon Rasheed</t>
  </si>
  <si>
    <t>33105-0302871-6</t>
  </si>
  <si>
    <t>Muhammad Yaqoob</t>
  </si>
  <si>
    <t>36502-9419323-5</t>
  </si>
  <si>
    <t>16-01-1971</t>
  </si>
  <si>
    <t>Chank No. 117/9-L,</t>
  </si>
  <si>
    <t>Arifwala Road,</t>
  </si>
  <si>
    <t>Naureen Bakht</t>
  </si>
  <si>
    <t>35103-9916262-3</t>
  </si>
  <si>
    <t>Mrs Sadaqat Ali</t>
  </si>
  <si>
    <t>35103-8489853-0</t>
  </si>
  <si>
    <t>Haji Noor Muhammad</t>
  </si>
  <si>
    <t>36302-0462278-9</t>
  </si>
  <si>
    <t>07-04-1968</t>
  </si>
  <si>
    <t>F.O Kasur</t>
  </si>
  <si>
    <t>Street No. 19,</t>
  </si>
  <si>
    <t>Near AL-Farqan Masjid,</t>
  </si>
  <si>
    <t>36302-7761659-6</t>
  </si>
  <si>
    <t>35202-2958942-5</t>
  </si>
  <si>
    <t>24-04-1952</t>
  </si>
  <si>
    <t>House No. 10,</t>
  </si>
  <si>
    <t>Abu Bakar Street No. 01,</t>
  </si>
  <si>
    <t xml:space="preserve">Hajveri Town, </t>
  </si>
  <si>
    <t>Multan Road, Lahore</t>
  </si>
  <si>
    <t>Amina Majeed</t>
  </si>
  <si>
    <t>35202-2774229-2</t>
  </si>
  <si>
    <t>35202-2382922-1</t>
  </si>
  <si>
    <t>01-11-1951</t>
  </si>
  <si>
    <t>Adjudicating II</t>
  </si>
  <si>
    <t>Gulshan-e-Ravi Scheme.</t>
  </si>
  <si>
    <t>Sughra Begum</t>
  </si>
  <si>
    <t>35202-2286026-0</t>
  </si>
  <si>
    <t>31202-5100559-3</t>
  </si>
  <si>
    <t>Basti Goth Lal Sahalan Bakhsh,</t>
  </si>
  <si>
    <t xml:space="preserve">Basi Haji, </t>
  </si>
  <si>
    <t>Tehsil &amp; Distt Bahawalpur</t>
  </si>
  <si>
    <t>Nazir Mai &amp; Shamshad Haq Nawaz</t>
  </si>
  <si>
    <t>31202-0244591-4 &amp; 31204-0165357-6</t>
  </si>
  <si>
    <t>Haji Karim Bakhsh</t>
  </si>
  <si>
    <t>36302-1310594-1</t>
  </si>
  <si>
    <t>01-09-1960</t>
  </si>
  <si>
    <t>House No. 32,</t>
  </si>
  <si>
    <t>Mushtaq Colony,</t>
  </si>
  <si>
    <t>Masoom Shah Road, Multan</t>
  </si>
  <si>
    <t>Sajida Nazir</t>
  </si>
  <si>
    <t>36302-0382281-4</t>
  </si>
  <si>
    <t>42201-4207950-9</t>
  </si>
  <si>
    <t>25-12-1962</t>
  </si>
  <si>
    <t>Adjudicating I</t>
  </si>
  <si>
    <t>Khichiwala, Tehsil Fort Abbas,</t>
  </si>
  <si>
    <t>Duran Khan</t>
  </si>
  <si>
    <t>61101-7355295-3</t>
  </si>
  <si>
    <t>13-02-1948</t>
  </si>
  <si>
    <t>Village &amp; P.O Lahor,</t>
  </si>
  <si>
    <t>Tehsil Lahor,</t>
  </si>
  <si>
    <t>Distt. Swabi</t>
  </si>
  <si>
    <t>Muhammad Nadeem &amp; Muhammad Waseem Faisal</t>
  </si>
  <si>
    <t>61101-1903971-5 &amp; 61101-8698518-1</t>
  </si>
  <si>
    <t>Mehdi Hassan Khan</t>
  </si>
  <si>
    <t>42301-1098358-9</t>
  </si>
  <si>
    <t>01-05-1946</t>
  </si>
  <si>
    <t>House No. 26, Al-Hasnain</t>
  </si>
  <si>
    <t>Gulshan-e-Mahar Colony</t>
  </si>
  <si>
    <t>Bosan Road, Multan</t>
  </si>
  <si>
    <t>Allied Bank, Gulgasht Colony Multan</t>
  </si>
  <si>
    <t>Farah Hussain &amp; Salman Mehdi</t>
  </si>
  <si>
    <t>42301-0985720-8</t>
  </si>
  <si>
    <t>Mirza Saghir Ahmed Baig</t>
  </si>
  <si>
    <t>35202-9589131-1</t>
  </si>
  <si>
    <t>28-02-1964</t>
  </si>
  <si>
    <t>House No. 275-L,</t>
  </si>
  <si>
    <t>Takreem &amp; Naz Parwar</t>
  </si>
  <si>
    <t>35202-7533142-0 &amp; 35202-7452483-8</t>
  </si>
  <si>
    <t xml:space="preserve">Abdul Karim </t>
  </si>
  <si>
    <t>42501-7485036-3</t>
  </si>
  <si>
    <t>14-02-1949</t>
  </si>
  <si>
    <t>House No. A-91,</t>
  </si>
  <si>
    <t>Zahra Nagar, Sch. 33,</t>
  </si>
  <si>
    <t>Off. University Road, Karachi</t>
  </si>
  <si>
    <t>Shagufta Mahmood</t>
  </si>
  <si>
    <t>42501-7466120-8</t>
  </si>
  <si>
    <t>33303-6012048-7</t>
  </si>
  <si>
    <t>04-02-1968</t>
  </si>
  <si>
    <t>Chak No. 295/J.B,</t>
  </si>
  <si>
    <t xml:space="preserve">Devi Das Pura, </t>
  </si>
  <si>
    <t>Tehsil &amp; Distt Toba Tek Singh</t>
  </si>
  <si>
    <t>Asghari</t>
  </si>
  <si>
    <t>33303-1913212-4</t>
  </si>
  <si>
    <t>Chaudhry Rehmat Ali</t>
  </si>
  <si>
    <t>33100-6101026-9</t>
  </si>
  <si>
    <t>03-02-1956</t>
  </si>
  <si>
    <t>Khalid &amp; Hameeda</t>
  </si>
  <si>
    <t>33100-5973829-6</t>
  </si>
  <si>
    <t>Amba Ram</t>
  </si>
  <si>
    <t>42201-9447814-9</t>
  </si>
  <si>
    <t>15-08-1947</t>
  </si>
  <si>
    <t>Mithi Distt. Tharparkar</t>
  </si>
  <si>
    <t>Sundar Kumar</t>
  </si>
  <si>
    <t>42201-4897609-7</t>
  </si>
  <si>
    <t>42201-0255048-9</t>
  </si>
  <si>
    <t>17-09-1973</t>
  </si>
  <si>
    <t>House No. 348,</t>
  </si>
  <si>
    <t>HBL-Korangi No. 6 Br. Karachi</t>
  </si>
  <si>
    <t>Syeda Jaweria Imran &amp; Syed Hassaan Ali Shah</t>
  </si>
  <si>
    <t>Khurshid Ahmed</t>
  </si>
  <si>
    <t>37405-0268057-9</t>
  </si>
  <si>
    <t>11-08-1968</t>
  </si>
  <si>
    <t>House No. 2040-B,</t>
  </si>
  <si>
    <t>Asif Colony,</t>
  </si>
  <si>
    <t>Farhat Shaheen</t>
  </si>
  <si>
    <t>Mian Muhammad Ali</t>
  </si>
  <si>
    <t>35202-2740551-7</t>
  </si>
  <si>
    <t>03-06-1963</t>
  </si>
  <si>
    <t>R.O Lahore Central</t>
  </si>
  <si>
    <t>House No. 13, Tahir Town,</t>
  </si>
  <si>
    <t>Block R, Marghzar,</t>
  </si>
  <si>
    <t>Peco Town, Lahore</t>
  </si>
  <si>
    <t>Rashida Aslam</t>
  </si>
  <si>
    <t>35202-2591910-8</t>
  </si>
  <si>
    <t>Chaudhry Abdur Razzaq</t>
  </si>
  <si>
    <t>38403-8319100-3</t>
  </si>
  <si>
    <t>25-09-1972</t>
  </si>
  <si>
    <t xml:space="preserve">Tiwana Park, </t>
  </si>
  <si>
    <t>Muhammad Bashir Bhatti</t>
  </si>
  <si>
    <t>35201-1458080-0</t>
  </si>
  <si>
    <t>13-05-1962</t>
  </si>
  <si>
    <t>House No. 363,</t>
  </si>
  <si>
    <t>Aysha Bashir</t>
  </si>
  <si>
    <t>34102-0429969-9</t>
  </si>
  <si>
    <t>13-11-1974</t>
  </si>
  <si>
    <t>House No. 125/6-B,</t>
  </si>
  <si>
    <t>Mughalpura, Purani abadi,</t>
  </si>
  <si>
    <t>Kamoki, Gujranwala</t>
  </si>
  <si>
    <t>Qaisara Yassar</t>
  </si>
  <si>
    <t>34603-7893084-0</t>
  </si>
  <si>
    <t>Muhammad Ayoub Khan</t>
  </si>
  <si>
    <t>42301-4668408-9</t>
  </si>
  <si>
    <t>04-07-1965</t>
  </si>
  <si>
    <t>House No. 33,</t>
  </si>
  <si>
    <t>Street No. 05,</t>
  </si>
  <si>
    <t xml:space="preserve">Jinnah abad # 02, </t>
  </si>
  <si>
    <t>Siddique Wahab Road,</t>
  </si>
  <si>
    <t>Shabana Naeem</t>
  </si>
  <si>
    <t>42301-8855447-0</t>
  </si>
  <si>
    <t>Loung Khan</t>
  </si>
  <si>
    <t>42501-0779340-3</t>
  </si>
  <si>
    <t>03-03-1971</t>
  </si>
  <si>
    <t>House No. F-258, Sachal Goth,</t>
  </si>
  <si>
    <t>Near Play Ground, P.C.S.I.R, Laboratory,</t>
  </si>
  <si>
    <t>University Road, Karachi</t>
  </si>
  <si>
    <t>42501-5232193-4</t>
  </si>
  <si>
    <t>Abdul Hafeez Abbasi</t>
  </si>
  <si>
    <t>(Late) Syed Aziz Ahmed</t>
  </si>
  <si>
    <t>61101-1749323-8</t>
  </si>
  <si>
    <t>30-10-1953</t>
  </si>
  <si>
    <t>House No. 905,</t>
  </si>
  <si>
    <t>Nizam Block,</t>
  </si>
  <si>
    <t>Syed Tariq Jaffery</t>
  </si>
  <si>
    <t>35202-0854030-3</t>
  </si>
  <si>
    <t>Shujat Hussain Khokhar</t>
  </si>
  <si>
    <t>42301-8846326-1</t>
  </si>
  <si>
    <t>05-05-1946</t>
  </si>
  <si>
    <t>House No.02, Shujat Manzil,</t>
  </si>
  <si>
    <t>D.D Chaudhry Road,</t>
  </si>
  <si>
    <t>Baghdadi, Lea market</t>
  </si>
  <si>
    <t>Rizwan Ahmed Khokhar &amp; Faizan Ahmed Khokhar</t>
  </si>
  <si>
    <t>42301-6937664-7 &amp; 42301-4221639-9</t>
  </si>
  <si>
    <t>Umarullah Khan</t>
  </si>
  <si>
    <t>11101-3477040-1</t>
  </si>
  <si>
    <t>25-12-1959</t>
  </si>
  <si>
    <t>F.O Bannu</t>
  </si>
  <si>
    <t>Village Slema Sikandar Khel,</t>
  </si>
  <si>
    <t>Tehsil &amp; Distt Bannu</t>
  </si>
  <si>
    <t>11101-7425353-1</t>
  </si>
  <si>
    <t>Faqeer Shah</t>
  </si>
  <si>
    <t>17101-0328918-9</t>
  </si>
  <si>
    <t>Mohalla Chandni Chowk,</t>
  </si>
  <si>
    <t>Village &amp; P.O Kangra,</t>
  </si>
  <si>
    <t>Distt &amp; Tehsil Charsadda</t>
  </si>
  <si>
    <t>17101-0238918-7</t>
  </si>
  <si>
    <t>Chaudhry Elahi Bakhsh</t>
  </si>
  <si>
    <t>61101-3312436-9</t>
  </si>
  <si>
    <t>24-12-1950</t>
  </si>
  <si>
    <t>Distt Toba Tek Singh</t>
  </si>
  <si>
    <t>Haneefa Begum</t>
  </si>
  <si>
    <t>61101-4263845-4</t>
  </si>
  <si>
    <t>Qazi Israf-ud-Din</t>
  </si>
  <si>
    <t>17201-7535088-5</t>
  </si>
  <si>
    <t>25-08-1951</t>
  </si>
  <si>
    <t>Village &amp; P.O Pirsabak,</t>
  </si>
  <si>
    <t>Mehla Sanobar kaly,</t>
  </si>
  <si>
    <t>Tehsil &amp; Distt Nowshehra</t>
  </si>
  <si>
    <t>HBL-Nowshehra Br.</t>
  </si>
  <si>
    <t>Nagina Qazi</t>
  </si>
  <si>
    <t>17201-8943935-6</t>
  </si>
  <si>
    <t>Muhammad Azim</t>
  </si>
  <si>
    <t>42201-9849451-5</t>
  </si>
  <si>
    <t>19-12-1951</t>
  </si>
  <si>
    <t>House No. D-35/4,</t>
  </si>
  <si>
    <t>Clifton Block -1,</t>
  </si>
  <si>
    <t>Opp. Dr. Zia-ud-Din Hospital</t>
  </si>
  <si>
    <t>Clifton Grammer School, Karachi</t>
  </si>
  <si>
    <t>Mrs. Shabab &amp; Hunaina Shahab</t>
  </si>
  <si>
    <t>42201-9014897-2 &amp; 42201-6738196-0</t>
  </si>
  <si>
    <t>Syed Ali Khan</t>
  </si>
  <si>
    <t>42401-5881734-5</t>
  </si>
  <si>
    <t>Hosue No. 116,</t>
  </si>
  <si>
    <t>Gulshan-e-Ghazi,</t>
  </si>
  <si>
    <t>Baldia Town, Block D,</t>
  </si>
  <si>
    <t>42401-7996206-8</t>
  </si>
  <si>
    <t>Lavagin Khan</t>
  </si>
  <si>
    <t>42401-4135609-5</t>
  </si>
  <si>
    <t>Village Dakhnir,</t>
  </si>
  <si>
    <t>Tehsil Jand,</t>
  </si>
  <si>
    <t>Distt. Attock</t>
  </si>
  <si>
    <t>Zargona Bibi</t>
  </si>
  <si>
    <t>42401-7718849-4</t>
  </si>
  <si>
    <t xml:space="preserve">Nabi Bakhsh </t>
  </si>
  <si>
    <t>42301-2101180-5</t>
  </si>
  <si>
    <t>23-08-1968</t>
  </si>
  <si>
    <t>House No. 44,</t>
  </si>
  <si>
    <t>Street No. 03, Sector 02.</t>
  </si>
  <si>
    <t>Haroon Bohria Housing Society,</t>
  </si>
  <si>
    <t>Hub River Road,</t>
  </si>
  <si>
    <t>Nasreen</t>
  </si>
  <si>
    <t>42301-4346904-0</t>
  </si>
  <si>
    <t>Wazirullah</t>
  </si>
  <si>
    <t>16101-1296315-9</t>
  </si>
  <si>
    <t>20-11-1976</t>
  </si>
  <si>
    <t>Mohalla Shahi Bagh,</t>
  </si>
  <si>
    <t>Near DHQ Hospital,</t>
  </si>
  <si>
    <t>16101-1293712-1</t>
  </si>
  <si>
    <t>37405-7829611-1</t>
  </si>
  <si>
    <t>05-10-1978</t>
  </si>
  <si>
    <t>Village &amp; P.O Budhial,</t>
  </si>
  <si>
    <t>Tehsil Talagang,</t>
  </si>
  <si>
    <t>Distt. Chakwal</t>
  </si>
  <si>
    <t>Anila Altaf</t>
  </si>
  <si>
    <t>42501-5467080-4</t>
  </si>
  <si>
    <t>S.M Maqbool-ul-Hassan</t>
  </si>
  <si>
    <t>42401-1590956-7</t>
  </si>
  <si>
    <t>16-08-1979</t>
  </si>
  <si>
    <t>Hosue No. 189/1,</t>
  </si>
  <si>
    <t>Street No.08,</t>
  </si>
  <si>
    <t>Shah Waliullah Nagar,</t>
  </si>
  <si>
    <t>Block N, Orangi Town 11 1/2,</t>
  </si>
  <si>
    <t>830/831</t>
  </si>
  <si>
    <t>Meezan Bank Jofa Tower, Karachi</t>
  </si>
  <si>
    <t>S.M Moin-ul-Hassan &amp; S.M Hassan Waqar</t>
  </si>
  <si>
    <t>42401-1590541-5 &amp; 42401-1801820-5</t>
  </si>
  <si>
    <t>Amir Dost Muhammad Khan</t>
  </si>
  <si>
    <t>42000-5892849-1</t>
  </si>
  <si>
    <t>18-01-1964</t>
  </si>
  <si>
    <t>Village &amp; P.O Khar (Batkhela)</t>
  </si>
  <si>
    <t>Malakand Agency,</t>
  </si>
  <si>
    <t>Khyber Pakhtoonkhwah</t>
  </si>
  <si>
    <t>Farkhanda Ayub</t>
  </si>
  <si>
    <t>42000-3696091-4</t>
  </si>
  <si>
    <t>54400-0513680-9</t>
  </si>
  <si>
    <t>12-02-1977</t>
  </si>
  <si>
    <t>House No. 9-23/1342,</t>
  </si>
  <si>
    <t>Jahangir Street,</t>
  </si>
  <si>
    <t>Zarghoom Road,</t>
  </si>
  <si>
    <t>Bank AL-Falah Liaquat Bazar Br. Quetta</t>
  </si>
  <si>
    <t>Sadia</t>
  </si>
  <si>
    <t>34203-1296720-7</t>
  </si>
  <si>
    <t>Orangabad, P.O Khas,</t>
  </si>
  <si>
    <t>Sara-e-Alamgir,</t>
  </si>
  <si>
    <t>Distt Gujrat</t>
  </si>
  <si>
    <t>Sughra Tufail</t>
  </si>
  <si>
    <t>34203-1259947-2</t>
  </si>
  <si>
    <t>Syed Asad Ali</t>
  </si>
  <si>
    <t>42401-0769032-5</t>
  </si>
  <si>
    <t>01-04-1986</t>
  </si>
  <si>
    <t>House No. L-1038,</t>
  </si>
  <si>
    <t>Sarjani Town,</t>
  </si>
  <si>
    <t>Sector 5-D,</t>
  </si>
  <si>
    <t>Nafees Zahra</t>
  </si>
  <si>
    <t>42401-1795734-2</t>
  </si>
  <si>
    <t>Atta Muhammad</t>
  </si>
  <si>
    <t>36502-9491160-7</t>
  </si>
  <si>
    <t>15-05-1946</t>
  </si>
  <si>
    <t>Sahiban</t>
  </si>
  <si>
    <t>36502-8406670-8</t>
  </si>
  <si>
    <t>Pir Bakhsh Tariq</t>
  </si>
  <si>
    <t>32102-6481464-7</t>
  </si>
  <si>
    <t>07-03-1968</t>
  </si>
  <si>
    <t>House No. 156-C,</t>
  </si>
  <si>
    <t>Khyaban-e-Sarwar,</t>
  </si>
  <si>
    <t>Huma Tanveer</t>
  </si>
  <si>
    <t>36302-6287677-8</t>
  </si>
  <si>
    <t>42301-5600559-9</t>
  </si>
  <si>
    <t>Chachi Masjid,</t>
  </si>
  <si>
    <t>Bori Road,</t>
  </si>
  <si>
    <t>Punjab Club,</t>
  </si>
  <si>
    <t>Kharadar, Karachi</t>
  </si>
  <si>
    <t>Zohaib</t>
  </si>
  <si>
    <t>42301-9418248-7</t>
  </si>
  <si>
    <t>37201-1602186-3</t>
  </si>
  <si>
    <t>20-07-1964</t>
  </si>
  <si>
    <t>Mohalla School Road,</t>
  </si>
  <si>
    <t xml:space="preserve">Toha Bahadar, </t>
  </si>
  <si>
    <t>Tehsil &amp; Distt Chakwal.</t>
  </si>
  <si>
    <t>Mazhar Hussain</t>
  </si>
  <si>
    <t>37201-1593041-9</t>
  </si>
  <si>
    <t>Hayat Muhammad</t>
  </si>
  <si>
    <t>61101-8294460-9</t>
  </si>
  <si>
    <t>05-01-1952</t>
  </si>
  <si>
    <t>Quresha Bibi</t>
  </si>
  <si>
    <t>61101-7594141-0</t>
  </si>
  <si>
    <t>Khan Wali</t>
  </si>
  <si>
    <t>61101-9600894-3</t>
  </si>
  <si>
    <t>Village Tarhada,</t>
  </si>
  <si>
    <t>P.O Hilkot,</t>
  </si>
  <si>
    <t>Distt Mansehra</t>
  </si>
  <si>
    <t>Najam-ul-Nisa</t>
  </si>
  <si>
    <t>13503-8759311-4</t>
  </si>
  <si>
    <t>Malik Muhammad Shafi</t>
  </si>
  <si>
    <t>36302-0284085-5</t>
  </si>
  <si>
    <t>01-04-1966</t>
  </si>
  <si>
    <t>Chah Budh Singwala,</t>
  </si>
  <si>
    <t>near Chori Ghar,</t>
  </si>
  <si>
    <t>Near Hussain Textile Mills,</t>
  </si>
  <si>
    <t>Vehari Road, Multan</t>
  </si>
  <si>
    <t>Musarrat Jabeen &amp; Tubba Tariq</t>
  </si>
  <si>
    <t>36302-0286386-4</t>
  </si>
  <si>
    <t>Mumtaz Khan</t>
  </si>
  <si>
    <t>42201-0665324-3</t>
  </si>
  <si>
    <t>11-05-1978</t>
  </si>
  <si>
    <t>House No. B-322,</t>
  </si>
  <si>
    <t>natha Khan Goth,</t>
  </si>
  <si>
    <t>Shah Faisal Colony No. 04,</t>
  </si>
  <si>
    <t>Rabia</t>
  </si>
  <si>
    <t>37406-1592812-5</t>
  </si>
  <si>
    <t>06-10-1979</t>
  </si>
  <si>
    <t>Village &amp; P.O Pourmiana,</t>
  </si>
  <si>
    <t>Tehsil Hassan Abdal,</t>
  </si>
  <si>
    <t>37406-7429439-5</t>
  </si>
  <si>
    <t>Nazim-ud-Din Butt</t>
  </si>
  <si>
    <t>38401-0391698-7</t>
  </si>
  <si>
    <t>18-08-1979</t>
  </si>
  <si>
    <t>House No. 282,</t>
  </si>
  <si>
    <t>Ashraf Colony,</t>
  </si>
  <si>
    <t>Bhalwal, Distt Sargodha</t>
  </si>
  <si>
    <t>38403-2161203-4</t>
  </si>
  <si>
    <t>Rasool Khan</t>
  </si>
  <si>
    <t>37104-2880607-1</t>
  </si>
  <si>
    <t>Village Jabi,</t>
  </si>
  <si>
    <t>P.O Lakarmar,</t>
  </si>
  <si>
    <t>Distt Attock</t>
  </si>
  <si>
    <t>Raheem Nawaz</t>
  </si>
  <si>
    <t>42401-4952554-9</t>
  </si>
  <si>
    <t>61101-7831896-7</t>
  </si>
  <si>
    <t>Torewali, P.O Jand,</t>
  </si>
  <si>
    <t>Awal Jan</t>
  </si>
  <si>
    <t>37104-3071450-4</t>
  </si>
  <si>
    <t>37405-1603347-1</t>
  </si>
  <si>
    <t>17-08-1972</t>
  </si>
  <si>
    <t>Village Kutly,</t>
  </si>
  <si>
    <t>P.O Pholkot,</t>
  </si>
  <si>
    <t>Tehsil &amp; Distt. Abbottabad</t>
  </si>
  <si>
    <t>Muhammad Farman</t>
  </si>
  <si>
    <t>37405-0332024-1</t>
  </si>
  <si>
    <t>Summandar Khan</t>
  </si>
  <si>
    <t>61101-7840044-9</t>
  </si>
  <si>
    <t>07-11-1955</t>
  </si>
  <si>
    <t>c/o M&amp;E II Office,</t>
  </si>
  <si>
    <t>Shafeeda Jan</t>
  </si>
  <si>
    <t>13101-9230329-0</t>
  </si>
  <si>
    <t>Laal Khan</t>
  </si>
  <si>
    <t>37104-3362221-9</t>
  </si>
  <si>
    <t>16-07-1975</t>
  </si>
  <si>
    <t>P.O Torewali,</t>
  </si>
  <si>
    <t>Rakhmat Jan</t>
  </si>
  <si>
    <t>37104-0981453-8</t>
  </si>
  <si>
    <t>Aijaz Ahmed Uqaili</t>
  </si>
  <si>
    <t>42201-0374850-1</t>
  </si>
  <si>
    <t>24-05-1973</t>
  </si>
  <si>
    <t>House No. D-06,</t>
  </si>
  <si>
    <t>Lucky Plaza,</t>
  </si>
  <si>
    <t>Block 17,</t>
  </si>
  <si>
    <t>Urooj Ayaz Uqaili</t>
  </si>
  <si>
    <t>42201-0373456-8</t>
  </si>
  <si>
    <t>Muhammad Zaheer Khan</t>
  </si>
  <si>
    <t>Muhammad Nasir Khan</t>
  </si>
  <si>
    <t>42101-5190214-1</t>
  </si>
  <si>
    <t>28-01-1958</t>
  </si>
  <si>
    <t>House No. K-160,</t>
  </si>
  <si>
    <t>Shadman Town No. 01,</t>
  </si>
  <si>
    <t>Masooda Begum &amp; Aamir Khan</t>
  </si>
  <si>
    <t>42101-7695218-6</t>
  </si>
  <si>
    <t>Qalandar Khan</t>
  </si>
  <si>
    <t>42301-0320793-7</t>
  </si>
  <si>
    <t xml:space="preserve">Natha Khan Goth, </t>
  </si>
  <si>
    <t>Kohati Mohalla,</t>
  </si>
  <si>
    <t>House No. G-80,</t>
  </si>
  <si>
    <t>Khalid Mahmood</t>
  </si>
  <si>
    <t>42000-9414055-1</t>
  </si>
  <si>
    <t>37405-7341623-1</t>
  </si>
  <si>
    <t>01-04-1946</t>
  </si>
  <si>
    <t>House No. B-I/1421,</t>
  </si>
  <si>
    <t>HBL-Sadiqabad BR. RWP</t>
  </si>
  <si>
    <t>Shumaila Majeed</t>
  </si>
  <si>
    <t>37405-0277862-8</t>
  </si>
  <si>
    <t>(Late) S. Iftikhar H. Zaidi</t>
  </si>
  <si>
    <t>42101-1672192-6</t>
  </si>
  <si>
    <t>13-11-1963</t>
  </si>
  <si>
    <t>House No. 1921,</t>
  </si>
  <si>
    <t>S. Muhammad Ali Zaidi &amp; S. Ahmed Ali Zaidi</t>
  </si>
  <si>
    <t>Malik Faiz Bakhsh</t>
  </si>
  <si>
    <t>36302-2416454-5</t>
  </si>
  <si>
    <t>18-06-1963</t>
  </si>
  <si>
    <t>Chah Yousuf Wala,</t>
  </si>
  <si>
    <t>Mouza Setal Mari,</t>
  </si>
  <si>
    <t>P.O Mumtazabad,</t>
  </si>
  <si>
    <t>Muhammad Jamil Malik</t>
  </si>
  <si>
    <t>36302-6394809-7</t>
  </si>
  <si>
    <t>36302-0398532-9</t>
  </si>
  <si>
    <t>01-03-1966</t>
  </si>
  <si>
    <t>House No. 492,</t>
  </si>
  <si>
    <t>Mohalla Pir Qazi Jalal,</t>
  </si>
  <si>
    <t>I/S Pakistan Gate,</t>
  </si>
  <si>
    <t>Mubashira Sahir</t>
  </si>
  <si>
    <t>36302-0375327-8</t>
  </si>
  <si>
    <t>36104-2375358-9</t>
  </si>
  <si>
    <t>Chak No. 20/8 B.R,</t>
  </si>
  <si>
    <t>Tehsil Mian Channu,</t>
  </si>
  <si>
    <t>Bilquees Akhtar</t>
  </si>
  <si>
    <t>36104-7447006-0</t>
  </si>
  <si>
    <t xml:space="preserve">Badshsh Gul </t>
  </si>
  <si>
    <t>16101-8977489-5</t>
  </si>
  <si>
    <t>04-04-1960</t>
  </si>
  <si>
    <t>Village &amp; P.O Mohib Banda,</t>
  </si>
  <si>
    <t>Ghazala Yasmin</t>
  </si>
  <si>
    <t>16101-0427894-2</t>
  </si>
  <si>
    <t>Sardar Khan</t>
  </si>
  <si>
    <t>17301-809238-7</t>
  </si>
  <si>
    <t>23-03-1967</t>
  </si>
  <si>
    <t>Mohalla Muqarrab Khel,</t>
  </si>
  <si>
    <t>Village Sufaid Dheri,</t>
  </si>
  <si>
    <t>P.O Peshawar Univeristy,</t>
  </si>
  <si>
    <t>Tehsil &amp; Distt Peshawar</t>
  </si>
  <si>
    <t>17301-4566144-9</t>
  </si>
  <si>
    <t>Rab Nawaz Khan Niazi</t>
  </si>
  <si>
    <t>17301-2979598-5</t>
  </si>
  <si>
    <t>01-10-1962</t>
  </si>
  <si>
    <t>Maryum Khalid</t>
  </si>
  <si>
    <t>17301-0668070-0</t>
  </si>
  <si>
    <t>Haji Malik Sher Muhammad</t>
  </si>
  <si>
    <t>33100-5979507-3</t>
  </si>
  <si>
    <t>07-09-1948</t>
  </si>
  <si>
    <t>Dhori Ratokala Road,</t>
  </si>
  <si>
    <t>Birbaran Bhera,</t>
  </si>
  <si>
    <t>Malik Asad Hayat Tahir</t>
  </si>
  <si>
    <t>33100-3690204-7</t>
  </si>
  <si>
    <t>Muhamamd Shafi</t>
  </si>
  <si>
    <t>34202-0713465-9</t>
  </si>
  <si>
    <t>16-08-1965</t>
  </si>
  <si>
    <t>Street Mohalla Shah Sawar Dinga,</t>
  </si>
  <si>
    <t>Tehsil Kharian,</t>
  </si>
  <si>
    <t>Shahnaz Abbas</t>
  </si>
  <si>
    <t>34202-0829078-4</t>
  </si>
  <si>
    <t>41303-3056293-9</t>
  </si>
  <si>
    <t>House No. 4/210,</t>
  </si>
  <si>
    <t>Sarfaraz Colony,</t>
  </si>
  <si>
    <t>Zaitoon Bibi</t>
  </si>
  <si>
    <t>41303-9389567-2</t>
  </si>
  <si>
    <t>Muhammad Taj Khan</t>
  </si>
  <si>
    <t>Muhammad Alam Khan</t>
  </si>
  <si>
    <t>37405-9896314-1</t>
  </si>
  <si>
    <t>10-01-1972</t>
  </si>
  <si>
    <t>Gulstan-e-Fatima Colony,</t>
  </si>
  <si>
    <t>Chakri Road,</t>
  </si>
  <si>
    <t>Dhamiyal Camp,</t>
  </si>
  <si>
    <t>Abida Taj</t>
  </si>
  <si>
    <t>37405-4172634-8</t>
  </si>
  <si>
    <t>Syed Kamal Ahmed Rizvi</t>
  </si>
  <si>
    <t>42201-4767140-6</t>
  </si>
  <si>
    <t>14-08-1964</t>
  </si>
  <si>
    <t>House No. 90/4,</t>
  </si>
  <si>
    <t>Area 37/C,</t>
  </si>
  <si>
    <t>Landhi No. 03,</t>
  </si>
  <si>
    <t>Maaz &amp; Jahanzeb</t>
  </si>
  <si>
    <t>34502-1288897-9</t>
  </si>
  <si>
    <t>26-03-1980</t>
  </si>
  <si>
    <t>Kot Farid, Abid Colony,</t>
  </si>
  <si>
    <t>H. Ashfaq Ahmed</t>
  </si>
  <si>
    <t>36502-1396014-3</t>
  </si>
  <si>
    <t>Sharafat Khan</t>
  </si>
  <si>
    <t>Rasheed Khan</t>
  </si>
  <si>
    <t>15602-0495855-5</t>
  </si>
  <si>
    <t>MianDam,</t>
  </si>
  <si>
    <t>Village Jughati,</t>
  </si>
  <si>
    <t>P.O Fatehpur,</t>
  </si>
  <si>
    <t>Tehsil Khwaza Khela,</t>
  </si>
  <si>
    <t>Distt. Swat</t>
  </si>
  <si>
    <t>HBL-Bhittai Colony Karachi</t>
  </si>
  <si>
    <t>Bano Bibi</t>
  </si>
  <si>
    <t>15602-0300845-8</t>
  </si>
  <si>
    <t>Muhammad Yaqub</t>
  </si>
  <si>
    <t>13503-8447883-7</t>
  </si>
  <si>
    <t>02-01-1953</t>
  </si>
  <si>
    <t>R.O Abbottabad</t>
  </si>
  <si>
    <t>Village Muswal,</t>
  </si>
  <si>
    <t>Ghazala Ayaz</t>
  </si>
  <si>
    <t>13503-2739158-8</t>
  </si>
  <si>
    <t>Sangi Marjan</t>
  </si>
  <si>
    <t>13101-8633622-9</t>
  </si>
  <si>
    <t>22-04-1960</t>
  </si>
  <si>
    <t>Bilal Colony,</t>
  </si>
  <si>
    <t>Mirpur Abbottabad</t>
  </si>
  <si>
    <t xml:space="preserve">Khalid Mahmood &amp; Fazal Mahmood </t>
  </si>
  <si>
    <t>13101-0206039-3 &amp; 13101-5820357-1</t>
  </si>
  <si>
    <t>Bashir Hussain</t>
  </si>
  <si>
    <t>13101-0886867-5</t>
  </si>
  <si>
    <t>Shahzaman Colony,</t>
  </si>
  <si>
    <t>Kakul Road,</t>
  </si>
  <si>
    <t>Robina Ali</t>
  </si>
  <si>
    <t>13101-0921304-2</t>
  </si>
  <si>
    <t>Lal Bakhsh</t>
  </si>
  <si>
    <t>42301-5695328-1</t>
  </si>
  <si>
    <t>House No. 498,</t>
  </si>
  <si>
    <t>Sector G,</t>
  </si>
  <si>
    <t>Malik Muhamamd Yaqoob</t>
  </si>
  <si>
    <t>34101-5987849-3</t>
  </si>
  <si>
    <t>10-01-1947</t>
  </si>
  <si>
    <t>Malik House, House No. 01,</t>
  </si>
  <si>
    <t>Kacha Eimanabad,</t>
  </si>
  <si>
    <t>Mohalla Iqbal Town,</t>
  </si>
  <si>
    <t>Asmat Akram &amp; Asma</t>
  </si>
  <si>
    <t>34101-5953379-8 &amp; 34101-5987849-3</t>
  </si>
  <si>
    <t>(Late) Jamal Haider</t>
  </si>
  <si>
    <t>42201-0328985-6</t>
  </si>
  <si>
    <t>28-05-1952</t>
  </si>
  <si>
    <t>House No. B-2,</t>
  </si>
  <si>
    <t>Doulat Square,</t>
  </si>
  <si>
    <t>Block 13-B,</t>
  </si>
  <si>
    <t>Hamza Jamal Haider</t>
  </si>
  <si>
    <t>42201-8244358-5</t>
  </si>
  <si>
    <t>Bilal Azmat Khan</t>
  </si>
  <si>
    <t>Rahim Dad</t>
  </si>
  <si>
    <t>13503-1473218-5</t>
  </si>
  <si>
    <t>17-08-1973</t>
  </si>
  <si>
    <t>Mohalla Khwaja Khaili Bala Bafa,</t>
  </si>
  <si>
    <t>Shaoib Azmat</t>
  </si>
  <si>
    <t>Syed Muhammad Shafi</t>
  </si>
  <si>
    <t>36303-1154660-3</t>
  </si>
  <si>
    <t>15-09-1982</t>
  </si>
  <si>
    <t>House No. 64,</t>
  </si>
  <si>
    <t>Qasim Bela,</t>
  </si>
  <si>
    <t>Syed Muhammad Asif Javed</t>
  </si>
  <si>
    <t>Fida Hussain Rind</t>
  </si>
  <si>
    <t>42201-0608176-7</t>
  </si>
  <si>
    <t>31-01-1981</t>
  </si>
  <si>
    <t>House No. C-1625,</t>
  </si>
  <si>
    <t>Rind Street,</t>
  </si>
  <si>
    <t>Jaral Shah Mohalla,</t>
  </si>
  <si>
    <t>Shama</t>
  </si>
  <si>
    <t>42501-1446538-4</t>
  </si>
  <si>
    <t>Hasham Ali Khan</t>
  </si>
  <si>
    <t>14301-1993299-3</t>
  </si>
  <si>
    <t>Village Gandyali Tulang,</t>
  </si>
  <si>
    <t>Distt Kohat</t>
  </si>
  <si>
    <t>Zafrana</t>
  </si>
  <si>
    <t>14301-1928564-0</t>
  </si>
  <si>
    <t>Sarwar Shah</t>
  </si>
  <si>
    <t>16101-7078232-7</t>
  </si>
  <si>
    <t>09-07-1974</t>
  </si>
  <si>
    <t>House No. 154-G,</t>
  </si>
  <si>
    <t>Muhammad Khizer Shah</t>
  </si>
  <si>
    <t>Essa Khan</t>
  </si>
  <si>
    <t>17301-8107685-3</t>
  </si>
  <si>
    <t>Muqarrab Khel,</t>
  </si>
  <si>
    <t>Sufaid Dhehri,</t>
  </si>
  <si>
    <t>Farooq Khan</t>
  </si>
  <si>
    <t>35201-8559755-9</t>
  </si>
  <si>
    <t>07-06-1964</t>
  </si>
  <si>
    <t>R.O Lahore North</t>
  </si>
  <si>
    <t>House No. 23-B,</t>
  </si>
  <si>
    <t>Street No. 41-A,</t>
  </si>
  <si>
    <t>Mujahidabad,</t>
  </si>
  <si>
    <t>Mughalpura, Lahore</t>
  </si>
  <si>
    <t>Mahrukh Tahir</t>
  </si>
  <si>
    <t>35201-9582971-6</t>
  </si>
  <si>
    <t>41409-1832526-5</t>
  </si>
  <si>
    <t>06-10-1966</t>
  </si>
  <si>
    <t>P.O Jangshahi</t>
  </si>
  <si>
    <t>Goth Sabz Ali Khan Brohi,</t>
  </si>
  <si>
    <t>Distt Thatta</t>
  </si>
  <si>
    <t>Mahbano</t>
  </si>
  <si>
    <t>41409-1781562-8</t>
  </si>
  <si>
    <t>Maqbool Ahmed</t>
  </si>
  <si>
    <t>31104-2386868-5</t>
  </si>
  <si>
    <t>19-03-1974</t>
  </si>
  <si>
    <t>Fozia Naseem</t>
  </si>
  <si>
    <t>37201-1754100-3</t>
  </si>
  <si>
    <t>05-05-1978</t>
  </si>
  <si>
    <t>Village &amp; P.O Bhagwal,</t>
  </si>
  <si>
    <t>Tehsil &amp; Distt. Chakwal</t>
  </si>
  <si>
    <t>Raeesa Mazhar</t>
  </si>
  <si>
    <t>37201-3502607-8</t>
  </si>
  <si>
    <t>13202-0723305-1</t>
  </si>
  <si>
    <t>15-05-1961</t>
  </si>
  <si>
    <t>House No. 173,</t>
  </si>
  <si>
    <t>Sector 02,</t>
  </si>
  <si>
    <t>Khalabat Township,</t>
  </si>
  <si>
    <t>Haripur.</t>
  </si>
  <si>
    <t>Samina Ajaz</t>
  </si>
  <si>
    <t>13202-0328093-6</t>
  </si>
  <si>
    <t>Mira Khan</t>
  </si>
  <si>
    <t>13301-1346202-9</t>
  </si>
  <si>
    <t>03-02-1958</t>
  </si>
  <si>
    <t>Village &amp; P.O Kundi</t>
  </si>
  <si>
    <t>Tehsil Ghazi,</t>
  </si>
  <si>
    <t>Distt. Haripur</t>
  </si>
  <si>
    <t xml:space="preserve">HBL-Main Bazar Haripur </t>
  </si>
  <si>
    <t>Gulsanga Afzal</t>
  </si>
  <si>
    <t>13301-1305026-2</t>
  </si>
  <si>
    <t xml:space="preserve">Jehandad </t>
  </si>
  <si>
    <t>13503-9731521-5</t>
  </si>
  <si>
    <t>22-03-1967</t>
  </si>
  <si>
    <t>Lubna Asif</t>
  </si>
  <si>
    <t>13503-0527943-4</t>
  </si>
  <si>
    <t>Muhammad Mahroof</t>
  </si>
  <si>
    <t>13503-0639379-5</t>
  </si>
  <si>
    <t>11-03-1953</t>
  </si>
  <si>
    <t>Jamila Farooq</t>
  </si>
  <si>
    <t>13503-0580512-6</t>
  </si>
  <si>
    <t>Wali Aman</t>
  </si>
  <si>
    <t>13503-0573453-9</t>
  </si>
  <si>
    <t>Vilalge Mari Khan Khel,</t>
  </si>
  <si>
    <t>Gulshan Bibi</t>
  </si>
  <si>
    <t>12503-0538806-8</t>
  </si>
  <si>
    <t>42301-0964806-9</t>
  </si>
  <si>
    <t>01-07-1959</t>
  </si>
  <si>
    <t>Village Dhangri Lower,</t>
  </si>
  <si>
    <t>Awal Khan</t>
  </si>
  <si>
    <t>13101-0267022-9</t>
  </si>
  <si>
    <t>Village Dilbori Oghi,</t>
  </si>
  <si>
    <t xml:space="preserve">Pathan Colony, Jhangi </t>
  </si>
  <si>
    <t>Taj Amrazai</t>
  </si>
  <si>
    <t>Said Malook</t>
  </si>
  <si>
    <t>13101-8549573-7</t>
  </si>
  <si>
    <t>Village Lambi Dheri,</t>
  </si>
  <si>
    <t>P.O Jhangi,</t>
  </si>
  <si>
    <t>Gul Kharo &amp; Gul Naba</t>
  </si>
  <si>
    <t>13101-1357526-9</t>
  </si>
  <si>
    <t>01-01-1980</t>
  </si>
  <si>
    <t>Rukhtaj Bibi</t>
  </si>
  <si>
    <t>13101-5933625-6</t>
  </si>
  <si>
    <t>37104-0988313-5</t>
  </si>
  <si>
    <t>Aftab Ahmed Khan &amp; Mushtaq Ahmed Khan</t>
  </si>
  <si>
    <t>37104-0954132-5 &amp; 37104-7646930-9</t>
  </si>
  <si>
    <t>Rehmat ALi</t>
  </si>
  <si>
    <t>36401-3571511-5</t>
  </si>
  <si>
    <t>25-05-1969</t>
  </si>
  <si>
    <t>House No. 80,</t>
  </si>
  <si>
    <t>Javed Colony,</t>
  </si>
  <si>
    <t>Chungi Amar Sidhu,</t>
  </si>
  <si>
    <t>Shahnaz Tahir</t>
  </si>
  <si>
    <t>Abdul Qayyum Khan</t>
  </si>
  <si>
    <t>37104-0954132-5</t>
  </si>
  <si>
    <t>06-03-1982</t>
  </si>
  <si>
    <t>Shehriyar Ahmed &amp; Asfand Yar Ahmed</t>
  </si>
  <si>
    <t>Muhammad Kabir Siddiqui</t>
  </si>
  <si>
    <t>Muhammad Idrees Siddiqui</t>
  </si>
  <si>
    <t>35201-1646067-9</t>
  </si>
  <si>
    <t>11-05-1968</t>
  </si>
  <si>
    <t>R.O Lahore South</t>
  </si>
  <si>
    <t>House No. 306/A,</t>
  </si>
  <si>
    <t>Tajpura Housing Scheme,</t>
  </si>
  <si>
    <t>Saira Kabir Siddiqui</t>
  </si>
  <si>
    <t>35201-1520701-2</t>
  </si>
  <si>
    <t>Haji Abdul Malik khan</t>
  </si>
  <si>
    <t>17301-7053863-1</t>
  </si>
  <si>
    <t>13-09-1959</t>
  </si>
  <si>
    <t>F.O Nowshehra</t>
  </si>
  <si>
    <t>Tehsil &amp; Distt Mardan,</t>
  </si>
  <si>
    <t>Village Mohib Banda,</t>
  </si>
  <si>
    <t>Mohalla Baba Jee Sahib</t>
  </si>
  <si>
    <t>Sultanat Humayun</t>
  </si>
  <si>
    <t>17301-8101895-6</t>
  </si>
  <si>
    <t>Sher Bahadar</t>
  </si>
  <si>
    <t>21202-4085098-1</t>
  </si>
  <si>
    <t>Koki Khel,</t>
  </si>
  <si>
    <t>Tapa Makki Khel,</t>
  </si>
  <si>
    <t>Ghundi, P.O Jamrud,</t>
  </si>
  <si>
    <t>Tehsil Jamrud,</t>
  </si>
  <si>
    <t>Distt Khyber Agency</t>
  </si>
  <si>
    <t>Hafiz Abdul Razzak</t>
  </si>
  <si>
    <t>42201-9948767-1</t>
  </si>
  <si>
    <t>01-06-1946</t>
  </si>
  <si>
    <t>Soomro P.O Soomra,</t>
  </si>
  <si>
    <t>Distt Sukkur</t>
  </si>
  <si>
    <t>Musarrat Habib</t>
  </si>
  <si>
    <t>42201-0278104-6</t>
  </si>
  <si>
    <t>Namdar Khan</t>
  </si>
  <si>
    <t>15-08-1945</t>
  </si>
  <si>
    <t>42301-7020580-7</t>
  </si>
  <si>
    <t>House No. 124/A-1,</t>
  </si>
  <si>
    <t>Khayaban-e-Muhofiz,</t>
  </si>
  <si>
    <t>Phave VI, D.H.A,</t>
  </si>
  <si>
    <t>Meezan Bank Clifton Br. / Meezan Bank Marriot Hotel Br.</t>
  </si>
  <si>
    <t>Aquila Khan</t>
  </si>
  <si>
    <t>42301-9739124-8</t>
  </si>
  <si>
    <t>Muhamamd Riaz Khan</t>
  </si>
  <si>
    <t>60821 / 0102859</t>
  </si>
  <si>
    <t>42301-6778384-3</t>
  </si>
  <si>
    <t>12-05-1978</t>
  </si>
  <si>
    <t>Hazara Division</t>
  </si>
  <si>
    <t>HBL-Nursery Br Karachi</t>
  </si>
  <si>
    <t>Hina Imtiaz</t>
  </si>
  <si>
    <t>42301-0612466-0</t>
  </si>
  <si>
    <t>45504-5398214-5</t>
  </si>
  <si>
    <t>05-10-1962</t>
  </si>
  <si>
    <t>Village Gandhian,</t>
  </si>
  <si>
    <t>House No. 381,</t>
  </si>
  <si>
    <t>Near Jamia Masjid Naudero,</t>
  </si>
  <si>
    <t>Distt Larkana</t>
  </si>
  <si>
    <t>Ghulam Akbar Khan &amp; Zahid Ali</t>
  </si>
  <si>
    <t>43205-8137558-7</t>
  </si>
  <si>
    <t>Syed Asghar Ali Rizvi</t>
  </si>
  <si>
    <t>42201-0680838-3</t>
  </si>
  <si>
    <t>20-02-1982</t>
  </si>
  <si>
    <t>S. Asghar Ali Rizvi &amp; S. Mubashir Ali Rizvi</t>
  </si>
  <si>
    <t>42201-7782371-7 &amp; 42201-9316560-3</t>
  </si>
  <si>
    <t>Farooq Ahmed Lodhi</t>
  </si>
  <si>
    <t>Abdul Qadir Khan</t>
  </si>
  <si>
    <t>31202-9648655-5</t>
  </si>
  <si>
    <t>21-05-1942</t>
  </si>
  <si>
    <t>House No. 15-A-1,</t>
  </si>
  <si>
    <t>Sarwar Shaheed Road,</t>
  </si>
  <si>
    <t>Model Town A,</t>
  </si>
  <si>
    <t>Bank AL-Habib Bahawalpur Br.</t>
  </si>
  <si>
    <t>Musarrat Farooq Lodhi</t>
  </si>
  <si>
    <t>31202-7283169-5</t>
  </si>
  <si>
    <t>Rana Muhamamd Aslam</t>
  </si>
  <si>
    <t>35202-6337746-9</t>
  </si>
  <si>
    <t>02-06-1966</t>
  </si>
  <si>
    <t>R.O Dera Ghazi Khan</t>
  </si>
  <si>
    <t>Township, Lahore</t>
  </si>
  <si>
    <t>Shakeela Ashfaq</t>
  </si>
  <si>
    <t>35202-3606952-4</t>
  </si>
  <si>
    <t>Bahawal Khan</t>
  </si>
  <si>
    <t>35202-7138886-5</t>
  </si>
  <si>
    <t>20-04-1972</t>
  </si>
  <si>
    <t>House No. 223-2-DI,</t>
  </si>
  <si>
    <t>Darbar Hazrat Sultan Bahoo,</t>
  </si>
  <si>
    <t>Distt Jhang,</t>
  </si>
  <si>
    <t>Tehsil Ahmedpur Sial</t>
  </si>
  <si>
    <t>Tasleem Atta</t>
  </si>
  <si>
    <t>35202-2109077-2</t>
  </si>
  <si>
    <t>Muhammad Jumman</t>
  </si>
  <si>
    <t>42301-5644171-5</t>
  </si>
  <si>
    <t>Hosue No. 28-G,</t>
  </si>
  <si>
    <t>Askari Apartments No. III,</t>
  </si>
  <si>
    <t>Near Cantt Railway Station,</t>
  </si>
  <si>
    <t>School Road, Karachi</t>
  </si>
  <si>
    <t>Aaliyah Ansari</t>
  </si>
  <si>
    <t>42301-2109064-8</t>
  </si>
  <si>
    <t>Malik Sardar Ali</t>
  </si>
  <si>
    <t>38201-6197613-5</t>
  </si>
  <si>
    <t>F.O Khushab</t>
  </si>
  <si>
    <t>Village &amp; P.O Uchhali,</t>
  </si>
  <si>
    <t>Tehsil &amp; Distt Khushab</t>
  </si>
  <si>
    <t>Alam Khatoon</t>
  </si>
  <si>
    <t>38101-0689673-7</t>
  </si>
  <si>
    <t>02-01-1970</t>
  </si>
  <si>
    <t>Malik Parh,</t>
  </si>
  <si>
    <t>Sui Gas Road,</t>
  </si>
  <si>
    <t>Abida Parveen</t>
  </si>
  <si>
    <t>38101-0652042-8</t>
  </si>
  <si>
    <t>Syed Abdul Sattar Shah</t>
  </si>
  <si>
    <t>13503-0639285-7</t>
  </si>
  <si>
    <t>20-03-1970</t>
  </si>
  <si>
    <t>Lubna Shah</t>
  </si>
  <si>
    <t>13503-0600123-8</t>
  </si>
  <si>
    <t>13503-4058426-9</t>
  </si>
  <si>
    <t>02-01-1962</t>
  </si>
  <si>
    <t xml:space="preserve">Village &amp; P.O Tanda </t>
  </si>
  <si>
    <t>Yasmin Rashid</t>
  </si>
  <si>
    <t>Abdul Latif</t>
  </si>
  <si>
    <t>13101-9899058-7</t>
  </si>
  <si>
    <t>Village Kutli,</t>
  </si>
  <si>
    <t>P.O Bara Hothar,</t>
  </si>
  <si>
    <t>Shamim Bibi</t>
  </si>
  <si>
    <t>13101-5541409-6</t>
  </si>
  <si>
    <t>13503-0558108-1</t>
  </si>
  <si>
    <t>22-03-1972</t>
  </si>
  <si>
    <t>Village Bratt,</t>
  </si>
  <si>
    <t>Musarrat Saeed</t>
  </si>
  <si>
    <t>13502-0527942-2</t>
  </si>
  <si>
    <t>Chaudhry Ghulam Ali</t>
  </si>
  <si>
    <t>33105-4441464-5</t>
  </si>
  <si>
    <t>04-10-1946</t>
  </si>
  <si>
    <t>Chak No. 475-G.B,</t>
  </si>
  <si>
    <t>Tehsil samundri,</t>
  </si>
  <si>
    <t>Distt. Faisalabad</t>
  </si>
  <si>
    <t>UBL-Ghalla Mandi Br.</t>
  </si>
  <si>
    <t>Muhamamd Aslam Ateeq &amp; Muhammad Anjum</t>
  </si>
  <si>
    <t>33105-9897509-7 &amp; 33105-6221260-3</t>
  </si>
  <si>
    <t>(Late) Haji Muhammad Hamid</t>
  </si>
  <si>
    <t>42501-1160526-7</t>
  </si>
  <si>
    <t>02-04-1947</t>
  </si>
  <si>
    <t>House No. B-217,</t>
  </si>
  <si>
    <t>Phase II,Ghulshane Hadeed,</t>
  </si>
  <si>
    <t>Bin Qasim, Karachi</t>
  </si>
  <si>
    <t>Rizwan Ahmed &amp; Dishad Ahmed</t>
  </si>
  <si>
    <t>42501-6989871-9 &amp; 03311-6133615-7</t>
  </si>
  <si>
    <t>33100-0868657-3</t>
  </si>
  <si>
    <t>07-08-1951</t>
  </si>
  <si>
    <t>House No. 639-A,</t>
  </si>
  <si>
    <t>Ghulam Muhammad Abad,</t>
  </si>
  <si>
    <t>Zahida Khaliq</t>
  </si>
  <si>
    <t>Maqsood Hussain</t>
  </si>
  <si>
    <t>42101-1388199-5</t>
  </si>
  <si>
    <t>28-09-1966</t>
  </si>
  <si>
    <t>House No. R-288/18,</t>
  </si>
  <si>
    <t>Samanabad, F.B Area,</t>
  </si>
  <si>
    <t>Saadia Haris</t>
  </si>
  <si>
    <t>42101-1362822-0</t>
  </si>
  <si>
    <t>Khawaja Abdul Majeed</t>
  </si>
  <si>
    <t>38403-2059209-9</t>
  </si>
  <si>
    <t>05-07-1960</t>
  </si>
  <si>
    <t>Maqam-e-Hayat,</t>
  </si>
  <si>
    <t>Shamim Akhtar &amp; Hamza Abdul Waheed</t>
  </si>
  <si>
    <t>38403-2038462-2</t>
  </si>
  <si>
    <t>Syed Zain-ul-Abideen Shah</t>
  </si>
  <si>
    <t>38403-2693034-1</t>
  </si>
  <si>
    <t>01-09-1981</t>
  </si>
  <si>
    <t>House No. 333,</t>
  </si>
  <si>
    <t>Jauhar Colony,</t>
  </si>
  <si>
    <t>M. Asadullah &amp; Saba Naureen</t>
  </si>
  <si>
    <t>38403-2692084-1</t>
  </si>
  <si>
    <t xml:space="preserve">Muhammad Sher </t>
  </si>
  <si>
    <t>38403-2086597-3</t>
  </si>
  <si>
    <t>House No. 34,</t>
  </si>
  <si>
    <t>Nisar Town, Chak No. 48, N.B,</t>
  </si>
  <si>
    <t>Kaneez Fatima &amp; Ghulam Abbas</t>
  </si>
  <si>
    <t>38403-2020157-0 &amp; 38403-2086597-9</t>
  </si>
  <si>
    <t>Sikandar Hayat</t>
  </si>
  <si>
    <t>34201-9271910-7</t>
  </si>
  <si>
    <t>05-10-1972</t>
  </si>
  <si>
    <t>Muslimabad, Nai Abadi,</t>
  </si>
  <si>
    <t>near Masjid Irfani,</t>
  </si>
  <si>
    <t>Street No. 04,</t>
  </si>
  <si>
    <t>Ghazala Shahzad</t>
  </si>
  <si>
    <t>34201-3572197-6</t>
  </si>
  <si>
    <t>34201-1550008-7</t>
  </si>
  <si>
    <t>20-03-1974</t>
  </si>
  <si>
    <t>Village Kung Mehd Pur,</t>
  </si>
  <si>
    <t>Tehsil &amp; Distt Gujrat</t>
  </si>
  <si>
    <t>Bushra Khalid</t>
  </si>
  <si>
    <t>Gulzar Ahmed</t>
  </si>
  <si>
    <t>34101-5386059-9</t>
  </si>
  <si>
    <t>Chak Aggoo,</t>
  </si>
  <si>
    <t>Samla Bibi</t>
  </si>
  <si>
    <t>34203-8700456-7</t>
  </si>
  <si>
    <t>20-08-1981</t>
  </si>
  <si>
    <t>Bhalwal Gharbi,</t>
  </si>
  <si>
    <t>Tehsil Sarae Alamgir,</t>
  </si>
  <si>
    <t>Rehima Zia</t>
  </si>
  <si>
    <t>34401-0592493-6</t>
  </si>
  <si>
    <t>Said Hassan Shah</t>
  </si>
  <si>
    <t>61101-1760617-3</t>
  </si>
  <si>
    <t>05-04-1976</t>
  </si>
  <si>
    <t>Village Revand Muhri</t>
  </si>
  <si>
    <t>Tehsil Hattian Bala,</t>
  </si>
  <si>
    <t>Muzaffaraba,</t>
  </si>
  <si>
    <t>Allied Bank Blue Area Islamabad</t>
  </si>
  <si>
    <t>Syed Sajid Hassan &amp; Safia Fatima</t>
  </si>
  <si>
    <t>61101-7345971-7 &amp; 61101-1857922-8</t>
  </si>
  <si>
    <t>Abdul Hameed Butt</t>
  </si>
  <si>
    <t>61101-0958257-7</t>
  </si>
  <si>
    <t>26-10-1952</t>
  </si>
  <si>
    <t xml:space="preserve">Salemi Town, </t>
  </si>
  <si>
    <t>Umer-e-Farooq Road,</t>
  </si>
  <si>
    <t>Jalalpur Jattan,</t>
  </si>
  <si>
    <t>Jamila Asif Butt</t>
  </si>
  <si>
    <t>61101-8363982-4</t>
  </si>
  <si>
    <t>61101-6148425-9</t>
  </si>
  <si>
    <t>01-03-1957</t>
  </si>
  <si>
    <t>Village &amp; P.O Khewe Wali,</t>
  </si>
  <si>
    <t>Wazirabad via Khanki Head,</t>
  </si>
  <si>
    <t>Rafiah Parveen</t>
  </si>
  <si>
    <t>61101-8019764-4</t>
  </si>
  <si>
    <t>Khawas Khan</t>
  </si>
  <si>
    <t>13503-9967224-7</t>
  </si>
  <si>
    <t>Yasmin Khan</t>
  </si>
  <si>
    <t>13503-9308574-4</t>
  </si>
  <si>
    <t>Gulzar Hussain</t>
  </si>
  <si>
    <t>42201-0345154-2</t>
  </si>
  <si>
    <t>19-12-1982</t>
  </si>
  <si>
    <t>House No. D-58/12,</t>
  </si>
  <si>
    <t>Kashif Gulzar</t>
  </si>
  <si>
    <t>42201-6196204-1</t>
  </si>
  <si>
    <t>31202-0287128-1</t>
  </si>
  <si>
    <t>10-04-1963</t>
  </si>
  <si>
    <t>Saeeda Bashir</t>
  </si>
  <si>
    <t>31202-0268046-2</t>
  </si>
  <si>
    <t>Burair Hussain</t>
  </si>
  <si>
    <t>37103-7026120-5</t>
  </si>
  <si>
    <t>25-11-1957</t>
  </si>
  <si>
    <t>Village &amp; P.O Shalozan,</t>
  </si>
  <si>
    <t>Tehsil Parachinar,</t>
  </si>
  <si>
    <t>Kurram Agency</t>
  </si>
  <si>
    <t>UBL-PTV Center Chaklala Rawalpindi</t>
  </si>
  <si>
    <t>Qamari Bano</t>
  </si>
  <si>
    <t>37103-3985517-8</t>
  </si>
  <si>
    <t>Mohabat Khan</t>
  </si>
  <si>
    <t>13101-0879225-9</t>
  </si>
  <si>
    <t>Village &amp; P.O Bandi Atti Khan,</t>
  </si>
  <si>
    <t>Tehsil Havelian,</t>
  </si>
  <si>
    <t>Distt Abbottabad</t>
  </si>
  <si>
    <t>HBL-Haripur Br.</t>
  </si>
  <si>
    <t>Nafees Akhtar</t>
  </si>
  <si>
    <t>13101-0852538-0</t>
  </si>
  <si>
    <t>51506-7118684-1</t>
  </si>
  <si>
    <t>02-05-1963</t>
  </si>
  <si>
    <t>House No. 06,</t>
  </si>
  <si>
    <t>Mouza Chhap Dhohina,</t>
  </si>
  <si>
    <t>P.O &amp; Tehsil Lakhra,</t>
  </si>
  <si>
    <t>Mir Khan Pirzada</t>
  </si>
  <si>
    <t>42301-2237003-3</t>
  </si>
  <si>
    <t>15-03-1970</t>
  </si>
  <si>
    <t>Flat No. 401, 4th Floor,</t>
  </si>
  <si>
    <t xml:space="preserve">Sajjad Arcade, </t>
  </si>
  <si>
    <t>Muhammad Khan Road,</t>
  </si>
  <si>
    <t>Khadda, Lyari,</t>
  </si>
  <si>
    <t>Shahzad Ali Pirzada</t>
  </si>
  <si>
    <t>Jamal-ud-Din</t>
  </si>
  <si>
    <t>51507-2545988-3</t>
  </si>
  <si>
    <t>Ibrahim Colony, Windar</t>
  </si>
  <si>
    <t>Tehsil Sonmiani,</t>
  </si>
  <si>
    <t>Muhamamd Yasin</t>
  </si>
  <si>
    <t>51507-0453790-7</t>
  </si>
  <si>
    <t>(Late) Sukhya</t>
  </si>
  <si>
    <t>51507-1095830-7</t>
  </si>
  <si>
    <t>Ishaq Goth Winder,</t>
  </si>
  <si>
    <t>51507-7293417-9</t>
  </si>
  <si>
    <t>Abdul Rasheed Khan</t>
  </si>
  <si>
    <t>17301-1437984-3</t>
  </si>
  <si>
    <t>01-09-1967</t>
  </si>
  <si>
    <t>Village &amp; P.O Wadpagga,</t>
  </si>
  <si>
    <t>17301-1418684-7</t>
  </si>
  <si>
    <t>(Late) Shoukat Ali</t>
  </si>
  <si>
    <t>41303-4817674-1</t>
  </si>
  <si>
    <t>12-06-1980</t>
  </si>
  <si>
    <t>House No. 277/G,</t>
  </si>
  <si>
    <t>Millatabad,</t>
  </si>
  <si>
    <t>Sameeullah Paracha</t>
  </si>
  <si>
    <t>17201-2307625-1</t>
  </si>
  <si>
    <t>Muslim Town,</t>
  </si>
  <si>
    <t>Nowshehra Cantt</t>
  </si>
  <si>
    <t>17201-2147243-2</t>
  </si>
  <si>
    <t>Nusrat Hussain</t>
  </si>
  <si>
    <t>61101-6180604-3</t>
  </si>
  <si>
    <t>17-07-1960</t>
  </si>
  <si>
    <t>House No. 156/G,</t>
  </si>
  <si>
    <t>Street No. 11,</t>
  </si>
  <si>
    <t>Sector F-6/3,</t>
  </si>
  <si>
    <t>Meezan Bank F-6 Markaz Islamabad</t>
  </si>
  <si>
    <t>Yasmeen Shahrukh</t>
  </si>
  <si>
    <t>61101-8352720-8</t>
  </si>
  <si>
    <t>(late) Rehmatullah Khan</t>
  </si>
  <si>
    <t>34201-0412750-5</t>
  </si>
  <si>
    <t>23-09-1943</t>
  </si>
  <si>
    <t>Khalid Manzil, Aziz Street,</t>
  </si>
  <si>
    <t>Bhimber Road, Gujrat</t>
  </si>
  <si>
    <t>34201-7941212-1</t>
  </si>
  <si>
    <t>(Late) Muhamamd Sadiq Shaida</t>
  </si>
  <si>
    <t>35201-9215047-3</t>
  </si>
  <si>
    <t>15-08-1955</t>
  </si>
  <si>
    <t>House No. 54-A-1,</t>
  </si>
  <si>
    <t>Street No. 147-A,</t>
  </si>
  <si>
    <t>Haji Feroze Din Park,</t>
  </si>
  <si>
    <t>Baghban Pura, Lahore</t>
  </si>
  <si>
    <t>Najma Parveen</t>
  </si>
  <si>
    <t>Inam Ullah Khan</t>
  </si>
  <si>
    <t>35202-2435288-7</t>
  </si>
  <si>
    <t>16-04-1956</t>
  </si>
  <si>
    <t xml:space="preserve">C/o M.Javed Mahmood, </t>
  </si>
  <si>
    <t>House No. 122-F,</t>
  </si>
  <si>
    <t>Askari Housing Complex,</t>
  </si>
  <si>
    <t>Gulberg III, Lahore</t>
  </si>
  <si>
    <t>HBL-Johar Town Br. Lahore</t>
  </si>
  <si>
    <t>Sajida Shahid</t>
  </si>
  <si>
    <t>35202-2330350-6</t>
  </si>
  <si>
    <t>42501-2311309-3</t>
  </si>
  <si>
    <t>27-11-1973</t>
  </si>
  <si>
    <t>Mah Bano &amp; Zubaida</t>
  </si>
  <si>
    <t>42501-9541704-8 &amp; 42501-1611684-6</t>
  </si>
  <si>
    <t>(Late) Ghulam Sarwar Soomro</t>
  </si>
  <si>
    <t>42201-6217101-0</t>
  </si>
  <si>
    <t>11-11-1948</t>
  </si>
  <si>
    <t>House No. 82,</t>
  </si>
  <si>
    <t>Khayaban-e-Shujaat,</t>
  </si>
  <si>
    <t>Bank AL-Habib, Zamzama Street, Karachi</t>
  </si>
  <si>
    <t>Hassan Soomro &amp; Asad Soomro</t>
  </si>
  <si>
    <t>42201-5462934-7 &amp; 42201-4172727-1</t>
  </si>
  <si>
    <t>Shoaib Ahmed</t>
  </si>
  <si>
    <t>38401-2324126-3</t>
  </si>
  <si>
    <t>16-09-1986</t>
  </si>
  <si>
    <t>R.O Chakwal</t>
  </si>
  <si>
    <t>P.O Khas Mateela,</t>
  </si>
  <si>
    <t>Tehsil Kotmomin,</t>
  </si>
  <si>
    <t>0300-6012064 0346-8209297</t>
  </si>
  <si>
    <t>HBL-Bhoun Road, Br.</t>
  </si>
  <si>
    <t>38401-7443334-7</t>
  </si>
  <si>
    <t>Kashan Haider Kazmi</t>
  </si>
  <si>
    <t>42201-8475865-7</t>
  </si>
  <si>
    <t>08-07-1993</t>
  </si>
  <si>
    <t>Flat No. 207,</t>
  </si>
  <si>
    <t>Fort Sultan, Main Shara-e-Faisal,</t>
  </si>
  <si>
    <t>021-34576908 0321-2020390</t>
  </si>
  <si>
    <t>18-12-2012</t>
  </si>
  <si>
    <t>S.M Haider Kazmi &amp; Zeeshan Haider</t>
  </si>
  <si>
    <t>House No. D-3,</t>
  </si>
  <si>
    <t>Saadi Town, Scheme 33,</t>
  </si>
  <si>
    <t>Baig Muhammad Bhutto</t>
  </si>
  <si>
    <t>House No. 163,</t>
  </si>
  <si>
    <t>Street No. 06, PAF Falcon,</t>
  </si>
  <si>
    <t>A.F.O.H.S, Behind City School,</t>
  </si>
  <si>
    <t>Baloch Colony, Karachi</t>
  </si>
  <si>
    <t xml:space="preserve">House No. 114, </t>
  </si>
  <si>
    <t>M-3003</t>
  </si>
  <si>
    <t>M-3004</t>
  </si>
  <si>
    <t>M-3005</t>
  </si>
  <si>
    <t>M-3006</t>
  </si>
  <si>
    <t>M-3007</t>
  </si>
  <si>
    <t>M-3008</t>
  </si>
  <si>
    <t xml:space="preserve">Allama Iqbal Road, </t>
  </si>
  <si>
    <t>EOBI Investment</t>
  </si>
  <si>
    <t xml:space="preserve">House No. E-417, </t>
  </si>
  <si>
    <t>0333-2216051, 0346-8209201</t>
  </si>
  <si>
    <t>House No. 37,</t>
  </si>
  <si>
    <t xml:space="preserve"> Block H (Extension Area),</t>
  </si>
  <si>
    <t>C.E.C.H.S, Soan Garden Housing scheme,</t>
  </si>
  <si>
    <t>Shah Muhammad Maitlo</t>
  </si>
  <si>
    <t>House No. 60/II,</t>
  </si>
  <si>
    <t>Street 19,</t>
  </si>
  <si>
    <t>Off Khayaban-e-Badban,</t>
  </si>
  <si>
    <t>D.H.A, Phase V,</t>
  </si>
  <si>
    <t>House No. 598-B,</t>
  </si>
  <si>
    <t>Street No. 59,</t>
  </si>
  <si>
    <t>Sector G-6/1-2,</t>
  </si>
  <si>
    <t>Flat No.03,</t>
  </si>
  <si>
    <t>Block No. 146-E,</t>
  </si>
  <si>
    <t>SAHARA INC.</t>
  </si>
  <si>
    <t>240. sq. yards</t>
  </si>
  <si>
    <t>Member H.R</t>
  </si>
  <si>
    <t>600 sq yards</t>
  </si>
  <si>
    <t>120 sq yards</t>
  </si>
  <si>
    <t>Ramzan Ali</t>
  </si>
  <si>
    <t>Private Job</t>
  </si>
  <si>
    <t>37405-0597174-1</t>
  </si>
  <si>
    <t>14-07-1981</t>
  </si>
  <si>
    <t>House No. AA-1163,</t>
  </si>
  <si>
    <t xml:space="preserve">Gulshan Abad, </t>
  </si>
  <si>
    <t>0345-5080836         051-5540481</t>
  </si>
  <si>
    <t>HBL-G-10 Markaz Islamabad Branch</t>
  </si>
  <si>
    <t>Laraib</t>
  </si>
  <si>
    <t>61101-7548879-2</t>
  </si>
  <si>
    <t>House No. 91-W/J-1,</t>
  </si>
  <si>
    <t>M.A. Johar Town,</t>
  </si>
  <si>
    <t>M-3009</t>
  </si>
  <si>
    <t>M-3010</t>
  </si>
  <si>
    <t>M-3011</t>
  </si>
  <si>
    <t>M-3012</t>
  </si>
  <si>
    <t>M-3013</t>
  </si>
  <si>
    <t>M-3014</t>
  </si>
  <si>
    <t>M-3015</t>
  </si>
  <si>
    <t>M-3016</t>
  </si>
  <si>
    <t>M-3017</t>
  </si>
  <si>
    <t>M-3018</t>
  </si>
  <si>
    <t>M-3019</t>
  </si>
  <si>
    <t>M-3020</t>
  </si>
  <si>
    <t>M-3021</t>
  </si>
  <si>
    <t>M-3022</t>
  </si>
  <si>
    <t>M-3023</t>
  </si>
  <si>
    <t>M-3024</t>
  </si>
  <si>
    <t>M-3025</t>
  </si>
  <si>
    <t>M-3026</t>
  </si>
  <si>
    <t>M-3027</t>
  </si>
  <si>
    <t>M-3028</t>
  </si>
  <si>
    <t>M-3029</t>
  </si>
  <si>
    <t>M-3030</t>
  </si>
  <si>
    <t>M-3031</t>
  </si>
  <si>
    <t>M-3032</t>
  </si>
  <si>
    <t>M-3033</t>
  </si>
  <si>
    <t>M-3034</t>
  </si>
  <si>
    <t>M-3035</t>
  </si>
  <si>
    <t>M-3036</t>
  </si>
  <si>
    <t>M-3037</t>
  </si>
  <si>
    <t>M-3038</t>
  </si>
  <si>
    <t>M-3039</t>
  </si>
  <si>
    <t>M-3040</t>
  </si>
  <si>
    <t>M-3041</t>
  </si>
  <si>
    <t>M-3042</t>
  </si>
  <si>
    <t>M-3043</t>
  </si>
  <si>
    <t>M-3044</t>
  </si>
  <si>
    <t>M-3045</t>
  </si>
  <si>
    <t>M-3046</t>
  </si>
  <si>
    <t>M-3047</t>
  </si>
  <si>
    <t>M-3048</t>
  </si>
  <si>
    <t>M-3049</t>
  </si>
  <si>
    <t>M-3050</t>
  </si>
  <si>
    <t>M-3051</t>
  </si>
  <si>
    <t>M-3052</t>
  </si>
  <si>
    <t>M-3053</t>
  </si>
  <si>
    <t>M-3054</t>
  </si>
  <si>
    <t>M-3055</t>
  </si>
  <si>
    <t>M-3056</t>
  </si>
  <si>
    <t>M-3057</t>
  </si>
  <si>
    <t>M-3058</t>
  </si>
  <si>
    <t>M-3059</t>
  </si>
  <si>
    <t>M-3060</t>
  </si>
  <si>
    <t>M-3061</t>
  </si>
  <si>
    <t>M-3062</t>
  </si>
  <si>
    <t>M-3063</t>
  </si>
  <si>
    <t>M-3064</t>
  </si>
  <si>
    <t>M-3065</t>
  </si>
  <si>
    <t>M-3066</t>
  </si>
  <si>
    <t>M-3067</t>
  </si>
  <si>
    <t>M-3068</t>
  </si>
  <si>
    <t>M-3069</t>
  </si>
  <si>
    <t>M-3070</t>
  </si>
  <si>
    <t>M-3071</t>
  </si>
  <si>
    <t>M-3072</t>
  </si>
  <si>
    <t>M-3073</t>
  </si>
  <si>
    <t>M-3074</t>
  </si>
  <si>
    <t>M-3075</t>
  </si>
  <si>
    <t>M-3076</t>
  </si>
  <si>
    <t>M-3077</t>
  </si>
  <si>
    <t>M-3078</t>
  </si>
  <si>
    <t>M-3079</t>
  </si>
  <si>
    <t>M-3080</t>
  </si>
  <si>
    <t>M-3081</t>
  </si>
  <si>
    <t>M-3082</t>
  </si>
  <si>
    <t>M-3083</t>
  </si>
  <si>
    <t>M-3084</t>
  </si>
  <si>
    <t>M-3085</t>
  </si>
  <si>
    <t>M-3086</t>
  </si>
  <si>
    <t>M-3087</t>
  </si>
  <si>
    <t>M-3088</t>
  </si>
  <si>
    <t>M-3089</t>
  </si>
  <si>
    <t>M-3090</t>
  </si>
  <si>
    <t>M-3091</t>
  </si>
  <si>
    <t>M-3092</t>
  </si>
  <si>
    <t>M-3093</t>
  </si>
  <si>
    <t>M-3094</t>
  </si>
  <si>
    <t>M-3095</t>
  </si>
  <si>
    <t>M-3096</t>
  </si>
  <si>
    <t>M-3097</t>
  </si>
  <si>
    <t>M-3098</t>
  </si>
  <si>
    <t>M-3099</t>
  </si>
  <si>
    <t>M-3100</t>
  </si>
  <si>
    <t>M-3101</t>
  </si>
  <si>
    <t>M-3102</t>
  </si>
  <si>
    <t>M-3103</t>
  </si>
  <si>
    <t>M-3104</t>
  </si>
  <si>
    <t>M-3105</t>
  </si>
  <si>
    <t>M-3106</t>
  </si>
  <si>
    <t>M-3107</t>
  </si>
  <si>
    <t>M-3108</t>
  </si>
  <si>
    <t>M-3109</t>
  </si>
  <si>
    <t>M-3110</t>
  </si>
  <si>
    <t>M-3111</t>
  </si>
  <si>
    <t>M-3112</t>
  </si>
  <si>
    <t>M-3113</t>
  </si>
  <si>
    <t>M-3114</t>
  </si>
  <si>
    <t>M-3115</t>
  </si>
  <si>
    <t>M-3116</t>
  </si>
  <si>
    <t>M-3117</t>
  </si>
  <si>
    <t>M-3118</t>
  </si>
  <si>
    <t>M-3119</t>
  </si>
  <si>
    <t>M-3120</t>
  </si>
  <si>
    <t>M-3121</t>
  </si>
  <si>
    <t>M-3122</t>
  </si>
  <si>
    <t>M-3123</t>
  </si>
  <si>
    <t>M-3124</t>
  </si>
  <si>
    <t>M-3125</t>
  </si>
  <si>
    <t>M-3126</t>
  </si>
  <si>
    <t>M-3127</t>
  </si>
  <si>
    <t>M-3128</t>
  </si>
  <si>
    <t>M-3129</t>
  </si>
  <si>
    <t>M-3130</t>
  </si>
  <si>
    <t>M-3131</t>
  </si>
  <si>
    <t>M-3132</t>
  </si>
  <si>
    <t>M-3133</t>
  </si>
  <si>
    <t>M-3134</t>
  </si>
  <si>
    <t>M-3135</t>
  </si>
  <si>
    <t>M-3136</t>
  </si>
  <si>
    <t>M-3137</t>
  </si>
  <si>
    <t>M-3138</t>
  </si>
  <si>
    <t>M-3139</t>
  </si>
  <si>
    <t>M-3140</t>
  </si>
  <si>
    <t>M-3141</t>
  </si>
  <si>
    <t>M-3142</t>
  </si>
  <si>
    <t>M-3143</t>
  </si>
  <si>
    <t>M-3144</t>
  </si>
  <si>
    <t>M-3145</t>
  </si>
  <si>
    <t>M-3146</t>
  </si>
  <si>
    <t>M-3147</t>
  </si>
  <si>
    <t>M-3148</t>
  </si>
  <si>
    <t>M-3149</t>
  </si>
  <si>
    <t>M-3150</t>
  </si>
  <si>
    <t>M-3151</t>
  </si>
  <si>
    <t>M-3152</t>
  </si>
  <si>
    <t>M-3153</t>
  </si>
  <si>
    <t>M-3154</t>
  </si>
  <si>
    <t>M-3155</t>
  </si>
  <si>
    <t>M-3156</t>
  </si>
  <si>
    <t>M-3157</t>
  </si>
  <si>
    <t>M-3158</t>
  </si>
  <si>
    <t>M-3159</t>
  </si>
  <si>
    <t>M-3160</t>
  </si>
  <si>
    <t>M-3161</t>
  </si>
  <si>
    <t>M-3162</t>
  </si>
  <si>
    <t>M-3163</t>
  </si>
  <si>
    <t>M-3164</t>
  </si>
  <si>
    <t>M-3165</t>
  </si>
  <si>
    <t>M-3166</t>
  </si>
  <si>
    <t>M-3167</t>
  </si>
  <si>
    <t>M-3168</t>
  </si>
  <si>
    <t>Orthopaedic Surgeon</t>
  </si>
  <si>
    <t>42201-1895275-5</t>
  </si>
  <si>
    <t>01-03-1965</t>
  </si>
  <si>
    <t>House No. A-13,</t>
  </si>
  <si>
    <t>Metro Corner, Chandni Chowk,</t>
  </si>
  <si>
    <t>New Town, Karachi</t>
  </si>
  <si>
    <t>0346-5028615        34924142</t>
  </si>
  <si>
    <t>6416838    6417038</t>
  </si>
  <si>
    <t>UBL-Babae Urdu Road Branch</t>
  </si>
  <si>
    <t>06.02.2013  11.02.2013</t>
  </si>
  <si>
    <t xml:space="preserve">Flat No.02, </t>
  </si>
  <si>
    <t>Secretary Flats, G.O.R,</t>
  </si>
  <si>
    <t>S.o Haji Muhammad B/o Rozina Imran (M-3027)</t>
  </si>
  <si>
    <t>S.o Muhammad Sadiq B/o Saima Sadiq (M-3048)</t>
  </si>
  <si>
    <t>NBP Finance &amp; Trade Center. KHI</t>
  </si>
  <si>
    <t>Ministry of Human Resource Development,</t>
  </si>
  <si>
    <t>Room # 507,</t>
  </si>
  <si>
    <t>Block-B, Pakistan Secretariat</t>
  </si>
  <si>
    <t>0333-5605768</t>
  </si>
  <si>
    <t>Muhamamd Ibrahim Farooqui</t>
  </si>
  <si>
    <t>42101-1660094-3</t>
  </si>
  <si>
    <t>10-12-1977</t>
  </si>
  <si>
    <t>Flat No. H-22,</t>
  </si>
  <si>
    <t>Ground Floor, Mehboob Park View Aptt.</t>
  </si>
  <si>
    <t>Sub Block III-E-2,</t>
  </si>
  <si>
    <t>Nazimabad,</t>
  </si>
  <si>
    <t>2654902/2654907</t>
  </si>
  <si>
    <t>Quetta R.O</t>
  </si>
  <si>
    <t>F.O Dera Murad Jamali</t>
  </si>
  <si>
    <t>Multan R.O</t>
  </si>
  <si>
    <t>Hyderabad R.O</t>
  </si>
  <si>
    <t>Bahawalpur Region</t>
  </si>
  <si>
    <t>M-3169</t>
  </si>
  <si>
    <t>M-3170</t>
  </si>
  <si>
    <t>M-3171</t>
  </si>
  <si>
    <t>M-3172</t>
  </si>
  <si>
    <t>M-3173</t>
  </si>
  <si>
    <t>M-3174</t>
  </si>
  <si>
    <t>M-3175</t>
  </si>
  <si>
    <t>M-3176</t>
  </si>
  <si>
    <t>M-3177</t>
  </si>
  <si>
    <t>M-3178</t>
  </si>
  <si>
    <t>M-3179</t>
  </si>
  <si>
    <t>M-3180</t>
  </si>
  <si>
    <t>M-3181</t>
  </si>
  <si>
    <t>F.O Dadu</t>
  </si>
  <si>
    <t>Larkana R.O</t>
  </si>
  <si>
    <t xml:space="preserve"> Javed Rasheed Siddiqui</t>
  </si>
  <si>
    <t>Syed Haider Abbas</t>
  </si>
  <si>
    <t xml:space="preserve"> Abdul Majeed Khan Niazi</t>
  </si>
  <si>
    <t>Naeem Saeed Qureshi</t>
  </si>
  <si>
    <t>Shahid Mahmood (Late)</t>
  </si>
  <si>
    <t>400 sq yards</t>
  </si>
  <si>
    <t>(APWA)</t>
  </si>
  <si>
    <t>B.R</t>
  </si>
  <si>
    <t>House No.722-F,</t>
  </si>
  <si>
    <t>House No.151-A,</t>
  </si>
  <si>
    <t>Khayaban-e-Muhafiz,</t>
  </si>
  <si>
    <t>AM-3182</t>
  </si>
  <si>
    <t>Uzma Shahzad</t>
  </si>
  <si>
    <t>S/o Mr. Tanveer Ahmed Chaudhry</t>
  </si>
  <si>
    <t>42101-0632086-2</t>
  </si>
  <si>
    <t>20-05-1980</t>
  </si>
  <si>
    <t>House No. R-64,</t>
  </si>
  <si>
    <t>Mohalla Gulshan-e-Jamal,</t>
  </si>
  <si>
    <t>0300-9296945</t>
  </si>
  <si>
    <t>Shahzad Ejaz Alamgir</t>
  </si>
  <si>
    <t>42201-0562539-9</t>
  </si>
  <si>
    <t>Raheela Mohsin</t>
  </si>
  <si>
    <t>Sis/o Mr. Imran Mohsin</t>
  </si>
  <si>
    <t>37405-3221455-2</t>
  </si>
  <si>
    <t>30-03-1976</t>
  </si>
  <si>
    <t>House No.A-313,</t>
  </si>
  <si>
    <t>Block 05, Street No.14,</t>
  </si>
  <si>
    <t>Lane No.20, Saadi Town,</t>
  </si>
  <si>
    <t>Scheme 33, Karachi</t>
  </si>
  <si>
    <t>0333-2192050</t>
  </si>
  <si>
    <t>Bank Al-Habib Landhi Br.</t>
  </si>
  <si>
    <t>21-03-2013</t>
  </si>
  <si>
    <t>Altaf Hussian</t>
  </si>
  <si>
    <t>42501-9419467-9</t>
  </si>
  <si>
    <t>UBL Nursery Br.</t>
  </si>
  <si>
    <t>18-03-2013</t>
  </si>
  <si>
    <t>0345-2227066</t>
  </si>
  <si>
    <t>42201-7619226-4</t>
  </si>
  <si>
    <t>W/o Muhammad Sameer Uddin sis/o Mahmood Alam</t>
  </si>
  <si>
    <t>House No.14-A,</t>
  </si>
  <si>
    <t>Block 1, Metroville III,</t>
  </si>
  <si>
    <t>0333-2150603       021-35843276</t>
  </si>
  <si>
    <t>EOBI I.T</t>
  </si>
  <si>
    <t>0336-5470133</t>
  </si>
  <si>
    <t>House No. X-28/II,</t>
  </si>
  <si>
    <t>19th East Street,</t>
  </si>
  <si>
    <t>Phase I, DHA,</t>
  </si>
  <si>
    <t>Ayaz Hussain Abro</t>
  </si>
  <si>
    <t>near Spencer Eye Hospital, Karachi</t>
  </si>
  <si>
    <t>Lahore Cantt., Lahore</t>
  </si>
  <si>
    <t>90-A/I, Depot Lines,Karachi</t>
  </si>
  <si>
    <t xml:space="preserve">Flat No. B-06, </t>
  </si>
  <si>
    <t xml:space="preserve">Jason Luxury Apartments, </t>
  </si>
  <si>
    <t>junejofarid@hotmail.com</t>
  </si>
  <si>
    <t>House No. 57-L,</t>
  </si>
  <si>
    <t>House No. A-11,</t>
  </si>
  <si>
    <t>Block 4, Scheme 36,</t>
  </si>
  <si>
    <t>Ghulam Ali Shaikh</t>
  </si>
  <si>
    <t>Block R, Ghadarabad - Karachi</t>
  </si>
  <si>
    <t xml:space="preserve">Gali Haji Ali Bagh Building, </t>
  </si>
  <si>
    <t>Muhammad Anwer Jamil</t>
  </si>
  <si>
    <t>71/1, 4th Commercial Street,</t>
  </si>
  <si>
    <t>House No. 373,</t>
  </si>
  <si>
    <t>Gali No. 5, Azam Basti,</t>
  </si>
  <si>
    <t>Mahmoodabad, Karachi.</t>
  </si>
  <si>
    <t>House No. 468,</t>
  </si>
  <si>
    <t xml:space="preserve">House No. 684, </t>
  </si>
  <si>
    <t>House No. 22,</t>
  </si>
  <si>
    <t>Sakna Ali Ahmed Shah Colony,</t>
  </si>
  <si>
    <t>Near Masjid Huzoori,</t>
  </si>
  <si>
    <t>Opp. Town Committee Tubewell,</t>
  </si>
  <si>
    <t>Girls College Road, Qusur.</t>
  </si>
  <si>
    <t>0333-9366930 0312-4013991</t>
  </si>
  <si>
    <t>PRIMACO (EOBI)</t>
  </si>
  <si>
    <t>PRIMACO (Left)</t>
  </si>
  <si>
    <t>PRIMACO (Karachi)</t>
  </si>
  <si>
    <t>PRIMACO (Invest.)</t>
  </si>
  <si>
    <t>PRIMACO (Islamabad)</t>
  </si>
  <si>
    <t>Arif Hussain</t>
  </si>
  <si>
    <t>42000-8429304-1</t>
  </si>
  <si>
    <t>01-01-1984</t>
  </si>
  <si>
    <t xml:space="preserve">Village Rahmanpur, </t>
  </si>
  <si>
    <t>Gilgit Baltistan</t>
  </si>
  <si>
    <t>0345-2765771</t>
  </si>
  <si>
    <t>HBL Gilgit Br.</t>
  </si>
  <si>
    <t>13-06-2013</t>
  </si>
  <si>
    <t>Sadaqat Begum</t>
  </si>
  <si>
    <t>71601-0579240-8</t>
  </si>
  <si>
    <t>surrendered legal procedure is under process</t>
  </si>
  <si>
    <t>Transferred to Mrs. Uzma Shahzad as per legal procedure AM-333</t>
  </si>
  <si>
    <t xml:space="preserve">CANCELLED. </t>
  </si>
  <si>
    <t>Mohalla Israrabad,</t>
  </si>
  <si>
    <t xml:space="preserve">Faisalabad Road, </t>
  </si>
  <si>
    <t>Mubarak Bakers, Jhang</t>
  </si>
  <si>
    <t>Muhammad Tanveer</t>
  </si>
  <si>
    <t>Apartment No. 75-E, 19th Street,</t>
  </si>
  <si>
    <t>Askari IV, Rashid Minhas Road,</t>
  </si>
  <si>
    <t>House No. L-1305, Sector L-1,</t>
  </si>
  <si>
    <t>Flat No. 104,</t>
  </si>
  <si>
    <t>Bakshi Homes, Plot No. 2/8,</t>
  </si>
  <si>
    <t xml:space="preserve">Punjab Town, </t>
  </si>
  <si>
    <t xml:space="preserve">Bashir Ahmed   </t>
  </si>
  <si>
    <t>M-3183</t>
  </si>
  <si>
    <t>AM-333</t>
  </si>
  <si>
    <t>Abdul Rehman Farooqui</t>
  </si>
  <si>
    <t>House No. 11-A, Kohsar Road, F-7/2</t>
  </si>
  <si>
    <t xml:space="preserve"> Anwar-ul-Haque</t>
  </si>
  <si>
    <t>Sector F-7/2,</t>
  </si>
  <si>
    <t>Mohalla Takia Jand,  Munir Trailor Near Kanwal Market.</t>
  </si>
  <si>
    <t>Mohalla Takia Jand, Near Kanwal Market Munir Trailor.</t>
  </si>
  <si>
    <t>House No. P/426, , Main Bazar, Mughal Pura, (Hajiabad) Lahore Road, Faislabad.</t>
  </si>
  <si>
    <t>House No. R-39/20,</t>
  </si>
  <si>
    <t>House No. 789, Street 7/2, B-Block, National Police Foundation, Near Masjid Quba, 0-9, Islamabad</t>
  </si>
  <si>
    <t>House No. B-VI-238, Kurri Road, Rawalpindi</t>
  </si>
  <si>
    <t>House No. 13, Safdar Town, Gulbahar</t>
  </si>
  <si>
    <t>House No. 2109, Street No. 67, Phase 3 Behria Town, Islamabad.</t>
  </si>
  <si>
    <t>House No. S-1/205, Saudabad, Malir Colony, Karachi.</t>
  </si>
  <si>
    <t>House No. C-212, Hunaid City, Block 17,</t>
  </si>
  <si>
    <t>B-460, 4th Floor, Jinnah Complex, M.A Jinnah Road, Karachi.</t>
  </si>
  <si>
    <t>Near Jamia Masjid Muhammadi, dattpal, D.G Khan</t>
  </si>
  <si>
    <t>Tanveer Khursheed</t>
  </si>
  <si>
    <t>1st Floor, II-D-14/2, Nazimabad No.2, Karachi</t>
  </si>
  <si>
    <t xml:space="preserve">House No. I/945, </t>
  </si>
  <si>
    <t>Shah Faisal Colony N0. 01,  Karachi</t>
  </si>
  <si>
    <t>0334-3112925</t>
  </si>
  <si>
    <t>0312-3191640</t>
  </si>
  <si>
    <t xml:space="preserve">Room No. 349-A, 2nd Floor, </t>
  </si>
  <si>
    <t>Tughlaq House, Sindh Sectt. Building No. 02</t>
  </si>
  <si>
    <t>Shahra-e-Kamal Attaturk</t>
  </si>
  <si>
    <t>NBP- Sindh Sectt Branch</t>
  </si>
  <si>
    <t>Street No.31,</t>
  </si>
  <si>
    <t>Shaheed-e-Millat Road, PECHS - Karachi</t>
  </si>
  <si>
    <t>0345-2107179</t>
  </si>
  <si>
    <t>Syed M. Maqsood ul Hasan</t>
  </si>
  <si>
    <t>Main Road New Nazar Mohalla.</t>
  </si>
  <si>
    <t>1981/539944</t>
  </si>
  <si>
    <t>Soneri Bank.</t>
  </si>
  <si>
    <t>Rs</t>
  </si>
  <si>
    <t>NBP</t>
  </si>
  <si>
    <t>HBL-Fareed Gate</t>
  </si>
  <si>
    <t>UBL-Nursury</t>
  </si>
  <si>
    <t>NPB</t>
  </si>
  <si>
    <t>Faysal Bank-Khyban e tanzeem</t>
  </si>
  <si>
    <t>House No. D-101, Sector -1,</t>
  </si>
  <si>
    <t>Sachal Street, Sukkar township,</t>
  </si>
  <si>
    <t>Sukkar.</t>
  </si>
  <si>
    <t>0333-7101623.</t>
  </si>
  <si>
    <t>Madina Town, Gali No2, Nazd ALLAH wali Masjid,</t>
  </si>
  <si>
    <t>Honda motor agency,</t>
  </si>
  <si>
    <t xml:space="preserve">REFUND </t>
  </si>
  <si>
    <t>REFUND/UNDERTAKING</t>
  </si>
  <si>
    <t>REFUND</t>
  </si>
  <si>
    <t>UNDERTAKING</t>
  </si>
  <si>
    <t>LOAN</t>
  </si>
  <si>
    <t>0334-3788405</t>
  </si>
  <si>
    <t>105, sea castle, CA-2,</t>
  </si>
  <si>
    <t xml:space="preserve">Scheme-V, Clifton-IV </t>
  </si>
  <si>
    <t>KArachi</t>
  </si>
  <si>
    <t>0300-2399299</t>
  </si>
  <si>
    <t>0333-4704852</t>
  </si>
  <si>
    <t>0333-2226991</t>
  </si>
  <si>
    <t>021-35890718</t>
  </si>
  <si>
    <t>0300-9244678</t>
  </si>
  <si>
    <t>021-36341542</t>
  </si>
  <si>
    <t>0300-2526296</t>
  </si>
  <si>
    <t>0332-2569580</t>
  </si>
  <si>
    <t>021-36980772</t>
  </si>
  <si>
    <t>021-34114484</t>
  </si>
  <si>
    <t>0333-2391343</t>
  </si>
  <si>
    <t>0300-8233306</t>
  </si>
  <si>
    <t>0300-2148234</t>
  </si>
  <si>
    <t>0302-2222302</t>
  </si>
  <si>
    <t>0333-2391352</t>
  </si>
  <si>
    <t>0333-2230755</t>
  </si>
  <si>
    <t>021-36941845</t>
  </si>
  <si>
    <t>0343-2111929</t>
  </si>
  <si>
    <t>0300-3913793</t>
  </si>
  <si>
    <t>0333-2375282</t>
  </si>
  <si>
    <t>0300-9222278</t>
  </si>
  <si>
    <t>0300-2319628</t>
  </si>
  <si>
    <t>021-34544078</t>
  </si>
  <si>
    <t>021-32561387</t>
  </si>
  <si>
    <t>021-38207443</t>
  </si>
  <si>
    <t>0333-2320739</t>
  </si>
  <si>
    <t>021-35383256</t>
  </si>
  <si>
    <t>0333-2205729</t>
  </si>
  <si>
    <t>A-13, Sherton Hieghts,</t>
  </si>
  <si>
    <t>0333-3874036</t>
  </si>
  <si>
    <t>0300-2407409</t>
  </si>
  <si>
    <t>021-34650608</t>
  </si>
  <si>
    <t>0333-2321456</t>
  </si>
  <si>
    <t>House No. 2-k/2,</t>
  </si>
  <si>
    <t>P.E.C.H.S.</t>
  </si>
  <si>
    <t>021-34546067</t>
  </si>
  <si>
    <t>House No. R-61,</t>
  </si>
  <si>
    <t>Phase VIII</t>
  </si>
  <si>
    <t>0300-9256906</t>
  </si>
  <si>
    <t>0333-2212726</t>
  </si>
  <si>
    <t>0322-8270471</t>
  </si>
  <si>
    <t>0300-2241017</t>
  </si>
  <si>
    <t>0345-2061202</t>
  </si>
  <si>
    <t>0333-2344736</t>
  </si>
  <si>
    <t>0333-2267110</t>
  </si>
  <si>
    <t>0333-2480105</t>
  </si>
  <si>
    <t>021-34514581</t>
  </si>
  <si>
    <t>0333-4333505</t>
  </si>
  <si>
    <t>H.No.5, Al-Razzak Villas,</t>
  </si>
  <si>
    <t xml:space="preserve">Qasimabad </t>
  </si>
  <si>
    <t>0333-2606411</t>
  </si>
  <si>
    <t>021-36023830</t>
  </si>
  <si>
    <t>0321-9294692</t>
  </si>
  <si>
    <t>021-36362656</t>
  </si>
  <si>
    <t>021-36337495</t>
  </si>
  <si>
    <t>0300-9261221</t>
  </si>
  <si>
    <t>0300-2189581</t>
  </si>
  <si>
    <t>021-32224437</t>
  </si>
  <si>
    <t>House No.B-333,</t>
  </si>
  <si>
    <t>Shahzad Farms, P&amp;V Scheme-II</t>
  </si>
  <si>
    <t>Street no.8, Near Shahzad Town</t>
  </si>
  <si>
    <t xml:space="preserve"> Islamabad.</t>
  </si>
  <si>
    <t>0304-5333221</t>
  </si>
  <si>
    <t>021-36640402</t>
  </si>
  <si>
    <t>0346-2848462</t>
  </si>
  <si>
    <t>021-34580852</t>
  </si>
  <si>
    <t>A-397</t>
  </si>
  <si>
    <t>Block-L</t>
  </si>
  <si>
    <t>North Nazimabad</t>
  </si>
  <si>
    <t>0334-3837013</t>
  </si>
  <si>
    <t>021-35058853</t>
  </si>
  <si>
    <t>0300-9502613</t>
  </si>
  <si>
    <t>Flat No.B-33, Block-13,</t>
  </si>
  <si>
    <t>Kehkashan Terrace</t>
  </si>
  <si>
    <t xml:space="preserve">Gulistane Jauhar </t>
  </si>
  <si>
    <t>karachi</t>
  </si>
  <si>
    <t>0333-7844065</t>
  </si>
  <si>
    <t>H.No.B-240, Block-3,</t>
  </si>
  <si>
    <t xml:space="preserve">Gulistan-e-Jauhar </t>
  </si>
  <si>
    <t>0301-8235576</t>
  </si>
  <si>
    <t>H.No. R-7/2, Block-2</t>
  </si>
  <si>
    <t>P.E.C.H.S</t>
  </si>
  <si>
    <t>0322-2345219</t>
  </si>
  <si>
    <t>0300-9263717</t>
  </si>
  <si>
    <t>021-34971701</t>
  </si>
  <si>
    <t>D-15, Salima Square</t>
  </si>
  <si>
    <t>Block-7,</t>
  </si>
  <si>
    <t>0302-2378077</t>
  </si>
  <si>
    <t>021-34986065</t>
  </si>
  <si>
    <t>021-34021220</t>
  </si>
  <si>
    <t>021-34615970</t>
  </si>
  <si>
    <t>0322-2265335</t>
  </si>
  <si>
    <t>0320-5013956</t>
  </si>
  <si>
    <t>0333-2261094</t>
  </si>
  <si>
    <t>0322-2632577</t>
  </si>
  <si>
    <t>0300-2827976</t>
  </si>
  <si>
    <t>0301-2440440</t>
  </si>
  <si>
    <t>H.No. F-333/A,</t>
  </si>
  <si>
    <t>Patel Para,</t>
  </si>
  <si>
    <t>Karachi-5</t>
  </si>
  <si>
    <t>0301-2737476</t>
  </si>
  <si>
    <t>0321-2845377</t>
  </si>
  <si>
    <t>0333-3457223</t>
  </si>
  <si>
    <t>0333-2248112</t>
  </si>
  <si>
    <t>0322-2741511</t>
  </si>
  <si>
    <t>0300-2354273</t>
  </si>
  <si>
    <t>042-5302580</t>
  </si>
  <si>
    <t>0333-3032792</t>
  </si>
  <si>
    <t>A-117,P&amp;T Co-operating H.S</t>
  </si>
  <si>
    <t>Sector 31-D, Korangi</t>
  </si>
  <si>
    <t>0333-2437547</t>
  </si>
  <si>
    <t>0321-2037810</t>
  </si>
  <si>
    <t>0333-2212558</t>
  </si>
  <si>
    <t>0333-2185944</t>
  </si>
  <si>
    <t>H.No. L-178,Model Town,</t>
  </si>
  <si>
    <t xml:space="preserve">Gulshan-e-Iqbal </t>
  </si>
  <si>
    <t>0300-2943241</t>
  </si>
  <si>
    <t>0321-3758626</t>
  </si>
  <si>
    <t>0322-2373270</t>
  </si>
  <si>
    <t>0300-2434188</t>
  </si>
  <si>
    <t>0333-3604321</t>
  </si>
  <si>
    <t>0300-2751583</t>
  </si>
  <si>
    <t>0333-2333417</t>
  </si>
  <si>
    <t>0300-8966122</t>
  </si>
  <si>
    <t>0345-2108316</t>
  </si>
  <si>
    <t>021-35012544</t>
  </si>
  <si>
    <t>021-32211431</t>
  </si>
  <si>
    <t>0321-7892734</t>
  </si>
  <si>
    <t>0333-2305013</t>
  </si>
  <si>
    <t>0300-3398493</t>
  </si>
  <si>
    <t>0333-3759445</t>
  </si>
  <si>
    <t>021-36991142</t>
  </si>
  <si>
    <t>0334-3072155</t>
  </si>
  <si>
    <t>0345-3253541</t>
  </si>
  <si>
    <t>0333-3433443</t>
  </si>
  <si>
    <t>0345-2108171</t>
  </si>
  <si>
    <t>0345-2386864</t>
  </si>
  <si>
    <t>0345-2313505</t>
  </si>
  <si>
    <t>021-34710309</t>
  </si>
  <si>
    <t>0300-2117656</t>
  </si>
  <si>
    <t>0320-4010816</t>
  </si>
  <si>
    <t>0300-3614647</t>
  </si>
  <si>
    <t>0301-2482355</t>
  </si>
  <si>
    <t>0333-3129847</t>
  </si>
  <si>
    <t>021-34400998</t>
  </si>
  <si>
    <t>0333-3669239</t>
  </si>
  <si>
    <t>0300-2337696</t>
  </si>
  <si>
    <t>0333-3435955</t>
  </si>
  <si>
    <t>021-34949315</t>
  </si>
  <si>
    <t>0321-2845179</t>
  </si>
  <si>
    <t>0300-2935017</t>
  </si>
  <si>
    <t>0346-2289674</t>
  </si>
  <si>
    <t>House No. 69-V, Block No.6,</t>
  </si>
  <si>
    <t>021-34522276</t>
  </si>
  <si>
    <t>0300-2595742</t>
  </si>
  <si>
    <t>0300-2205998</t>
  </si>
  <si>
    <t>0345-3319430</t>
  </si>
  <si>
    <t>0345-6168701</t>
  </si>
  <si>
    <t>0333-2228352</t>
  </si>
  <si>
    <t>0345-6100096</t>
  </si>
  <si>
    <t>021-34405523</t>
  </si>
  <si>
    <t>021-36012727</t>
  </si>
  <si>
    <t>0300-2945469</t>
  </si>
  <si>
    <t>0333-2321748</t>
  </si>
  <si>
    <t>0300-3777205</t>
  </si>
  <si>
    <t>Flat No. H-304 Shomail Complex,</t>
  </si>
  <si>
    <t>Mosamyat</t>
  </si>
  <si>
    <t>0334-3130965</t>
  </si>
  <si>
    <t>0345-6279527</t>
  </si>
  <si>
    <t>0300-9218161</t>
  </si>
  <si>
    <t>0345-3199298</t>
  </si>
  <si>
    <t>Thokar Niaz Baig,</t>
  </si>
  <si>
    <t>0300-4931168</t>
  </si>
  <si>
    <t>0301-2404196</t>
  </si>
  <si>
    <t>0300-2936774</t>
  </si>
  <si>
    <t>0320-5082557</t>
  </si>
  <si>
    <t>0333-3287542</t>
  </si>
  <si>
    <t>0300-2065378</t>
  </si>
  <si>
    <t>0333-2104674</t>
  </si>
  <si>
    <t>0300-2155853</t>
  </si>
  <si>
    <t>0300-2203324</t>
  </si>
  <si>
    <t>0333-2108628</t>
  </si>
  <si>
    <t>021-34254975</t>
  </si>
  <si>
    <t>0300-2208310</t>
  </si>
  <si>
    <t>0345-2964730</t>
  </si>
  <si>
    <t>0333-2304939</t>
  </si>
  <si>
    <t>021-36804674</t>
  </si>
  <si>
    <t>021-36972190</t>
  </si>
  <si>
    <t>0300-2495100</t>
  </si>
  <si>
    <t>0300-8238036</t>
  </si>
  <si>
    <t>House No. 11-H,Street No.1,</t>
  </si>
  <si>
    <t>H.No.E-156,</t>
  </si>
  <si>
    <t>Jahangir Road,</t>
  </si>
  <si>
    <t>West,Karachi.</t>
  </si>
  <si>
    <t>021-32256179</t>
  </si>
  <si>
    <t>0345-3442285</t>
  </si>
  <si>
    <t>0300-2725744</t>
  </si>
  <si>
    <t>0300-9310664</t>
  </si>
  <si>
    <t>021-34128834</t>
  </si>
  <si>
    <t>021-34252603</t>
  </si>
  <si>
    <t>040-4220684</t>
  </si>
  <si>
    <t>0302-2942517</t>
  </si>
  <si>
    <t>0321-2175074</t>
  </si>
  <si>
    <t>0300-2646482</t>
  </si>
  <si>
    <t>0333-3120981</t>
  </si>
  <si>
    <t>0300-9225914</t>
  </si>
  <si>
    <t>0300-2763248</t>
  </si>
  <si>
    <t>0345-3249120</t>
  </si>
  <si>
    <t>0333-7871276</t>
  </si>
  <si>
    <t>021-34980181</t>
  </si>
  <si>
    <t>021-34716729</t>
  </si>
  <si>
    <t>0300-2117368</t>
  </si>
  <si>
    <t>0345-2060934</t>
  </si>
  <si>
    <t>0302-2630788</t>
  </si>
  <si>
    <t>Flat No.C-15,Sunny View,</t>
  </si>
  <si>
    <t>Gulistan-e-Jauhar-14,</t>
  </si>
  <si>
    <t>0300-9208343</t>
  </si>
  <si>
    <t>0333-2268138</t>
  </si>
  <si>
    <t>0333-2179914</t>
  </si>
  <si>
    <t>0344-2803727</t>
  </si>
  <si>
    <t>0322-4036331</t>
  </si>
  <si>
    <t>0321-4124904</t>
  </si>
  <si>
    <t>0300-4215132</t>
  </si>
  <si>
    <t>0333-2764499</t>
  </si>
  <si>
    <t>0300-4085190</t>
  </si>
  <si>
    <t>0346-3039349</t>
  </si>
  <si>
    <t>0300-2278196</t>
  </si>
  <si>
    <t>9-C,Officers Colony,</t>
  </si>
  <si>
    <t>Garden,</t>
  </si>
  <si>
    <t>0322-2983327</t>
  </si>
  <si>
    <t>0333-3327688</t>
  </si>
  <si>
    <t>0345-2327487</t>
  </si>
  <si>
    <t>021-34010131</t>
  </si>
  <si>
    <t>021-36023089</t>
  </si>
  <si>
    <t>0333-2161021</t>
  </si>
  <si>
    <t>021-35430644</t>
  </si>
  <si>
    <t>0300-9297899</t>
  </si>
  <si>
    <t>0300-2828455</t>
  </si>
  <si>
    <t>0345-2399510</t>
  </si>
  <si>
    <t>0300-3511972</t>
  </si>
  <si>
    <t>H.No.298,Sector 17/A,Shah Latif Town,Karachi.</t>
  </si>
  <si>
    <t>0345-2638264</t>
  </si>
  <si>
    <t>0300-9696612</t>
  </si>
  <si>
    <t>0300-7006965</t>
  </si>
  <si>
    <t>House No. 603-A,</t>
  </si>
  <si>
    <t>Block-3,Gulshan-e-Iqbal,</t>
  </si>
  <si>
    <t>0320-4095111</t>
  </si>
  <si>
    <t>0300-2506950</t>
  </si>
  <si>
    <t>0300-9202220</t>
  </si>
  <si>
    <t>11/3-E, Jahangir Road,</t>
  </si>
  <si>
    <t>East,Karachi</t>
  </si>
  <si>
    <t>0300-2188663</t>
  </si>
  <si>
    <t>0306-2437392</t>
  </si>
  <si>
    <t>0300-2799518</t>
  </si>
  <si>
    <t>021-35013191</t>
  </si>
  <si>
    <t>0333-3122160</t>
  </si>
  <si>
    <t>0300-2153103</t>
  </si>
  <si>
    <t>021-35860221</t>
  </si>
  <si>
    <t>E-11, Jason Luxury Condominium</t>
  </si>
  <si>
    <t>Block-7,Clifton</t>
  </si>
  <si>
    <t>0333-2264347</t>
  </si>
  <si>
    <t>0334-3194422</t>
  </si>
  <si>
    <t>021-36998066</t>
  </si>
  <si>
    <t>0333-3053674</t>
  </si>
  <si>
    <t>0333-3598631</t>
  </si>
  <si>
    <t>0300-8209357</t>
  </si>
  <si>
    <t>0301-2791871</t>
  </si>
  <si>
    <t>0300-9261581</t>
  </si>
  <si>
    <t>0300-2378959</t>
  </si>
  <si>
    <t>021-34820513</t>
  </si>
  <si>
    <t>0300-2385286</t>
  </si>
  <si>
    <t>021-32028985</t>
  </si>
  <si>
    <t>0300-7003609</t>
  </si>
  <si>
    <t>021-34926316</t>
  </si>
  <si>
    <t>021-35847619</t>
  </si>
  <si>
    <t>0300-3645108</t>
  </si>
  <si>
    <t>0300-9259576</t>
  </si>
  <si>
    <t>061-6770026</t>
  </si>
  <si>
    <t>House No. 8/B,</t>
  </si>
  <si>
    <t>GulGusht Colony,Bosan Road,</t>
  </si>
  <si>
    <t>Multan.</t>
  </si>
  <si>
    <t>061-6224118</t>
  </si>
  <si>
    <t>061-4784600</t>
  </si>
  <si>
    <t>0300-6383186</t>
  </si>
  <si>
    <t>0300-9694106</t>
  </si>
  <si>
    <t>0346-7909750</t>
  </si>
  <si>
    <t>0300-6305667</t>
  </si>
  <si>
    <t>0300-6388126</t>
  </si>
  <si>
    <t>0300-5251176</t>
  </si>
  <si>
    <t>0300-2511078</t>
  </si>
  <si>
    <t>0332-4502699</t>
  </si>
  <si>
    <t>0334-3384262</t>
  </si>
  <si>
    <t>021-35076096</t>
  </si>
  <si>
    <t>0322-4609819</t>
  </si>
  <si>
    <t>0334-9952795</t>
  </si>
  <si>
    <t>0333-4773831</t>
  </si>
  <si>
    <t>0300-4217206</t>
  </si>
  <si>
    <t>0321-9494915</t>
  </si>
  <si>
    <t>0300-2148178</t>
  </si>
  <si>
    <t>0300-3079339</t>
  </si>
  <si>
    <t xml:space="preserve">H.No.41, Phase-II,Labour Square, </t>
  </si>
  <si>
    <t>0302-3852282</t>
  </si>
  <si>
    <t>0334-2614551</t>
  </si>
  <si>
    <t>0346-3492775</t>
  </si>
  <si>
    <t>0300-5722401</t>
  </si>
  <si>
    <t>0345-9491722</t>
  </si>
  <si>
    <t>0345-9360621</t>
  </si>
  <si>
    <t>0333-5842348</t>
  </si>
  <si>
    <t>Street No.36, Sector I-10/2,</t>
  </si>
  <si>
    <t>0333-5115588</t>
  </si>
  <si>
    <t>0321-8079079</t>
  </si>
  <si>
    <t>0302-4562218</t>
  </si>
  <si>
    <t>021-34402320</t>
  </si>
  <si>
    <t>R-255, Shanti Nagar,</t>
  </si>
  <si>
    <t>Sindhi Para,Dalmian , Block-19</t>
  </si>
  <si>
    <t>0301-2553534</t>
  </si>
  <si>
    <t>021-34116738</t>
  </si>
  <si>
    <t>051-9211485</t>
  </si>
  <si>
    <t>0300-3139340</t>
  </si>
  <si>
    <t>0345-3010887</t>
  </si>
  <si>
    <t>0333-7222543</t>
  </si>
  <si>
    <t>0344-2694740</t>
  </si>
  <si>
    <t>042-5115963</t>
  </si>
  <si>
    <t>0308-8579630</t>
  </si>
  <si>
    <t>0301-3413578</t>
  </si>
  <si>
    <t>0300-2877353</t>
  </si>
  <si>
    <t>206,Block-3,Harmain Tower,</t>
  </si>
  <si>
    <t>Jauhar Mor, Gulistan-e-Jauhar,</t>
  </si>
  <si>
    <t>Flat No.4,Plot No.52-C,Street-25</t>
  </si>
  <si>
    <t>Phase-V, Tauheed Commercial,DHA</t>
  </si>
  <si>
    <t>0333-2118274</t>
  </si>
  <si>
    <t>0333-2606462</t>
  </si>
  <si>
    <t>0300-8319978</t>
  </si>
  <si>
    <t>0301-8317081</t>
  </si>
  <si>
    <t>0306-8588397</t>
  </si>
  <si>
    <t>0300-2663031</t>
  </si>
  <si>
    <t>0301-3433921</t>
  </si>
  <si>
    <t>0300-3116046</t>
  </si>
  <si>
    <t>0300-3130009</t>
  </si>
  <si>
    <t>Village Jan Muhammad Sahto,</t>
  </si>
  <si>
    <t>P.O.Ranipur,Taluka,Kotdrji</t>
  </si>
  <si>
    <t>Dist.Khairpur</t>
  </si>
  <si>
    <t>0333-7234832</t>
  </si>
  <si>
    <t>0333-7550238</t>
  </si>
  <si>
    <t>0300-3416123</t>
  </si>
  <si>
    <t>0346-3427025</t>
  </si>
  <si>
    <t>0345-6195388</t>
  </si>
  <si>
    <t>0331-3109242</t>
  </si>
  <si>
    <t>0306-4072032</t>
  </si>
  <si>
    <t>0300-4638318</t>
  </si>
  <si>
    <t>042-5416453</t>
  </si>
  <si>
    <t>0300-8871025</t>
  </si>
  <si>
    <t>042-6661546</t>
  </si>
  <si>
    <t>0322-4060791</t>
  </si>
  <si>
    <t>0300-7273194</t>
  </si>
  <si>
    <t>0300-8530375</t>
  </si>
  <si>
    <t>0306-4477339</t>
  </si>
  <si>
    <t>042-5414567</t>
  </si>
  <si>
    <t>0300-4139506</t>
  </si>
  <si>
    <t>0322-7319414</t>
  </si>
  <si>
    <t>0300-9426148</t>
  </si>
  <si>
    <t>0300-4751096</t>
  </si>
  <si>
    <t>0333-4234364</t>
  </si>
  <si>
    <t>0343-3101600</t>
  </si>
  <si>
    <t>0321-6337619</t>
  </si>
  <si>
    <t>0302-7345440</t>
  </si>
  <si>
    <t>0333-6754801</t>
  </si>
  <si>
    <t>0333-5225500</t>
  </si>
  <si>
    <t>0312-5544484</t>
  </si>
  <si>
    <t>0300-4327083</t>
  </si>
  <si>
    <t>H.No.25,Street No.01,</t>
  </si>
  <si>
    <t>G-6/3,</t>
  </si>
  <si>
    <t>Islamabad.</t>
  </si>
  <si>
    <t>0333-5172656</t>
  </si>
  <si>
    <t>0300-5245060</t>
  </si>
  <si>
    <t>0333-5172959</t>
  </si>
  <si>
    <t>0321-3745503</t>
  </si>
  <si>
    <t>0300-2393020</t>
  </si>
  <si>
    <t>0333-5171903</t>
  </si>
  <si>
    <t>0333-5286892</t>
  </si>
  <si>
    <t>0300-9630681</t>
  </si>
  <si>
    <t xml:space="preserve">House No. 392, </t>
  </si>
  <si>
    <t>0301-4336909</t>
  </si>
  <si>
    <t>056-3612049</t>
  </si>
  <si>
    <t>056-3097659</t>
  </si>
  <si>
    <t>0321-8925835</t>
  </si>
  <si>
    <t>0333-3008495</t>
  </si>
  <si>
    <t>H.No. C-1, Mohalla Shanti Nagar,</t>
  </si>
  <si>
    <t>Block-17, Gulshan-e-Iqbal ,</t>
  </si>
  <si>
    <t>0345-2455194</t>
  </si>
  <si>
    <t>0308-2477996</t>
  </si>
  <si>
    <t xml:space="preserve">House No. C-17,Natha Khan Goth, </t>
  </si>
  <si>
    <t>Near Farooqia Masjid,</t>
  </si>
  <si>
    <t>0300-2650720</t>
  </si>
  <si>
    <t xml:space="preserve">House No. A-151,Al-Falah Housing Society, </t>
  </si>
  <si>
    <t>0300-2575796</t>
  </si>
  <si>
    <t>0321-8920882</t>
  </si>
  <si>
    <t>Flat No. F-7, Ist Floor, Waqar Building,</t>
  </si>
  <si>
    <t>Block A/C,</t>
  </si>
  <si>
    <t>Sindhi Muslim Society,</t>
  </si>
  <si>
    <t>0333-2488023</t>
  </si>
  <si>
    <t>0300-9649894</t>
  </si>
  <si>
    <t>0345-6514055</t>
  </si>
  <si>
    <t>0300-9648964</t>
  </si>
  <si>
    <t>0345-6484948</t>
  </si>
  <si>
    <t>0300-6485514</t>
  </si>
  <si>
    <t>0333-8138399</t>
  </si>
  <si>
    <t>0300-7429932</t>
  </si>
  <si>
    <t>0300-6982522</t>
  </si>
  <si>
    <t>0333-4095942</t>
  </si>
  <si>
    <t>0300-9649898</t>
  </si>
  <si>
    <t>0333-7832921</t>
  </si>
  <si>
    <t>0322-4299262</t>
  </si>
  <si>
    <t>H.No.454-N,</t>
  </si>
  <si>
    <t>Street No. 113/11,DHA</t>
  </si>
  <si>
    <t>Lahore Cantt.</t>
  </si>
  <si>
    <t>0300-4117319</t>
  </si>
  <si>
    <t>0333-4377967</t>
  </si>
  <si>
    <t>0334-4050634</t>
  </si>
  <si>
    <t>0333-4363197</t>
  </si>
  <si>
    <t>0300-4584460</t>
  </si>
  <si>
    <t>0307-8843693</t>
  </si>
  <si>
    <t>0300-4829100</t>
  </si>
  <si>
    <t xml:space="preserve">324-J-III, </t>
  </si>
  <si>
    <t>Jauhar Town,</t>
  </si>
  <si>
    <t>0302-4669488</t>
  </si>
  <si>
    <t>DHA,</t>
  </si>
  <si>
    <t>0300-4822550</t>
  </si>
  <si>
    <t>0300-9436252</t>
  </si>
  <si>
    <t>0300-9477524</t>
  </si>
  <si>
    <t>0333-4281532</t>
  </si>
  <si>
    <t>0333-3066447</t>
  </si>
  <si>
    <t>0345-2345060</t>
  </si>
  <si>
    <t>0333-9111946</t>
  </si>
  <si>
    <t>0300-9261788</t>
  </si>
  <si>
    <t>0334-3169715</t>
  </si>
  <si>
    <t>H.No.142, Maripur,</t>
  </si>
  <si>
    <t>Hawksbay Road,</t>
  </si>
  <si>
    <t>0321-2029962</t>
  </si>
  <si>
    <t>0345-6200717</t>
  </si>
  <si>
    <t>021-32727729</t>
  </si>
  <si>
    <t>0301-2895577</t>
  </si>
  <si>
    <t>0301-4527795</t>
  </si>
  <si>
    <t>0345-4067290</t>
  </si>
  <si>
    <t>0321-4040818</t>
  </si>
  <si>
    <t>0322-4568783</t>
  </si>
  <si>
    <t>0300-4217504</t>
  </si>
  <si>
    <t>Mustafabad - Lahore</t>
  </si>
  <si>
    <t>8/C/3,Block-F</t>
  </si>
  <si>
    <t>Canal Berg Housing Society,</t>
  </si>
  <si>
    <t>0300-4245398</t>
  </si>
  <si>
    <t>0333-5161133</t>
  </si>
  <si>
    <t>0334-5043121</t>
  </si>
  <si>
    <t>H.No.65,Gulshan-e-Saeed Colony,</t>
  </si>
  <si>
    <t>Chakri Road, Dhamial Camp,</t>
  </si>
  <si>
    <t>Rawalpindi.</t>
  </si>
  <si>
    <t>0345-5458845</t>
  </si>
  <si>
    <t>H.No.33, Street No.39</t>
  </si>
  <si>
    <t>Sector I-8-2,</t>
  </si>
  <si>
    <t>0333-5137039</t>
  </si>
  <si>
    <t>H.No.279, Street NO.51</t>
  </si>
  <si>
    <t>Sector-II,Gulshan-e-Abad,</t>
  </si>
  <si>
    <t>Adiala Road,</t>
  </si>
  <si>
    <t>0300-5266345</t>
  </si>
  <si>
    <t>H.No.45, Street No.4,</t>
  </si>
  <si>
    <t>Jamshed Colony,KRL Road,</t>
  </si>
  <si>
    <t>House No.16,</t>
  </si>
  <si>
    <t>Railway Housing Scheme No.5,Westridge Road,</t>
  </si>
  <si>
    <t>0300-5334235</t>
  </si>
  <si>
    <t>0300-2550084</t>
  </si>
  <si>
    <t>091-5202273</t>
  </si>
  <si>
    <t>0333-2304937</t>
  </si>
  <si>
    <t>0333-8658910</t>
  </si>
  <si>
    <t>0300-6225300</t>
  </si>
  <si>
    <t>055-4243789</t>
  </si>
  <si>
    <t>0300-4216102</t>
  </si>
  <si>
    <t>0346-8340987</t>
  </si>
  <si>
    <t>0346-3537508</t>
  </si>
  <si>
    <t>0333-2213789</t>
  </si>
  <si>
    <t>0346-2068023</t>
  </si>
  <si>
    <t>0333-2650935</t>
  </si>
  <si>
    <t>0302-5795909</t>
  </si>
  <si>
    <t>EOBI, Field Office,</t>
  </si>
  <si>
    <t>Near Govt Commerce College,</t>
  </si>
  <si>
    <t>Mohalla Faqirabad,</t>
  </si>
  <si>
    <t xml:space="preserve"> Dera Ismail Khan.</t>
  </si>
  <si>
    <t>0333-4931491</t>
  </si>
  <si>
    <t>0306-5533043</t>
  </si>
  <si>
    <t>0300-6388123</t>
  </si>
  <si>
    <t>0300-7199479</t>
  </si>
  <si>
    <t>0345-3016764</t>
  </si>
  <si>
    <t>0345-6660777</t>
  </si>
  <si>
    <t>0323-4412240</t>
  </si>
  <si>
    <t>0333-9146859</t>
  </si>
  <si>
    <t>0332-5142713</t>
  </si>
  <si>
    <t>0333-8468146</t>
  </si>
  <si>
    <t>0300-6850975</t>
  </si>
  <si>
    <t>0300-2595059</t>
  </si>
  <si>
    <t>B-166, Block-A,</t>
  </si>
  <si>
    <t>0333-6169232</t>
  </si>
  <si>
    <t>0333-8666911</t>
  </si>
  <si>
    <t>0300-2233298</t>
  </si>
  <si>
    <t>0478-008022</t>
  </si>
  <si>
    <t>0307-3605661</t>
  </si>
  <si>
    <t>0301-5091373</t>
  </si>
  <si>
    <t>061-6512389</t>
  </si>
  <si>
    <t>0300-2503250</t>
  </si>
  <si>
    <t>0300-4151632</t>
  </si>
  <si>
    <t>House No.534,</t>
  </si>
  <si>
    <t>Rukanabad Colony,</t>
  </si>
  <si>
    <t>0300-6782693</t>
  </si>
  <si>
    <t>0300-7181203</t>
  </si>
  <si>
    <t>0300-9481406</t>
  </si>
  <si>
    <t>0334-6120730</t>
  </si>
  <si>
    <t>H.No.1080/3,Eid Gah Colony,</t>
  </si>
  <si>
    <t>Khanewal Road,P/O Gulgasht,</t>
  </si>
  <si>
    <t>0300-6801316</t>
  </si>
  <si>
    <t>0300-6612365</t>
  </si>
  <si>
    <t>0300-9654765</t>
  </si>
  <si>
    <t>041-8520798</t>
  </si>
  <si>
    <t>0321-6605952</t>
  </si>
  <si>
    <t>0300-6009155</t>
  </si>
  <si>
    <t>0333-8921321</t>
  </si>
  <si>
    <t>0333-6502960</t>
  </si>
  <si>
    <t>0300-9652950</t>
  </si>
  <si>
    <t>0345-7612319</t>
  </si>
  <si>
    <t>0301-7175304</t>
  </si>
  <si>
    <t>H.No.437-C,Street No.12,</t>
  </si>
  <si>
    <t>Officers Colony No.2,</t>
  </si>
  <si>
    <t>0301-7074707</t>
  </si>
  <si>
    <t>0300-5936350</t>
  </si>
  <si>
    <t>0300-2561387</t>
  </si>
  <si>
    <t>Flat no.D-9, Phase-III,Safari bulaward,</t>
  </si>
  <si>
    <t>Block-15,Gulistan-e-Jauhar,</t>
  </si>
  <si>
    <t>0333-6529070</t>
  </si>
  <si>
    <t>0300-9429773</t>
  </si>
  <si>
    <t>0334-7049716</t>
  </si>
  <si>
    <t>0321-7098343</t>
  </si>
  <si>
    <t>0333-2623844</t>
  </si>
  <si>
    <t>0300-9378117</t>
  </si>
  <si>
    <t>Ahmed Banglows No.5</t>
  </si>
  <si>
    <t>Citizen Colony,</t>
  </si>
  <si>
    <t>Hyderabad.</t>
  </si>
  <si>
    <t>0300-3037036</t>
  </si>
  <si>
    <t>Flat No.12,Summan Appartments,</t>
  </si>
  <si>
    <t>hyderabad.</t>
  </si>
  <si>
    <t>0302-3993138</t>
  </si>
  <si>
    <t>0300-3147826</t>
  </si>
  <si>
    <t>0333-2656956</t>
  </si>
  <si>
    <t>0300-3076257</t>
  </si>
  <si>
    <t>0333-3119989</t>
  </si>
  <si>
    <t>0300-3024303</t>
  </si>
  <si>
    <t>0302-3008682</t>
  </si>
  <si>
    <t>0344-3556305</t>
  </si>
  <si>
    <t>0333-2991309</t>
  </si>
  <si>
    <t>0302-2899749</t>
  </si>
  <si>
    <t>0300-2513146</t>
  </si>
  <si>
    <t>0345-2319907</t>
  </si>
  <si>
    <t>0300-9214670</t>
  </si>
  <si>
    <t>0321-9210609</t>
  </si>
  <si>
    <t>0300-2093933</t>
  </si>
  <si>
    <t>0333-7565440</t>
  </si>
  <si>
    <t>H.No.232,Shah nawaz goth,</t>
  </si>
  <si>
    <t>Papri Naseerabad,Bin Qasim Town,</t>
  </si>
  <si>
    <t>0345-2683677</t>
  </si>
  <si>
    <t>0333-2378576</t>
  </si>
  <si>
    <t>0336-2059961</t>
  </si>
  <si>
    <t>0345-3005025</t>
  </si>
  <si>
    <t>0333-2319698</t>
  </si>
  <si>
    <t>0345-3540954</t>
  </si>
  <si>
    <t>0321-6806110</t>
  </si>
  <si>
    <t>0322-6530135</t>
  </si>
  <si>
    <t>0300-7807015</t>
  </si>
  <si>
    <t>0300-6832326</t>
  </si>
  <si>
    <t>0333-7456801</t>
  </si>
  <si>
    <t>0346-8834854</t>
  </si>
  <si>
    <t>H.No.440/177-VII,</t>
  </si>
  <si>
    <t>Mohalla Hammad Colony,</t>
  </si>
  <si>
    <t>Bhawalpur.</t>
  </si>
  <si>
    <t>0301-7733734</t>
  </si>
  <si>
    <t>0322-6530146</t>
  </si>
  <si>
    <t>0321-6311037</t>
  </si>
  <si>
    <t>Dist. Bhawalnagar</t>
  </si>
  <si>
    <t>0300-7544900</t>
  </si>
  <si>
    <t>0333-6603233</t>
  </si>
  <si>
    <t>House No. 447-A,</t>
  </si>
  <si>
    <t>Gulistan Colony No.2,</t>
  </si>
  <si>
    <t>Faislabad.</t>
  </si>
  <si>
    <t>0300-6337710</t>
  </si>
  <si>
    <t>0333-6526308</t>
  </si>
  <si>
    <t>0346-7620941</t>
  </si>
  <si>
    <t>0333-6502947</t>
  </si>
  <si>
    <t>56/Y, Madina Town,</t>
  </si>
  <si>
    <t>0333-5288999</t>
  </si>
  <si>
    <t>046-3527645</t>
  </si>
  <si>
    <t>0333-5111365</t>
  </si>
  <si>
    <t>H.No.633,Lane No.2,</t>
  </si>
  <si>
    <t>Mohalla Muhammad Nagar,</t>
  </si>
  <si>
    <t>Attock Cantt.</t>
  </si>
  <si>
    <t>0300-9654764</t>
  </si>
  <si>
    <t>0321-6901925</t>
  </si>
  <si>
    <t>0300-6601026</t>
  </si>
  <si>
    <t>0300-4119149</t>
  </si>
  <si>
    <t>House No. E-859/E,</t>
  </si>
  <si>
    <t>0321-6617832</t>
  </si>
  <si>
    <t>0300-8622425</t>
  </si>
  <si>
    <t>0333-8629345</t>
  </si>
  <si>
    <t>0334-6284032</t>
  </si>
  <si>
    <t>0344-5192953</t>
  </si>
  <si>
    <t>H.No. CB-1081,Street No.20,</t>
  </si>
  <si>
    <t>Nasirabad,Peshawar Road,</t>
  </si>
  <si>
    <t>0345-9373173</t>
  </si>
  <si>
    <t>0321-6348799</t>
  </si>
  <si>
    <t>0333-6194884</t>
  </si>
  <si>
    <t>0333-6496225</t>
  </si>
  <si>
    <t>0300-2893156</t>
  </si>
  <si>
    <t>0322-8281874</t>
  </si>
  <si>
    <t>0345-8367284</t>
  </si>
  <si>
    <t>EOBI House.51-C,</t>
  </si>
  <si>
    <t>Model Ext,</t>
  </si>
  <si>
    <t>0300-2314150</t>
  </si>
  <si>
    <t>0333-7859093</t>
  </si>
  <si>
    <t>0336-2608773</t>
  </si>
  <si>
    <t>Flat No.B-16,Cresent Complex,</t>
  </si>
  <si>
    <t>Block 11,Gulshan-e-Iqbal,</t>
  </si>
  <si>
    <t>Near Metro,</t>
  </si>
  <si>
    <t>0333-8608645</t>
  </si>
  <si>
    <t>0321-5763748</t>
  </si>
  <si>
    <t>Teh. Hattian</t>
  </si>
  <si>
    <t>0345-2947078</t>
  </si>
  <si>
    <t>House No. 253-A,</t>
  </si>
  <si>
    <t>Khayabane Sarwar,</t>
  </si>
  <si>
    <t>0344-8595674</t>
  </si>
  <si>
    <t>0332-5104002</t>
  </si>
  <si>
    <t>House No.1245/E,</t>
  </si>
  <si>
    <t>Bilal Town ,</t>
  </si>
  <si>
    <t>Jehlum</t>
  </si>
  <si>
    <t>0300-5467397</t>
  </si>
  <si>
    <t>0321-5332265</t>
  </si>
  <si>
    <t>0322-5017601</t>
  </si>
  <si>
    <t>0333-2320989</t>
  </si>
  <si>
    <t>0334-9807963</t>
  </si>
  <si>
    <t>5 Abbas Street House No.8,</t>
  </si>
  <si>
    <t>Al hamed Colony,</t>
  </si>
  <si>
    <t>Near Allama Iqbal Town,</t>
  </si>
  <si>
    <t>0346-5646776</t>
  </si>
  <si>
    <t>0300-5100088</t>
  </si>
  <si>
    <t>0334-5489110</t>
  </si>
  <si>
    <t>0332-5024988</t>
  </si>
  <si>
    <t>0301-5180841</t>
  </si>
  <si>
    <t>0345-5002004</t>
  </si>
  <si>
    <t>H.No.337-A,Street No.15,Sector-1,</t>
  </si>
  <si>
    <t>Airport Housing Society,</t>
  </si>
  <si>
    <t>0300-5335293</t>
  </si>
  <si>
    <t>0345-2426008</t>
  </si>
  <si>
    <t>0346-7555608</t>
  </si>
  <si>
    <t>0301-6854794</t>
  </si>
  <si>
    <t>0301-7634135</t>
  </si>
  <si>
    <t>0302-3233120</t>
  </si>
  <si>
    <t>0301-3855909</t>
  </si>
  <si>
    <t>0300-3792607</t>
  </si>
  <si>
    <t>0300-2530685</t>
  </si>
  <si>
    <t>Flat No.B-2,Block-m,</t>
  </si>
  <si>
    <t>Zubair Manzil,North Nazimabad,</t>
  </si>
  <si>
    <t>0321-2159056</t>
  </si>
  <si>
    <t>0300-2675860</t>
  </si>
  <si>
    <t>0345-8622980</t>
  </si>
  <si>
    <t>0321-6047875</t>
  </si>
  <si>
    <t>0346-8607087</t>
  </si>
  <si>
    <t>0333-5142094</t>
  </si>
  <si>
    <t>051-2242544</t>
  </si>
  <si>
    <t>0334-5075157</t>
  </si>
  <si>
    <t>0300-9721042</t>
  </si>
  <si>
    <t>0301-6750073</t>
  </si>
  <si>
    <t>0345-2123391</t>
  </si>
  <si>
    <t>0333-6356612</t>
  </si>
  <si>
    <t>0321-4442661</t>
  </si>
  <si>
    <t>House No.4-A, P-Block,</t>
  </si>
  <si>
    <t>Near Gulab Devi Hospital ,</t>
  </si>
  <si>
    <t>0300-9412458</t>
  </si>
  <si>
    <t>0304-4380991</t>
  </si>
  <si>
    <t>0345-7691193</t>
  </si>
  <si>
    <t>P-679,Street No.4,</t>
  </si>
  <si>
    <t>New Green Town,Millat road,</t>
  </si>
  <si>
    <t>0300-4889168</t>
  </si>
  <si>
    <t>0333-6915986</t>
  </si>
  <si>
    <t>0300-6904261</t>
  </si>
  <si>
    <t>0306-3912578</t>
  </si>
  <si>
    <t>0300-7537417</t>
  </si>
  <si>
    <t>0300-6935917</t>
  </si>
  <si>
    <t>0300-8053634</t>
  </si>
  <si>
    <t>0333-7646015</t>
  </si>
  <si>
    <t>0300-4030819</t>
  </si>
  <si>
    <t>042-7411336</t>
  </si>
  <si>
    <t>0304-6851540</t>
  </si>
  <si>
    <t>0300-7183343</t>
  </si>
  <si>
    <t>0333-6125114</t>
  </si>
  <si>
    <t>0300-9481308</t>
  </si>
  <si>
    <t>0333-9934985</t>
  </si>
  <si>
    <t>0333-6526327</t>
  </si>
  <si>
    <t>P-678, Street No.4,</t>
  </si>
  <si>
    <t>0333-2355942</t>
  </si>
  <si>
    <t>0345-5121307</t>
  </si>
  <si>
    <t>0301-4378904</t>
  </si>
  <si>
    <t>0483-724864</t>
  </si>
  <si>
    <t>0302-47781521</t>
  </si>
  <si>
    <t>0333-8106511</t>
  </si>
  <si>
    <t>021-32730253</t>
  </si>
  <si>
    <t>0928-9270168</t>
  </si>
  <si>
    <t>0853-3032967</t>
  </si>
  <si>
    <t>0322-2996309</t>
  </si>
  <si>
    <t>0333-5830953</t>
  </si>
  <si>
    <t>0300-7371719</t>
  </si>
  <si>
    <t>0300-6331175</t>
  </si>
  <si>
    <t>0321-2860518</t>
  </si>
  <si>
    <t>0300-9772334</t>
  </si>
  <si>
    <t>0321-8547765</t>
  </si>
  <si>
    <t>Jhang Saydan,</t>
  </si>
  <si>
    <t>P.O.Ali Pur Farash,Tehsil-2,</t>
  </si>
  <si>
    <t>0301-5253686</t>
  </si>
  <si>
    <t>0300-6332112</t>
  </si>
  <si>
    <t>0343-9512253</t>
  </si>
  <si>
    <t>0307-5039879</t>
  </si>
  <si>
    <t>0332-5149518</t>
  </si>
  <si>
    <t>0300-5532252</t>
  </si>
  <si>
    <t>061-8123490</t>
  </si>
  <si>
    <t>0301-7420041</t>
  </si>
  <si>
    <t>0307-7884354</t>
  </si>
  <si>
    <t>0333-9118444</t>
  </si>
  <si>
    <t>0300-7630100</t>
  </si>
  <si>
    <t>0346-5399774</t>
  </si>
  <si>
    <t>0300-9115317</t>
  </si>
  <si>
    <t>0314-5039496</t>
  </si>
  <si>
    <t>0334-7993948</t>
  </si>
  <si>
    <t>0300-2151669</t>
  </si>
  <si>
    <t>0322-8039680</t>
  </si>
  <si>
    <t>0298-550698</t>
  </si>
  <si>
    <t>0307-6150400</t>
  </si>
  <si>
    <t>0331-6705450</t>
  </si>
  <si>
    <t>0300-5614092</t>
  </si>
  <si>
    <t>0300-9738849</t>
  </si>
  <si>
    <t>0302-5639315</t>
  </si>
  <si>
    <t>0997-464032</t>
  </si>
  <si>
    <t>0300-9115994</t>
  </si>
  <si>
    <t>0300-5642979</t>
  </si>
  <si>
    <t>0992-342431</t>
  </si>
  <si>
    <t>0321-9958262</t>
  </si>
  <si>
    <t>0345-5415279</t>
  </si>
  <si>
    <t>0321-4079719</t>
  </si>
  <si>
    <t>0344-4320032</t>
  </si>
  <si>
    <t>0321-4830487</t>
  </si>
  <si>
    <t>0300-8251789</t>
  </si>
  <si>
    <t>0345-8740058</t>
  </si>
  <si>
    <t>0300-4481381</t>
  </si>
  <si>
    <t>0300-8261457</t>
  </si>
  <si>
    <t>0454-920194</t>
  </si>
  <si>
    <t>0333-8191834</t>
  </si>
  <si>
    <t>0300-5612571</t>
  </si>
  <si>
    <t>0303-8933114</t>
  </si>
  <si>
    <t>0314-9368877</t>
  </si>
  <si>
    <t>0300-5635122</t>
  </si>
  <si>
    <t>0307-4831875</t>
  </si>
  <si>
    <t>0345-7833857</t>
  </si>
  <si>
    <t>0331-7683873</t>
  </si>
  <si>
    <t>048-3226210</t>
  </si>
  <si>
    <t>0333-8422669</t>
  </si>
  <si>
    <t>0333-8462685</t>
  </si>
  <si>
    <t>0300-4192948</t>
  </si>
  <si>
    <t>0344-5805068</t>
  </si>
  <si>
    <t>0345-5146644</t>
  </si>
  <si>
    <t>0345-2508533</t>
  </si>
  <si>
    <t>0300-6825258</t>
  </si>
  <si>
    <t>194/B, Hashmi Garden,</t>
  </si>
  <si>
    <t>Noor Mahal Road,</t>
  </si>
  <si>
    <t>0302-5645726</t>
  </si>
  <si>
    <t>0333-8400721</t>
  </si>
  <si>
    <t>0312-4235871</t>
  </si>
  <si>
    <t>C/o Ghulam Hussain langah,</t>
  </si>
  <si>
    <t>Soofi Hair Cutting Saloon,Langah street,</t>
  </si>
  <si>
    <t xml:space="preserve"> Shahzado Langah</t>
  </si>
  <si>
    <t>Gaji Khan Langah</t>
  </si>
  <si>
    <t>Liaqat Ahmed Qazi</t>
  </si>
  <si>
    <t>Refund</t>
  </si>
  <si>
    <t>Flat No. B-10, Yasir Terrace,</t>
  </si>
  <si>
    <t>Undertaking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</si>
</sst>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B050"/>
      <name val="Calibri"/>
      <family val="2"/>
      <scheme val="minor"/>
    </font>
    <font>
      <sz val="10"/>
      <color rgb="FF009A46"/>
      <name val="Calibri"/>
      <family val="2"/>
      <scheme val="minor"/>
    </font>
    <font>
      <b/>
      <sz val="10"/>
      <color rgb="FF009A4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6" fillId="4" borderId="0" applyNumberFormat="0" applyBorder="0" applyAlignment="0" applyProtection="0"/>
  </cellStyleXfs>
  <cellXfs count="180">
    <xf numFmtId="0" fontId="0" fillId="0" borderId="0" xfId="0"/>
    <xf numFmtId="0" fontId="1" fillId="0" borderId="7" xfId="0" applyFont="1" applyBorder="1" applyAlignment="1">
      <alignment horizontal="center" vertical="center" wrapText="1"/>
    </xf>
    <xf numFmtId="49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6" xfId="0" applyFont="1" applyBorder="1" applyAlignment="1"/>
    <xf numFmtId="0" fontId="0" fillId="0" borderId="6" xfId="0" applyFont="1" applyBorder="1"/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top" wrapText="1"/>
    </xf>
    <xf numFmtId="0" fontId="4" fillId="0" borderId="0" xfId="0" applyFont="1"/>
    <xf numFmtId="0" fontId="4" fillId="0" borderId="6" xfId="0" applyFont="1" applyBorder="1" applyAlignment="1">
      <alignment horizontal="center" vertical="center"/>
    </xf>
    <xf numFmtId="0" fontId="0" fillId="0" borderId="3" xfId="0" applyFont="1" applyBorder="1"/>
    <xf numFmtId="0" fontId="6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justify" wrapText="1"/>
    </xf>
    <xf numFmtId="0" fontId="1" fillId="0" borderId="7" xfId="0" applyFont="1" applyBorder="1" applyAlignment="1">
      <alignment horizontal="center" vertical="justify" wrapText="1"/>
    </xf>
    <xf numFmtId="0" fontId="4" fillId="0" borderId="6" xfId="0" applyFont="1" applyBorder="1" applyAlignment="1">
      <alignment horizontal="center" vertical="justify" wrapText="1"/>
    </xf>
    <xf numFmtId="0" fontId="4" fillId="0" borderId="12" xfId="0" applyFont="1" applyBorder="1" applyAlignment="1">
      <alignment horizontal="center" vertical="justify" wrapText="1"/>
    </xf>
    <xf numFmtId="14" fontId="4" fillId="0" borderId="6" xfId="0" applyNumberFormat="1" applyFont="1" applyBorder="1" applyAlignment="1">
      <alignment horizontal="center" vertical="justify" wrapText="1"/>
    </xf>
    <xf numFmtId="0" fontId="7" fillId="0" borderId="6" xfId="0" applyFont="1" applyBorder="1" applyAlignment="1">
      <alignment horizontal="center" vertical="justify" wrapText="1"/>
    </xf>
    <xf numFmtId="0" fontId="4" fillId="0" borderId="6" xfId="0" applyFont="1" applyBorder="1"/>
    <xf numFmtId="0" fontId="4" fillId="0" borderId="0" xfId="0" applyFont="1" applyAlignment="1">
      <alignment wrapText="1"/>
    </xf>
    <xf numFmtId="0" fontId="4" fillId="0" borderId="6" xfId="0" applyFont="1" applyBorder="1" applyAlignment="1">
      <alignment wrapText="1"/>
    </xf>
    <xf numFmtId="4" fontId="1" fillId="0" borderId="7" xfId="0" applyNumberFormat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justify" wrapText="1"/>
    </xf>
    <xf numFmtId="4" fontId="4" fillId="0" borderId="0" xfId="0" applyNumberFormat="1" applyFont="1" applyAlignment="1">
      <alignment horizontal="center" vertical="center" wrapText="1"/>
    </xf>
    <xf numFmtId="4" fontId="4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justify" wrapText="1"/>
    </xf>
    <xf numFmtId="0" fontId="1" fillId="0" borderId="7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6" xfId="0" applyFont="1" applyBorder="1" applyAlignment="1">
      <alignment horizontal="left" vertical="justify" wrapText="1"/>
    </xf>
    <xf numFmtId="0" fontId="4" fillId="0" borderId="6" xfId="0" applyFont="1" applyFill="1" applyBorder="1"/>
    <xf numFmtId="0" fontId="4" fillId="0" borderId="6" xfId="0" applyFont="1" applyBorder="1" applyAlignment="1">
      <alignment vertical="justify" wrapText="1"/>
    </xf>
    <xf numFmtId="0" fontId="4" fillId="0" borderId="6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5" xfId="0" applyFont="1" applyBorder="1" applyAlignment="1">
      <alignment horizontal="center" vertical="center"/>
    </xf>
    <xf numFmtId="0" fontId="4" fillId="0" borderId="10" xfId="0" applyFont="1" applyBorder="1"/>
    <xf numFmtId="0" fontId="4" fillId="0" borderId="13" xfId="0" applyFont="1" applyBorder="1"/>
    <xf numFmtId="0" fontId="4" fillId="0" borderId="10" xfId="0" applyFont="1" applyFill="1" applyBorder="1"/>
    <xf numFmtId="0" fontId="4" fillId="2" borderId="13" xfId="0" applyFont="1" applyFill="1" applyBorder="1"/>
    <xf numFmtId="0" fontId="4" fillId="2" borderId="6" xfId="0" applyFont="1" applyFill="1" applyBorder="1"/>
    <xf numFmtId="0" fontId="3" fillId="0" borderId="8" xfId="0" applyFont="1" applyBorder="1" applyAlignment="1">
      <alignment horizontal="center" vertical="center"/>
    </xf>
    <xf numFmtId="0" fontId="4" fillId="0" borderId="14" xfId="0" applyFont="1" applyBorder="1"/>
    <xf numFmtId="0" fontId="4" fillId="0" borderId="11" xfId="0" applyFont="1" applyBorder="1"/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justify" wrapText="1"/>
    </xf>
    <xf numFmtId="0" fontId="4" fillId="0" borderId="12" xfId="0" applyFont="1" applyBorder="1" applyAlignment="1">
      <alignment horizontal="left" vertical="justify" wrapText="1"/>
    </xf>
    <xf numFmtId="3" fontId="4" fillId="0" borderId="12" xfId="0" applyNumberFormat="1" applyFont="1" applyBorder="1" applyAlignment="1">
      <alignment horizontal="center" vertical="center" wrapText="1"/>
    </xf>
    <xf numFmtId="4" fontId="4" fillId="0" borderId="12" xfId="0" applyNumberFormat="1" applyFont="1" applyBorder="1" applyAlignment="1">
      <alignment horizontal="center" vertical="center" wrapText="1"/>
    </xf>
    <xf numFmtId="49" fontId="4" fillId="0" borderId="12" xfId="0" applyNumberFormat="1" applyFont="1" applyFill="1" applyBorder="1" applyAlignment="1">
      <alignment horizontal="center" vertical="justify" wrapText="1"/>
    </xf>
    <xf numFmtId="3" fontId="4" fillId="0" borderId="6" xfId="0" applyNumberFormat="1" applyFont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justify" wrapText="1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vertical="top" wrapText="1"/>
    </xf>
    <xf numFmtId="49" fontId="4" fillId="0" borderId="6" xfId="0" applyNumberFormat="1" applyFont="1" applyBorder="1" applyAlignment="1">
      <alignment horizontal="center" vertical="justify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7" fillId="0" borderId="6" xfId="0" applyFont="1" applyBorder="1" applyAlignment="1">
      <alignment vertical="center"/>
    </xf>
    <xf numFmtId="0" fontId="7" fillId="0" borderId="6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justify" wrapText="1"/>
    </xf>
    <xf numFmtId="0" fontId="7" fillId="0" borderId="6" xfId="0" applyFont="1" applyBorder="1" applyAlignment="1">
      <alignment horizontal="left" vertical="justify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4" fontId="7" fillId="0" borderId="6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justify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justify" wrapText="1"/>
    </xf>
    <xf numFmtId="4" fontId="3" fillId="0" borderId="7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justify" wrapText="1"/>
    </xf>
    <xf numFmtId="0" fontId="4" fillId="0" borderId="1" xfId="0" applyFont="1" applyBorder="1" applyAlignment="1">
      <alignment vertical="top" wrapText="1"/>
    </xf>
    <xf numFmtId="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justify" wrapText="1"/>
    </xf>
    <xf numFmtId="0" fontId="4" fillId="0" borderId="1" xfId="0" applyFont="1" applyBorder="1" applyAlignment="1">
      <alignment horizontal="left" vertical="justify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horizontal="center" vertical="justify" wrapText="1"/>
    </xf>
    <xf numFmtId="0" fontId="0" fillId="3" borderId="6" xfId="0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vertical="justify" wrapText="1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4" fillId="0" borderId="0" xfId="0" applyFont="1" applyAlignment="1">
      <alignment vertical="justify" wrapText="1"/>
    </xf>
    <xf numFmtId="0" fontId="4" fillId="0" borderId="0" xfId="0" applyFont="1" applyAlignment="1">
      <alignment horizontal="left" vertical="justify" wrapText="1"/>
    </xf>
    <xf numFmtId="0" fontId="0" fillId="0" borderId="0" xfId="0" applyFont="1" applyAlignment="1">
      <alignment horizontal="center" vertical="justify" wrapText="1"/>
    </xf>
    <xf numFmtId="0" fontId="0" fillId="0" borderId="0" xfId="0" applyFont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Fill="1" applyBorder="1"/>
    <xf numFmtId="0" fontId="4" fillId="0" borderId="19" xfId="0" applyFont="1" applyBorder="1"/>
    <xf numFmtId="0" fontId="4" fillId="0" borderId="6" xfId="0" applyFont="1" applyBorder="1" applyAlignment="1"/>
    <xf numFmtId="0" fontId="4" fillId="0" borderId="2" xfId="0" applyFont="1" applyBorder="1"/>
    <xf numFmtId="0" fontId="0" fillId="0" borderId="6" xfId="0" applyBorder="1" applyAlignment="1">
      <alignment horizontal="left" vertical="center"/>
    </xf>
    <xf numFmtId="0" fontId="8" fillId="0" borderId="6" xfId="2" applyBorder="1" applyAlignment="1" applyProtection="1">
      <alignment horizontal="left" vertical="justify" wrapText="1"/>
    </xf>
    <xf numFmtId="0" fontId="0" fillId="0" borderId="0" xfId="0" applyAlignment="1">
      <alignment wrapText="1"/>
    </xf>
    <xf numFmtId="0" fontId="4" fillId="0" borderId="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4" fillId="0" borderId="20" xfId="0" applyFont="1" applyBorder="1" applyAlignment="1">
      <alignment wrapText="1"/>
    </xf>
    <xf numFmtId="0" fontId="10" fillId="0" borderId="6" xfId="0" applyFont="1" applyBorder="1" applyAlignment="1">
      <alignment vertical="justify" wrapText="1"/>
    </xf>
    <xf numFmtId="0" fontId="11" fillId="0" borderId="6" xfId="0" applyFont="1" applyBorder="1" applyAlignment="1">
      <alignment vertical="justify" wrapText="1"/>
    </xf>
    <xf numFmtId="0" fontId="11" fillId="0" borderId="6" xfId="0" applyFont="1" applyBorder="1" applyAlignment="1">
      <alignment horizontal="left" vertical="justify" wrapText="1"/>
    </xf>
    <xf numFmtId="0" fontId="0" fillId="0" borderId="6" xfId="0" applyBorder="1"/>
    <xf numFmtId="0" fontId="13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2" fillId="0" borderId="6" xfId="0" applyFont="1" applyBorder="1"/>
    <xf numFmtId="0" fontId="14" fillId="0" borderId="6" xfId="0" applyFont="1" applyBorder="1"/>
    <xf numFmtId="0" fontId="14" fillId="0" borderId="6" xfId="0" applyFont="1" applyBorder="1" applyAlignment="1">
      <alignment horizontal="center" vertical="center" wrapText="1"/>
    </xf>
    <xf numFmtId="0" fontId="14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 wrapText="1"/>
    </xf>
    <xf numFmtId="0" fontId="14" fillId="0" borderId="6" xfId="0" applyFont="1" applyBorder="1" applyAlignment="1">
      <alignment vertical="justify" wrapText="1"/>
    </xf>
    <xf numFmtId="0" fontId="14" fillId="0" borderId="6" xfId="0" applyFont="1" applyBorder="1" applyAlignment="1">
      <alignment horizontal="left" vertical="justify" wrapText="1"/>
    </xf>
    <xf numFmtId="0" fontId="14" fillId="0" borderId="6" xfId="0" applyFont="1" applyBorder="1" applyAlignment="1">
      <alignment horizontal="center" vertical="justify" wrapText="1"/>
    </xf>
    <xf numFmtId="0" fontId="14" fillId="0" borderId="6" xfId="0" applyFont="1" applyBorder="1" applyAlignment="1">
      <alignment horizontal="center" vertical="top" wrapText="1"/>
    </xf>
    <xf numFmtId="4" fontId="14" fillId="0" borderId="6" xfId="0" applyNumberFormat="1" applyFont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justify" wrapText="1"/>
    </xf>
    <xf numFmtId="0" fontId="12" fillId="0" borderId="6" xfId="0" applyFont="1" applyBorder="1" applyAlignment="1">
      <alignment horizontal="center" vertical="center"/>
    </xf>
    <xf numFmtId="0" fontId="12" fillId="0" borderId="0" xfId="0" applyFont="1"/>
    <xf numFmtId="0" fontId="16" fillId="4" borderId="6" xfId="3" applyBorder="1" applyAlignment="1">
      <alignment horizontal="center" vertical="center" wrapText="1"/>
    </xf>
    <xf numFmtId="0" fontId="16" fillId="4" borderId="6" xfId="3" applyBorder="1" applyAlignment="1">
      <alignment horizontal="left" vertical="center"/>
    </xf>
    <xf numFmtId="0" fontId="16" fillId="4" borderId="6" xfId="3" applyBorder="1" applyAlignment="1">
      <alignment horizontal="left" vertical="center" wrapText="1"/>
    </xf>
    <xf numFmtId="0" fontId="16" fillId="4" borderId="6" xfId="3" applyBorder="1" applyAlignment="1">
      <alignment vertical="center"/>
    </xf>
    <xf numFmtId="0" fontId="16" fillId="4" borderId="6" xfId="3" applyNumberFormat="1" applyBorder="1" applyAlignment="1">
      <alignment horizontal="center" vertical="center"/>
    </xf>
    <xf numFmtId="49" fontId="16" fillId="4" borderId="6" xfId="3" applyNumberFormat="1" applyBorder="1" applyAlignment="1">
      <alignment horizontal="center" vertical="center"/>
    </xf>
    <xf numFmtId="0" fontId="16" fillId="4" borderId="6" xfId="3" applyBorder="1" applyAlignment="1">
      <alignment horizontal="center"/>
    </xf>
    <xf numFmtId="0" fontId="16" fillId="4" borderId="6" xfId="3" applyBorder="1" applyAlignment="1">
      <alignment vertical="justify" wrapText="1"/>
    </xf>
    <xf numFmtId="0" fontId="16" fillId="4" borderId="6" xfId="3" applyBorder="1" applyAlignment="1">
      <alignment horizontal="left" vertical="justify" wrapText="1"/>
    </xf>
    <xf numFmtId="0" fontId="16" fillId="4" borderId="6" xfId="3" applyBorder="1" applyAlignment="1">
      <alignment vertical="top" wrapText="1"/>
    </xf>
    <xf numFmtId="0" fontId="16" fillId="4" borderId="6" xfId="3" applyBorder="1" applyAlignment="1">
      <alignment horizontal="center" vertical="justify" wrapText="1"/>
    </xf>
    <xf numFmtId="4" fontId="16" fillId="4" borderId="6" xfId="3" applyNumberFormat="1" applyBorder="1" applyAlignment="1">
      <alignment horizontal="center" vertical="center" wrapText="1"/>
    </xf>
    <xf numFmtId="49" fontId="16" fillId="4" borderId="6" xfId="3" applyNumberFormat="1" applyBorder="1" applyAlignment="1">
      <alignment horizontal="center" vertical="justify" wrapText="1"/>
    </xf>
    <xf numFmtId="0" fontId="16" fillId="4" borderId="6" xfId="3" applyBorder="1"/>
    <xf numFmtId="0" fontId="16" fillId="4" borderId="6" xfId="3" applyBorder="1" applyAlignment="1">
      <alignment horizontal="center" vertical="center"/>
    </xf>
    <xf numFmtId="0" fontId="16" fillId="4" borderId="0" xfId="3"/>
    <xf numFmtId="4" fontId="17" fillId="0" borderId="0" xfId="0" applyNumberFormat="1" applyFont="1"/>
    <xf numFmtId="0" fontId="9" fillId="0" borderId="6" xfId="0" applyFont="1" applyBorder="1"/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4">
    <cellStyle name="Excel Built-in Normal" xfId="1"/>
    <cellStyle name="Good" xfId="3" builtinId="26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009A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nejofarid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148"/>
  <sheetViews>
    <sheetView tabSelected="1" topLeftCell="P1" zoomScale="90" zoomScaleNormal="90" workbookViewId="0">
      <selection activeCell="T1" sqref="T1"/>
    </sheetView>
  </sheetViews>
  <sheetFormatPr defaultRowHeight="15" x14ac:dyDescent="0.25"/>
  <cols>
    <col min="1" max="1" width="5.5703125" style="90" bestFit="1" customWidth="1"/>
    <col min="2" max="2" width="8.28515625" style="90" bestFit="1" customWidth="1"/>
    <col min="3" max="3" width="31.5703125" style="119" customWidth="1"/>
    <col min="4" max="4" width="39.5703125" style="78" bestFit="1" customWidth="1"/>
    <col min="5" max="5" width="34.7109375" style="120" customWidth="1"/>
    <col min="6" max="6" width="18.7109375" style="10" customWidth="1"/>
    <col min="7" max="7" width="20.140625" style="10" customWidth="1"/>
    <col min="8" max="8" width="19.7109375" style="10" customWidth="1"/>
    <col min="9" max="9" width="29.42578125" style="10" customWidth="1"/>
    <col min="10" max="10" width="9.140625" style="33" customWidth="1"/>
    <col min="11" max="11" width="16.28515625" style="27" customWidth="1"/>
    <col min="12" max="12" width="11" style="31" customWidth="1"/>
    <col min="13" max="13" width="23.140625" style="89" customWidth="1"/>
    <col min="14" max="14" width="33.85546875" style="121" customWidth="1"/>
    <col min="15" max="15" width="33.42578125" style="122" customWidth="1"/>
    <col min="16" max="16" width="26.7109375" style="122" customWidth="1"/>
    <col min="17" max="17" width="27.42578125" style="122" customWidth="1"/>
    <col min="18" max="18" width="22.140625" style="78" customWidth="1"/>
    <col min="19" max="19" width="16.140625" style="21" customWidth="1"/>
    <col min="20" max="20" width="17" style="14" bestFit="1" customWidth="1"/>
    <col min="21" max="21" width="24.42578125" style="14" customWidth="1"/>
    <col min="22" max="22" width="4.7109375" style="10" bestFit="1" customWidth="1"/>
    <col min="23" max="23" width="18.42578125" style="25" customWidth="1"/>
    <col min="24" max="24" width="16.7109375" style="123" customWidth="1"/>
    <col min="25" max="25" width="59.7109375" style="120" customWidth="1"/>
    <col min="26" max="26" width="34.140625" style="124" customWidth="1"/>
    <col min="27" max="27" width="29.140625" customWidth="1"/>
  </cols>
  <sheetData>
    <row r="3" spans="1:27" ht="15.75" thickBot="1" x14ac:dyDescent="0.3"/>
    <row r="4" spans="1:27" ht="42.75" customHeight="1" thickTop="1" x14ac:dyDescent="0.25">
      <c r="A4" s="41" t="s">
        <v>0</v>
      </c>
      <c r="B4" s="41" t="s">
        <v>2</v>
      </c>
      <c r="C4" s="1" t="s">
        <v>3</v>
      </c>
      <c r="D4" s="1" t="s">
        <v>4</v>
      </c>
      <c r="E4" s="1" t="s">
        <v>5</v>
      </c>
      <c r="F4" s="3" t="s">
        <v>6</v>
      </c>
      <c r="G4" s="3" t="s">
        <v>7</v>
      </c>
      <c r="H4" s="1" t="s">
        <v>8</v>
      </c>
      <c r="I4" s="13" t="s">
        <v>5086</v>
      </c>
      <c r="J4" s="38" t="s">
        <v>18</v>
      </c>
      <c r="K4" s="1" t="s">
        <v>9</v>
      </c>
      <c r="L4" s="39" t="s">
        <v>10</v>
      </c>
      <c r="M4" s="1" t="s">
        <v>11</v>
      </c>
      <c r="N4" s="178" t="s">
        <v>12</v>
      </c>
      <c r="O4" s="179"/>
      <c r="P4" s="179"/>
      <c r="Q4" s="179"/>
      <c r="R4" s="179"/>
      <c r="S4" s="1" t="s">
        <v>13</v>
      </c>
      <c r="T4" s="15" t="s">
        <v>5043</v>
      </c>
      <c r="U4" s="15" t="s">
        <v>14</v>
      </c>
      <c r="V4" s="1" t="s">
        <v>3768</v>
      </c>
      <c r="W4" s="23" t="s">
        <v>3767</v>
      </c>
      <c r="X4" s="2" t="s">
        <v>15</v>
      </c>
      <c r="Y4" s="3" t="s">
        <v>16</v>
      </c>
      <c r="Z4" s="3" t="s">
        <v>17</v>
      </c>
      <c r="AA4" s="23" t="s">
        <v>10081</v>
      </c>
    </row>
    <row r="5" spans="1:27" ht="18.75" x14ac:dyDescent="0.25">
      <c r="A5" s="6">
        <v>1</v>
      </c>
      <c r="B5" s="43" t="s">
        <v>19</v>
      </c>
      <c r="C5" s="93" t="s">
        <v>20</v>
      </c>
      <c r="D5" s="48" t="s">
        <v>5032</v>
      </c>
      <c r="E5" s="4" t="s">
        <v>21</v>
      </c>
      <c r="F5" s="46" t="s">
        <v>22</v>
      </c>
      <c r="G5" s="20" t="s">
        <v>23</v>
      </c>
      <c r="H5" s="7" t="s">
        <v>2918</v>
      </c>
      <c r="I5" s="7" t="s">
        <v>2918</v>
      </c>
      <c r="J5" s="34" t="s">
        <v>24</v>
      </c>
      <c r="K5" s="11" t="s">
        <v>25</v>
      </c>
      <c r="L5" s="8" t="s">
        <v>5033</v>
      </c>
      <c r="M5" s="7" t="s">
        <v>2918</v>
      </c>
      <c r="N5" s="47" t="s">
        <v>5034</v>
      </c>
      <c r="O5" s="45" t="s">
        <v>5035</v>
      </c>
      <c r="P5" s="45" t="s">
        <v>5036</v>
      </c>
      <c r="Q5" s="45" t="s">
        <v>5037</v>
      </c>
      <c r="R5" s="48"/>
      <c r="S5" s="7" t="s">
        <v>2918</v>
      </c>
      <c r="T5" s="16" t="s">
        <v>2918</v>
      </c>
      <c r="U5" s="16" t="s">
        <v>2918</v>
      </c>
      <c r="V5" s="9" t="s">
        <v>2918</v>
      </c>
      <c r="W5" s="26" t="s">
        <v>2918</v>
      </c>
      <c r="X5" s="37" t="s">
        <v>2918</v>
      </c>
      <c r="Y5" s="4" t="s">
        <v>26</v>
      </c>
      <c r="Z5" s="49" t="s">
        <v>27</v>
      </c>
      <c r="AA5" s="141"/>
    </row>
    <row r="6" spans="1:27" ht="18.75" x14ac:dyDescent="0.25">
      <c r="A6" s="6">
        <v>2</v>
      </c>
      <c r="B6" s="43" t="s">
        <v>28</v>
      </c>
      <c r="C6" s="93" t="s">
        <v>29</v>
      </c>
      <c r="D6" s="48" t="s">
        <v>5038</v>
      </c>
      <c r="E6" s="5" t="s">
        <v>396</v>
      </c>
      <c r="F6" s="20" t="s">
        <v>31</v>
      </c>
      <c r="G6" s="20" t="s">
        <v>23</v>
      </c>
      <c r="H6" s="7" t="s">
        <v>2918</v>
      </c>
      <c r="I6" s="7" t="s">
        <v>2918</v>
      </c>
      <c r="J6" s="34">
        <v>900721</v>
      </c>
      <c r="K6" s="11" t="s">
        <v>32</v>
      </c>
      <c r="L6" s="8" t="s">
        <v>5039</v>
      </c>
      <c r="M6" s="7" t="s">
        <v>2918</v>
      </c>
      <c r="N6" s="47" t="s">
        <v>5040</v>
      </c>
      <c r="O6" s="45" t="s">
        <v>5041</v>
      </c>
      <c r="P6" s="45" t="s">
        <v>5042</v>
      </c>
      <c r="Q6" s="45" t="s">
        <v>5037</v>
      </c>
      <c r="R6" s="48"/>
      <c r="S6" s="7" t="s">
        <v>10085</v>
      </c>
      <c r="T6" s="16" t="s">
        <v>2918</v>
      </c>
      <c r="U6" s="16" t="s">
        <v>2918</v>
      </c>
      <c r="V6" s="9" t="s">
        <v>2918</v>
      </c>
      <c r="W6" s="26" t="s">
        <v>2918</v>
      </c>
      <c r="X6" s="37" t="s">
        <v>2918</v>
      </c>
      <c r="Y6" s="5" t="s">
        <v>33</v>
      </c>
      <c r="Z6" s="49" t="s">
        <v>34</v>
      </c>
      <c r="AA6" s="141"/>
    </row>
    <row r="7" spans="1:27" ht="18.75" x14ac:dyDescent="0.25">
      <c r="A7" s="6">
        <v>3</v>
      </c>
      <c r="B7" s="43" t="s">
        <v>35</v>
      </c>
      <c r="C7" s="93" t="s">
        <v>36</v>
      </c>
      <c r="D7" s="48" t="s">
        <v>5044</v>
      </c>
      <c r="E7" s="5" t="s">
        <v>37</v>
      </c>
      <c r="F7" s="20" t="s">
        <v>31</v>
      </c>
      <c r="G7" s="20" t="s">
        <v>38</v>
      </c>
      <c r="H7" s="7" t="s">
        <v>2918</v>
      </c>
      <c r="I7" s="7" t="s">
        <v>2918</v>
      </c>
      <c r="J7" s="34">
        <v>902750</v>
      </c>
      <c r="K7" s="11" t="s">
        <v>39</v>
      </c>
      <c r="L7" s="8" t="s">
        <v>5045</v>
      </c>
      <c r="M7" s="7" t="s">
        <v>2918</v>
      </c>
      <c r="N7" s="47" t="s">
        <v>10086</v>
      </c>
      <c r="O7" s="45" t="s">
        <v>10087</v>
      </c>
      <c r="P7" s="45" t="s">
        <v>10088</v>
      </c>
      <c r="Q7" s="45"/>
      <c r="R7" s="48"/>
      <c r="S7" s="7" t="s">
        <v>10089</v>
      </c>
      <c r="T7" s="16" t="s">
        <v>2918</v>
      </c>
      <c r="U7" s="16" t="s">
        <v>2918</v>
      </c>
      <c r="V7" s="9" t="s">
        <v>2918</v>
      </c>
      <c r="W7" s="26" t="s">
        <v>2918</v>
      </c>
      <c r="X7" s="37" t="s">
        <v>2918</v>
      </c>
      <c r="Y7" s="5" t="s">
        <v>40</v>
      </c>
      <c r="Z7" s="49"/>
      <c r="AA7" s="141"/>
    </row>
    <row r="8" spans="1:27" ht="18.75" x14ac:dyDescent="0.25">
      <c r="A8" s="6">
        <v>4</v>
      </c>
      <c r="B8" s="43" t="s">
        <v>41</v>
      </c>
      <c r="C8" s="93" t="s">
        <v>42</v>
      </c>
      <c r="D8" s="48" t="s">
        <v>5046</v>
      </c>
      <c r="E8" s="5" t="s">
        <v>43</v>
      </c>
      <c r="F8" s="20" t="s">
        <v>44</v>
      </c>
      <c r="G8" s="20" t="s">
        <v>38</v>
      </c>
      <c r="H8" s="7" t="s">
        <v>2918</v>
      </c>
      <c r="I8" s="7" t="s">
        <v>2918</v>
      </c>
      <c r="J8" s="34" t="s">
        <v>24</v>
      </c>
      <c r="K8" s="11" t="s">
        <v>45</v>
      </c>
      <c r="L8" s="8" t="s">
        <v>5047</v>
      </c>
      <c r="M8" s="7" t="s">
        <v>2918</v>
      </c>
      <c r="N8" s="47" t="s">
        <v>5048</v>
      </c>
      <c r="O8" s="45" t="s">
        <v>5049</v>
      </c>
      <c r="P8" s="45" t="s">
        <v>3777</v>
      </c>
      <c r="Q8" s="45"/>
      <c r="R8" s="48"/>
      <c r="S8" s="7" t="s">
        <v>2918</v>
      </c>
      <c r="T8" s="16" t="s">
        <v>2918</v>
      </c>
      <c r="U8" s="16" t="s">
        <v>2918</v>
      </c>
      <c r="V8" s="9" t="s">
        <v>2918</v>
      </c>
      <c r="W8" s="26" t="s">
        <v>2918</v>
      </c>
      <c r="X8" s="37" t="s">
        <v>2918</v>
      </c>
      <c r="Y8" s="5" t="s">
        <v>46</v>
      </c>
      <c r="Z8" s="49" t="s">
        <v>47</v>
      </c>
      <c r="AA8" s="141"/>
    </row>
    <row r="9" spans="1:27" ht="18.75" x14ac:dyDescent="0.25">
      <c r="A9" s="6">
        <v>5</v>
      </c>
      <c r="B9" s="43" t="s">
        <v>48</v>
      </c>
      <c r="C9" s="93" t="s">
        <v>49</v>
      </c>
      <c r="D9" s="48" t="s">
        <v>5050</v>
      </c>
      <c r="E9" s="5" t="s">
        <v>37</v>
      </c>
      <c r="F9" s="20" t="s">
        <v>31</v>
      </c>
      <c r="G9" s="20" t="s">
        <v>38</v>
      </c>
      <c r="H9" s="7" t="s">
        <v>2918</v>
      </c>
      <c r="I9" s="7" t="s">
        <v>2918</v>
      </c>
      <c r="J9" s="34">
        <v>902614</v>
      </c>
      <c r="K9" s="11" t="s">
        <v>50</v>
      </c>
      <c r="L9" s="8" t="s">
        <v>5039</v>
      </c>
      <c r="M9" s="7" t="s">
        <v>2918</v>
      </c>
      <c r="N9" s="47" t="s">
        <v>5051</v>
      </c>
      <c r="O9" s="45" t="s">
        <v>5052</v>
      </c>
      <c r="P9" s="45" t="s">
        <v>5053</v>
      </c>
      <c r="Q9" s="45" t="s">
        <v>5054</v>
      </c>
      <c r="R9" s="48"/>
      <c r="S9" s="7" t="s">
        <v>10090</v>
      </c>
      <c r="T9" s="16" t="s">
        <v>2918</v>
      </c>
      <c r="U9" s="16" t="s">
        <v>2918</v>
      </c>
      <c r="V9" s="9" t="s">
        <v>2918</v>
      </c>
      <c r="W9" s="26" t="s">
        <v>2918</v>
      </c>
      <c r="X9" s="37" t="s">
        <v>2918</v>
      </c>
      <c r="Y9" s="5" t="s">
        <v>51</v>
      </c>
      <c r="Z9" s="49" t="s">
        <v>52</v>
      </c>
      <c r="AA9" s="141"/>
    </row>
    <row r="10" spans="1:27" ht="25.5" x14ac:dyDescent="0.25">
      <c r="A10" s="6">
        <v>6</v>
      </c>
      <c r="B10" s="43" t="s">
        <v>53</v>
      </c>
      <c r="C10" s="93" t="s">
        <v>54</v>
      </c>
      <c r="D10" s="48" t="s">
        <v>5055</v>
      </c>
      <c r="E10" s="5" t="s">
        <v>37</v>
      </c>
      <c r="F10" s="20" t="s">
        <v>31</v>
      </c>
      <c r="G10" s="20" t="s">
        <v>38</v>
      </c>
      <c r="H10" s="7" t="s">
        <v>2918</v>
      </c>
      <c r="I10" s="7" t="s">
        <v>2918</v>
      </c>
      <c r="J10" s="34">
        <v>907051</v>
      </c>
      <c r="K10" s="11" t="s">
        <v>55</v>
      </c>
      <c r="L10" s="8" t="s">
        <v>5056</v>
      </c>
      <c r="M10" s="7" t="s">
        <v>2918</v>
      </c>
      <c r="N10" s="47" t="s">
        <v>5057</v>
      </c>
      <c r="O10" s="45" t="s">
        <v>5058</v>
      </c>
      <c r="P10" s="45" t="s">
        <v>3884</v>
      </c>
      <c r="Q10" s="45" t="s">
        <v>5037</v>
      </c>
      <c r="R10" s="48"/>
      <c r="S10" s="7" t="s">
        <v>2918</v>
      </c>
      <c r="T10" s="16">
        <v>378111</v>
      </c>
      <c r="U10" s="16" t="s">
        <v>5059</v>
      </c>
      <c r="V10" s="9" t="s">
        <v>3768</v>
      </c>
      <c r="W10" s="26">
        <v>235000</v>
      </c>
      <c r="X10" s="37" t="s">
        <v>2918</v>
      </c>
      <c r="Y10" s="5" t="s">
        <v>56</v>
      </c>
      <c r="Z10" s="49" t="s">
        <v>57</v>
      </c>
      <c r="AA10" s="141" t="s">
        <v>10080</v>
      </c>
    </row>
    <row r="11" spans="1:27" ht="18.75" x14ac:dyDescent="0.25">
      <c r="A11" s="6">
        <v>7</v>
      </c>
      <c r="B11" s="43" t="s">
        <v>58</v>
      </c>
      <c r="C11" s="93" t="s">
        <v>59</v>
      </c>
      <c r="D11" s="48" t="s">
        <v>5060</v>
      </c>
      <c r="E11" s="5" t="s">
        <v>60</v>
      </c>
      <c r="F11" s="20" t="s">
        <v>61</v>
      </c>
      <c r="G11" s="20" t="s">
        <v>62</v>
      </c>
      <c r="H11" s="7" t="s">
        <v>2918</v>
      </c>
      <c r="I11" s="7" t="s">
        <v>2918</v>
      </c>
      <c r="J11" s="34">
        <v>903537</v>
      </c>
      <c r="K11" s="11" t="s">
        <v>63</v>
      </c>
      <c r="L11" s="8" t="s">
        <v>5061</v>
      </c>
      <c r="M11" s="7" t="s">
        <v>5062</v>
      </c>
      <c r="N11" s="47" t="s">
        <v>5063</v>
      </c>
      <c r="O11" s="45" t="s">
        <v>5064</v>
      </c>
      <c r="P11" s="45" t="s">
        <v>5065</v>
      </c>
      <c r="Q11" s="45" t="s">
        <v>5037</v>
      </c>
      <c r="R11" s="48"/>
      <c r="S11" s="7" t="s">
        <v>10091</v>
      </c>
      <c r="T11" s="16" t="s">
        <v>2918</v>
      </c>
      <c r="U11" s="16" t="s">
        <v>2918</v>
      </c>
      <c r="V11" s="9" t="s">
        <v>2918</v>
      </c>
      <c r="W11" s="26" t="s">
        <v>2918</v>
      </c>
      <c r="X11" s="37" t="s">
        <v>2918</v>
      </c>
      <c r="Y11" s="5" t="s">
        <v>64</v>
      </c>
      <c r="Z11" s="49" t="s">
        <v>65</v>
      </c>
      <c r="AA11" s="141"/>
    </row>
    <row r="12" spans="1:27" ht="18.75" x14ac:dyDescent="0.25">
      <c r="A12" s="6">
        <v>8</v>
      </c>
      <c r="B12" s="43" t="s">
        <v>66</v>
      </c>
      <c r="C12" s="93" t="s">
        <v>67</v>
      </c>
      <c r="D12" s="48" t="s">
        <v>5066</v>
      </c>
      <c r="E12" s="5" t="s">
        <v>60</v>
      </c>
      <c r="F12" s="20" t="s">
        <v>61</v>
      </c>
      <c r="G12" s="20" t="s">
        <v>62</v>
      </c>
      <c r="H12" s="7" t="s">
        <v>2918</v>
      </c>
      <c r="I12" s="7" t="s">
        <v>2918</v>
      </c>
      <c r="J12" s="34">
        <v>900914</v>
      </c>
      <c r="K12" s="11" t="s">
        <v>68</v>
      </c>
      <c r="L12" s="8" t="s">
        <v>5067</v>
      </c>
      <c r="M12" s="7" t="s">
        <v>4301</v>
      </c>
      <c r="N12" s="47" t="s">
        <v>5068</v>
      </c>
      <c r="O12" s="45" t="s">
        <v>5069</v>
      </c>
      <c r="P12" s="45" t="s">
        <v>5070</v>
      </c>
      <c r="Q12" s="45" t="s">
        <v>5037</v>
      </c>
      <c r="R12" s="48"/>
      <c r="S12" s="7" t="s">
        <v>2918</v>
      </c>
      <c r="T12" s="16">
        <v>4197624</v>
      </c>
      <c r="U12" s="16" t="s">
        <v>5071</v>
      </c>
      <c r="V12" s="9" t="s">
        <v>3768</v>
      </c>
      <c r="W12" s="26">
        <v>235000</v>
      </c>
      <c r="X12" s="37" t="s">
        <v>2918</v>
      </c>
      <c r="Y12" s="5" t="s">
        <v>69</v>
      </c>
      <c r="Z12" s="49" t="s">
        <v>68</v>
      </c>
      <c r="AA12" s="141" t="s">
        <v>10084</v>
      </c>
    </row>
    <row r="13" spans="1:27" ht="18.75" x14ac:dyDescent="0.25">
      <c r="A13" s="6">
        <v>9</v>
      </c>
      <c r="B13" s="43" t="s">
        <v>70</v>
      </c>
      <c r="C13" s="93" t="s">
        <v>71</v>
      </c>
      <c r="D13" s="48" t="s">
        <v>5072</v>
      </c>
      <c r="E13" s="5" t="s">
        <v>72</v>
      </c>
      <c r="F13" s="20" t="s">
        <v>31</v>
      </c>
      <c r="G13" s="20" t="s">
        <v>38</v>
      </c>
      <c r="H13" s="7" t="s">
        <v>2918</v>
      </c>
      <c r="I13" s="7" t="s">
        <v>2918</v>
      </c>
      <c r="J13" s="34">
        <v>900107</v>
      </c>
      <c r="K13" s="11" t="s">
        <v>73</v>
      </c>
      <c r="L13" s="8" t="s">
        <v>5073</v>
      </c>
      <c r="M13" s="7" t="s">
        <v>2918</v>
      </c>
      <c r="N13" s="47" t="s">
        <v>5074</v>
      </c>
      <c r="O13" s="45" t="s">
        <v>5075</v>
      </c>
      <c r="P13" s="45" t="s">
        <v>5076</v>
      </c>
      <c r="Q13" s="45" t="s">
        <v>5037</v>
      </c>
      <c r="R13" s="48"/>
      <c r="S13" s="7" t="s">
        <v>10092</v>
      </c>
      <c r="T13" s="16" t="s">
        <v>2918</v>
      </c>
      <c r="U13" s="16" t="s">
        <v>2918</v>
      </c>
      <c r="V13" s="9" t="s">
        <v>2918</v>
      </c>
      <c r="W13" s="26" t="s">
        <v>2918</v>
      </c>
      <c r="X13" s="37" t="s">
        <v>2918</v>
      </c>
      <c r="Y13" s="5" t="s">
        <v>74</v>
      </c>
      <c r="Z13" s="49" t="s">
        <v>75</v>
      </c>
      <c r="AA13" s="141"/>
    </row>
    <row r="14" spans="1:27" ht="18.75" x14ac:dyDescent="0.25">
      <c r="A14" s="6">
        <v>10</v>
      </c>
      <c r="B14" s="43" t="s">
        <v>76</v>
      </c>
      <c r="C14" s="93" t="s">
        <v>77</v>
      </c>
      <c r="D14" s="48" t="s">
        <v>5077</v>
      </c>
      <c r="E14" s="5" t="s">
        <v>37</v>
      </c>
      <c r="F14" s="20" t="s">
        <v>31</v>
      </c>
      <c r="G14" s="20" t="s">
        <v>38</v>
      </c>
      <c r="H14" s="7" t="s">
        <v>2918</v>
      </c>
      <c r="I14" s="7" t="s">
        <v>2918</v>
      </c>
      <c r="J14" s="34">
        <v>910203</v>
      </c>
      <c r="K14" s="11" t="s">
        <v>78</v>
      </c>
      <c r="L14" s="8" t="s">
        <v>5078</v>
      </c>
      <c r="M14" s="7" t="s">
        <v>2918</v>
      </c>
      <c r="N14" s="47" t="s">
        <v>5079</v>
      </c>
      <c r="O14" s="45" t="s">
        <v>5080</v>
      </c>
      <c r="P14" s="45" t="s">
        <v>5070</v>
      </c>
      <c r="Q14" s="45" t="s">
        <v>5037</v>
      </c>
      <c r="R14" s="48"/>
      <c r="S14" s="7" t="s">
        <v>10093</v>
      </c>
      <c r="T14" s="16" t="s">
        <v>2918</v>
      </c>
      <c r="U14" s="16" t="s">
        <v>2918</v>
      </c>
      <c r="V14" s="9" t="s">
        <v>2918</v>
      </c>
      <c r="W14" s="26" t="s">
        <v>2918</v>
      </c>
      <c r="X14" s="37" t="s">
        <v>2918</v>
      </c>
      <c r="Y14" s="5" t="s">
        <v>79</v>
      </c>
      <c r="Z14" s="49" t="s">
        <v>80</v>
      </c>
      <c r="AA14" s="141"/>
    </row>
    <row r="15" spans="1:27" ht="18.75" x14ac:dyDescent="0.25">
      <c r="A15" s="6">
        <v>11</v>
      </c>
      <c r="B15" s="43" t="s">
        <v>81</v>
      </c>
      <c r="C15" s="93" t="s">
        <v>82</v>
      </c>
      <c r="D15" s="48" t="s">
        <v>3191</v>
      </c>
      <c r="E15" s="5" t="s">
        <v>83</v>
      </c>
      <c r="F15" s="20" t="s">
        <v>61</v>
      </c>
      <c r="G15" s="20" t="s">
        <v>62</v>
      </c>
      <c r="H15" s="7" t="s">
        <v>2918</v>
      </c>
      <c r="I15" s="7" t="s">
        <v>2918</v>
      </c>
      <c r="J15" s="34">
        <v>901837</v>
      </c>
      <c r="K15" s="11" t="s">
        <v>84</v>
      </c>
      <c r="L15" s="8" t="s">
        <v>5081</v>
      </c>
      <c r="M15" s="7" t="s">
        <v>2918</v>
      </c>
      <c r="N15" s="47" t="s">
        <v>5082</v>
      </c>
      <c r="O15" s="45" t="s">
        <v>5083</v>
      </c>
      <c r="P15" s="45" t="s">
        <v>5084</v>
      </c>
      <c r="Q15" s="45" t="s">
        <v>5037</v>
      </c>
      <c r="R15" s="48"/>
      <c r="S15" s="7" t="s">
        <v>2918</v>
      </c>
      <c r="T15" s="16">
        <v>7749629</v>
      </c>
      <c r="U15" s="16" t="s">
        <v>2918</v>
      </c>
      <c r="V15" s="9" t="s">
        <v>3768</v>
      </c>
      <c r="W15" s="26">
        <v>235000</v>
      </c>
      <c r="X15" s="37" t="s">
        <v>2918</v>
      </c>
      <c r="Y15" s="5" t="s">
        <v>85</v>
      </c>
      <c r="Z15" s="49" t="s">
        <v>86</v>
      </c>
      <c r="AA15" s="141" t="s">
        <v>10084</v>
      </c>
    </row>
    <row r="16" spans="1:27" ht="18.75" x14ac:dyDescent="0.25">
      <c r="A16" s="6">
        <v>12</v>
      </c>
      <c r="B16" s="43" t="s">
        <v>87</v>
      </c>
      <c r="C16" s="93" t="s">
        <v>88</v>
      </c>
      <c r="D16" s="48" t="s">
        <v>5085</v>
      </c>
      <c r="E16" s="5" t="s">
        <v>89</v>
      </c>
      <c r="F16" s="20" t="s">
        <v>61</v>
      </c>
      <c r="G16" s="20" t="s">
        <v>62</v>
      </c>
      <c r="H16" s="7" t="s">
        <v>2918</v>
      </c>
      <c r="I16" s="7" t="s">
        <v>2918</v>
      </c>
      <c r="J16" s="34">
        <v>903388</v>
      </c>
      <c r="K16" s="11" t="s">
        <v>90</v>
      </c>
      <c r="L16" s="8" t="s">
        <v>5087</v>
      </c>
      <c r="M16" s="7" t="s">
        <v>2918</v>
      </c>
      <c r="N16" s="47" t="s">
        <v>5088</v>
      </c>
      <c r="O16" s="45" t="s">
        <v>5089</v>
      </c>
      <c r="P16" s="45" t="s">
        <v>4900</v>
      </c>
      <c r="Q16" s="45" t="s">
        <v>5037</v>
      </c>
      <c r="R16" s="48"/>
      <c r="S16" s="7" t="s">
        <v>10094</v>
      </c>
      <c r="T16" s="16" t="s">
        <v>2918</v>
      </c>
      <c r="U16" s="16" t="s">
        <v>2918</v>
      </c>
      <c r="V16" s="9" t="s">
        <v>2918</v>
      </c>
      <c r="W16" s="26" t="s">
        <v>2918</v>
      </c>
      <c r="X16" s="37" t="s">
        <v>2918</v>
      </c>
      <c r="Y16" s="5" t="s">
        <v>91</v>
      </c>
      <c r="Z16" s="49"/>
      <c r="AA16" s="141"/>
    </row>
    <row r="17" spans="1:27" ht="18.75" x14ac:dyDescent="0.25">
      <c r="A17" s="6">
        <v>13</v>
      </c>
      <c r="B17" s="43" t="s">
        <v>92</v>
      </c>
      <c r="C17" s="93" t="s">
        <v>93</v>
      </c>
      <c r="D17" s="48" t="s">
        <v>5090</v>
      </c>
      <c r="E17" s="5" t="s">
        <v>5091</v>
      </c>
      <c r="F17" s="20" t="s">
        <v>31</v>
      </c>
      <c r="G17" s="20" t="s">
        <v>38</v>
      </c>
      <c r="H17" s="7" t="s">
        <v>5092</v>
      </c>
      <c r="I17" s="7" t="s">
        <v>5125</v>
      </c>
      <c r="J17" s="34" t="s">
        <v>2918</v>
      </c>
      <c r="K17" s="11" t="s">
        <v>94</v>
      </c>
      <c r="L17" s="8" t="s">
        <v>5093</v>
      </c>
      <c r="M17" s="7" t="s">
        <v>2918</v>
      </c>
      <c r="N17" s="47" t="s">
        <v>5094</v>
      </c>
      <c r="O17" s="45" t="s">
        <v>5095</v>
      </c>
      <c r="P17" s="45" t="s">
        <v>5096</v>
      </c>
      <c r="Q17" s="45" t="s">
        <v>5037</v>
      </c>
      <c r="R17" s="48"/>
      <c r="S17" s="7" t="s">
        <v>10095</v>
      </c>
      <c r="T17" s="16" t="s">
        <v>2918</v>
      </c>
      <c r="U17" s="16" t="s">
        <v>2918</v>
      </c>
      <c r="V17" s="9" t="s">
        <v>2918</v>
      </c>
      <c r="W17" s="26" t="s">
        <v>2918</v>
      </c>
      <c r="X17" s="37" t="s">
        <v>2918</v>
      </c>
      <c r="Y17" s="5" t="s">
        <v>95</v>
      </c>
      <c r="Z17" s="49" t="s">
        <v>96</v>
      </c>
      <c r="AA17" s="141"/>
    </row>
    <row r="18" spans="1:27" ht="18.75" x14ac:dyDescent="0.25">
      <c r="A18" s="6">
        <v>14</v>
      </c>
      <c r="B18" s="43" t="s">
        <v>97</v>
      </c>
      <c r="C18" s="93" t="s">
        <v>98</v>
      </c>
      <c r="D18" s="48" t="s">
        <v>1588</v>
      </c>
      <c r="E18" s="5" t="s">
        <v>99</v>
      </c>
      <c r="F18" s="20" t="s">
        <v>61</v>
      </c>
      <c r="G18" s="20" t="s">
        <v>62</v>
      </c>
      <c r="H18" s="7" t="s">
        <v>2918</v>
      </c>
      <c r="I18" s="7" t="s">
        <v>2918</v>
      </c>
      <c r="J18" s="34">
        <v>901804</v>
      </c>
      <c r="K18" s="11" t="s">
        <v>100</v>
      </c>
      <c r="L18" s="8" t="s">
        <v>5097</v>
      </c>
      <c r="M18" s="7" t="s">
        <v>4301</v>
      </c>
      <c r="N18" s="47" t="s">
        <v>5098</v>
      </c>
      <c r="O18" s="45" t="s">
        <v>5099</v>
      </c>
      <c r="P18" s="45" t="s">
        <v>5100</v>
      </c>
      <c r="Q18" s="45" t="s">
        <v>5037</v>
      </c>
      <c r="R18" s="48"/>
      <c r="S18" s="7" t="s">
        <v>10096</v>
      </c>
      <c r="T18" s="16" t="s">
        <v>2918</v>
      </c>
      <c r="U18" s="16" t="s">
        <v>2918</v>
      </c>
      <c r="V18" s="9" t="s">
        <v>2918</v>
      </c>
      <c r="W18" s="26" t="s">
        <v>2918</v>
      </c>
      <c r="X18" s="37" t="s">
        <v>2918</v>
      </c>
      <c r="Y18" s="5" t="s">
        <v>101</v>
      </c>
      <c r="Z18" s="49" t="s">
        <v>102</v>
      </c>
      <c r="AA18" s="141"/>
    </row>
    <row r="19" spans="1:27" ht="18.75" x14ac:dyDescent="0.25">
      <c r="A19" s="6">
        <v>15</v>
      </c>
      <c r="B19" s="43" t="s">
        <v>103</v>
      </c>
      <c r="C19" s="93" t="s">
        <v>104</v>
      </c>
      <c r="D19" s="48" t="s">
        <v>5101</v>
      </c>
      <c r="E19" s="5" t="s">
        <v>105</v>
      </c>
      <c r="F19" s="20" t="s">
        <v>61</v>
      </c>
      <c r="G19" s="20" t="s">
        <v>62</v>
      </c>
      <c r="H19" s="7" t="s">
        <v>2918</v>
      </c>
      <c r="I19" s="7" t="s">
        <v>2918</v>
      </c>
      <c r="J19" s="34">
        <v>915275</v>
      </c>
      <c r="K19" s="11" t="s">
        <v>106</v>
      </c>
      <c r="L19" s="8" t="s">
        <v>5102</v>
      </c>
      <c r="M19" s="7" t="s">
        <v>5103</v>
      </c>
      <c r="N19" s="47" t="s">
        <v>5104</v>
      </c>
      <c r="O19" s="45" t="s">
        <v>5105</v>
      </c>
      <c r="P19" s="45" t="s">
        <v>3829</v>
      </c>
      <c r="Q19" s="45" t="s">
        <v>5037</v>
      </c>
      <c r="R19" s="48"/>
      <c r="S19" s="7" t="s">
        <v>10097</v>
      </c>
      <c r="T19" s="16" t="s">
        <v>2918</v>
      </c>
      <c r="U19" s="16" t="s">
        <v>2918</v>
      </c>
      <c r="V19" s="9" t="s">
        <v>2918</v>
      </c>
      <c r="W19" s="26" t="s">
        <v>2918</v>
      </c>
      <c r="X19" s="37" t="s">
        <v>2918</v>
      </c>
      <c r="Y19" s="5" t="s">
        <v>107</v>
      </c>
      <c r="Z19" s="49" t="s">
        <v>108</v>
      </c>
      <c r="AA19" s="141"/>
    </row>
    <row r="20" spans="1:27" ht="18.75" x14ac:dyDescent="0.25">
      <c r="A20" s="6">
        <v>16</v>
      </c>
      <c r="B20" s="43" t="s">
        <v>109</v>
      </c>
      <c r="C20" s="93" t="s">
        <v>110</v>
      </c>
      <c r="D20" s="48" t="s">
        <v>5106</v>
      </c>
      <c r="E20" s="5" t="s">
        <v>60</v>
      </c>
      <c r="F20" s="20" t="s">
        <v>61</v>
      </c>
      <c r="G20" s="20" t="s">
        <v>62</v>
      </c>
      <c r="H20" s="7" t="s">
        <v>2918</v>
      </c>
      <c r="I20" s="7" t="s">
        <v>2918</v>
      </c>
      <c r="J20" s="34">
        <v>901575</v>
      </c>
      <c r="K20" s="11" t="s">
        <v>111</v>
      </c>
      <c r="L20" s="8" t="s">
        <v>5107</v>
      </c>
      <c r="M20" s="7" t="s">
        <v>3960</v>
      </c>
      <c r="N20" s="47" t="s">
        <v>5108</v>
      </c>
      <c r="O20" s="45" t="s">
        <v>5109</v>
      </c>
      <c r="P20" s="45" t="s">
        <v>5110</v>
      </c>
      <c r="Q20" s="45" t="s">
        <v>5037</v>
      </c>
      <c r="R20" s="48"/>
      <c r="S20" s="7" t="s">
        <v>10098</v>
      </c>
      <c r="T20" s="16" t="s">
        <v>2918</v>
      </c>
      <c r="U20" s="16" t="s">
        <v>2918</v>
      </c>
      <c r="V20" s="9" t="s">
        <v>2918</v>
      </c>
      <c r="W20" s="26" t="s">
        <v>2918</v>
      </c>
      <c r="X20" s="37" t="s">
        <v>2918</v>
      </c>
      <c r="Y20" s="5" t="s">
        <v>112</v>
      </c>
      <c r="Z20" s="49" t="s">
        <v>113</v>
      </c>
      <c r="AA20" s="141"/>
    </row>
    <row r="21" spans="1:27" ht="18.75" x14ac:dyDescent="0.25">
      <c r="A21" s="6">
        <v>17</v>
      </c>
      <c r="B21" s="43" t="s">
        <v>114</v>
      </c>
      <c r="C21" s="93" t="s">
        <v>115</v>
      </c>
      <c r="D21" s="48" t="s">
        <v>5111</v>
      </c>
      <c r="E21" s="5" t="s">
        <v>116</v>
      </c>
      <c r="F21" s="20" t="s">
        <v>61</v>
      </c>
      <c r="G21" s="20" t="s">
        <v>117</v>
      </c>
      <c r="H21" s="7" t="s">
        <v>2918</v>
      </c>
      <c r="I21" s="7" t="s">
        <v>2918</v>
      </c>
      <c r="J21" s="34">
        <v>903504</v>
      </c>
      <c r="K21" s="11" t="s">
        <v>118</v>
      </c>
      <c r="L21" s="8" t="s">
        <v>5112</v>
      </c>
      <c r="M21" s="7" t="s">
        <v>5062</v>
      </c>
      <c r="N21" s="47" t="s">
        <v>5114</v>
      </c>
      <c r="O21" s="45" t="s">
        <v>5113</v>
      </c>
      <c r="P21" s="45" t="s">
        <v>3884</v>
      </c>
      <c r="Q21" s="45" t="s">
        <v>5037</v>
      </c>
      <c r="R21" s="48"/>
      <c r="S21" s="7" t="s">
        <v>10099</v>
      </c>
      <c r="T21" s="16" t="s">
        <v>2918</v>
      </c>
      <c r="U21" s="16" t="s">
        <v>2918</v>
      </c>
      <c r="V21" s="9" t="s">
        <v>2918</v>
      </c>
      <c r="W21" s="26" t="s">
        <v>2918</v>
      </c>
      <c r="X21" s="37" t="s">
        <v>2918</v>
      </c>
      <c r="Y21" s="5" t="s">
        <v>119</v>
      </c>
      <c r="Z21" s="49" t="s">
        <v>120</v>
      </c>
      <c r="AA21" s="141"/>
    </row>
    <row r="22" spans="1:27" ht="18.75" x14ac:dyDescent="0.25">
      <c r="A22" s="6">
        <v>18</v>
      </c>
      <c r="B22" s="43" t="s">
        <v>121</v>
      </c>
      <c r="C22" s="93" t="s">
        <v>122</v>
      </c>
      <c r="D22" s="48" t="s">
        <v>5115</v>
      </c>
      <c r="E22" s="5" t="s">
        <v>37</v>
      </c>
      <c r="F22" s="20" t="s">
        <v>61</v>
      </c>
      <c r="G22" s="20" t="s">
        <v>62</v>
      </c>
      <c r="H22" s="7" t="s">
        <v>2918</v>
      </c>
      <c r="I22" s="7" t="s">
        <v>2918</v>
      </c>
      <c r="J22" s="34">
        <v>903015</v>
      </c>
      <c r="K22" s="11" t="s">
        <v>123</v>
      </c>
      <c r="L22" s="8" t="s">
        <v>5116</v>
      </c>
      <c r="M22" s="7" t="s">
        <v>5117</v>
      </c>
      <c r="N22" s="47" t="s">
        <v>5118</v>
      </c>
      <c r="O22" s="45" t="s">
        <v>5119</v>
      </c>
      <c r="P22" s="45" t="s">
        <v>5120</v>
      </c>
      <c r="Q22" s="45" t="s">
        <v>5037</v>
      </c>
      <c r="R22" s="48"/>
      <c r="S22" s="7" t="s">
        <v>10100</v>
      </c>
      <c r="T22" s="16" t="s">
        <v>2918</v>
      </c>
      <c r="U22" s="16" t="s">
        <v>2918</v>
      </c>
      <c r="V22" s="9" t="s">
        <v>2918</v>
      </c>
      <c r="W22" s="26" t="s">
        <v>2918</v>
      </c>
      <c r="X22" s="37" t="s">
        <v>2918</v>
      </c>
      <c r="Y22" s="5" t="s">
        <v>124</v>
      </c>
      <c r="Z22" s="49" t="s">
        <v>125</v>
      </c>
      <c r="AA22" s="141"/>
    </row>
    <row r="23" spans="1:27" ht="18.75" x14ac:dyDescent="0.25">
      <c r="A23" s="6">
        <v>19</v>
      </c>
      <c r="B23" s="43" t="s">
        <v>126</v>
      </c>
      <c r="C23" s="93" t="s">
        <v>127</v>
      </c>
      <c r="D23" s="48" t="s">
        <v>5121</v>
      </c>
      <c r="E23" s="5" t="s">
        <v>128</v>
      </c>
      <c r="F23" s="20" t="s">
        <v>61</v>
      </c>
      <c r="G23" s="20" t="s">
        <v>62</v>
      </c>
      <c r="H23" s="7" t="s">
        <v>2918</v>
      </c>
      <c r="I23" s="7" t="s">
        <v>2918</v>
      </c>
      <c r="J23" s="34">
        <v>903333</v>
      </c>
      <c r="K23" s="11" t="s">
        <v>129</v>
      </c>
      <c r="L23" s="8" t="s">
        <v>5122</v>
      </c>
      <c r="M23" s="7" t="s">
        <v>2918</v>
      </c>
      <c r="N23" s="47" t="s">
        <v>5123</v>
      </c>
      <c r="O23" s="45" t="s">
        <v>5124</v>
      </c>
      <c r="P23" s="45" t="s">
        <v>3777</v>
      </c>
      <c r="Q23" s="45"/>
      <c r="R23" s="48"/>
      <c r="S23" s="7" t="s">
        <v>10101</v>
      </c>
      <c r="T23" s="16" t="s">
        <v>2918</v>
      </c>
      <c r="U23" s="16" t="s">
        <v>2918</v>
      </c>
      <c r="V23" s="9" t="s">
        <v>2918</v>
      </c>
      <c r="W23" s="26" t="s">
        <v>2918</v>
      </c>
      <c r="X23" s="37" t="s">
        <v>2918</v>
      </c>
      <c r="Y23" s="5" t="s">
        <v>130</v>
      </c>
      <c r="Z23" s="49"/>
      <c r="AA23" s="141"/>
    </row>
    <row r="24" spans="1:27" ht="18.75" x14ac:dyDescent="0.25">
      <c r="A24" s="6">
        <v>20</v>
      </c>
      <c r="B24" s="43" t="s">
        <v>131</v>
      </c>
      <c r="C24" s="93" t="s">
        <v>134</v>
      </c>
      <c r="D24" s="48" t="s">
        <v>132</v>
      </c>
      <c r="E24" s="5" t="s">
        <v>60</v>
      </c>
      <c r="F24" s="20" t="s">
        <v>397</v>
      </c>
      <c r="G24" s="20" t="s">
        <v>38</v>
      </c>
      <c r="H24" s="7" t="s">
        <v>5092</v>
      </c>
      <c r="I24" s="7" t="s">
        <v>132</v>
      </c>
      <c r="J24" s="34">
        <v>903571</v>
      </c>
      <c r="K24" s="11" t="s">
        <v>135</v>
      </c>
      <c r="L24" s="8" t="s">
        <v>2918</v>
      </c>
      <c r="M24" s="7" t="s">
        <v>2918</v>
      </c>
      <c r="N24" s="47" t="s">
        <v>5126</v>
      </c>
      <c r="O24" s="45" t="s">
        <v>5127</v>
      </c>
      <c r="P24" s="45" t="s">
        <v>5084</v>
      </c>
      <c r="Q24" s="45" t="s">
        <v>5037</v>
      </c>
      <c r="R24" s="48"/>
      <c r="S24" s="7" t="s">
        <v>5130</v>
      </c>
      <c r="T24" s="16">
        <v>5115003</v>
      </c>
      <c r="U24" s="16" t="s">
        <v>5128</v>
      </c>
      <c r="V24" s="9" t="s">
        <v>3768</v>
      </c>
      <c r="W24" s="26">
        <v>235000</v>
      </c>
      <c r="X24" s="37" t="s">
        <v>2918</v>
      </c>
      <c r="Y24" s="5" t="s">
        <v>3661</v>
      </c>
      <c r="Z24" s="49" t="s">
        <v>5129</v>
      </c>
      <c r="AA24" s="141"/>
    </row>
    <row r="25" spans="1:27" ht="18.75" x14ac:dyDescent="0.25">
      <c r="A25" s="6">
        <v>21</v>
      </c>
      <c r="B25" s="43" t="s">
        <v>136</v>
      </c>
      <c r="C25" s="93" t="s">
        <v>137</v>
      </c>
      <c r="D25" s="48" t="s">
        <v>5131</v>
      </c>
      <c r="E25" s="5" t="s">
        <v>60</v>
      </c>
      <c r="F25" s="20" t="s">
        <v>61</v>
      </c>
      <c r="G25" s="20" t="s">
        <v>62</v>
      </c>
      <c r="H25" s="7" t="s">
        <v>2918</v>
      </c>
      <c r="I25" s="7" t="s">
        <v>2918</v>
      </c>
      <c r="J25" s="34">
        <v>901100</v>
      </c>
      <c r="K25" s="11" t="s">
        <v>138</v>
      </c>
      <c r="L25" s="8" t="s">
        <v>5132</v>
      </c>
      <c r="M25" s="7" t="s">
        <v>5133</v>
      </c>
      <c r="N25" s="47" t="s">
        <v>5134</v>
      </c>
      <c r="O25" s="45" t="s">
        <v>5135</v>
      </c>
      <c r="P25" s="45" t="s">
        <v>5136</v>
      </c>
      <c r="Q25" s="45" t="s">
        <v>5137</v>
      </c>
      <c r="R25" s="48" t="s">
        <v>3777</v>
      </c>
      <c r="S25" s="7" t="s">
        <v>10102</v>
      </c>
      <c r="T25" s="16" t="s">
        <v>2918</v>
      </c>
      <c r="U25" s="16" t="s">
        <v>2918</v>
      </c>
      <c r="V25" s="9" t="s">
        <v>2918</v>
      </c>
      <c r="W25" s="26" t="s">
        <v>2918</v>
      </c>
      <c r="X25" s="37" t="s">
        <v>2918</v>
      </c>
      <c r="Y25" s="5" t="s">
        <v>139</v>
      </c>
      <c r="Z25" s="49" t="s">
        <v>140</v>
      </c>
      <c r="AA25" s="141"/>
    </row>
    <row r="26" spans="1:27" ht="18.75" x14ac:dyDescent="0.25">
      <c r="A26" s="6">
        <v>22</v>
      </c>
      <c r="B26" s="43" t="s">
        <v>141</v>
      </c>
      <c r="C26" s="93" t="s">
        <v>142</v>
      </c>
      <c r="D26" s="48" t="s">
        <v>5138</v>
      </c>
      <c r="E26" s="5" t="s">
        <v>143</v>
      </c>
      <c r="F26" s="20" t="s">
        <v>61</v>
      </c>
      <c r="G26" s="20" t="s">
        <v>62</v>
      </c>
      <c r="H26" s="7" t="s">
        <v>2918</v>
      </c>
      <c r="I26" s="7" t="s">
        <v>2918</v>
      </c>
      <c r="J26" s="34">
        <v>902852</v>
      </c>
      <c r="K26" s="11" t="s">
        <v>144</v>
      </c>
      <c r="L26" s="8" t="s">
        <v>5139</v>
      </c>
      <c r="M26" s="7" t="s">
        <v>3960</v>
      </c>
      <c r="N26" s="47" t="s">
        <v>5140</v>
      </c>
      <c r="O26" s="45" t="s">
        <v>3963</v>
      </c>
      <c r="P26" s="45" t="s">
        <v>3777</v>
      </c>
      <c r="Q26" s="45"/>
      <c r="R26" s="48"/>
      <c r="S26" s="7" t="s">
        <v>10103</v>
      </c>
      <c r="T26" s="16" t="s">
        <v>2918</v>
      </c>
      <c r="U26" s="16" t="s">
        <v>2918</v>
      </c>
      <c r="V26" s="9" t="s">
        <v>2918</v>
      </c>
      <c r="W26" s="26" t="s">
        <v>2918</v>
      </c>
      <c r="X26" s="37" t="s">
        <v>2918</v>
      </c>
      <c r="Y26" s="5" t="s">
        <v>145</v>
      </c>
      <c r="Z26" s="49" t="s">
        <v>146</v>
      </c>
      <c r="AA26" s="141"/>
    </row>
    <row r="27" spans="1:27" ht="18.75" x14ac:dyDescent="0.25">
      <c r="A27" s="6">
        <v>23</v>
      </c>
      <c r="B27" s="43" t="s">
        <v>147</v>
      </c>
      <c r="C27" s="93" t="s">
        <v>148</v>
      </c>
      <c r="D27" s="48" t="s">
        <v>5141</v>
      </c>
      <c r="E27" s="5" t="s">
        <v>149</v>
      </c>
      <c r="F27" s="20" t="s">
        <v>31</v>
      </c>
      <c r="G27" s="20" t="s">
        <v>38</v>
      </c>
      <c r="H27" s="7" t="s">
        <v>2918</v>
      </c>
      <c r="I27" s="7" t="s">
        <v>2918</v>
      </c>
      <c r="J27" s="34">
        <v>902181</v>
      </c>
      <c r="K27" s="11" t="s">
        <v>150</v>
      </c>
      <c r="L27" s="8" t="s">
        <v>2918</v>
      </c>
      <c r="M27" s="7" t="s">
        <v>3774</v>
      </c>
      <c r="N27" s="47" t="s">
        <v>5142</v>
      </c>
      <c r="O27" s="45" t="s">
        <v>5143</v>
      </c>
      <c r="P27" s="45" t="s">
        <v>5144</v>
      </c>
      <c r="Q27" s="45" t="s">
        <v>4545</v>
      </c>
      <c r="R27" s="48" t="s">
        <v>3777</v>
      </c>
      <c r="S27" s="7" t="s">
        <v>2918</v>
      </c>
      <c r="T27" s="16" t="s">
        <v>2918</v>
      </c>
      <c r="U27" s="16" t="s">
        <v>2918</v>
      </c>
      <c r="V27" s="9" t="s">
        <v>2918</v>
      </c>
      <c r="W27" s="26" t="s">
        <v>2918</v>
      </c>
      <c r="X27" s="37" t="s">
        <v>2918</v>
      </c>
      <c r="Y27" s="5" t="s">
        <v>151</v>
      </c>
      <c r="Z27" s="49"/>
      <c r="AA27" s="141"/>
    </row>
    <row r="28" spans="1:27" ht="18.75" x14ac:dyDescent="0.25">
      <c r="A28" s="6">
        <v>24</v>
      </c>
      <c r="B28" s="43" t="s">
        <v>152</v>
      </c>
      <c r="C28" s="93" t="s">
        <v>153</v>
      </c>
      <c r="D28" s="48" t="s">
        <v>5145</v>
      </c>
      <c r="E28" s="5" t="s">
        <v>99</v>
      </c>
      <c r="F28" s="20" t="s">
        <v>61</v>
      </c>
      <c r="G28" s="20" t="s">
        <v>62</v>
      </c>
      <c r="H28" s="7" t="s">
        <v>2918</v>
      </c>
      <c r="I28" s="7" t="s">
        <v>2918</v>
      </c>
      <c r="J28" s="34">
        <v>902874</v>
      </c>
      <c r="K28" s="11" t="s">
        <v>154</v>
      </c>
      <c r="L28" s="8" t="s">
        <v>5146</v>
      </c>
      <c r="M28" s="7" t="s">
        <v>5117</v>
      </c>
      <c r="N28" s="47" t="s">
        <v>5147</v>
      </c>
      <c r="O28" s="45" t="s">
        <v>5148</v>
      </c>
      <c r="P28" s="45" t="s">
        <v>5149</v>
      </c>
      <c r="Q28" s="45"/>
      <c r="R28" s="48"/>
      <c r="S28" s="7" t="s">
        <v>2918</v>
      </c>
      <c r="T28" s="16">
        <v>1601368</v>
      </c>
      <c r="U28" s="16" t="s">
        <v>5150</v>
      </c>
      <c r="V28" s="9" t="s">
        <v>3768</v>
      </c>
      <c r="W28" s="26">
        <v>235000</v>
      </c>
      <c r="X28" s="37" t="s">
        <v>2918</v>
      </c>
      <c r="Y28" s="5" t="s">
        <v>155</v>
      </c>
      <c r="Z28" s="49"/>
      <c r="AA28" s="141"/>
    </row>
    <row r="29" spans="1:27" ht="18.75" x14ac:dyDescent="0.25">
      <c r="A29" s="6">
        <v>25</v>
      </c>
      <c r="B29" s="43" t="s">
        <v>156</v>
      </c>
      <c r="C29" s="93" t="s">
        <v>157</v>
      </c>
      <c r="D29" s="48" t="s">
        <v>5151</v>
      </c>
      <c r="E29" s="5" t="s">
        <v>72</v>
      </c>
      <c r="F29" s="46" t="s">
        <v>158</v>
      </c>
      <c r="G29" s="20" t="s">
        <v>38</v>
      </c>
      <c r="H29" s="7" t="s">
        <v>2918</v>
      </c>
      <c r="I29" s="7" t="s">
        <v>2918</v>
      </c>
      <c r="J29" s="34" t="s">
        <v>2918</v>
      </c>
      <c r="K29" s="11" t="s">
        <v>159</v>
      </c>
      <c r="L29" s="8" t="s">
        <v>5152</v>
      </c>
      <c r="M29" s="7" t="s">
        <v>158</v>
      </c>
      <c r="N29" s="47" t="s">
        <v>5153</v>
      </c>
      <c r="O29" s="45" t="s">
        <v>5154</v>
      </c>
      <c r="P29" s="45" t="s">
        <v>5155</v>
      </c>
      <c r="Q29" s="45" t="s">
        <v>5037</v>
      </c>
      <c r="R29" s="48"/>
      <c r="S29" s="7" t="s">
        <v>10104</v>
      </c>
      <c r="T29" s="16" t="s">
        <v>2918</v>
      </c>
      <c r="U29" s="16" t="s">
        <v>2918</v>
      </c>
      <c r="V29" s="9" t="s">
        <v>2918</v>
      </c>
      <c r="W29" s="26" t="s">
        <v>2918</v>
      </c>
      <c r="X29" s="37" t="s">
        <v>2918</v>
      </c>
      <c r="Y29" s="5" t="s">
        <v>160</v>
      </c>
      <c r="Z29" s="49" t="s">
        <v>161</v>
      </c>
      <c r="AA29" s="141"/>
    </row>
    <row r="30" spans="1:27" ht="18.75" x14ac:dyDescent="0.25">
      <c r="A30" s="6">
        <v>26</v>
      </c>
      <c r="B30" s="43" t="s">
        <v>162</v>
      </c>
      <c r="C30" s="93" t="s">
        <v>163</v>
      </c>
      <c r="D30" s="48" t="s">
        <v>5156</v>
      </c>
      <c r="E30" s="5" t="s">
        <v>60</v>
      </c>
      <c r="F30" s="20" t="s">
        <v>61</v>
      </c>
      <c r="G30" s="20" t="s">
        <v>62</v>
      </c>
      <c r="H30" s="7" t="s">
        <v>2918</v>
      </c>
      <c r="I30" s="7" t="s">
        <v>2918</v>
      </c>
      <c r="J30" s="34">
        <v>907119</v>
      </c>
      <c r="K30" s="11" t="s">
        <v>164</v>
      </c>
      <c r="L30" s="8" t="s">
        <v>5157</v>
      </c>
      <c r="M30" s="7" t="s">
        <v>5158</v>
      </c>
      <c r="N30" s="47" t="s">
        <v>5159</v>
      </c>
      <c r="O30" s="45" t="s">
        <v>5160</v>
      </c>
      <c r="P30" s="45" t="s">
        <v>3829</v>
      </c>
      <c r="Q30" s="45" t="s">
        <v>5037</v>
      </c>
      <c r="R30" s="48"/>
      <c r="S30" s="7" t="s">
        <v>10105</v>
      </c>
      <c r="T30" s="16" t="s">
        <v>2918</v>
      </c>
      <c r="U30" s="16" t="s">
        <v>2918</v>
      </c>
      <c r="V30" s="9" t="s">
        <v>2918</v>
      </c>
      <c r="W30" s="26" t="s">
        <v>2918</v>
      </c>
      <c r="X30" s="37" t="s">
        <v>2918</v>
      </c>
      <c r="Y30" s="5" t="s">
        <v>165</v>
      </c>
      <c r="Z30" s="49"/>
      <c r="AA30" s="141"/>
    </row>
    <row r="31" spans="1:27" ht="18.75" x14ac:dyDescent="0.25">
      <c r="A31" s="6">
        <v>27</v>
      </c>
      <c r="B31" s="43" t="s">
        <v>166</v>
      </c>
      <c r="C31" s="93" t="s">
        <v>167</v>
      </c>
      <c r="D31" s="48" t="s">
        <v>5161</v>
      </c>
      <c r="E31" s="5" t="s">
        <v>168</v>
      </c>
      <c r="F31" s="20" t="s">
        <v>61</v>
      </c>
      <c r="G31" s="20" t="s">
        <v>169</v>
      </c>
      <c r="H31" s="7" t="s">
        <v>2918</v>
      </c>
      <c r="I31" s="7" t="s">
        <v>2918</v>
      </c>
      <c r="J31" s="34">
        <v>903457</v>
      </c>
      <c r="K31" s="11" t="s">
        <v>170</v>
      </c>
      <c r="L31" s="8" t="s">
        <v>5162</v>
      </c>
      <c r="M31" s="7" t="s">
        <v>2918</v>
      </c>
      <c r="N31" s="47" t="s">
        <v>5163</v>
      </c>
      <c r="O31" s="45" t="s">
        <v>5164</v>
      </c>
      <c r="P31" s="45" t="s">
        <v>5165</v>
      </c>
      <c r="Q31" s="45" t="s">
        <v>5037</v>
      </c>
      <c r="R31" s="48"/>
      <c r="S31" s="7" t="s">
        <v>10106</v>
      </c>
      <c r="T31" s="16" t="s">
        <v>2918</v>
      </c>
      <c r="U31" s="16" t="s">
        <v>2918</v>
      </c>
      <c r="V31" s="9" t="s">
        <v>2918</v>
      </c>
      <c r="W31" s="26" t="s">
        <v>2918</v>
      </c>
      <c r="X31" s="37" t="s">
        <v>2918</v>
      </c>
      <c r="Y31" s="5" t="s">
        <v>171</v>
      </c>
      <c r="Z31" s="49"/>
      <c r="AA31" s="141"/>
    </row>
    <row r="32" spans="1:27" ht="18.75" x14ac:dyDescent="0.25">
      <c r="A32" s="6">
        <v>28</v>
      </c>
      <c r="B32" s="43" t="s">
        <v>172</v>
      </c>
      <c r="C32" s="93" t="s">
        <v>173</v>
      </c>
      <c r="D32" s="48" t="s">
        <v>3878</v>
      </c>
      <c r="E32" s="5" t="s">
        <v>116</v>
      </c>
      <c r="F32" s="20" t="s">
        <v>61</v>
      </c>
      <c r="G32" s="20" t="s">
        <v>169</v>
      </c>
      <c r="H32" s="7" t="s">
        <v>2918</v>
      </c>
      <c r="I32" s="7" t="s">
        <v>2918</v>
      </c>
      <c r="J32" s="34">
        <v>915162</v>
      </c>
      <c r="K32" s="11" t="s">
        <v>174</v>
      </c>
      <c r="L32" s="8" t="s">
        <v>5166</v>
      </c>
      <c r="M32" s="7" t="s">
        <v>4301</v>
      </c>
      <c r="N32" s="47" t="s">
        <v>5167</v>
      </c>
      <c r="O32" s="45" t="s">
        <v>5165</v>
      </c>
      <c r="P32" s="45" t="s">
        <v>3777</v>
      </c>
      <c r="Q32" s="45"/>
      <c r="R32" s="48"/>
      <c r="S32" s="7" t="s">
        <v>10107</v>
      </c>
      <c r="T32" s="16" t="s">
        <v>2918</v>
      </c>
      <c r="U32" s="16" t="s">
        <v>2918</v>
      </c>
      <c r="V32" s="9" t="s">
        <v>2918</v>
      </c>
      <c r="W32" s="26" t="s">
        <v>2918</v>
      </c>
      <c r="X32" s="37" t="s">
        <v>2918</v>
      </c>
      <c r="Y32" s="5" t="s">
        <v>175</v>
      </c>
      <c r="Z32" s="49" t="s">
        <v>176</v>
      </c>
      <c r="AA32" s="141"/>
    </row>
    <row r="33" spans="1:27" ht="18.75" x14ac:dyDescent="0.25">
      <c r="A33" s="6">
        <v>29</v>
      </c>
      <c r="B33" s="43" t="s">
        <v>177</v>
      </c>
      <c r="C33" s="93" t="s">
        <v>178</v>
      </c>
      <c r="D33" s="48" t="s">
        <v>5168</v>
      </c>
      <c r="E33" s="5" t="s">
        <v>60</v>
      </c>
      <c r="F33" s="20" t="s">
        <v>61</v>
      </c>
      <c r="G33" s="20" t="s">
        <v>62</v>
      </c>
      <c r="H33" s="7" t="s">
        <v>2918</v>
      </c>
      <c r="I33" s="7" t="s">
        <v>2918</v>
      </c>
      <c r="J33" s="34">
        <v>902147</v>
      </c>
      <c r="K33" s="11" t="s">
        <v>179</v>
      </c>
      <c r="L33" s="8" t="s">
        <v>5169</v>
      </c>
      <c r="M33" s="7" t="s">
        <v>5170</v>
      </c>
      <c r="N33" s="47" t="s">
        <v>5171</v>
      </c>
      <c r="O33" s="45" t="s">
        <v>5058</v>
      </c>
      <c r="P33" s="45" t="s">
        <v>3884</v>
      </c>
      <c r="Q33" s="45" t="s">
        <v>5037</v>
      </c>
      <c r="R33" s="48"/>
      <c r="S33" s="7" t="s">
        <v>10108</v>
      </c>
      <c r="T33" s="16" t="s">
        <v>2918</v>
      </c>
      <c r="U33" s="16" t="s">
        <v>2918</v>
      </c>
      <c r="V33" s="9" t="s">
        <v>2918</v>
      </c>
      <c r="W33" s="26" t="s">
        <v>2918</v>
      </c>
      <c r="X33" s="37" t="s">
        <v>2918</v>
      </c>
      <c r="Y33" s="5" t="s">
        <v>180</v>
      </c>
      <c r="Z33" s="49" t="s">
        <v>181</v>
      </c>
      <c r="AA33" s="141"/>
    </row>
    <row r="34" spans="1:27" ht="25.5" x14ac:dyDescent="0.25">
      <c r="A34" s="6">
        <v>30</v>
      </c>
      <c r="B34" s="43" t="s">
        <v>182</v>
      </c>
      <c r="C34" s="93" t="s">
        <v>183</v>
      </c>
      <c r="D34" s="48" t="s">
        <v>5172</v>
      </c>
      <c r="E34" s="5" t="s">
        <v>105</v>
      </c>
      <c r="F34" s="20" t="s">
        <v>61</v>
      </c>
      <c r="G34" s="20" t="s">
        <v>62</v>
      </c>
      <c r="H34" s="7" t="s">
        <v>2918</v>
      </c>
      <c r="I34" s="7" t="s">
        <v>2918</v>
      </c>
      <c r="J34" s="34">
        <v>903377</v>
      </c>
      <c r="K34" s="11" t="s">
        <v>184</v>
      </c>
      <c r="L34" s="8" t="s">
        <v>5173</v>
      </c>
      <c r="M34" s="7" t="s">
        <v>4301</v>
      </c>
      <c r="N34" s="47" t="s">
        <v>5174</v>
      </c>
      <c r="O34" s="45" t="s">
        <v>5175</v>
      </c>
      <c r="P34" s="45" t="s">
        <v>3884</v>
      </c>
      <c r="Q34" s="45" t="s">
        <v>5037</v>
      </c>
      <c r="R34" s="48"/>
      <c r="S34" s="7" t="s">
        <v>2918</v>
      </c>
      <c r="T34" s="16">
        <v>4249304</v>
      </c>
      <c r="U34" s="16" t="s">
        <v>5176</v>
      </c>
      <c r="V34" s="9" t="s">
        <v>3768</v>
      </c>
      <c r="W34" s="26">
        <v>235000</v>
      </c>
      <c r="X34" s="37" t="s">
        <v>2918</v>
      </c>
      <c r="Y34" s="5" t="s">
        <v>185</v>
      </c>
      <c r="Z34" s="49"/>
      <c r="AA34" s="141"/>
    </row>
    <row r="35" spans="1:27" ht="18.75" x14ac:dyDescent="0.25">
      <c r="A35" s="6">
        <v>31</v>
      </c>
      <c r="B35" s="43" t="s">
        <v>186</v>
      </c>
      <c r="C35" s="93" t="s">
        <v>187</v>
      </c>
      <c r="D35" s="48" t="s">
        <v>5188</v>
      </c>
      <c r="E35" s="5" t="s">
        <v>105</v>
      </c>
      <c r="F35" s="20" t="s">
        <v>61</v>
      </c>
      <c r="G35" s="20" t="s">
        <v>62</v>
      </c>
      <c r="H35" s="7" t="s">
        <v>2918</v>
      </c>
      <c r="I35" s="7" t="s">
        <v>2918</v>
      </c>
      <c r="J35" s="34">
        <v>915480</v>
      </c>
      <c r="K35" s="11" t="s">
        <v>188</v>
      </c>
      <c r="L35" s="8" t="s">
        <v>5189</v>
      </c>
      <c r="M35" s="7" t="s">
        <v>4301</v>
      </c>
      <c r="N35" s="47" t="s">
        <v>5190</v>
      </c>
      <c r="O35" s="45" t="s">
        <v>5191</v>
      </c>
      <c r="P35" s="45" t="s">
        <v>3777</v>
      </c>
      <c r="Q35" s="45"/>
      <c r="R35" s="48"/>
      <c r="S35" s="7" t="s">
        <v>10109</v>
      </c>
      <c r="T35" s="16" t="s">
        <v>2918</v>
      </c>
      <c r="U35" s="16" t="s">
        <v>2918</v>
      </c>
      <c r="V35" s="9" t="s">
        <v>2918</v>
      </c>
      <c r="W35" s="26" t="s">
        <v>2918</v>
      </c>
      <c r="X35" s="37" t="s">
        <v>2918</v>
      </c>
      <c r="Y35" s="5" t="s">
        <v>189</v>
      </c>
      <c r="Z35" s="49"/>
      <c r="AA35" s="141"/>
    </row>
    <row r="36" spans="1:27" ht="18.75" x14ac:dyDescent="0.25">
      <c r="A36" s="6">
        <v>32</v>
      </c>
      <c r="B36" s="43" t="s">
        <v>190</v>
      </c>
      <c r="C36" s="93" t="s">
        <v>191</v>
      </c>
      <c r="D36" s="48" t="s">
        <v>2493</v>
      </c>
      <c r="E36" s="5" t="s">
        <v>83</v>
      </c>
      <c r="F36" s="20" t="s">
        <v>61</v>
      </c>
      <c r="G36" s="20" t="s">
        <v>62</v>
      </c>
      <c r="H36" s="7" t="s">
        <v>2918</v>
      </c>
      <c r="I36" s="7" t="s">
        <v>2918</v>
      </c>
      <c r="J36" s="34">
        <v>915800</v>
      </c>
      <c r="K36" s="11" t="s">
        <v>192</v>
      </c>
      <c r="L36" s="8" t="s">
        <v>5192</v>
      </c>
      <c r="M36" s="7" t="s">
        <v>4301</v>
      </c>
      <c r="N36" s="47" t="s">
        <v>5193</v>
      </c>
      <c r="O36" s="45" t="s">
        <v>5194</v>
      </c>
      <c r="P36" s="45" t="s">
        <v>3777</v>
      </c>
      <c r="Q36" s="45"/>
      <c r="R36" s="48"/>
      <c r="S36" s="7" t="s">
        <v>10110</v>
      </c>
      <c r="T36" s="16"/>
      <c r="U36" s="16" t="s">
        <v>5071</v>
      </c>
      <c r="V36" s="9" t="s">
        <v>3768</v>
      </c>
      <c r="W36" s="26">
        <v>235000</v>
      </c>
      <c r="X36" s="37" t="s">
        <v>2918</v>
      </c>
      <c r="Y36" s="5" t="s">
        <v>193</v>
      </c>
      <c r="Z36" s="49" t="s">
        <v>194</v>
      </c>
      <c r="AA36" s="141"/>
    </row>
    <row r="37" spans="1:27" ht="18.75" x14ac:dyDescent="0.25">
      <c r="A37" s="6">
        <v>33</v>
      </c>
      <c r="B37" s="43" t="s">
        <v>195</v>
      </c>
      <c r="C37" s="93" t="s">
        <v>196</v>
      </c>
      <c r="D37" s="48" t="s">
        <v>5195</v>
      </c>
      <c r="E37" s="5" t="s">
        <v>168</v>
      </c>
      <c r="F37" s="20" t="s">
        <v>61</v>
      </c>
      <c r="G37" s="20" t="s">
        <v>169</v>
      </c>
      <c r="H37" s="7" t="s">
        <v>2918</v>
      </c>
      <c r="I37" s="7" t="s">
        <v>2918</v>
      </c>
      <c r="J37" s="34">
        <v>915515</v>
      </c>
      <c r="K37" s="11" t="s">
        <v>197</v>
      </c>
      <c r="L37" s="8" t="s">
        <v>5196</v>
      </c>
      <c r="M37" s="7" t="s">
        <v>4301</v>
      </c>
      <c r="N37" s="47" t="s">
        <v>5197</v>
      </c>
      <c r="O37" s="45" t="s">
        <v>3777</v>
      </c>
      <c r="P37" s="45"/>
      <c r="Q37" s="45"/>
      <c r="R37" s="48"/>
      <c r="S37" s="7" t="s">
        <v>2918</v>
      </c>
      <c r="T37" s="16" t="s">
        <v>2918</v>
      </c>
      <c r="U37" s="16" t="s">
        <v>2918</v>
      </c>
      <c r="V37" s="9" t="s">
        <v>2918</v>
      </c>
      <c r="W37" s="26" t="s">
        <v>2918</v>
      </c>
      <c r="X37" s="37" t="s">
        <v>2918</v>
      </c>
      <c r="Y37" s="5" t="s">
        <v>198</v>
      </c>
      <c r="Z37" s="49" t="s">
        <v>199</v>
      </c>
      <c r="AA37" s="141"/>
    </row>
    <row r="38" spans="1:27" ht="18.75" x14ac:dyDescent="0.25">
      <c r="A38" s="6">
        <v>34</v>
      </c>
      <c r="B38" s="43" t="s">
        <v>200</v>
      </c>
      <c r="C38" s="93" t="s">
        <v>201</v>
      </c>
      <c r="D38" s="48" t="s">
        <v>5198</v>
      </c>
      <c r="E38" s="5" t="s">
        <v>99</v>
      </c>
      <c r="F38" s="20" t="s">
        <v>61</v>
      </c>
      <c r="G38" s="20" t="s">
        <v>62</v>
      </c>
      <c r="H38" s="7" t="s">
        <v>2918</v>
      </c>
      <c r="I38" s="7" t="s">
        <v>2918</v>
      </c>
      <c r="J38" s="34">
        <v>901111</v>
      </c>
      <c r="K38" s="11" t="s">
        <v>202</v>
      </c>
      <c r="L38" s="8" t="s">
        <v>5199</v>
      </c>
      <c r="M38" s="7" t="s">
        <v>4301</v>
      </c>
      <c r="N38" s="47" t="s">
        <v>5200</v>
      </c>
      <c r="O38" s="45" t="s">
        <v>5201</v>
      </c>
      <c r="P38" s="45" t="s">
        <v>3777</v>
      </c>
      <c r="Q38" s="45"/>
      <c r="R38" s="48"/>
      <c r="S38" s="7" t="s">
        <v>2918</v>
      </c>
      <c r="T38" s="16">
        <v>5528119</v>
      </c>
      <c r="U38" s="16" t="s">
        <v>4843</v>
      </c>
      <c r="V38" s="9" t="s">
        <v>3768</v>
      </c>
      <c r="W38" s="26">
        <v>235000</v>
      </c>
      <c r="X38" s="37" t="s">
        <v>2918</v>
      </c>
      <c r="Y38" s="50" t="s">
        <v>24</v>
      </c>
      <c r="Z38" s="49" t="s">
        <v>24</v>
      </c>
      <c r="AA38" s="141" t="s">
        <v>10084</v>
      </c>
    </row>
    <row r="39" spans="1:27" ht="18.75" x14ac:dyDescent="0.25">
      <c r="A39" s="6">
        <v>35</v>
      </c>
      <c r="B39" s="43" t="s">
        <v>203</v>
      </c>
      <c r="C39" s="93" t="s">
        <v>204</v>
      </c>
      <c r="D39" s="48" t="s">
        <v>5202</v>
      </c>
      <c r="E39" s="5" t="s">
        <v>37</v>
      </c>
      <c r="F39" s="20" t="s">
        <v>31</v>
      </c>
      <c r="G39" s="20" t="s">
        <v>38</v>
      </c>
      <c r="H39" s="7" t="s">
        <v>2918</v>
      </c>
      <c r="I39" s="7" t="s">
        <v>2918</v>
      </c>
      <c r="J39" s="34">
        <v>900061</v>
      </c>
      <c r="K39" s="11" t="s">
        <v>205</v>
      </c>
      <c r="L39" s="8" t="s">
        <v>5203</v>
      </c>
      <c r="M39" s="7" t="s">
        <v>3774</v>
      </c>
      <c r="N39" s="47" t="s">
        <v>5204</v>
      </c>
      <c r="O39" s="45" t="s">
        <v>5205</v>
      </c>
      <c r="P39" s="45" t="s">
        <v>5084</v>
      </c>
      <c r="Q39" s="45" t="s">
        <v>5037</v>
      </c>
      <c r="R39" s="48"/>
      <c r="S39" s="7" t="s">
        <v>5003</v>
      </c>
      <c r="T39" s="16">
        <v>3752480</v>
      </c>
      <c r="U39" s="16" t="s">
        <v>5071</v>
      </c>
      <c r="V39" s="9" t="s">
        <v>3768</v>
      </c>
      <c r="W39" s="26">
        <v>235000</v>
      </c>
      <c r="X39" s="37" t="s">
        <v>2918</v>
      </c>
      <c r="Y39" s="5" t="s">
        <v>206</v>
      </c>
      <c r="Z39" s="49" t="s">
        <v>207</v>
      </c>
      <c r="AA39" s="141"/>
    </row>
    <row r="40" spans="1:27" ht="18.75" x14ac:dyDescent="0.25">
      <c r="A40" s="6">
        <v>36</v>
      </c>
      <c r="B40" s="43" t="s">
        <v>208</v>
      </c>
      <c r="C40" s="93" t="s">
        <v>209</v>
      </c>
      <c r="D40" s="48" t="s">
        <v>5206</v>
      </c>
      <c r="E40" s="5" t="s">
        <v>99</v>
      </c>
      <c r="F40" s="20" t="s">
        <v>61</v>
      </c>
      <c r="G40" s="20" t="s">
        <v>62</v>
      </c>
      <c r="H40" s="7" t="s">
        <v>2918</v>
      </c>
      <c r="I40" s="7" t="s">
        <v>2918</v>
      </c>
      <c r="J40" s="34">
        <v>903817</v>
      </c>
      <c r="K40" s="11" t="s">
        <v>210</v>
      </c>
      <c r="L40" s="8" t="s">
        <v>5207</v>
      </c>
      <c r="M40" s="7" t="s">
        <v>5117</v>
      </c>
      <c r="N40" s="47" t="s">
        <v>5208</v>
      </c>
      <c r="O40" s="45" t="s">
        <v>5209</v>
      </c>
      <c r="P40" s="45" t="s">
        <v>5210</v>
      </c>
      <c r="Q40" s="45"/>
      <c r="R40" s="48"/>
      <c r="S40" s="7" t="s">
        <v>10111</v>
      </c>
      <c r="T40" s="16" t="s">
        <v>2918</v>
      </c>
      <c r="U40" s="16" t="s">
        <v>2918</v>
      </c>
      <c r="V40" s="9" t="s">
        <v>2918</v>
      </c>
      <c r="W40" s="26" t="s">
        <v>2918</v>
      </c>
      <c r="X40" s="37" t="s">
        <v>2918</v>
      </c>
      <c r="Y40" s="5" t="s">
        <v>211</v>
      </c>
      <c r="Z40" s="49" t="s">
        <v>212</v>
      </c>
      <c r="AA40" s="141"/>
    </row>
    <row r="41" spans="1:27" ht="18.75" x14ac:dyDescent="0.25">
      <c r="A41" s="6">
        <v>37</v>
      </c>
      <c r="B41" s="43" t="s">
        <v>213</v>
      </c>
      <c r="C41" s="93" t="s">
        <v>214</v>
      </c>
      <c r="D41" s="48" t="s">
        <v>5211</v>
      </c>
      <c r="E41" s="5" t="s">
        <v>60</v>
      </c>
      <c r="F41" s="20" t="s">
        <v>61</v>
      </c>
      <c r="G41" s="20" t="s">
        <v>62</v>
      </c>
      <c r="H41" s="7" t="s">
        <v>2918</v>
      </c>
      <c r="I41" s="7" t="s">
        <v>2918</v>
      </c>
      <c r="J41" s="34">
        <v>915617</v>
      </c>
      <c r="K41" s="11" t="s">
        <v>215</v>
      </c>
      <c r="L41" s="8" t="s">
        <v>5212</v>
      </c>
      <c r="M41" s="7" t="s">
        <v>4301</v>
      </c>
      <c r="N41" s="47" t="s">
        <v>5213</v>
      </c>
      <c r="O41" s="45" t="s">
        <v>5214</v>
      </c>
      <c r="P41" s="45" t="s">
        <v>5084</v>
      </c>
      <c r="Q41" s="45" t="s">
        <v>5037</v>
      </c>
      <c r="R41" s="48"/>
      <c r="S41" s="7" t="s">
        <v>2918</v>
      </c>
      <c r="T41" s="16" t="s">
        <v>2918</v>
      </c>
      <c r="U41" s="16" t="s">
        <v>2918</v>
      </c>
      <c r="V41" s="9" t="s">
        <v>2918</v>
      </c>
      <c r="W41" s="26" t="s">
        <v>2918</v>
      </c>
      <c r="X41" s="37" t="s">
        <v>2918</v>
      </c>
      <c r="Y41" s="5" t="s">
        <v>216</v>
      </c>
      <c r="Z41" s="49" t="s">
        <v>217</v>
      </c>
      <c r="AA41" s="141"/>
    </row>
    <row r="42" spans="1:27" ht="18.75" x14ac:dyDescent="0.25">
      <c r="A42" s="6">
        <v>38</v>
      </c>
      <c r="B42" s="43" t="s">
        <v>218</v>
      </c>
      <c r="C42" s="93" t="s">
        <v>219</v>
      </c>
      <c r="D42" s="48" t="s">
        <v>5215</v>
      </c>
      <c r="E42" s="5" t="s">
        <v>220</v>
      </c>
      <c r="F42" s="20" t="s">
        <v>31</v>
      </c>
      <c r="G42" s="20" t="s">
        <v>169</v>
      </c>
      <c r="H42" s="7" t="s">
        <v>2918</v>
      </c>
      <c r="I42" s="7" t="s">
        <v>2918</v>
      </c>
      <c r="J42" s="34">
        <v>903311</v>
      </c>
      <c r="K42" s="11" t="s">
        <v>221</v>
      </c>
      <c r="L42" s="8" t="s">
        <v>5216</v>
      </c>
      <c r="M42" s="7" t="s">
        <v>2918</v>
      </c>
      <c r="N42" s="47" t="s">
        <v>5217</v>
      </c>
      <c r="O42" s="45" t="s">
        <v>5218</v>
      </c>
      <c r="P42" s="45" t="s">
        <v>3777</v>
      </c>
      <c r="Q42" s="45"/>
      <c r="R42" s="48"/>
      <c r="S42" s="7" t="s">
        <v>10112</v>
      </c>
      <c r="T42" s="16" t="s">
        <v>2918</v>
      </c>
      <c r="U42" s="16" t="s">
        <v>2918</v>
      </c>
      <c r="V42" s="9" t="s">
        <v>2918</v>
      </c>
      <c r="W42" s="26" t="s">
        <v>2918</v>
      </c>
      <c r="X42" s="37" t="s">
        <v>2918</v>
      </c>
      <c r="Y42" s="5" t="s">
        <v>222</v>
      </c>
      <c r="Z42" s="49" t="s">
        <v>223</v>
      </c>
      <c r="AA42" s="141"/>
    </row>
    <row r="43" spans="1:27" ht="18.75" x14ac:dyDescent="0.25">
      <c r="A43" s="6">
        <v>39</v>
      </c>
      <c r="B43" s="43" t="s">
        <v>224</v>
      </c>
      <c r="C43" s="93" t="s">
        <v>225</v>
      </c>
      <c r="D43" s="48" t="s">
        <v>5219</v>
      </c>
      <c r="E43" s="5" t="s">
        <v>226</v>
      </c>
      <c r="F43" s="20" t="s">
        <v>61</v>
      </c>
      <c r="G43" s="20" t="s">
        <v>117</v>
      </c>
      <c r="H43" s="7" t="s">
        <v>2918</v>
      </c>
      <c r="I43" s="7" t="s">
        <v>2918</v>
      </c>
      <c r="J43" s="34">
        <v>915526</v>
      </c>
      <c r="K43" s="11" t="s">
        <v>227</v>
      </c>
      <c r="L43" s="8" t="s">
        <v>5220</v>
      </c>
      <c r="M43" s="7" t="s">
        <v>5117</v>
      </c>
      <c r="N43" s="47" t="s">
        <v>5221</v>
      </c>
      <c r="O43" s="45" t="s">
        <v>5222</v>
      </c>
      <c r="P43" s="45" t="s">
        <v>5223</v>
      </c>
      <c r="Q43" s="45" t="s">
        <v>5037</v>
      </c>
      <c r="R43" s="48"/>
      <c r="S43" s="7" t="s">
        <v>10113</v>
      </c>
      <c r="T43" s="16" t="s">
        <v>2918</v>
      </c>
      <c r="U43" s="16" t="s">
        <v>2918</v>
      </c>
      <c r="V43" s="9" t="s">
        <v>2918</v>
      </c>
      <c r="W43" s="26" t="s">
        <v>2918</v>
      </c>
      <c r="X43" s="37" t="s">
        <v>2918</v>
      </c>
      <c r="Y43" s="5" t="s">
        <v>228</v>
      </c>
      <c r="Z43" s="49"/>
      <c r="AA43" s="141"/>
    </row>
    <row r="44" spans="1:27" ht="18.75" x14ac:dyDescent="0.25">
      <c r="A44" s="6">
        <v>40</v>
      </c>
      <c r="B44" s="43" t="s">
        <v>229</v>
      </c>
      <c r="C44" s="93" t="s">
        <v>230</v>
      </c>
      <c r="D44" s="48" t="s">
        <v>5224</v>
      </c>
      <c r="E44" s="5" t="s">
        <v>60</v>
      </c>
      <c r="F44" s="20" t="s">
        <v>61</v>
      </c>
      <c r="G44" s="20" t="s">
        <v>62</v>
      </c>
      <c r="H44" s="7" t="s">
        <v>2918</v>
      </c>
      <c r="I44" s="7" t="s">
        <v>2918</v>
      </c>
      <c r="J44" s="34">
        <v>903435</v>
      </c>
      <c r="K44" s="11" t="s">
        <v>231</v>
      </c>
      <c r="L44" s="8" t="s">
        <v>5225</v>
      </c>
      <c r="M44" s="7" t="s">
        <v>3960</v>
      </c>
      <c r="N44" s="47" t="s">
        <v>5226</v>
      </c>
      <c r="O44" s="45" t="s">
        <v>5227</v>
      </c>
      <c r="P44" s="45" t="s">
        <v>3829</v>
      </c>
      <c r="Q44" s="45" t="s">
        <v>5037</v>
      </c>
      <c r="R44" s="48"/>
      <c r="S44" s="7" t="s">
        <v>10114</v>
      </c>
      <c r="T44" s="16" t="s">
        <v>2918</v>
      </c>
      <c r="U44" s="16" t="s">
        <v>2918</v>
      </c>
      <c r="V44" s="9" t="s">
        <v>2918</v>
      </c>
      <c r="W44" s="26" t="s">
        <v>2918</v>
      </c>
      <c r="X44" s="37" t="s">
        <v>2918</v>
      </c>
      <c r="Y44" s="5" t="s">
        <v>232</v>
      </c>
      <c r="Z44" s="49"/>
      <c r="AA44" s="141"/>
    </row>
    <row r="45" spans="1:27" ht="18.75" x14ac:dyDescent="0.25">
      <c r="A45" s="6">
        <v>41</v>
      </c>
      <c r="B45" s="43" t="s">
        <v>233</v>
      </c>
      <c r="C45" s="93" t="s">
        <v>234</v>
      </c>
      <c r="D45" s="48" t="s">
        <v>5228</v>
      </c>
      <c r="E45" s="5" t="s">
        <v>43</v>
      </c>
      <c r="F45" s="20" t="s">
        <v>31</v>
      </c>
      <c r="G45" s="20" t="s">
        <v>38</v>
      </c>
      <c r="H45" s="7" t="s">
        <v>2918</v>
      </c>
      <c r="I45" s="7" t="s">
        <v>2918</v>
      </c>
      <c r="J45" s="34">
        <v>903582</v>
      </c>
      <c r="K45" s="11" t="s">
        <v>235</v>
      </c>
      <c r="L45" s="8" t="s">
        <v>5229</v>
      </c>
      <c r="M45" s="7" t="s">
        <v>3774</v>
      </c>
      <c r="N45" s="47" t="s">
        <v>10042</v>
      </c>
      <c r="O45" s="45" t="s">
        <v>5230</v>
      </c>
      <c r="P45" s="45"/>
      <c r="Q45" s="45"/>
      <c r="R45" s="48"/>
      <c r="S45" s="7" t="s">
        <v>2918</v>
      </c>
      <c r="T45" s="16" t="s">
        <v>2918</v>
      </c>
      <c r="U45" s="16" t="s">
        <v>2918</v>
      </c>
      <c r="V45" s="9" t="s">
        <v>2918</v>
      </c>
      <c r="W45" s="26" t="s">
        <v>2918</v>
      </c>
      <c r="X45" s="37" t="s">
        <v>2918</v>
      </c>
      <c r="Y45" s="5" t="s">
        <v>236</v>
      </c>
      <c r="Z45" s="49" t="s">
        <v>237</v>
      </c>
      <c r="AA45" s="141"/>
    </row>
    <row r="46" spans="1:27" ht="18.75" x14ac:dyDescent="0.25">
      <c r="A46" s="6">
        <v>42</v>
      </c>
      <c r="B46" s="43" t="s">
        <v>238</v>
      </c>
      <c r="C46" s="93" t="s">
        <v>239</v>
      </c>
      <c r="D46" s="48" t="s">
        <v>5231</v>
      </c>
      <c r="E46" s="5" t="s">
        <v>60</v>
      </c>
      <c r="F46" s="20" t="s">
        <v>31</v>
      </c>
      <c r="G46" s="20" t="s">
        <v>38</v>
      </c>
      <c r="H46" s="7" t="s">
        <v>2918</v>
      </c>
      <c r="I46" s="7" t="s">
        <v>2918</v>
      </c>
      <c r="J46" s="34">
        <v>903479</v>
      </c>
      <c r="K46" s="11" t="s">
        <v>240</v>
      </c>
      <c r="L46" s="8" t="s">
        <v>5232</v>
      </c>
      <c r="M46" s="7" t="s">
        <v>3774</v>
      </c>
      <c r="N46" s="47" t="s">
        <v>5233</v>
      </c>
      <c r="O46" s="45" t="s">
        <v>5234</v>
      </c>
      <c r="P46" s="45" t="s">
        <v>5235</v>
      </c>
      <c r="Q46" s="45" t="s">
        <v>5037</v>
      </c>
      <c r="R46" s="48"/>
      <c r="S46" s="7" t="s">
        <v>10115</v>
      </c>
      <c r="T46" s="16">
        <v>9482727</v>
      </c>
      <c r="U46" s="16" t="s">
        <v>5236</v>
      </c>
      <c r="V46" s="9" t="s">
        <v>3768</v>
      </c>
      <c r="W46" s="26">
        <v>235000</v>
      </c>
      <c r="X46" s="37" t="s">
        <v>2918</v>
      </c>
      <c r="Y46" s="5" t="s">
        <v>241</v>
      </c>
      <c r="Z46" s="49" t="s">
        <v>242</v>
      </c>
      <c r="AA46" s="141"/>
    </row>
    <row r="47" spans="1:27" ht="18.75" x14ac:dyDescent="0.25">
      <c r="A47" s="6">
        <v>43</v>
      </c>
      <c r="B47" s="43" t="s">
        <v>243</v>
      </c>
      <c r="C47" s="93" t="s">
        <v>244</v>
      </c>
      <c r="D47" s="48" t="s">
        <v>5237</v>
      </c>
      <c r="E47" s="5" t="s">
        <v>60</v>
      </c>
      <c r="F47" s="20" t="s">
        <v>61</v>
      </c>
      <c r="G47" s="20" t="s">
        <v>62</v>
      </c>
      <c r="H47" s="7" t="s">
        <v>2918</v>
      </c>
      <c r="I47" s="7" t="s">
        <v>2918</v>
      </c>
      <c r="J47" s="34">
        <v>915708</v>
      </c>
      <c r="K47" s="11" t="s">
        <v>245</v>
      </c>
      <c r="L47" s="8" t="s">
        <v>5238</v>
      </c>
      <c r="M47" s="7" t="s">
        <v>397</v>
      </c>
      <c r="N47" s="47" t="s">
        <v>5239</v>
      </c>
      <c r="O47" s="45" t="s">
        <v>4900</v>
      </c>
      <c r="P47" s="45" t="s">
        <v>3777</v>
      </c>
      <c r="Q47" s="45"/>
      <c r="R47" s="48"/>
      <c r="S47" s="7" t="s">
        <v>10116</v>
      </c>
      <c r="T47" s="16" t="s">
        <v>2918</v>
      </c>
      <c r="U47" s="16" t="s">
        <v>2918</v>
      </c>
      <c r="V47" s="9" t="s">
        <v>2918</v>
      </c>
      <c r="W47" s="26" t="s">
        <v>2918</v>
      </c>
      <c r="X47" s="37" t="s">
        <v>2918</v>
      </c>
      <c r="Y47" s="5" t="s">
        <v>246</v>
      </c>
      <c r="Z47" s="49" t="s">
        <v>247</v>
      </c>
      <c r="AA47" s="141"/>
    </row>
    <row r="48" spans="1:27" ht="18.75" x14ac:dyDescent="0.25">
      <c r="A48" s="6">
        <v>44</v>
      </c>
      <c r="B48" s="43" t="s">
        <v>248</v>
      </c>
      <c r="C48" s="93" t="s">
        <v>249</v>
      </c>
      <c r="D48" s="48" t="s">
        <v>5240</v>
      </c>
      <c r="E48" s="5" t="s">
        <v>99</v>
      </c>
      <c r="F48" s="20" t="s">
        <v>61</v>
      </c>
      <c r="G48" s="20" t="s">
        <v>62</v>
      </c>
      <c r="H48" s="7" t="s">
        <v>2918</v>
      </c>
      <c r="I48" s="7" t="s">
        <v>2918</v>
      </c>
      <c r="J48" s="34">
        <v>901075</v>
      </c>
      <c r="K48" s="11" t="s">
        <v>250</v>
      </c>
      <c r="L48" s="8" t="s">
        <v>5241</v>
      </c>
      <c r="M48" s="7" t="s">
        <v>4301</v>
      </c>
      <c r="N48" s="47" t="s">
        <v>5242</v>
      </c>
      <c r="O48" s="45" t="s">
        <v>5243</v>
      </c>
      <c r="P48" s="45" t="s">
        <v>5084</v>
      </c>
      <c r="Q48" s="45" t="s">
        <v>5037</v>
      </c>
      <c r="R48" s="48"/>
      <c r="S48" s="7" t="s">
        <v>2918</v>
      </c>
      <c r="T48" s="16">
        <v>5528001</v>
      </c>
      <c r="U48" s="16" t="s">
        <v>4843</v>
      </c>
      <c r="V48" s="9" t="s">
        <v>3768</v>
      </c>
      <c r="W48" s="26">
        <v>235000</v>
      </c>
      <c r="X48" s="37"/>
      <c r="Y48" s="5" t="s">
        <v>251</v>
      </c>
      <c r="Z48" s="49" t="s">
        <v>252</v>
      </c>
      <c r="AA48" s="141" t="s">
        <v>10080</v>
      </c>
    </row>
    <row r="49" spans="1:27" ht="18.75" x14ac:dyDescent="0.25">
      <c r="A49" s="6">
        <v>45</v>
      </c>
      <c r="B49" s="43" t="s">
        <v>253</v>
      </c>
      <c r="C49" s="93" t="s">
        <v>254</v>
      </c>
      <c r="D49" s="48" t="s">
        <v>5244</v>
      </c>
      <c r="E49" s="5" t="s">
        <v>116</v>
      </c>
      <c r="F49" s="20" t="s">
        <v>61</v>
      </c>
      <c r="G49" s="20" t="s">
        <v>169</v>
      </c>
      <c r="H49" s="7" t="s">
        <v>2918</v>
      </c>
      <c r="I49" s="7" t="s">
        <v>2918</v>
      </c>
      <c r="J49" s="34">
        <v>915220</v>
      </c>
      <c r="K49" s="11" t="s">
        <v>255</v>
      </c>
      <c r="L49" s="8" t="s">
        <v>5245</v>
      </c>
      <c r="M49" s="7" t="s">
        <v>5158</v>
      </c>
      <c r="N49" s="47" t="s">
        <v>10117</v>
      </c>
      <c r="O49" s="45" t="s">
        <v>5246</v>
      </c>
      <c r="P49" s="45" t="s">
        <v>5070</v>
      </c>
      <c r="Q49" s="45" t="s">
        <v>3777</v>
      </c>
      <c r="R49" s="48"/>
      <c r="S49" s="7" t="s">
        <v>2918</v>
      </c>
      <c r="T49" s="16" t="s">
        <v>2918</v>
      </c>
      <c r="U49" s="16" t="s">
        <v>2918</v>
      </c>
      <c r="V49" s="9" t="s">
        <v>2918</v>
      </c>
      <c r="W49" s="26" t="s">
        <v>2918</v>
      </c>
      <c r="X49" s="37" t="s">
        <v>2918</v>
      </c>
      <c r="Y49" s="5" t="s">
        <v>256</v>
      </c>
      <c r="Z49" s="49"/>
      <c r="AA49" s="141"/>
    </row>
    <row r="50" spans="1:27" ht="18.75" x14ac:dyDescent="0.25">
      <c r="A50" s="6">
        <v>46</v>
      </c>
      <c r="B50" s="43" t="s">
        <v>257</v>
      </c>
      <c r="C50" s="93" t="s">
        <v>258</v>
      </c>
      <c r="D50" s="48" t="s">
        <v>3583</v>
      </c>
      <c r="E50" s="5" t="s">
        <v>168</v>
      </c>
      <c r="F50" s="20" t="s">
        <v>61</v>
      </c>
      <c r="G50" s="20" t="s">
        <v>117</v>
      </c>
      <c r="H50" s="7" t="s">
        <v>2918</v>
      </c>
      <c r="I50" s="7" t="s">
        <v>2918</v>
      </c>
      <c r="J50" s="34">
        <v>901359</v>
      </c>
      <c r="K50" s="11" t="s">
        <v>259</v>
      </c>
      <c r="L50" s="8" t="s">
        <v>5247</v>
      </c>
      <c r="M50" s="7" t="s">
        <v>4301</v>
      </c>
      <c r="N50" s="47" t="s">
        <v>5248</v>
      </c>
      <c r="O50" s="45" t="s">
        <v>5249</v>
      </c>
      <c r="P50" s="45" t="s">
        <v>5110</v>
      </c>
      <c r="Q50" s="45" t="s">
        <v>5037</v>
      </c>
      <c r="R50" s="48"/>
      <c r="S50" s="7" t="s">
        <v>2918</v>
      </c>
      <c r="T50" s="16">
        <v>7749154</v>
      </c>
      <c r="U50" s="16" t="s">
        <v>5071</v>
      </c>
      <c r="V50" s="9" t="s">
        <v>3768</v>
      </c>
      <c r="W50" s="26">
        <v>140000</v>
      </c>
      <c r="X50" s="37"/>
      <c r="Y50" s="5" t="s">
        <v>260</v>
      </c>
      <c r="Z50" s="49"/>
      <c r="AA50" s="141" t="s">
        <v>10084</v>
      </c>
    </row>
    <row r="51" spans="1:27" ht="18.75" x14ac:dyDescent="0.25">
      <c r="A51" s="6">
        <v>47</v>
      </c>
      <c r="B51" s="43" t="s">
        <v>261</v>
      </c>
      <c r="C51" s="93" t="s">
        <v>262</v>
      </c>
      <c r="D51" s="48" t="s">
        <v>5250</v>
      </c>
      <c r="E51" s="5" t="s">
        <v>105</v>
      </c>
      <c r="F51" s="20" t="s">
        <v>61</v>
      </c>
      <c r="G51" s="20" t="s">
        <v>62</v>
      </c>
      <c r="H51" s="7" t="s">
        <v>2918</v>
      </c>
      <c r="I51" s="7" t="s">
        <v>2918</v>
      </c>
      <c r="J51" s="34">
        <v>915457</v>
      </c>
      <c r="K51" s="11" t="s">
        <v>263</v>
      </c>
      <c r="L51" s="8" t="s">
        <v>5251</v>
      </c>
      <c r="M51" s="7" t="s">
        <v>4301</v>
      </c>
      <c r="N51" s="47" t="s">
        <v>5252</v>
      </c>
      <c r="O51" s="45" t="s">
        <v>5253</v>
      </c>
      <c r="P51" s="45" t="s">
        <v>3828</v>
      </c>
      <c r="Q51" s="45" t="s">
        <v>5254</v>
      </c>
      <c r="R51" s="48" t="s">
        <v>3777</v>
      </c>
      <c r="S51" s="7" t="s">
        <v>10118</v>
      </c>
      <c r="T51" s="16" t="s">
        <v>2918</v>
      </c>
      <c r="U51" s="16" t="s">
        <v>2918</v>
      </c>
      <c r="V51" s="9" t="s">
        <v>2918</v>
      </c>
      <c r="W51" s="26" t="s">
        <v>2918</v>
      </c>
      <c r="X51" s="37" t="s">
        <v>2918</v>
      </c>
      <c r="Y51" s="5" t="s">
        <v>264</v>
      </c>
      <c r="Z51" s="49" t="s">
        <v>265</v>
      </c>
      <c r="AA51" s="141"/>
    </row>
    <row r="52" spans="1:27" ht="18.75" x14ac:dyDescent="0.25">
      <c r="A52" s="6">
        <v>48</v>
      </c>
      <c r="B52" s="43" t="s">
        <v>266</v>
      </c>
      <c r="C52" s="93" t="s">
        <v>267</v>
      </c>
      <c r="D52" s="48" t="s">
        <v>5255</v>
      </c>
      <c r="E52" s="5" t="s">
        <v>99</v>
      </c>
      <c r="F52" s="20" t="s">
        <v>61</v>
      </c>
      <c r="G52" s="20" t="s">
        <v>62</v>
      </c>
      <c r="H52" s="7" t="s">
        <v>2918</v>
      </c>
      <c r="I52" s="7" t="s">
        <v>2918</v>
      </c>
      <c r="J52" s="34">
        <v>901440</v>
      </c>
      <c r="K52" s="11" t="s">
        <v>268</v>
      </c>
      <c r="L52" s="8" t="s">
        <v>5256</v>
      </c>
      <c r="M52" s="7" t="s">
        <v>397</v>
      </c>
      <c r="N52" s="47" t="s">
        <v>5257</v>
      </c>
      <c r="O52" s="45" t="s">
        <v>5258</v>
      </c>
      <c r="P52" s="45" t="s">
        <v>3777</v>
      </c>
      <c r="Q52" s="45"/>
      <c r="R52" s="48"/>
      <c r="S52" s="7" t="s">
        <v>10119</v>
      </c>
      <c r="T52" s="16" t="s">
        <v>2918</v>
      </c>
      <c r="U52" s="16" t="s">
        <v>2918</v>
      </c>
      <c r="V52" s="9" t="s">
        <v>2918</v>
      </c>
      <c r="W52" s="26" t="s">
        <v>2918</v>
      </c>
      <c r="X52" s="37" t="s">
        <v>2918</v>
      </c>
      <c r="Y52" s="5" t="s">
        <v>269</v>
      </c>
      <c r="Z52" s="49"/>
      <c r="AA52" s="141"/>
    </row>
    <row r="53" spans="1:27" ht="18.75" x14ac:dyDescent="0.25">
      <c r="A53" s="6">
        <v>49</v>
      </c>
      <c r="B53" s="43" t="s">
        <v>270</v>
      </c>
      <c r="C53" s="93" t="s">
        <v>271</v>
      </c>
      <c r="D53" s="48" t="s">
        <v>5259</v>
      </c>
      <c r="E53" s="5" t="s">
        <v>116</v>
      </c>
      <c r="F53" s="20" t="s">
        <v>61</v>
      </c>
      <c r="G53" s="20" t="s">
        <v>117</v>
      </c>
      <c r="H53" s="7" t="s">
        <v>2918</v>
      </c>
      <c r="I53" s="7" t="s">
        <v>2918</v>
      </c>
      <c r="J53" s="34">
        <v>903184</v>
      </c>
      <c r="K53" s="11" t="s">
        <v>272</v>
      </c>
      <c r="L53" s="8" t="s">
        <v>5260</v>
      </c>
      <c r="M53" s="7" t="s">
        <v>5117</v>
      </c>
      <c r="N53" s="47" t="s">
        <v>5261</v>
      </c>
      <c r="O53" s="45" t="s">
        <v>5262</v>
      </c>
      <c r="P53" s="45" t="s">
        <v>3973</v>
      </c>
      <c r="Q53" s="45" t="s">
        <v>5037</v>
      </c>
      <c r="R53" s="48"/>
      <c r="S53" s="7" t="s">
        <v>10120</v>
      </c>
      <c r="T53" s="16" t="s">
        <v>2918</v>
      </c>
      <c r="U53" s="16" t="s">
        <v>2918</v>
      </c>
      <c r="V53" s="9" t="s">
        <v>2918</v>
      </c>
      <c r="W53" s="26" t="s">
        <v>2918</v>
      </c>
      <c r="X53" s="37" t="s">
        <v>2918</v>
      </c>
      <c r="Y53" s="5" t="s">
        <v>273</v>
      </c>
      <c r="Z53" s="49" t="s">
        <v>274</v>
      </c>
      <c r="AA53" s="141"/>
    </row>
    <row r="54" spans="1:27" ht="18.75" x14ac:dyDescent="0.25">
      <c r="A54" s="6">
        <v>50</v>
      </c>
      <c r="B54" s="43" t="s">
        <v>275</v>
      </c>
      <c r="C54" s="93" t="s">
        <v>276</v>
      </c>
      <c r="D54" s="48" t="s">
        <v>5263</v>
      </c>
      <c r="E54" s="5" t="s">
        <v>37</v>
      </c>
      <c r="F54" s="20" t="s">
        <v>31</v>
      </c>
      <c r="G54" s="20" t="s">
        <v>38</v>
      </c>
      <c r="H54" s="7" t="s">
        <v>2918</v>
      </c>
      <c r="I54" s="7" t="s">
        <v>2918</v>
      </c>
      <c r="J54" s="34" t="s">
        <v>24</v>
      </c>
      <c r="K54" s="11" t="s">
        <v>277</v>
      </c>
      <c r="L54" s="8" t="s">
        <v>5264</v>
      </c>
      <c r="M54" s="7" t="s">
        <v>133</v>
      </c>
      <c r="N54" s="47" t="s">
        <v>5265</v>
      </c>
      <c r="O54" s="45" t="s">
        <v>5266</v>
      </c>
      <c r="P54" s="45" t="s">
        <v>3777</v>
      </c>
      <c r="Q54" s="45"/>
      <c r="R54" s="48"/>
      <c r="S54" s="7" t="s">
        <v>10121</v>
      </c>
      <c r="T54" s="16" t="s">
        <v>2918</v>
      </c>
      <c r="U54" s="16" t="s">
        <v>2918</v>
      </c>
      <c r="V54" s="9" t="s">
        <v>2918</v>
      </c>
      <c r="W54" s="26" t="s">
        <v>2918</v>
      </c>
      <c r="X54" s="37" t="s">
        <v>2918</v>
      </c>
      <c r="Y54" s="5" t="s">
        <v>278</v>
      </c>
      <c r="Z54" s="49" t="s">
        <v>279</v>
      </c>
      <c r="AA54" s="141"/>
    </row>
    <row r="55" spans="1:27" ht="18.75" x14ac:dyDescent="0.25">
      <c r="A55" s="6">
        <v>51</v>
      </c>
      <c r="B55" s="43" t="s">
        <v>280</v>
      </c>
      <c r="C55" s="93" t="s">
        <v>281</v>
      </c>
      <c r="D55" s="48" t="s">
        <v>5267</v>
      </c>
      <c r="E55" s="5" t="s">
        <v>89</v>
      </c>
      <c r="F55" s="20" t="s">
        <v>61</v>
      </c>
      <c r="G55" s="20" t="s">
        <v>62</v>
      </c>
      <c r="H55" s="7" t="s">
        <v>2918</v>
      </c>
      <c r="I55" s="7" t="s">
        <v>2918</v>
      </c>
      <c r="J55" s="34">
        <v>915753</v>
      </c>
      <c r="K55" s="11" t="s">
        <v>282</v>
      </c>
      <c r="L55" s="8" t="s">
        <v>5268</v>
      </c>
      <c r="M55" s="7" t="s">
        <v>4301</v>
      </c>
      <c r="N55" s="47" t="s">
        <v>5269</v>
      </c>
      <c r="O55" s="45" t="s">
        <v>5127</v>
      </c>
      <c r="P55" s="45" t="s">
        <v>5084</v>
      </c>
      <c r="Q55" s="45" t="s">
        <v>5037</v>
      </c>
      <c r="R55" s="48"/>
      <c r="S55" s="7" t="s">
        <v>2918</v>
      </c>
      <c r="T55" s="16" t="s">
        <v>2918</v>
      </c>
      <c r="U55" s="16" t="s">
        <v>2918</v>
      </c>
      <c r="V55" s="9" t="s">
        <v>2918</v>
      </c>
      <c r="W55" s="26" t="s">
        <v>2918</v>
      </c>
      <c r="X55" s="37" t="s">
        <v>2918</v>
      </c>
      <c r="Y55" s="5" t="s">
        <v>283</v>
      </c>
      <c r="Z55" s="49" t="s">
        <v>284</v>
      </c>
      <c r="AA55" s="141" t="s">
        <v>10082</v>
      </c>
    </row>
    <row r="56" spans="1:27" ht="18.75" x14ac:dyDescent="0.25">
      <c r="A56" s="6">
        <v>52</v>
      </c>
      <c r="B56" s="43" t="s">
        <v>285</v>
      </c>
      <c r="C56" s="93" t="s">
        <v>286</v>
      </c>
      <c r="D56" s="48" t="s">
        <v>5270</v>
      </c>
      <c r="E56" s="5" t="s">
        <v>287</v>
      </c>
      <c r="F56" s="20" t="s">
        <v>61</v>
      </c>
      <c r="G56" s="20" t="s">
        <v>62</v>
      </c>
      <c r="H56" s="7" t="s">
        <v>2918</v>
      </c>
      <c r="I56" s="7" t="s">
        <v>2918</v>
      </c>
      <c r="J56" s="34">
        <v>903662</v>
      </c>
      <c r="K56" s="11" t="s">
        <v>288</v>
      </c>
      <c r="L56" s="8" t="s">
        <v>5271</v>
      </c>
      <c r="M56" s="7" t="s">
        <v>4301</v>
      </c>
      <c r="N56" s="47" t="s">
        <v>10122</v>
      </c>
      <c r="O56" s="45" t="s">
        <v>10123</v>
      </c>
      <c r="P56" s="45" t="s">
        <v>3777</v>
      </c>
      <c r="Q56" s="45"/>
      <c r="R56" s="48"/>
      <c r="S56" s="7" t="s">
        <v>10124</v>
      </c>
      <c r="T56" s="16" t="s">
        <v>2918</v>
      </c>
      <c r="U56" s="16" t="s">
        <v>2918</v>
      </c>
      <c r="V56" s="9" t="s">
        <v>2918</v>
      </c>
      <c r="W56" s="26" t="s">
        <v>2918</v>
      </c>
      <c r="X56" s="37" t="s">
        <v>2918</v>
      </c>
      <c r="Y56" s="5" t="s">
        <v>289</v>
      </c>
      <c r="Z56" s="49" t="s">
        <v>290</v>
      </c>
      <c r="AA56" s="141"/>
    </row>
    <row r="57" spans="1:27" ht="18.75" x14ac:dyDescent="0.25">
      <c r="A57" s="6">
        <v>53</v>
      </c>
      <c r="B57" s="43" t="s">
        <v>291</v>
      </c>
      <c r="C57" s="93" t="s">
        <v>292</v>
      </c>
      <c r="D57" s="48" t="s">
        <v>5272</v>
      </c>
      <c r="E57" s="5" t="s">
        <v>60</v>
      </c>
      <c r="F57" s="20" t="s">
        <v>61</v>
      </c>
      <c r="G57" s="20" t="s">
        <v>62</v>
      </c>
      <c r="H57" s="7" t="s">
        <v>2918</v>
      </c>
      <c r="I57" s="7" t="s">
        <v>2918</v>
      </c>
      <c r="J57" s="34">
        <v>915695</v>
      </c>
      <c r="K57" s="11" t="s">
        <v>293</v>
      </c>
      <c r="L57" s="8" t="s">
        <v>5245</v>
      </c>
      <c r="M57" s="7" t="s">
        <v>5273</v>
      </c>
      <c r="N57" s="47" t="s">
        <v>10125</v>
      </c>
      <c r="O57" s="45" t="s">
        <v>10126</v>
      </c>
      <c r="P57" s="45" t="s">
        <v>5274</v>
      </c>
      <c r="Q57" s="45" t="s">
        <v>5037</v>
      </c>
      <c r="R57" s="48"/>
      <c r="S57" s="7" t="s">
        <v>2918</v>
      </c>
      <c r="T57" s="16" t="s">
        <v>2918</v>
      </c>
      <c r="U57" s="16" t="s">
        <v>2918</v>
      </c>
      <c r="V57" s="9" t="s">
        <v>2918</v>
      </c>
      <c r="W57" s="26" t="s">
        <v>2918</v>
      </c>
      <c r="X57" s="37" t="s">
        <v>2918</v>
      </c>
      <c r="Y57" s="5" t="s">
        <v>294</v>
      </c>
      <c r="Z57" s="49" t="s">
        <v>295</v>
      </c>
      <c r="AA57" s="141"/>
    </row>
    <row r="58" spans="1:27" ht="18.75" x14ac:dyDescent="0.25">
      <c r="A58" s="6">
        <v>54</v>
      </c>
      <c r="B58" s="43" t="s">
        <v>296</v>
      </c>
      <c r="C58" s="93" t="s">
        <v>297</v>
      </c>
      <c r="D58" s="48" t="s">
        <v>5275</v>
      </c>
      <c r="E58" s="5" t="s">
        <v>60</v>
      </c>
      <c r="F58" s="20" t="s">
        <v>61</v>
      </c>
      <c r="G58" s="20" t="s">
        <v>62</v>
      </c>
      <c r="H58" s="7" t="s">
        <v>2918</v>
      </c>
      <c r="I58" s="7" t="s">
        <v>2918</v>
      </c>
      <c r="J58" s="34">
        <v>901893</v>
      </c>
      <c r="K58" s="11" t="s">
        <v>298</v>
      </c>
      <c r="L58" s="8" t="s">
        <v>5276</v>
      </c>
      <c r="M58" s="7" t="s">
        <v>4301</v>
      </c>
      <c r="N58" s="47" t="s">
        <v>5277</v>
      </c>
      <c r="O58" s="45" t="s">
        <v>5278</v>
      </c>
      <c r="P58" s="45" t="s">
        <v>3777</v>
      </c>
      <c r="Q58" s="45"/>
      <c r="R58" s="48"/>
      <c r="S58" s="7" t="s">
        <v>10127</v>
      </c>
      <c r="T58" s="16" t="s">
        <v>2918</v>
      </c>
      <c r="U58" s="16" t="s">
        <v>2918</v>
      </c>
      <c r="V58" s="9" t="s">
        <v>2918</v>
      </c>
      <c r="W58" s="26" t="s">
        <v>2918</v>
      </c>
      <c r="X58" s="37" t="s">
        <v>2918</v>
      </c>
      <c r="Y58" s="5" t="s">
        <v>299</v>
      </c>
      <c r="Z58" s="49"/>
      <c r="AA58" s="141"/>
    </row>
    <row r="59" spans="1:27" ht="18.75" x14ac:dyDescent="0.25">
      <c r="A59" s="6">
        <v>55</v>
      </c>
      <c r="B59" s="43" t="s">
        <v>300</v>
      </c>
      <c r="C59" s="93" t="s">
        <v>301</v>
      </c>
      <c r="D59" s="48" t="s">
        <v>5279</v>
      </c>
      <c r="E59" s="5" t="s">
        <v>302</v>
      </c>
      <c r="F59" s="20" t="s">
        <v>61</v>
      </c>
      <c r="G59" s="20" t="s">
        <v>62</v>
      </c>
      <c r="H59" s="7" t="s">
        <v>2918</v>
      </c>
      <c r="I59" s="7" t="s">
        <v>2918</v>
      </c>
      <c r="J59" s="34">
        <v>901666</v>
      </c>
      <c r="K59" s="11" t="s">
        <v>303</v>
      </c>
      <c r="L59" s="8" t="s">
        <v>5280</v>
      </c>
      <c r="M59" s="7" t="s">
        <v>397</v>
      </c>
      <c r="N59" s="47" t="s">
        <v>5281</v>
      </c>
      <c r="O59" s="45" t="s">
        <v>5282</v>
      </c>
      <c r="P59" s="45" t="s">
        <v>3884</v>
      </c>
      <c r="Q59" s="45" t="s">
        <v>5037</v>
      </c>
      <c r="R59" s="48"/>
      <c r="S59" s="7" t="s">
        <v>2918</v>
      </c>
      <c r="T59" s="16" t="s">
        <v>2918</v>
      </c>
      <c r="U59" s="16" t="s">
        <v>2918</v>
      </c>
      <c r="V59" s="9" t="s">
        <v>2918</v>
      </c>
      <c r="W59" s="26" t="s">
        <v>2918</v>
      </c>
      <c r="X59" s="37" t="s">
        <v>2918</v>
      </c>
      <c r="Y59" s="5" t="s">
        <v>304</v>
      </c>
      <c r="Z59" s="49" t="s">
        <v>305</v>
      </c>
      <c r="AA59" s="141"/>
    </row>
    <row r="60" spans="1:27" ht="18.75" x14ac:dyDescent="0.25">
      <c r="A60" s="6">
        <v>56</v>
      </c>
      <c r="B60" s="43" t="s">
        <v>306</v>
      </c>
      <c r="C60" s="93" t="s">
        <v>307</v>
      </c>
      <c r="D60" s="48" t="s">
        <v>5283</v>
      </c>
      <c r="E60" s="5" t="s">
        <v>60</v>
      </c>
      <c r="F60" s="20" t="s">
        <v>31</v>
      </c>
      <c r="G60" s="20" t="s">
        <v>38</v>
      </c>
      <c r="H60" s="7" t="s">
        <v>2918</v>
      </c>
      <c r="I60" s="7" t="s">
        <v>2918</v>
      </c>
      <c r="J60" s="34">
        <v>903048</v>
      </c>
      <c r="K60" s="11" t="s">
        <v>308</v>
      </c>
      <c r="L60" s="8" t="s">
        <v>5284</v>
      </c>
      <c r="M60" s="7" t="s">
        <v>397</v>
      </c>
      <c r="N60" s="47" t="s">
        <v>5285</v>
      </c>
      <c r="O60" s="45" t="s">
        <v>3897</v>
      </c>
      <c r="P60" s="45" t="s">
        <v>3829</v>
      </c>
      <c r="Q60" s="45" t="s">
        <v>5037</v>
      </c>
      <c r="R60" s="48"/>
      <c r="S60" s="7" t="s">
        <v>10128</v>
      </c>
      <c r="T60" s="16" t="s">
        <v>2918</v>
      </c>
      <c r="U60" s="16" t="s">
        <v>2918</v>
      </c>
      <c r="V60" s="9" t="s">
        <v>2918</v>
      </c>
      <c r="W60" s="26" t="s">
        <v>2918</v>
      </c>
      <c r="X60" s="37" t="s">
        <v>2918</v>
      </c>
      <c r="Y60" s="5" t="s">
        <v>309</v>
      </c>
      <c r="Z60" s="49" t="s">
        <v>310</v>
      </c>
      <c r="AA60" s="141"/>
    </row>
    <row r="61" spans="1:27" ht="18.75" x14ac:dyDescent="0.25">
      <c r="A61" s="6">
        <v>57</v>
      </c>
      <c r="B61" s="43" t="s">
        <v>311</v>
      </c>
      <c r="C61" s="93" t="s">
        <v>312</v>
      </c>
      <c r="D61" s="48" t="s">
        <v>5286</v>
      </c>
      <c r="E61" s="5" t="s">
        <v>60</v>
      </c>
      <c r="F61" s="20" t="s">
        <v>61</v>
      </c>
      <c r="G61" s="20" t="s">
        <v>62</v>
      </c>
      <c r="H61" s="7" t="s">
        <v>2918</v>
      </c>
      <c r="I61" s="7" t="s">
        <v>2918</v>
      </c>
      <c r="J61" s="34">
        <v>901122</v>
      </c>
      <c r="K61" s="11" t="s">
        <v>313</v>
      </c>
      <c r="L61" s="8" t="s">
        <v>5287</v>
      </c>
      <c r="M61" s="7" t="s">
        <v>397</v>
      </c>
      <c r="N61" s="47" t="s">
        <v>5288</v>
      </c>
      <c r="O61" s="45" t="s">
        <v>5243</v>
      </c>
      <c r="P61" s="45" t="s">
        <v>5084</v>
      </c>
      <c r="Q61" s="45" t="s">
        <v>5037</v>
      </c>
      <c r="R61" s="48"/>
      <c r="S61" s="7" t="s">
        <v>10129</v>
      </c>
      <c r="T61" s="16" t="s">
        <v>2918</v>
      </c>
      <c r="U61" s="16" t="s">
        <v>2918</v>
      </c>
      <c r="V61" s="9" t="s">
        <v>2918</v>
      </c>
      <c r="W61" s="26" t="s">
        <v>2918</v>
      </c>
      <c r="X61" s="37" t="s">
        <v>2918</v>
      </c>
      <c r="Y61" s="5" t="s">
        <v>314</v>
      </c>
      <c r="Z61" s="49" t="s">
        <v>315</v>
      </c>
      <c r="AA61" s="141"/>
    </row>
    <row r="62" spans="1:27" ht="18.75" x14ac:dyDescent="0.25">
      <c r="A62" s="6">
        <v>58</v>
      </c>
      <c r="B62" s="43" t="s">
        <v>316</v>
      </c>
      <c r="C62" s="93" t="s">
        <v>317</v>
      </c>
      <c r="D62" s="48" t="s">
        <v>3456</v>
      </c>
      <c r="E62" s="5" t="s">
        <v>60</v>
      </c>
      <c r="F62" s="20" t="s">
        <v>61</v>
      </c>
      <c r="G62" s="20" t="s">
        <v>62</v>
      </c>
      <c r="H62" s="7" t="s">
        <v>2918</v>
      </c>
      <c r="I62" s="7" t="s">
        <v>2918</v>
      </c>
      <c r="J62" s="34">
        <v>901144</v>
      </c>
      <c r="K62" s="11" t="s">
        <v>318</v>
      </c>
      <c r="L62" s="8" t="s">
        <v>5289</v>
      </c>
      <c r="M62" s="7" t="s">
        <v>397</v>
      </c>
      <c r="N62" s="47" t="s">
        <v>5290</v>
      </c>
      <c r="O62" s="45" t="s">
        <v>5291</v>
      </c>
      <c r="P62" s="45" t="s">
        <v>5084</v>
      </c>
      <c r="Q62" s="45" t="s">
        <v>5037</v>
      </c>
      <c r="R62" s="48"/>
      <c r="S62" s="7" t="s">
        <v>10130</v>
      </c>
      <c r="T62" s="16" t="s">
        <v>2918</v>
      </c>
      <c r="U62" s="16" t="s">
        <v>2918</v>
      </c>
      <c r="V62" s="9" t="s">
        <v>2918</v>
      </c>
      <c r="W62" s="26" t="s">
        <v>2918</v>
      </c>
      <c r="X62" s="37" t="s">
        <v>2918</v>
      </c>
      <c r="Y62" s="5"/>
      <c r="Z62" s="49"/>
      <c r="AA62" s="141"/>
    </row>
    <row r="63" spans="1:27" ht="18.75" x14ac:dyDescent="0.25">
      <c r="A63" s="6">
        <v>59</v>
      </c>
      <c r="B63" s="43" t="s">
        <v>319</v>
      </c>
      <c r="C63" s="93" t="s">
        <v>320</v>
      </c>
      <c r="D63" s="48" t="s">
        <v>5292</v>
      </c>
      <c r="E63" s="5" t="s">
        <v>302</v>
      </c>
      <c r="F63" s="20" t="s">
        <v>61</v>
      </c>
      <c r="G63" s="20" t="s">
        <v>62</v>
      </c>
      <c r="H63" s="7" t="s">
        <v>2918</v>
      </c>
      <c r="I63" s="7" t="s">
        <v>2918</v>
      </c>
      <c r="J63" s="34">
        <v>901724</v>
      </c>
      <c r="K63" s="11" t="s">
        <v>321</v>
      </c>
      <c r="L63" s="8" t="s">
        <v>5293</v>
      </c>
      <c r="M63" s="7" t="s">
        <v>397</v>
      </c>
      <c r="N63" s="47" t="s">
        <v>5294</v>
      </c>
      <c r="O63" s="45" t="s">
        <v>5295</v>
      </c>
      <c r="P63" s="45" t="s">
        <v>5296</v>
      </c>
      <c r="Q63" s="45" t="s">
        <v>5297</v>
      </c>
      <c r="R63" s="48" t="s">
        <v>3777</v>
      </c>
      <c r="S63" s="7" t="s">
        <v>10131</v>
      </c>
      <c r="T63" s="16" t="s">
        <v>2918</v>
      </c>
      <c r="U63" s="16" t="s">
        <v>2918</v>
      </c>
      <c r="V63" s="9" t="s">
        <v>2918</v>
      </c>
      <c r="W63" s="26" t="s">
        <v>2918</v>
      </c>
      <c r="X63" s="37" t="s">
        <v>2918</v>
      </c>
      <c r="Y63" s="5" t="s">
        <v>322</v>
      </c>
      <c r="Z63" s="49" t="s">
        <v>323</v>
      </c>
      <c r="AA63" s="141"/>
    </row>
    <row r="64" spans="1:27" ht="18.75" x14ac:dyDescent="0.25">
      <c r="A64" s="6">
        <v>60</v>
      </c>
      <c r="B64" s="43" t="s">
        <v>324</v>
      </c>
      <c r="C64" s="93" t="s">
        <v>325</v>
      </c>
      <c r="D64" s="48" t="s">
        <v>4297</v>
      </c>
      <c r="E64" s="5" t="s">
        <v>60</v>
      </c>
      <c r="F64" s="20" t="s">
        <v>61</v>
      </c>
      <c r="G64" s="20" t="s">
        <v>62</v>
      </c>
      <c r="H64" s="7" t="s">
        <v>2918</v>
      </c>
      <c r="I64" s="7" t="s">
        <v>2918</v>
      </c>
      <c r="J64" s="34">
        <v>901031</v>
      </c>
      <c r="K64" s="11" t="s">
        <v>326</v>
      </c>
      <c r="L64" s="8" t="s">
        <v>5298</v>
      </c>
      <c r="M64" s="7" t="s">
        <v>4301</v>
      </c>
      <c r="N64" s="47" t="s">
        <v>5299</v>
      </c>
      <c r="O64" s="45" t="s">
        <v>5300</v>
      </c>
      <c r="P64" s="45" t="s">
        <v>3884</v>
      </c>
      <c r="Q64" s="45" t="s">
        <v>5037</v>
      </c>
      <c r="R64" s="48"/>
      <c r="S64" s="7" t="s">
        <v>10132</v>
      </c>
      <c r="T64" s="16" t="s">
        <v>2918</v>
      </c>
      <c r="U64" s="16" t="s">
        <v>2918</v>
      </c>
      <c r="V64" s="9" t="s">
        <v>2918</v>
      </c>
      <c r="W64" s="26" t="s">
        <v>2918</v>
      </c>
      <c r="X64" s="37" t="s">
        <v>2918</v>
      </c>
      <c r="Y64" s="5" t="s">
        <v>327</v>
      </c>
      <c r="Z64" s="49" t="s">
        <v>328</v>
      </c>
      <c r="AA64" s="141"/>
    </row>
    <row r="65" spans="1:27" ht="18.75" x14ac:dyDescent="0.25">
      <c r="A65" s="6">
        <v>61</v>
      </c>
      <c r="B65" s="43" t="s">
        <v>329</v>
      </c>
      <c r="C65" s="93" t="s">
        <v>330</v>
      </c>
      <c r="D65" s="48" t="s">
        <v>5301</v>
      </c>
      <c r="E65" s="5" t="s">
        <v>60</v>
      </c>
      <c r="F65" s="20" t="s">
        <v>61</v>
      </c>
      <c r="G65" s="20" t="s">
        <v>62</v>
      </c>
      <c r="H65" s="7" t="s">
        <v>2918</v>
      </c>
      <c r="I65" s="7" t="s">
        <v>2918</v>
      </c>
      <c r="J65" s="34">
        <v>915151</v>
      </c>
      <c r="K65" s="11" t="s">
        <v>331</v>
      </c>
      <c r="L65" s="8" t="s">
        <v>5302</v>
      </c>
      <c r="M65" s="7" t="s">
        <v>4301</v>
      </c>
      <c r="N65" s="47" t="s">
        <v>5303</v>
      </c>
      <c r="O65" s="45" t="s">
        <v>5304</v>
      </c>
      <c r="P65" s="45" t="s">
        <v>5084</v>
      </c>
      <c r="Q65" s="45" t="s">
        <v>5037</v>
      </c>
      <c r="R65" s="48"/>
      <c r="S65" s="7" t="s">
        <v>10133</v>
      </c>
      <c r="T65" s="16" t="s">
        <v>2918</v>
      </c>
      <c r="U65" s="16" t="s">
        <v>2918</v>
      </c>
      <c r="V65" s="9" t="s">
        <v>2918</v>
      </c>
      <c r="W65" s="26" t="s">
        <v>2918</v>
      </c>
      <c r="X65" s="37" t="s">
        <v>2918</v>
      </c>
      <c r="Y65" s="5" t="s">
        <v>332</v>
      </c>
      <c r="Z65" s="49" t="s">
        <v>333</v>
      </c>
      <c r="AA65" s="141"/>
    </row>
    <row r="66" spans="1:27" ht="18.75" x14ac:dyDescent="0.25">
      <c r="A66" s="6">
        <v>62</v>
      </c>
      <c r="B66" s="43" t="s">
        <v>334</v>
      </c>
      <c r="C66" s="93" t="s">
        <v>335</v>
      </c>
      <c r="D66" s="48" t="s">
        <v>5305</v>
      </c>
      <c r="E66" s="5" t="s">
        <v>128</v>
      </c>
      <c r="F66" s="20" t="s">
        <v>31</v>
      </c>
      <c r="G66" s="20" t="s">
        <v>38</v>
      </c>
      <c r="H66" s="7" t="s">
        <v>2918</v>
      </c>
      <c r="I66" s="7" t="s">
        <v>2918</v>
      </c>
      <c r="J66" s="34">
        <v>915446</v>
      </c>
      <c r="K66" s="11" t="s">
        <v>336</v>
      </c>
      <c r="L66" s="8" t="s">
        <v>5306</v>
      </c>
      <c r="M66" s="7" t="s">
        <v>3774</v>
      </c>
      <c r="N66" s="47" t="s">
        <v>5307</v>
      </c>
      <c r="O66" s="45" t="s">
        <v>5308</v>
      </c>
      <c r="P66" s="45" t="s">
        <v>3829</v>
      </c>
      <c r="Q66" s="45" t="s">
        <v>5037</v>
      </c>
      <c r="R66" s="48"/>
      <c r="S66" s="7" t="s">
        <v>10134</v>
      </c>
      <c r="T66" s="16" t="s">
        <v>2918</v>
      </c>
      <c r="U66" s="16" t="s">
        <v>2918</v>
      </c>
      <c r="V66" s="9" t="s">
        <v>2918</v>
      </c>
      <c r="W66" s="26" t="s">
        <v>2918</v>
      </c>
      <c r="X66" s="37" t="s">
        <v>2918</v>
      </c>
      <c r="Y66" s="5" t="s">
        <v>337</v>
      </c>
      <c r="Z66" s="49" t="s">
        <v>338</v>
      </c>
      <c r="AA66" s="141"/>
    </row>
    <row r="67" spans="1:27" ht="18.75" x14ac:dyDescent="0.25">
      <c r="A67" s="6">
        <v>63</v>
      </c>
      <c r="B67" s="43" t="s">
        <v>339</v>
      </c>
      <c r="C67" s="93" t="s">
        <v>340</v>
      </c>
      <c r="D67" s="48" t="s">
        <v>5309</v>
      </c>
      <c r="E67" s="5" t="s">
        <v>341</v>
      </c>
      <c r="F67" s="20" t="s">
        <v>61</v>
      </c>
      <c r="G67" s="20" t="s">
        <v>342</v>
      </c>
      <c r="H67" s="7" t="s">
        <v>2918</v>
      </c>
      <c r="I67" s="7" t="s">
        <v>2918</v>
      </c>
      <c r="J67" s="34">
        <v>902954</v>
      </c>
      <c r="K67" s="11" t="s">
        <v>343</v>
      </c>
      <c r="L67" s="8" t="s">
        <v>4634</v>
      </c>
      <c r="M67" s="7" t="s">
        <v>5117</v>
      </c>
      <c r="N67" s="47" t="s">
        <v>5310</v>
      </c>
      <c r="O67" s="45" t="s">
        <v>5311</v>
      </c>
      <c r="P67" s="45" t="s">
        <v>5312</v>
      </c>
      <c r="Q67" s="45"/>
      <c r="R67" s="48"/>
      <c r="S67" s="7" t="s">
        <v>10135</v>
      </c>
      <c r="T67" s="16" t="s">
        <v>2918</v>
      </c>
      <c r="U67" s="16" t="s">
        <v>2918</v>
      </c>
      <c r="V67" s="9" t="s">
        <v>2918</v>
      </c>
      <c r="W67" s="26" t="s">
        <v>2918</v>
      </c>
      <c r="X67" s="37" t="s">
        <v>2918</v>
      </c>
      <c r="Y67" s="5" t="s">
        <v>344</v>
      </c>
      <c r="Z67" s="49"/>
      <c r="AA67" s="141"/>
    </row>
    <row r="68" spans="1:27" ht="18.75" x14ac:dyDescent="0.25">
      <c r="A68" s="6">
        <v>64</v>
      </c>
      <c r="B68" s="43" t="s">
        <v>345</v>
      </c>
      <c r="C68" s="93" t="s">
        <v>346</v>
      </c>
      <c r="D68" s="48" t="s">
        <v>5313</v>
      </c>
      <c r="E68" s="5" t="s">
        <v>347</v>
      </c>
      <c r="F68" s="20" t="s">
        <v>31</v>
      </c>
      <c r="G68" s="20" t="s">
        <v>23</v>
      </c>
      <c r="H68" s="7" t="s">
        <v>2918</v>
      </c>
      <c r="I68" s="7" t="s">
        <v>2918</v>
      </c>
      <c r="J68" s="34">
        <v>905011</v>
      </c>
      <c r="K68" s="11" t="s">
        <v>348</v>
      </c>
      <c r="L68" s="8" t="s">
        <v>2918</v>
      </c>
      <c r="M68" s="7" t="s">
        <v>3774</v>
      </c>
      <c r="N68" s="47" t="s">
        <v>5314</v>
      </c>
      <c r="O68" s="45" t="s">
        <v>5315</v>
      </c>
      <c r="P68" s="45" t="s">
        <v>3839</v>
      </c>
      <c r="Q68" s="45"/>
      <c r="R68" s="48"/>
      <c r="S68" s="7" t="s">
        <v>10136</v>
      </c>
      <c r="T68" s="16" t="s">
        <v>2918</v>
      </c>
      <c r="U68" s="16" t="s">
        <v>2918</v>
      </c>
      <c r="V68" s="9" t="s">
        <v>2918</v>
      </c>
      <c r="W68" s="26" t="s">
        <v>2918</v>
      </c>
      <c r="X68" s="37" t="s">
        <v>2918</v>
      </c>
      <c r="Y68" s="5" t="s">
        <v>349</v>
      </c>
      <c r="Z68" s="49" t="s">
        <v>350</v>
      </c>
      <c r="AA68" s="141"/>
    </row>
    <row r="69" spans="1:27" ht="25.5" x14ac:dyDescent="0.25">
      <c r="A69" s="6">
        <v>65</v>
      </c>
      <c r="B69" s="43" t="s">
        <v>351</v>
      </c>
      <c r="C69" s="93" t="s">
        <v>352</v>
      </c>
      <c r="D69" s="48" t="s">
        <v>5316</v>
      </c>
      <c r="E69" s="5" t="s">
        <v>168</v>
      </c>
      <c r="F69" s="20" t="s">
        <v>353</v>
      </c>
      <c r="G69" s="20" t="s">
        <v>354</v>
      </c>
      <c r="H69" s="7" t="s">
        <v>2918</v>
      </c>
      <c r="I69" s="7" t="s">
        <v>2918</v>
      </c>
      <c r="J69" s="34">
        <v>915783</v>
      </c>
      <c r="K69" s="11" t="s">
        <v>355</v>
      </c>
      <c r="L69" s="8" t="s">
        <v>5317</v>
      </c>
      <c r="M69" s="7" t="s">
        <v>5318</v>
      </c>
      <c r="N69" s="47" t="s">
        <v>10137</v>
      </c>
      <c r="O69" s="45" t="s">
        <v>10138</v>
      </c>
      <c r="P69" s="45" t="s">
        <v>3864</v>
      </c>
      <c r="Q69" s="45"/>
      <c r="R69" s="48"/>
      <c r="S69" s="7" t="s">
        <v>10139</v>
      </c>
      <c r="T69" s="16" t="s">
        <v>2918</v>
      </c>
      <c r="U69" s="16" t="s">
        <v>2918</v>
      </c>
      <c r="V69" s="9" t="s">
        <v>2918</v>
      </c>
      <c r="W69" s="26" t="s">
        <v>2918</v>
      </c>
      <c r="X69" s="37" t="s">
        <v>2918</v>
      </c>
      <c r="Y69" s="5" t="s">
        <v>356</v>
      </c>
      <c r="Z69" s="49"/>
      <c r="AA69" s="141"/>
    </row>
    <row r="70" spans="1:27" ht="18.75" x14ac:dyDescent="0.25">
      <c r="A70" s="6">
        <v>66</v>
      </c>
      <c r="B70" s="43" t="s">
        <v>357</v>
      </c>
      <c r="C70" s="93" t="s">
        <v>358</v>
      </c>
      <c r="D70" s="48" t="s">
        <v>5319</v>
      </c>
      <c r="E70" s="5" t="s">
        <v>99</v>
      </c>
      <c r="F70" s="20" t="s">
        <v>61</v>
      </c>
      <c r="G70" s="20" t="s">
        <v>62</v>
      </c>
      <c r="H70" s="7" t="s">
        <v>2918</v>
      </c>
      <c r="I70" s="7" t="s">
        <v>2918</v>
      </c>
      <c r="J70" s="34">
        <v>901257</v>
      </c>
      <c r="K70" s="11" t="s">
        <v>359</v>
      </c>
      <c r="L70" s="8" t="s">
        <v>5320</v>
      </c>
      <c r="M70" s="7" t="s">
        <v>4301</v>
      </c>
      <c r="N70" s="47" t="s">
        <v>5321</v>
      </c>
      <c r="O70" s="45" t="s">
        <v>4770</v>
      </c>
      <c r="P70" s="45" t="s">
        <v>3777</v>
      </c>
      <c r="Q70" s="45"/>
      <c r="R70" s="48"/>
      <c r="S70" s="7" t="s">
        <v>10140</v>
      </c>
      <c r="T70" s="16" t="s">
        <v>2918</v>
      </c>
      <c r="U70" s="16" t="s">
        <v>2918</v>
      </c>
      <c r="V70" s="9" t="s">
        <v>2918</v>
      </c>
      <c r="W70" s="26" t="s">
        <v>2918</v>
      </c>
      <c r="X70" s="37" t="s">
        <v>2918</v>
      </c>
      <c r="Y70" s="5" t="s">
        <v>360</v>
      </c>
      <c r="Z70" s="49"/>
      <c r="AA70" s="141"/>
    </row>
    <row r="71" spans="1:27" ht="18.75" x14ac:dyDescent="0.25">
      <c r="A71" s="6">
        <v>67</v>
      </c>
      <c r="B71" s="43" t="s">
        <v>361</v>
      </c>
      <c r="C71" s="93" t="s">
        <v>362</v>
      </c>
      <c r="D71" s="48" t="s">
        <v>5322</v>
      </c>
      <c r="E71" s="5" t="s">
        <v>60</v>
      </c>
      <c r="F71" s="20" t="s">
        <v>61</v>
      </c>
      <c r="G71" s="20" t="s">
        <v>62</v>
      </c>
      <c r="H71" s="7" t="s">
        <v>2918</v>
      </c>
      <c r="I71" s="7" t="s">
        <v>2918</v>
      </c>
      <c r="J71" s="34">
        <v>903515</v>
      </c>
      <c r="K71" s="11" t="s">
        <v>363</v>
      </c>
      <c r="L71" s="8" t="s">
        <v>5323</v>
      </c>
      <c r="M71" s="7" t="s">
        <v>4301</v>
      </c>
      <c r="N71" s="47" t="s">
        <v>5324</v>
      </c>
      <c r="O71" s="45" t="s">
        <v>5325</v>
      </c>
      <c r="P71" s="45" t="s">
        <v>3777</v>
      </c>
      <c r="Q71" s="45"/>
      <c r="R71" s="48"/>
      <c r="S71" s="7" t="s">
        <v>10141</v>
      </c>
      <c r="T71" s="16">
        <v>7749033</v>
      </c>
      <c r="U71" s="16" t="s">
        <v>5071</v>
      </c>
      <c r="V71" s="9" t="s">
        <v>3768</v>
      </c>
      <c r="W71" s="26">
        <v>235000</v>
      </c>
      <c r="X71" s="37" t="s">
        <v>2918</v>
      </c>
      <c r="Y71" s="5" t="s">
        <v>364</v>
      </c>
      <c r="Z71" s="49" t="s">
        <v>365</v>
      </c>
      <c r="AA71" s="141"/>
    </row>
    <row r="72" spans="1:27" ht="18.75" x14ac:dyDescent="0.25">
      <c r="A72" s="6">
        <v>68</v>
      </c>
      <c r="B72" s="43" t="s">
        <v>366</v>
      </c>
      <c r="C72" s="93" t="s">
        <v>367</v>
      </c>
      <c r="D72" s="48" t="s">
        <v>5326</v>
      </c>
      <c r="E72" s="5" t="s">
        <v>99</v>
      </c>
      <c r="F72" s="20" t="s">
        <v>61</v>
      </c>
      <c r="G72" s="20" t="s">
        <v>62</v>
      </c>
      <c r="H72" s="7" t="s">
        <v>2918</v>
      </c>
      <c r="I72" s="7" t="s">
        <v>2918</v>
      </c>
      <c r="J72" s="34">
        <v>901531</v>
      </c>
      <c r="K72" s="11" t="s">
        <v>368</v>
      </c>
      <c r="L72" s="8" t="s">
        <v>5327</v>
      </c>
      <c r="M72" s="7" t="s">
        <v>397</v>
      </c>
      <c r="N72" s="47" t="s">
        <v>369</v>
      </c>
      <c r="O72" s="45"/>
      <c r="P72" s="45"/>
      <c r="Q72" s="45"/>
      <c r="R72" s="48"/>
      <c r="S72" s="7" t="s">
        <v>2918</v>
      </c>
      <c r="T72" s="16" t="s">
        <v>2918</v>
      </c>
      <c r="U72" s="16" t="s">
        <v>2918</v>
      </c>
      <c r="V72" s="9" t="s">
        <v>2918</v>
      </c>
      <c r="W72" s="26" t="s">
        <v>2918</v>
      </c>
      <c r="X72" s="37" t="s">
        <v>2918</v>
      </c>
      <c r="Y72" s="5" t="s">
        <v>370</v>
      </c>
      <c r="Z72" s="49" t="s">
        <v>371</v>
      </c>
      <c r="AA72" s="141"/>
    </row>
    <row r="73" spans="1:27" ht="18.75" x14ac:dyDescent="0.25">
      <c r="A73" s="6">
        <v>69</v>
      </c>
      <c r="B73" s="43" t="s">
        <v>372</v>
      </c>
      <c r="C73" s="93" t="s">
        <v>373</v>
      </c>
      <c r="D73" s="48" t="s">
        <v>5328</v>
      </c>
      <c r="E73" s="5" t="s">
        <v>99</v>
      </c>
      <c r="F73" s="20" t="s">
        <v>61</v>
      </c>
      <c r="G73" s="20" t="s">
        <v>62</v>
      </c>
      <c r="H73" s="7" t="s">
        <v>2918</v>
      </c>
      <c r="I73" s="7" t="s">
        <v>2918</v>
      </c>
      <c r="J73" s="34">
        <v>903128</v>
      </c>
      <c r="K73" s="11" t="s">
        <v>374</v>
      </c>
      <c r="L73" s="8" t="s">
        <v>5329</v>
      </c>
      <c r="M73" s="7" t="s">
        <v>4301</v>
      </c>
      <c r="N73" s="47" t="s">
        <v>5330</v>
      </c>
      <c r="O73" s="45" t="s">
        <v>5331</v>
      </c>
      <c r="P73" s="45" t="s">
        <v>5332</v>
      </c>
      <c r="Q73" s="45"/>
      <c r="R73" s="48"/>
      <c r="S73" s="7" t="s">
        <v>10142</v>
      </c>
      <c r="T73" s="16" t="s">
        <v>2918</v>
      </c>
      <c r="U73" s="16" t="s">
        <v>2918</v>
      </c>
      <c r="V73" s="9" t="s">
        <v>2918</v>
      </c>
      <c r="W73" s="26" t="s">
        <v>2918</v>
      </c>
      <c r="X73" s="37" t="s">
        <v>2918</v>
      </c>
      <c r="Y73" s="5" t="s">
        <v>375</v>
      </c>
      <c r="Z73" s="49" t="s">
        <v>376</v>
      </c>
      <c r="AA73" s="141"/>
    </row>
    <row r="74" spans="1:27" ht="18.75" x14ac:dyDescent="0.25">
      <c r="A74" s="6">
        <v>70</v>
      </c>
      <c r="B74" s="43" t="s">
        <v>377</v>
      </c>
      <c r="C74" s="93" t="s">
        <v>378</v>
      </c>
      <c r="D74" s="48" t="s">
        <v>5333</v>
      </c>
      <c r="E74" s="5" t="s">
        <v>379</v>
      </c>
      <c r="F74" s="20" t="s">
        <v>61</v>
      </c>
      <c r="G74" s="20" t="s">
        <v>62</v>
      </c>
      <c r="H74" s="7" t="s">
        <v>2918</v>
      </c>
      <c r="I74" s="7" t="s">
        <v>2918</v>
      </c>
      <c r="J74" s="34">
        <v>901439</v>
      </c>
      <c r="K74" s="11" t="s">
        <v>380</v>
      </c>
      <c r="L74" s="8" t="s">
        <v>5334</v>
      </c>
      <c r="M74" s="7" t="s">
        <v>4301</v>
      </c>
      <c r="N74" s="47" t="s">
        <v>5335</v>
      </c>
      <c r="O74" s="45" t="s">
        <v>5336</v>
      </c>
      <c r="P74" s="45" t="s">
        <v>5337</v>
      </c>
      <c r="Q74" s="45" t="s">
        <v>5037</v>
      </c>
      <c r="R74" s="48"/>
      <c r="S74" s="7" t="s">
        <v>10143</v>
      </c>
      <c r="T74" s="16" t="s">
        <v>2918</v>
      </c>
      <c r="U74" s="16" t="s">
        <v>2918</v>
      </c>
      <c r="V74" s="9" t="s">
        <v>2918</v>
      </c>
      <c r="W74" s="26" t="s">
        <v>2918</v>
      </c>
      <c r="X74" s="37" t="s">
        <v>2918</v>
      </c>
      <c r="Y74" s="5" t="s">
        <v>381</v>
      </c>
      <c r="Z74" s="49"/>
      <c r="AA74" s="141"/>
    </row>
    <row r="75" spans="1:27" ht="18.75" x14ac:dyDescent="0.25">
      <c r="A75" s="6">
        <v>71</v>
      </c>
      <c r="B75" s="43" t="s">
        <v>382</v>
      </c>
      <c r="C75" s="93" t="s">
        <v>384</v>
      </c>
      <c r="D75" s="48" t="s">
        <v>383</v>
      </c>
      <c r="E75" s="5" t="s">
        <v>99</v>
      </c>
      <c r="F75" s="20" t="s">
        <v>61</v>
      </c>
      <c r="G75" s="20" t="s">
        <v>62</v>
      </c>
      <c r="H75" s="7" t="s">
        <v>5092</v>
      </c>
      <c r="I75" s="7" t="s">
        <v>383</v>
      </c>
      <c r="J75" s="34" t="s">
        <v>2918</v>
      </c>
      <c r="K75" s="11" t="s">
        <v>5343</v>
      </c>
      <c r="L75" s="8" t="s">
        <v>2918</v>
      </c>
      <c r="M75" s="7" t="s">
        <v>2918</v>
      </c>
      <c r="N75" s="47" t="s">
        <v>5338</v>
      </c>
      <c r="O75" s="45" t="s">
        <v>5339</v>
      </c>
      <c r="P75" s="45" t="s">
        <v>3777</v>
      </c>
      <c r="Q75" s="45"/>
      <c r="R75" s="48"/>
      <c r="S75" s="7" t="s">
        <v>10144</v>
      </c>
      <c r="T75" s="16">
        <v>2170027</v>
      </c>
      <c r="U75" s="16" t="s">
        <v>5340</v>
      </c>
      <c r="V75" s="9" t="s">
        <v>3768</v>
      </c>
      <c r="W75" s="26">
        <v>235000</v>
      </c>
      <c r="X75" s="37" t="s">
        <v>2918</v>
      </c>
      <c r="Y75" s="5" t="s">
        <v>5341</v>
      </c>
      <c r="Z75" s="49" t="s">
        <v>5342</v>
      </c>
      <c r="AA75" s="141"/>
    </row>
    <row r="76" spans="1:27" ht="18.75" x14ac:dyDescent="0.25">
      <c r="A76" s="6">
        <v>72</v>
      </c>
      <c r="B76" s="43" t="s">
        <v>385</v>
      </c>
      <c r="C76" s="93" t="s">
        <v>386</v>
      </c>
      <c r="D76" s="48" t="s">
        <v>5344</v>
      </c>
      <c r="E76" s="5" t="s">
        <v>302</v>
      </c>
      <c r="F76" s="20" t="s">
        <v>61</v>
      </c>
      <c r="G76" s="20" t="s">
        <v>62</v>
      </c>
      <c r="H76" s="7" t="s">
        <v>2918</v>
      </c>
      <c r="I76" s="7" t="s">
        <v>2918</v>
      </c>
      <c r="J76" s="34">
        <v>901780</v>
      </c>
      <c r="K76" s="11" t="s">
        <v>387</v>
      </c>
      <c r="L76" s="8" t="s">
        <v>5345</v>
      </c>
      <c r="M76" s="7" t="s">
        <v>397</v>
      </c>
      <c r="N76" s="47" t="s">
        <v>5346</v>
      </c>
      <c r="O76" s="45" t="s">
        <v>5347</v>
      </c>
      <c r="P76" s="45" t="s">
        <v>5348</v>
      </c>
      <c r="Q76" s="45" t="s">
        <v>5037</v>
      </c>
      <c r="R76" s="48"/>
      <c r="S76" s="7" t="s">
        <v>10145</v>
      </c>
      <c r="T76" s="16" t="s">
        <v>2918</v>
      </c>
      <c r="U76" s="16" t="s">
        <v>2918</v>
      </c>
      <c r="V76" s="9" t="s">
        <v>2918</v>
      </c>
      <c r="W76" s="26" t="s">
        <v>2918</v>
      </c>
      <c r="X76" s="37" t="s">
        <v>2918</v>
      </c>
      <c r="Y76" s="5" t="s">
        <v>388</v>
      </c>
      <c r="Z76" s="49" t="s">
        <v>389</v>
      </c>
      <c r="AA76" s="141"/>
    </row>
    <row r="77" spans="1:27" ht="18.75" x14ac:dyDescent="0.25">
      <c r="A77" s="6">
        <v>73</v>
      </c>
      <c r="B77" s="43" t="s">
        <v>390</v>
      </c>
      <c r="C77" s="93" t="s">
        <v>391</v>
      </c>
      <c r="D77" s="48" t="s">
        <v>4198</v>
      </c>
      <c r="E77" s="5" t="s">
        <v>37</v>
      </c>
      <c r="F77" s="20" t="s">
        <v>31</v>
      </c>
      <c r="G77" s="20" t="s">
        <v>38</v>
      </c>
      <c r="H77" s="7" t="s">
        <v>2918</v>
      </c>
      <c r="I77" s="7" t="s">
        <v>2918</v>
      </c>
      <c r="J77" s="34">
        <v>912516</v>
      </c>
      <c r="K77" s="11" t="s">
        <v>392</v>
      </c>
      <c r="L77" s="8" t="s">
        <v>5349</v>
      </c>
      <c r="M77" s="7" t="s">
        <v>3774</v>
      </c>
      <c r="N77" s="47" t="s">
        <v>5350</v>
      </c>
      <c r="O77" s="45" t="s">
        <v>5351</v>
      </c>
      <c r="P77" s="45" t="s">
        <v>5352</v>
      </c>
      <c r="Q77" s="45" t="s">
        <v>5037</v>
      </c>
      <c r="R77" s="48"/>
      <c r="S77" s="7" t="s">
        <v>10146</v>
      </c>
      <c r="T77" s="16" t="s">
        <v>2918</v>
      </c>
      <c r="U77" s="16" t="s">
        <v>2918</v>
      </c>
      <c r="V77" s="9" t="s">
        <v>2918</v>
      </c>
      <c r="W77" s="26" t="s">
        <v>2918</v>
      </c>
      <c r="X77" s="37" t="s">
        <v>2918</v>
      </c>
      <c r="Y77" s="5" t="s">
        <v>393</v>
      </c>
      <c r="Z77" s="49"/>
      <c r="AA77" s="141"/>
    </row>
    <row r="78" spans="1:27" ht="18.75" x14ac:dyDescent="0.25">
      <c r="A78" s="6">
        <v>74</v>
      </c>
      <c r="B78" s="43" t="s">
        <v>394</v>
      </c>
      <c r="C78" s="93" t="s">
        <v>395</v>
      </c>
      <c r="D78" s="48" t="s">
        <v>5353</v>
      </c>
      <c r="E78" s="5" t="s">
        <v>396</v>
      </c>
      <c r="F78" s="20" t="s">
        <v>397</v>
      </c>
      <c r="G78" s="20" t="s">
        <v>23</v>
      </c>
      <c r="H78" s="7" t="s">
        <v>2918</v>
      </c>
      <c r="I78" s="7" t="s">
        <v>2918</v>
      </c>
      <c r="J78" s="34">
        <v>903060</v>
      </c>
      <c r="K78" s="11" t="s">
        <v>398</v>
      </c>
      <c r="L78" s="8" t="s">
        <v>5354</v>
      </c>
      <c r="M78" s="7" t="s">
        <v>5355</v>
      </c>
      <c r="N78" s="47" t="s">
        <v>10147</v>
      </c>
      <c r="O78" s="45" t="s">
        <v>10148</v>
      </c>
      <c r="P78" s="45" t="s">
        <v>10149</v>
      </c>
      <c r="Q78" s="45" t="s">
        <v>10150</v>
      </c>
      <c r="R78" s="48"/>
      <c r="S78" s="7" t="s">
        <v>10151</v>
      </c>
      <c r="T78" s="16" t="s">
        <v>2918</v>
      </c>
      <c r="U78" s="16" t="s">
        <v>2918</v>
      </c>
      <c r="V78" s="9" t="s">
        <v>2918</v>
      </c>
      <c r="W78" s="26" t="s">
        <v>2918</v>
      </c>
      <c r="X78" s="37" t="s">
        <v>2918</v>
      </c>
      <c r="Y78" s="5" t="s">
        <v>399</v>
      </c>
      <c r="Z78" s="49" t="s">
        <v>400</v>
      </c>
      <c r="AA78" s="141"/>
    </row>
    <row r="79" spans="1:27" ht="18.75" x14ac:dyDescent="0.25">
      <c r="A79" s="6">
        <v>75</v>
      </c>
      <c r="B79" s="43" t="s">
        <v>401</v>
      </c>
      <c r="C79" s="93" t="s">
        <v>402</v>
      </c>
      <c r="D79" s="48" t="s">
        <v>5356</v>
      </c>
      <c r="E79" s="5" t="s">
        <v>60</v>
      </c>
      <c r="F79" s="20" t="s">
        <v>397</v>
      </c>
      <c r="G79" s="20" t="s">
        <v>38</v>
      </c>
      <c r="H79" s="7" t="s">
        <v>2918</v>
      </c>
      <c r="I79" s="7" t="s">
        <v>2918</v>
      </c>
      <c r="J79" s="34">
        <v>912356</v>
      </c>
      <c r="K79" s="11" t="s">
        <v>403</v>
      </c>
      <c r="L79" s="8" t="s">
        <v>5357</v>
      </c>
      <c r="M79" s="7" t="s">
        <v>5062</v>
      </c>
      <c r="N79" s="47" t="s">
        <v>5358</v>
      </c>
      <c r="O79" s="45" t="s">
        <v>5359</v>
      </c>
      <c r="P79" s="45" t="s">
        <v>3777</v>
      </c>
      <c r="Q79" s="45"/>
      <c r="R79" s="48"/>
      <c r="S79" s="7" t="s">
        <v>10152</v>
      </c>
      <c r="T79" s="16" t="s">
        <v>2918</v>
      </c>
      <c r="U79" s="16" t="s">
        <v>2918</v>
      </c>
      <c r="V79" s="9" t="s">
        <v>2918</v>
      </c>
      <c r="W79" s="26" t="s">
        <v>2918</v>
      </c>
      <c r="X79" s="37" t="s">
        <v>2918</v>
      </c>
      <c r="Y79" s="5" t="s">
        <v>404</v>
      </c>
      <c r="Z79" s="49" t="s">
        <v>405</v>
      </c>
      <c r="AA79" s="141"/>
    </row>
    <row r="80" spans="1:27" ht="18.75" x14ac:dyDescent="0.25">
      <c r="A80" s="6">
        <v>76</v>
      </c>
      <c r="B80" s="43" t="s">
        <v>406</v>
      </c>
      <c r="C80" s="93" t="s">
        <v>407</v>
      </c>
      <c r="D80" s="48" t="s">
        <v>2598</v>
      </c>
      <c r="E80" s="5" t="s">
        <v>302</v>
      </c>
      <c r="F80" s="20" t="s">
        <v>61</v>
      </c>
      <c r="G80" s="20" t="s">
        <v>62</v>
      </c>
      <c r="H80" s="7" t="s">
        <v>2918</v>
      </c>
      <c r="I80" s="7" t="s">
        <v>2918</v>
      </c>
      <c r="J80" s="34">
        <v>910703</v>
      </c>
      <c r="K80" s="11" t="s">
        <v>408</v>
      </c>
      <c r="L80" s="8" t="s">
        <v>5360</v>
      </c>
      <c r="M80" s="7" t="s">
        <v>4301</v>
      </c>
      <c r="N80" s="47" t="s">
        <v>5361</v>
      </c>
      <c r="O80" s="45" t="s">
        <v>5049</v>
      </c>
      <c r="P80" s="45" t="s">
        <v>3777</v>
      </c>
      <c r="Q80" s="45"/>
      <c r="R80" s="48"/>
      <c r="S80" s="7" t="s">
        <v>10153</v>
      </c>
      <c r="T80" s="16" t="s">
        <v>2918</v>
      </c>
      <c r="U80" s="16" t="s">
        <v>2918</v>
      </c>
      <c r="V80" s="9" t="s">
        <v>2918</v>
      </c>
      <c r="W80" s="26" t="s">
        <v>2918</v>
      </c>
      <c r="X80" s="37" t="s">
        <v>2918</v>
      </c>
      <c r="Y80" s="5" t="s">
        <v>409</v>
      </c>
      <c r="Z80" s="49"/>
      <c r="AA80" s="141"/>
    </row>
    <row r="81" spans="1:27" ht="18.75" x14ac:dyDescent="0.25">
      <c r="A81" s="6">
        <v>77</v>
      </c>
      <c r="B81" s="43" t="s">
        <v>410</v>
      </c>
      <c r="C81" s="93" t="s">
        <v>411</v>
      </c>
      <c r="D81" s="48" t="s">
        <v>5362</v>
      </c>
      <c r="E81" s="5" t="s">
        <v>412</v>
      </c>
      <c r="F81" s="20" t="s">
        <v>413</v>
      </c>
      <c r="G81" s="20" t="s">
        <v>38</v>
      </c>
      <c r="H81" s="7" t="s">
        <v>2918</v>
      </c>
      <c r="I81" s="7" t="s">
        <v>2918</v>
      </c>
      <c r="J81" s="34" t="s">
        <v>158</v>
      </c>
      <c r="K81" s="11" t="s">
        <v>414</v>
      </c>
      <c r="L81" s="8" t="s">
        <v>5363</v>
      </c>
      <c r="M81" s="7" t="s">
        <v>5364</v>
      </c>
      <c r="N81" s="47" t="s">
        <v>5365</v>
      </c>
      <c r="O81" s="45" t="s">
        <v>5049</v>
      </c>
      <c r="P81" s="45" t="s">
        <v>3777</v>
      </c>
      <c r="Q81" s="45"/>
      <c r="R81" s="48"/>
      <c r="S81" s="7" t="s">
        <v>10154</v>
      </c>
      <c r="T81" s="16" t="s">
        <v>2918</v>
      </c>
      <c r="U81" s="16" t="s">
        <v>2918</v>
      </c>
      <c r="V81" s="9" t="s">
        <v>2918</v>
      </c>
      <c r="W81" s="26" t="s">
        <v>2918</v>
      </c>
      <c r="X81" s="37" t="s">
        <v>2918</v>
      </c>
      <c r="Y81" s="5" t="s">
        <v>415</v>
      </c>
      <c r="Z81" s="49" t="s">
        <v>416</v>
      </c>
      <c r="AA81" s="141"/>
    </row>
    <row r="82" spans="1:27" ht="18.75" x14ac:dyDescent="0.25">
      <c r="A82" s="6">
        <v>78</v>
      </c>
      <c r="B82" s="43" t="s">
        <v>417</v>
      </c>
      <c r="C82" s="93" t="s">
        <v>418</v>
      </c>
      <c r="D82" s="48" t="s">
        <v>5366</v>
      </c>
      <c r="E82" s="5" t="s">
        <v>60</v>
      </c>
      <c r="F82" s="20" t="s">
        <v>61</v>
      </c>
      <c r="G82" s="20" t="s">
        <v>62</v>
      </c>
      <c r="H82" s="7" t="s">
        <v>2918</v>
      </c>
      <c r="I82" s="7" t="s">
        <v>2918</v>
      </c>
      <c r="J82" s="34">
        <v>912301</v>
      </c>
      <c r="K82" s="11" t="s">
        <v>419</v>
      </c>
      <c r="L82" s="8" t="s">
        <v>5367</v>
      </c>
      <c r="M82" s="7" t="s">
        <v>397</v>
      </c>
      <c r="N82" s="47" t="s">
        <v>10155</v>
      </c>
      <c r="O82" s="45" t="s">
        <v>10156</v>
      </c>
      <c r="P82" s="45" t="s">
        <v>10157</v>
      </c>
      <c r="Q82" s="45" t="s">
        <v>5037</v>
      </c>
      <c r="R82" s="48"/>
      <c r="S82" s="7" t="s">
        <v>10158</v>
      </c>
      <c r="T82" s="16" t="s">
        <v>2918</v>
      </c>
      <c r="U82" s="16" t="s">
        <v>2918</v>
      </c>
      <c r="V82" s="9" t="s">
        <v>2918</v>
      </c>
      <c r="W82" s="26" t="s">
        <v>2918</v>
      </c>
      <c r="X82" s="37" t="s">
        <v>2918</v>
      </c>
      <c r="Y82" s="5" t="s">
        <v>420</v>
      </c>
      <c r="Z82" s="49"/>
      <c r="AA82" s="141"/>
    </row>
    <row r="83" spans="1:27" ht="18.75" x14ac:dyDescent="0.25">
      <c r="A83" s="6">
        <v>79</v>
      </c>
      <c r="B83" s="43" t="s">
        <v>421</v>
      </c>
      <c r="C83" s="93" t="s">
        <v>422</v>
      </c>
      <c r="D83" s="48" t="s">
        <v>1381</v>
      </c>
      <c r="E83" s="5" t="s">
        <v>60</v>
      </c>
      <c r="F83" s="20" t="s">
        <v>61</v>
      </c>
      <c r="G83" s="20" t="s">
        <v>62</v>
      </c>
      <c r="H83" s="7" t="s">
        <v>2918</v>
      </c>
      <c r="I83" s="7" t="s">
        <v>2918</v>
      </c>
      <c r="J83" s="34">
        <v>910758</v>
      </c>
      <c r="K83" s="11" t="s">
        <v>423</v>
      </c>
      <c r="L83" s="8" t="s">
        <v>5368</v>
      </c>
      <c r="M83" s="7" t="s">
        <v>4301</v>
      </c>
      <c r="N83" s="47" t="s">
        <v>5369</v>
      </c>
      <c r="O83" s="45" t="s">
        <v>5370</v>
      </c>
      <c r="P83" s="45" t="s">
        <v>5371</v>
      </c>
      <c r="Q83" s="45" t="s">
        <v>5037</v>
      </c>
      <c r="R83" s="48"/>
      <c r="S83" s="7" t="s">
        <v>10159</v>
      </c>
      <c r="T83" s="16" t="s">
        <v>2918</v>
      </c>
      <c r="U83" s="16" t="s">
        <v>2918</v>
      </c>
      <c r="V83" s="9" t="s">
        <v>2918</v>
      </c>
      <c r="W83" s="26" t="s">
        <v>2918</v>
      </c>
      <c r="X83" s="37" t="s">
        <v>2918</v>
      </c>
      <c r="Y83" s="5" t="s">
        <v>424</v>
      </c>
      <c r="Z83" s="49" t="s">
        <v>425</v>
      </c>
      <c r="AA83" s="141"/>
    </row>
    <row r="84" spans="1:27" ht="18.75" x14ac:dyDescent="0.25">
      <c r="A84" s="6">
        <v>80</v>
      </c>
      <c r="B84" s="43" t="s">
        <v>426</v>
      </c>
      <c r="C84" s="93" t="s">
        <v>427</v>
      </c>
      <c r="D84" s="48" t="s">
        <v>5372</v>
      </c>
      <c r="E84" s="5" t="s">
        <v>302</v>
      </c>
      <c r="F84" s="20" t="s">
        <v>61</v>
      </c>
      <c r="G84" s="20" t="s">
        <v>62</v>
      </c>
      <c r="H84" s="7" t="s">
        <v>2918</v>
      </c>
      <c r="I84" s="7" t="s">
        <v>2918</v>
      </c>
      <c r="J84" s="34">
        <v>912298</v>
      </c>
      <c r="K84" s="11" t="s">
        <v>428</v>
      </c>
      <c r="L84" s="8" t="s">
        <v>5367</v>
      </c>
      <c r="M84" s="7" t="s">
        <v>4301</v>
      </c>
      <c r="N84" s="47" t="s">
        <v>5373</v>
      </c>
      <c r="O84" s="45" t="s">
        <v>5374</v>
      </c>
      <c r="P84" s="45" t="s">
        <v>5070</v>
      </c>
      <c r="Q84" s="45" t="s">
        <v>5037</v>
      </c>
      <c r="R84" s="48"/>
      <c r="S84" s="7" t="s">
        <v>2918</v>
      </c>
      <c r="T84" s="16" t="s">
        <v>2918</v>
      </c>
      <c r="U84" s="16" t="s">
        <v>2918</v>
      </c>
      <c r="V84" s="9" t="s">
        <v>2918</v>
      </c>
      <c r="W84" s="26" t="s">
        <v>2918</v>
      </c>
      <c r="X84" s="37" t="s">
        <v>2918</v>
      </c>
      <c r="Y84" s="5" t="s">
        <v>429</v>
      </c>
      <c r="Z84" s="49" t="s">
        <v>430</v>
      </c>
      <c r="AA84" s="141"/>
    </row>
    <row r="85" spans="1:27" ht="18.75" x14ac:dyDescent="0.25">
      <c r="A85" s="6">
        <v>81</v>
      </c>
      <c r="B85" s="43" t="s">
        <v>431</v>
      </c>
      <c r="C85" s="93" t="s">
        <v>432</v>
      </c>
      <c r="D85" s="48" t="s">
        <v>5375</v>
      </c>
      <c r="E85" s="5" t="s">
        <v>60</v>
      </c>
      <c r="F85" s="20" t="s">
        <v>61</v>
      </c>
      <c r="G85" s="20" t="s">
        <v>62</v>
      </c>
      <c r="H85" s="7" t="s">
        <v>2918</v>
      </c>
      <c r="I85" s="7" t="s">
        <v>2918</v>
      </c>
      <c r="J85" s="34">
        <v>915673</v>
      </c>
      <c r="K85" s="11" t="s">
        <v>433</v>
      </c>
      <c r="L85" s="8" t="s">
        <v>5376</v>
      </c>
      <c r="M85" s="7" t="s">
        <v>4301</v>
      </c>
      <c r="N85" s="47" t="s">
        <v>5377</v>
      </c>
      <c r="O85" s="45" t="s">
        <v>5359</v>
      </c>
      <c r="P85" s="45" t="s">
        <v>3777</v>
      </c>
      <c r="Q85" s="45"/>
      <c r="R85" s="48"/>
      <c r="S85" s="7" t="s">
        <v>2918</v>
      </c>
      <c r="T85" s="16">
        <v>3757245</v>
      </c>
      <c r="U85" s="16" t="s">
        <v>5071</v>
      </c>
      <c r="V85" s="9" t="s">
        <v>3768</v>
      </c>
      <c r="W85" s="26">
        <v>235000</v>
      </c>
      <c r="X85" s="37" t="s">
        <v>2918</v>
      </c>
      <c r="Y85" s="5" t="s">
        <v>434</v>
      </c>
      <c r="Z85" s="49"/>
      <c r="AA85" s="141"/>
    </row>
    <row r="86" spans="1:27" ht="18.75" x14ac:dyDescent="0.25">
      <c r="A86" s="6">
        <v>82</v>
      </c>
      <c r="B86" s="43" t="s">
        <v>435</v>
      </c>
      <c r="C86" s="93" t="s">
        <v>436</v>
      </c>
      <c r="D86" s="48" t="s">
        <v>5378</v>
      </c>
      <c r="E86" s="5" t="s">
        <v>437</v>
      </c>
      <c r="F86" s="20" t="s">
        <v>61</v>
      </c>
      <c r="G86" s="20" t="s">
        <v>438</v>
      </c>
      <c r="H86" s="7" t="s">
        <v>2918</v>
      </c>
      <c r="I86" s="7" t="s">
        <v>2918</v>
      </c>
      <c r="J86" s="34">
        <v>910850</v>
      </c>
      <c r="K86" s="11" t="s">
        <v>439</v>
      </c>
      <c r="L86" s="8" t="s">
        <v>5379</v>
      </c>
      <c r="M86" s="7" t="s">
        <v>5355</v>
      </c>
      <c r="N86" s="47" t="s">
        <v>5380</v>
      </c>
      <c r="O86" s="45" t="s">
        <v>5381</v>
      </c>
      <c r="P86" s="45" t="s">
        <v>5382</v>
      </c>
      <c r="Q86" s="45" t="s">
        <v>3848</v>
      </c>
      <c r="R86" s="48"/>
      <c r="S86" s="7" t="s">
        <v>10160</v>
      </c>
      <c r="T86" s="16">
        <v>5340101</v>
      </c>
      <c r="U86" s="16" t="s">
        <v>5383</v>
      </c>
      <c r="V86" s="9" t="s">
        <v>3768</v>
      </c>
      <c r="W86" s="26">
        <v>350000</v>
      </c>
      <c r="X86" s="37" t="s">
        <v>2918</v>
      </c>
      <c r="Y86" s="5" t="s">
        <v>440</v>
      </c>
      <c r="Z86" s="49" t="s">
        <v>441</v>
      </c>
      <c r="AA86" s="141" t="s">
        <v>10083</v>
      </c>
    </row>
    <row r="87" spans="1:27" ht="18.75" x14ac:dyDescent="0.25">
      <c r="A87" s="6">
        <v>83</v>
      </c>
      <c r="B87" s="43" t="s">
        <v>442</v>
      </c>
      <c r="C87" s="93" t="s">
        <v>443</v>
      </c>
      <c r="D87" s="48" t="s">
        <v>5384</v>
      </c>
      <c r="E87" s="5" t="s">
        <v>43</v>
      </c>
      <c r="F87" s="20" t="s">
        <v>31</v>
      </c>
      <c r="G87" s="20" t="s">
        <v>38</v>
      </c>
      <c r="H87" s="7" t="s">
        <v>2918</v>
      </c>
      <c r="I87" s="7" t="s">
        <v>2918</v>
      </c>
      <c r="J87" s="34">
        <v>907084</v>
      </c>
      <c r="K87" s="11" t="s">
        <v>444</v>
      </c>
      <c r="L87" s="8" t="s">
        <v>5385</v>
      </c>
      <c r="M87" s="7" t="s">
        <v>3774</v>
      </c>
      <c r="N87" s="47" t="s">
        <v>10161</v>
      </c>
      <c r="O87" s="45" t="s">
        <v>10162</v>
      </c>
      <c r="P87" s="45" t="s">
        <v>10163</v>
      </c>
      <c r="Q87" s="45" t="s">
        <v>10164</v>
      </c>
      <c r="R87" s="48"/>
      <c r="S87" s="7" t="s">
        <v>10165</v>
      </c>
      <c r="T87" s="16" t="s">
        <v>2918</v>
      </c>
      <c r="U87" s="16" t="s">
        <v>2918</v>
      </c>
      <c r="V87" s="9" t="s">
        <v>2918</v>
      </c>
      <c r="W87" s="26" t="s">
        <v>2918</v>
      </c>
      <c r="X87" s="37" t="s">
        <v>2918</v>
      </c>
      <c r="Y87" s="5" t="s">
        <v>445</v>
      </c>
      <c r="Z87" s="49" t="s">
        <v>446</v>
      </c>
      <c r="AA87" s="141"/>
    </row>
    <row r="88" spans="1:27" ht="18.75" x14ac:dyDescent="0.25">
      <c r="A88" s="6">
        <v>84</v>
      </c>
      <c r="B88" s="43" t="s">
        <v>447</v>
      </c>
      <c r="C88" s="93" t="s">
        <v>448</v>
      </c>
      <c r="D88" s="48" t="s">
        <v>5386</v>
      </c>
      <c r="E88" s="5" t="s">
        <v>99</v>
      </c>
      <c r="F88" s="20" t="s">
        <v>413</v>
      </c>
      <c r="G88" s="20" t="s">
        <v>38</v>
      </c>
      <c r="H88" s="7" t="s">
        <v>2918</v>
      </c>
      <c r="I88" s="7" t="s">
        <v>2918</v>
      </c>
      <c r="J88" s="34" t="s">
        <v>158</v>
      </c>
      <c r="K88" s="11" t="s">
        <v>2918</v>
      </c>
      <c r="L88" s="8" t="s">
        <v>2918</v>
      </c>
      <c r="M88" s="7" t="s">
        <v>158</v>
      </c>
      <c r="N88" s="47" t="s">
        <v>10166</v>
      </c>
      <c r="O88" s="45" t="s">
        <v>10167</v>
      </c>
      <c r="P88" s="45" t="s">
        <v>3777</v>
      </c>
      <c r="Q88" s="45"/>
      <c r="R88" s="48"/>
      <c r="S88" s="7">
        <v>3002148234</v>
      </c>
      <c r="T88" s="16" t="s">
        <v>2918</v>
      </c>
      <c r="U88" s="16" t="s">
        <v>2918</v>
      </c>
      <c r="V88" s="9" t="s">
        <v>2918</v>
      </c>
      <c r="W88" s="26" t="s">
        <v>2918</v>
      </c>
      <c r="X88" s="37" t="s">
        <v>2918</v>
      </c>
      <c r="Y88" s="5" t="s">
        <v>449</v>
      </c>
      <c r="Z88" s="49"/>
      <c r="AA88" s="141"/>
    </row>
    <row r="89" spans="1:27" ht="18.75" x14ac:dyDescent="0.25">
      <c r="A89" s="6">
        <v>85</v>
      </c>
      <c r="B89" s="43" t="s">
        <v>450</v>
      </c>
      <c r="C89" s="93" t="s">
        <v>451</v>
      </c>
      <c r="D89" s="48" t="s">
        <v>5387</v>
      </c>
      <c r="E89" s="5" t="s">
        <v>60</v>
      </c>
      <c r="F89" s="20" t="s">
        <v>61</v>
      </c>
      <c r="G89" s="20" t="s">
        <v>62</v>
      </c>
      <c r="H89" s="7" t="s">
        <v>2918</v>
      </c>
      <c r="I89" s="7" t="s">
        <v>2918</v>
      </c>
      <c r="J89" s="34">
        <v>915662</v>
      </c>
      <c r="K89" s="11" t="s">
        <v>452</v>
      </c>
      <c r="L89" s="8" t="s">
        <v>5388</v>
      </c>
      <c r="M89" s="7" t="s">
        <v>5117</v>
      </c>
      <c r="N89" s="47" t="s">
        <v>5389</v>
      </c>
      <c r="O89" s="45" t="s">
        <v>5064</v>
      </c>
      <c r="P89" s="45" t="s">
        <v>5390</v>
      </c>
      <c r="Q89" s="45" t="s">
        <v>5037</v>
      </c>
      <c r="R89" s="48"/>
      <c r="S89" s="7" t="s">
        <v>10168</v>
      </c>
      <c r="T89" s="16" t="s">
        <v>2918</v>
      </c>
      <c r="U89" s="16" t="s">
        <v>2918</v>
      </c>
      <c r="V89" s="9" t="s">
        <v>2918</v>
      </c>
      <c r="W89" s="26" t="s">
        <v>2918</v>
      </c>
      <c r="X89" s="37" t="s">
        <v>2918</v>
      </c>
      <c r="Y89" s="5" t="s">
        <v>453</v>
      </c>
      <c r="Z89" s="49"/>
      <c r="AA89" s="141"/>
    </row>
    <row r="90" spans="1:27" ht="18.75" x14ac:dyDescent="0.25">
      <c r="A90" s="6">
        <v>86</v>
      </c>
      <c r="B90" s="43" t="s">
        <v>454</v>
      </c>
      <c r="C90" s="93" t="s">
        <v>455</v>
      </c>
      <c r="D90" s="48" t="s">
        <v>5391</v>
      </c>
      <c r="E90" s="5" t="s">
        <v>168</v>
      </c>
      <c r="F90" s="20" t="s">
        <v>61</v>
      </c>
      <c r="G90" s="20" t="s">
        <v>169</v>
      </c>
      <c r="H90" s="7" t="s">
        <v>2918</v>
      </c>
      <c r="I90" s="7" t="s">
        <v>2918</v>
      </c>
      <c r="J90" s="34">
        <v>915537</v>
      </c>
      <c r="K90" s="11" t="s">
        <v>456</v>
      </c>
      <c r="L90" s="8" t="s">
        <v>3861</v>
      </c>
      <c r="M90" s="7" t="s">
        <v>5273</v>
      </c>
      <c r="N90" s="47" t="s">
        <v>10169</v>
      </c>
      <c r="O90" s="45" t="s">
        <v>10170</v>
      </c>
      <c r="P90" s="45" t="s">
        <v>10088</v>
      </c>
      <c r="Q90" s="45"/>
      <c r="R90" s="48"/>
      <c r="S90" s="7" t="s">
        <v>10171</v>
      </c>
      <c r="T90" s="16" t="s">
        <v>2918</v>
      </c>
      <c r="U90" s="16" t="s">
        <v>2918</v>
      </c>
      <c r="V90" s="9" t="s">
        <v>2918</v>
      </c>
      <c r="W90" s="26" t="s">
        <v>2918</v>
      </c>
      <c r="X90" s="37" t="s">
        <v>2918</v>
      </c>
      <c r="Y90" s="5" t="s">
        <v>457</v>
      </c>
      <c r="Z90" s="49"/>
      <c r="AA90" s="141"/>
    </row>
    <row r="91" spans="1:27" ht="18.75" x14ac:dyDescent="0.25">
      <c r="A91" s="6">
        <v>87</v>
      </c>
      <c r="B91" s="43" t="s">
        <v>458</v>
      </c>
      <c r="C91" s="93" t="s">
        <v>459</v>
      </c>
      <c r="D91" s="48" t="s">
        <v>5392</v>
      </c>
      <c r="E91" s="5" t="s">
        <v>60</v>
      </c>
      <c r="F91" s="20" t="s">
        <v>61</v>
      </c>
      <c r="G91" s="20" t="s">
        <v>62</v>
      </c>
      <c r="H91" s="7" t="s">
        <v>2918</v>
      </c>
      <c r="I91" s="7" t="s">
        <v>2918</v>
      </c>
      <c r="J91" s="34">
        <v>903162</v>
      </c>
      <c r="K91" s="11" t="s">
        <v>460</v>
      </c>
      <c r="L91" s="8" t="s">
        <v>5393</v>
      </c>
      <c r="M91" s="7" t="s">
        <v>5158</v>
      </c>
      <c r="N91" s="47" t="s">
        <v>5394</v>
      </c>
      <c r="O91" s="45" t="s">
        <v>5089</v>
      </c>
      <c r="P91" s="45" t="s">
        <v>5230</v>
      </c>
      <c r="Q91" s="45"/>
      <c r="R91" s="48"/>
      <c r="S91" s="7" t="s">
        <v>10172</v>
      </c>
      <c r="T91" s="16" t="s">
        <v>2918</v>
      </c>
      <c r="U91" s="16" t="s">
        <v>2918</v>
      </c>
      <c r="V91" s="9" t="s">
        <v>2918</v>
      </c>
      <c r="W91" s="26" t="s">
        <v>2918</v>
      </c>
      <c r="X91" s="37" t="s">
        <v>2918</v>
      </c>
      <c r="Y91" s="5" t="s">
        <v>461</v>
      </c>
      <c r="Z91" s="49"/>
      <c r="AA91" s="141"/>
    </row>
    <row r="92" spans="1:27" ht="18.75" x14ac:dyDescent="0.25">
      <c r="A92" s="6">
        <v>88</v>
      </c>
      <c r="B92" s="43" t="s">
        <v>462</v>
      </c>
      <c r="C92" s="93" t="s">
        <v>463</v>
      </c>
      <c r="D92" s="48" t="s">
        <v>5395</v>
      </c>
      <c r="E92" s="5" t="s">
        <v>464</v>
      </c>
      <c r="F92" s="20" t="s">
        <v>61</v>
      </c>
      <c r="G92" s="20" t="s">
        <v>438</v>
      </c>
      <c r="H92" s="7" t="s">
        <v>2918</v>
      </c>
      <c r="I92" s="7" t="s">
        <v>2918</v>
      </c>
      <c r="J92" s="34">
        <v>910761</v>
      </c>
      <c r="K92" s="11" t="s">
        <v>465</v>
      </c>
      <c r="L92" s="8" t="s">
        <v>5396</v>
      </c>
      <c r="M92" s="7" t="s">
        <v>3774</v>
      </c>
      <c r="N92" s="47" t="s">
        <v>5397</v>
      </c>
      <c r="O92" s="45" t="s">
        <v>5398</v>
      </c>
      <c r="P92" s="45" t="s">
        <v>5399</v>
      </c>
      <c r="Q92" s="45" t="s">
        <v>5037</v>
      </c>
      <c r="R92" s="48"/>
      <c r="S92" s="7" t="s">
        <v>2918</v>
      </c>
      <c r="T92" s="16">
        <v>655438</v>
      </c>
      <c r="U92" s="16" t="s">
        <v>5071</v>
      </c>
      <c r="V92" s="9" t="s">
        <v>3768</v>
      </c>
      <c r="W92" s="26">
        <v>350000</v>
      </c>
      <c r="X92" s="37" t="s">
        <v>2918</v>
      </c>
      <c r="Y92" s="5" t="s">
        <v>466</v>
      </c>
      <c r="Z92" s="49" t="s">
        <v>467</v>
      </c>
      <c r="AA92" s="141" t="s">
        <v>10082</v>
      </c>
    </row>
    <row r="93" spans="1:27" ht="18.75" x14ac:dyDescent="0.25">
      <c r="A93" s="6">
        <v>89</v>
      </c>
      <c r="B93" s="43" t="s">
        <v>468</v>
      </c>
      <c r="C93" s="93" t="s">
        <v>9932</v>
      </c>
      <c r="D93" s="48" t="s">
        <v>5400</v>
      </c>
      <c r="E93" s="5" t="s">
        <v>396</v>
      </c>
      <c r="F93" s="20" t="s">
        <v>31</v>
      </c>
      <c r="G93" s="20" t="s">
        <v>23</v>
      </c>
      <c r="H93" s="7" t="s">
        <v>2918</v>
      </c>
      <c r="I93" s="7" t="s">
        <v>2918</v>
      </c>
      <c r="J93" s="34">
        <v>920794</v>
      </c>
      <c r="K93" s="11" t="s">
        <v>470</v>
      </c>
      <c r="L93" s="8" t="s">
        <v>5401</v>
      </c>
      <c r="M93" s="7" t="s">
        <v>3774</v>
      </c>
      <c r="N93" s="47" t="s">
        <v>10174</v>
      </c>
      <c r="O93" s="45" t="s">
        <v>10175</v>
      </c>
      <c r="P93" s="45" t="s">
        <v>3884</v>
      </c>
      <c r="Q93" s="45" t="s">
        <v>5037</v>
      </c>
      <c r="R93" s="48"/>
      <c r="S93" s="7" t="s">
        <v>10173</v>
      </c>
      <c r="T93" s="16" t="s">
        <v>2918</v>
      </c>
      <c r="U93" s="16" t="s">
        <v>2918</v>
      </c>
      <c r="V93" s="9" t="s">
        <v>2918</v>
      </c>
      <c r="W93" s="26" t="s">
        <v>2918</v>
      </c>
      <c r="X93" s="37" t="s">
        <v>2918</v>
      </c>
      <c r="Y93" s="5" t="s">
        <v>471</v>
      </c>
      <c r="Z93" s="49" t="s">
        <v>472</v>
      </c>
      <c r="AA93" s="141"/>
    </row>
    <row r="94" spans="1:27" ht="18.75" x14ac:dyDescent="0.25">
      <c r="A94" s="6">
        <v>90</v>
      </c>
      <c r="B94" s="43" t="s">
        <v>473</v>
      </c>
      <c r="C94" s="93" t="s">
        <v>474</v>
      </c>
      <c r="D94" s="48" t="s">
        <v>5402</v>
      </c>
      <c r="E94" s="5" t="s">
        <v>99</v>
      </c>
      <c r="F94" s="20" t="s">
        <v>61</v>
      </c>
      <c r="G94" s="20" t="s">
        <v>62</v>
      </c>
      <c r="H94" s="7" t="s">
        <v>2918</v>
      </c>
      <c r="I94" s="7" t="s">
        <v>2918</v>
      </c>
      <c r="J94" s="34">
        <v>900992</v>
      </c>
      <c r="K94" s="11" t="s">
        <v>475</v>
      </c>
      <c r="L94" s="8" t="s">
        <v>5403</v>
      </c>
      <c r="M94" s="7" t="s">
        <v>5158</v>
      </c>
      <c r="N94" s="47" t="s">
        <v>5404</v>
      </c>
      <c r="O94" s="45" t="s">
        <v>5041</v>
      </c>
      <c r="P94" s="45" t="s">
        <v>5084</v>
      </c>
      <c r="Q94" s="45" t="s">
        <v>5037</v>
      </c>
      <c r="R94" s="48"/>
      <c r="S94" s="7" t="s">
        <v>10176</v>
      </c>
      <c r="T94" s="16" t="s">
        <v>2918</v>
      </c>
      <c r="U94" s="16" t="s">
        <v>2918</v>
      </c>
      <c r="V94" s="9" t="s">
        <v>2918</v>
      </c>
      <c r="W94" s="26" t="s">
        <v>2918</v>
      </c>
      <c r="X94" s="37" t="s">
        <v>2918</v>
      </c>
      <c r="Y94" s="5" t="s">
        <v>476</v>
      </c>
      <c r="Z94" s="49" t="s">
        <v>477</v>
      </c>
      <c r="AA94" s="141"/>
    </row>
    <row r="95" spans="1:27" ht="18.75" x14ac:dyDescent="0.25">
      <c r="A95" s="6">
        <v>91</v>
      </c>
      <c r="B95" s="43" t="s">
        <v>478</v>
      </c>
      <c r="C95" s="93" t="s">
        <v>479</v>
      </c>
      <c r="D95" s="48" t="s">
        <v>5405</v>
      </c>
      <c r="E95" s="5" t="s">
        <v>99</v>
      </c>
      <c r="F95" s="20" t="s">
        <v>61</v>
      </c>
      <c r="G95" s="20" t="s">
        <v>62</v>
      </c>
      <c r="H95" s="7" t="s">
        <v>2918</v>
      </c>
      <c r="I95" s="7" t="s">
        <v>2918</v>
      </c>
      <c r="J95" s="34">
        <v>901133</v>
      </c>
      <c r="K95" s="11" t="s">
        <v>480</v>
      </c>
      <c r="L95" s="8" t="s">
        <v>5406</v>
      </c>
      <c r="M95" s="7" t="s">
        <v>5158</v>
      </c>
      <c r="N95" s="47" t="s">
        <v>5407</v>
      </c>
      <c r="O95" s="45" t="s">
        <v>5408</v>
      </c>
      <c r="P95" s="45" t="s">
        <v>3777</v>
      </c>
      <c r="Q95" s="45"/>
      <c r="R95" s="48"/>
      <c r="S95" s="7" t="s">
        <v>10177</v>
      </c>
      <c r="T95" s="16" t="s">
        <v>2918</v>
      </c>
      <c r="U95" s="16" t="s">
        <v>2918</v>
      </c>
      <c r="V95" s="9" t="s">
        <v>2918</v>
      </c>
      <c r="W95" s="26" t="s">
        <v>2918</v>
      </c>
      <c r="X95" s="37" t="s">
        <v>2918</v>
      </c>
      <c r="Y95" s="5" t="s">
        <v>481</v>
      </c>
      <c r="Z95" s="49" t="s">
        <v>482</v>
      </c>
      <c r="AA95" s="141"/>
    </row>
    <row r="96" spans="1:27" ht="18.75" x14ac:dyDescent="0.25">
      <c r="A96" s="6">
        <v>92</v>
      </c>
      <c r="B96" s="43" t="s">
        <v>483</v>
      </c>
      <c r="C96" s="93" t="s">
        <v>484</v>
      </c>
      <c r="D96" s="48" t="s">
        <v>2759</v>
      </c>
      <c r="E96" s="5" t="s">
        <v>128</v>
      </c>
      <c r="F96" s="20" t="s">
        <v>31</v>
      </c>
      <c r="G96" s="20" t="s">
        <v>38</v>
      </c>
      <c r="H96" s="7" t="s">
        <v>2918</v>
      </c>
      <c r="I96" s="7" t="s">
        <v>2918</v>
      </c>
      <c r="J96" s="34">
        <v>900732</v>
      </c>
      <c r="K96" s="11" t="s">
        <v>485</v>
      </c>
      <c r="L96" s="8" t="s">
        <v>5039</v>
      </c>
      <c r="M96" s="7" t="s">
        <v>133</v>
      </c>
      <c r="N96" s="47" t="s">
        <v>5409</v>
      </c>
      <c r="O96" s="45" t="s">
        <v>5410</v>
      </c>
      <c r="P96" s="45" t="s">
        <v>3777</v>
      </c>
      <c r="Q96" s="45"/>
      <c r="R96" s="48"/>
      <c r="S96" s="7" t="s">
        <v>10178</v>
      </c>
      <c r="T96" s="16" t="s">
        <v>2918</v>
      </c>
      <c r="U96" s="16" t="s">
        <v>2918</v>
      </c>
      <c r="V96" s="9" t="s">
        <v>2918</v>
      </c>
      <c r="W96" s="26" t="s">
        <v>2918</v>
      </c>
      <c r="X96" s="37" t="s">
        <v>2918</v>
      </c>
      <c r="Y96" s="5" t="s">
        <v>486</v>
      </c>
      <c r="Z96" s="49" t="s">
        <v>487</v>
      </c>
      <c r="AA96" s="141"/>
    </row>
    <row r="97" spans="1:27" ht="18.75" x14ac:dyDescent="0.25">
      <c r="A97" s="6">
        <v>93</v>
      </c>
      <c r="B97" s="43" t="s">
        <v>488</v>
      </c>
      <c r="C97" s="93" t="s">
        <v>489</v>
      </c>
      <c r="D97" s="48" t="s">
        <v>5411</v>
      </c>
      <c r="E97" s="5" t="s">
        <v>37</v>
      </c>
      <c r="F97" s="20" t="s">
        <v>31</v>
      </c>
      <c r="G97" s="20" t="s">
        <v>38</v>
      </c>
      <c r="H97" s="7" t="s">
        <v>2918</v>
      </c>
      <c r="I97" s="7" t="s">
        <v>2918</v>
      </c>
      <c r="J97" s="34">
        <v>902034</v>
      </c>
      <c r="K97" s="11" t="s">
        <v>490</v>
      </c>
      <c r="L97" s="8" t="s">
        <v>5412</v>
      </c>
      <c r="M97" s="7" t="s">
        <v>3774</v>
      </c>
      <c r="N97" s="47" t="s">
        <v>5413</v>
      </c>
      <c r="O97" s="45" t="s">
        <v>5304</v>
      </c>
      <c r="P97" s="45" t="s">
        <v>5084</v>
      </c>
      <c r="Q97" s="45" t="s">
        <v>5037</v>
      </c>
      <c r="R97" s="48"/>
      <c r="S97" s="7" t="s">
        <v>10179</v>
      </c>
      <c r="T97" s="16" t="s">
        <v>2918</v>
      </c>
      <c r="U97" s="16" t="s">
        <v>2918</v>
      </c>
      <c r="V97" s="9" t="s">
        <v>2918</v>
      </c>
      <c r="W97" s="26" t="s">
        <v>2918</v>
      </c>
      <c r="X97" s="37" t="s">
        <v>2918</v>
      </c>
      <c r="Y97" s="5" t="s">
        <v>491</v>
      </c>
      <c r="Z97" s="49" t="s">
        <v>492</v>
      </c>
      <c r="AA97" s="141"/>
    </row>
    <row r="98" spans="1:27" ht="18.75" x14ac:dyDescent="0.25">
      <c r="A98" s="6">
        <v>94</v>
      </c>
      <c r="B98" s="43" t="s">
        <v>493</v>
      </c>
      <c r="C98" s="93" t="s">
        <v>494</v>
      </c>
      <c r="D98" s="48" t="s">
        <v>5414</v>
      </c>
      <c r="E98" s="5" t="s">
        <v>30</v>
      </c>
      <c r="F98" s="20" t="s">
        <v>31</v>
      </c>
      <c r="G98" s="20" t="s">
        <v>23</v>
      </c>
      <c r="H98" s="7" t="s">
        <v>2918</v>
      </c>
      <c r="I98" s="7" t="s">
        <v>2918</v>
      </c>
      <c r="J98" s="34">
        <v>910565</v>
      </c>
      <c r="K98" s="11" t="s">
        <v>495</v>
      </c>
      <c r="L98" s="8" t="s">
        <v>5415</v>
      </c>
      <c r="M98" s="7" t="s">
        <v>3774</v>
      </c>
      <c r="N98" s="47" t="s">
        <v>9679</v>
      </c>
      <c r="O98" s="45" t="s">
        <v>9680</v>
      </c>
      <c r="P98" s="45" t="s">
        <v>9681</v>
      </c>
      <c r="Q98" s="45" t="s">
        <v>9682</v>
      </c>
      <c r="R98" s="48"/>
      <c r="S98" s="7" t="s">
        <v>10180</v>
      </c>
      <c r="T98" s="16" t="s">
        <v>2918</v>
      </c>
      <c r="U98" s="16" t="s">
        <v>2918</v>
      </c>
      <c r="V98" s="9" t="s">
        <v>2918</v>
      </c>
      <c r="W98" s="26" t="s">
        <v>2918</v>
      </c>
      <c r="X98" s="37" t="s">
        <v>2918</v>
      </c>
      <c r="Y98" s="5" t="s">
        <v>496</v>
      </c>
      <c r="Z98" s="49" t="s">
        <v>497</v>
      </c>
      <c r="AA98" s="141"/>
    </row>
    <row r="99" spans="1:27" ht="18.75" x14ac:dyDescent="0.25">
      <c r="A99" s="6">
        <v>95</v>
      </c>
      <c r="B99" s="43" t="s">
        <v>498</v>
      </c>
      <c r="C99" s="93" t="s">
        <v>499</v>
      </c>
      <c r="D99" s="48" t="s">
        <v>5416</v>
      </c>
      <c r="E99" s="5" t="s">
        <v>43</v>
      </c>
      <c r="F99" s="20" t="s">
        <v>31</v>
      </c>
      <c r="G99" s="20" t="s">
        <v>38</v>
      </c>
      <c r="H99" s="7" t="s">
        <v>2918</v>
      </c>
      <c r="I99" s="7" t="s">
        <v>2918</v>
      </c>
      <c r="J99" s="34" t="s">
        <v>2918</v>
      </c>
      <c r="K99" s="11" t="s">
        <v>500</v>
      </c>
      <c r="L99" s="8" t="s">
        <v>5417</v>
      </c>
      <c r="M99" s="7" t="s">
        <v>3774</v>
      </c>
      <c r="N99" s="47" t="s">
        <v>10872</v>
      </c>
      <c r="O99" s="45" t="s">
        <v>5418</v>
      </c>
      <c r="P99" s="45" t="s">
        <v>5084</v>
      </c>
      <c r="Q99" s="45" t="s">
        <v>5037</v>
      </c>
      <c r="R99" s="48"/>
      <c r="S99" s="7" t="s">
        <v>2918</v>
      </c>
      <c r="T99" s="16" t="s">
        <v>2918</v>
      </c>
      <c r="U99" s="16" t="s">
        <v>2918</v>
      </c>
      <c r="V99" s="9" t="s">
        <v>2918</v>
      </c>
      <c r="W99" s="26" t="s">
        <v>2918</v>
      </c>
      <c r="X99" s="37" t="s">
        <v>2918</v>
      </c>
      <c r="Y99" s="5" t="s">
        <v>501</v>
      </c>
      <c r="Z99" s="49" t="s">
        <v>502</v>
      </c>
      <c r="AA99" s="141"/>
    </row>
    <row r="100" spans="1:27" ht="18.75" x14ac:dyDescent="0.25">
      <c r="A100" s="6">
        <v>96</v>
      </c>
      <c r="B100" s="43" t="s">
        <v>503</v>
      </c>
      <c r="C100" s="93" t="s">
        <v>5419</v>
      </c>
      <c r="D100" s="48" t="s">
        <v>5420</v>
      </c>
      <c r="E100" s="5" t="s">
        <v>37</v>
      </c>
      <c r="F100" s="20" t="s">
        <v>31</v>
      </c>
      <c r="G100" s="20" t="s">
        <v>38</v>
      </c>
      <c r="H100" s="7" t="s">
        <v>2918</v>
      </c>
      <c r="I100" s="7" t="s">
        <v>2918</v>
      </c>
      <c r="J100" s="34">
        <v>902523</v>
      </c>
      <c r="K100" s="11" t="s">
        <v>504</v>
      </c>
      <c r="L100" s="8" t="s">
        <v>5421</v>
      </c>
      <c r="M100" s="7" t="s">
        <v>133</v>
      </c>
      <c r="N100" s="47" t="s">
        <v>5422</v>
      </c>
      <c r="O100" s="45" t="s">
        <v>5423</v>
      </c>
      <c r="P100" s="45" t="s">
        <v>5144</v>
      </c>
      <c r="Q100" s="45" t="s">
        <v>5424</v>
      </c>
      <c r="R100" s="48" t="s">
        <v>3777</v>
      </c>
      <c r="S100" s="7" t="s">
        <v>10181</v>
      </c>
      <c r="T100" s="16">
        <v>4210727</v>
      </c>
      <c r="U100" s="16" t="s">
        <v>5425</v>
      </c>
      <c r="V100" s="9" t="s">
        <v>3768</v>
      </c>
      <c r="W100" s="26">
        <v>235000</v>
      </c>
      <c r="X100" s="37" t="s">
        <v>2918</v>
      </c>
      <c r="Y100" s="5" t="s">
        <v>505</v>
      </c>
      <c r="Z100" s="49" t="s">
        <v>506</v>
      </c>
      <c r="AA100" s="141"/>
    </row>
    <row r="101" spans="1:27" ht="18.75" x14ac:dyDescent="0.25">
      <c r="A101" s="6">
        <v>97</v>
      </c>
      <c r="B101" s="43" t="s">
        <v>507</v>
      </c>
      <c r="C101" s="93" t="s">
        <v>508</v>
      </c>
      <c r="D101" s="48" t="s">
        <v>5426</v>
      </c>
      <c r="E101" s="5" t="s">
        <v>60</v>
      </c>
      <c r="F101" s="20" t="s">
        <v>61</v>
      </c>
      <c r="G101" s="20" t="s">
        <v>62</v>
      </c>
      <c r="H101" s="7" t="s">
        <v>2918</v>
      </c>
      <c r="I101" s="7" t="s">
        <v>2918</v>
      </c>
      <c r="J101" s="34">
        <v>902001</v>
      </c>
      <c r="K101" s="11" t="s">
        <v>509</v>
      </c>
      <c r="L101" s="8" t="s">
        <v>5427</v>
      </c>
      <c r="M101" s="7" t="s">
        <v>4301</v>
      </c>
      <c r="N101" s="47" t="s">
        <v>5428</v>
      </c>
      <c r="O101" s="45" t="s">
        <v>5246</v>
      </c>
      <c r="P101" s="45" t="s">
        <v>3973</v>
      </c>
      <c r="Q101" s="45" t="s">
        <v>5037</v>
      </c>
      <c r="R101" s="48"/>
      <c r="S101" s="7" t="s">
        <v>2918</v>
      </c>
      <c r="T101" s="16" t="s">
        <v>2918</v>
      </c>
      <c r="U101" s="16" t="s">
        <v>2918</v>
      </c>
      <c r="V101" s="9" t="s">
        <v>2918</v>
      </c>
      <c r="W101" s="26" t="s">
        <v>2918</v>
      </c>
      <c r="X101" s="37" t="s">
        <v>2918</v>
      </c>
      <c r="Y101" s="5" t="s">
        <v>510</v>
      </c>
      <c r="Z101" s="49" t="s">
        <v>511</v>
      </c>
      <c r="AA101" s="141"/>
    </row>
    <row r="102" spans="1:27" ht="18.75" x14ac:dyDescent="0.25">
      <c r="A102" s="6">
        <v>98</v>
      </c>
      <c r="B102" s="43" t="s">
        <v>512</v>
      </c>
      <c r="C102" s="93" t="s">
        <v>513</v>
      </c>
      <c r="D102" s="48" t="s">
        <v>5429</v>
      </c>
      <c r="E102" s="5" t="s">
        <v>514</v>
      </c>
      <c r="F102" s="20" t="s">
        <v>31</v>
      </c>
      <c r="G102" s="20" t="s">
        <v>23</v>
      </c>
      <c r="H102" s="7" t="s">
        <v>2918</v>
      </c>
      <c r="I102" s="7" t="s">
        <v>2918</v>
      </c>
      <c r="J102" s="34">
        <v>902829</v>
      </c>
      <c r="K102" s="11" t="s">
        <v>515</v>
      </c>
      <c r="L102" s="8" t="s">
        <v>5430</v>
      </c>
      <c r="M102" s="7" t="s">
        <v>3774</v>
      </c>
      <c r="N102" s="47" t="s">
        <v>5431</v>
      </c>
      <c r="O102" s="45" t="s">
        <v>5432</v>
      </c>
      <c r="P102" s="45" t="s">
        <v>5433</v>
      </c>
      <c r="Q102" s="45" t="s">
        <v>5037</v>
      </c>
      <c r="R102" s="48"/>
      <c r="S102" s="7" t="s">
        <v>10182</v>
      </c>
      <c r="T102" s="16" t="s">
        <v>2918</v>
      </c>
      <c r="U102" s="16" t="s">
        <v>2918</v>
      </c>
      <c r="V102" s="9" t="s">
        <v>2918</v>
      </c>
      <c r="W102" s="26" t="s">
        <v>2918</v>
      </c>
      <c r="X102" s="37" t="s">
        <v>2918</v>
      </c>
      <c r="Y102" s="5" t="s">
        <v>516</v>
      </c>
      <c r="Z102" s="49" t="s">
        <v>517</v>
      </c>
      <c r="AA102" s="141"/>
    </row>
    <row r="103" spans="1:27" ht="18.75" x14ac:dyDescent="0.25">
      <c r="A103" s="6">
        <v>99</v>
      </c>
      <c r="B103" s="43" t="s">
        <v>518</v>
      </c>
      <c r="C103" s="93" t="s">
        <v>519</v>
      </c>
      <c r="D103" s="48" t="s">
        <v>5434</v>
      </c>
      <c r="E103" s="5" t="s">
        <v>520</v>
      </c>
      <c r="F103" s="20" t="s">
        <v>31</v>
      </c>
      <c r="G103" s="20" t="s">
        <v>38</v>
      </c>
      <c r="H103" s="7" t="s">
        <v>2918</v>
      </c>
      <c r="I103" s="7" t="s">
        <v>2918</v>
      </c>
      <c r="J103" s="34">
        <v>910736</v>
      </c>
      <c r="K103" s="11" t="s">
        <v>521</v>
      </c>
      <c r="L103" s="8" t="s">
        <v>5435</v>
      </c>
      <c r="M103" s="7" t="s">
        <v>3774</v>
      </c>
      <c r="N103" s="47" t="s">
        <v>5436</v>
      </c>
      <c r="O103" s="45" t="s">
        <v>5437</v>
      </c>
      <c r="P103" s="45" t="s">
        <v>5438</v>
      </c>
      <c r="Q103" s="45" t="s">
        <v>5037</v>
      </c>
      <c r="R103" s="48"/>
      <c r="S103" s="7" t="s">
        <v>2918</v>
      </c>
      <c r="T103" s="16">
        <v>7446870</v>
      </c>
      <c r="U103" s="16" t="s">
        <v>5439</v>
      </c>
      <c r="V103" s="9" t="s">
        <v>3768</v>
      </c>
      <c r="W103" s="26">
        <v>235000</v>
      </c>
      <c r="X103" s="37" t="s">
        <v>2918</v>
      </c>
      <c r="Y103" s="5" t="s">
        <v>522</v>
      </c>
      <c r="Z103" s="49" t="s">
        <v>523</v>
      </c>
      <c r="AA103" s="141" t="s">
        <v>10082</v>
      </c>
    </row>
    <row r="104" spans="1:27" ht="18.75" x14ac:dyDescent="0.25">
      <c r="A104" s="6">
        <v>100</v>
      </c>
      <c r="B104" s="43" t="s">
        <v>524</v>
      </c>
      <c r="C104" s="93" t="s">
        <v>525</v>
      </c>
      <c r="D104" s="48" t="s">
        <v>2200</v>
      </c>
      <c r="E104" s="5" t="s">
        <v>60</v>
      </c>
      <c r="F104" s="20" t="s">
        <v>61</v>
      </c>
      <c r="G104" s="20" t="s">
        <v>62</v>
      </c>
      <c r="H104" s="7" t="s">
        <v>2918</v>
      </c>
      <c r="I104" s="7" t="s">
        <v>2918</v>
      </c>
      <c r="J104" s="34">
        <v>907142</v>
      </c>
      <c r="K104" s="11" t="s">
        <v>526</v>
      </c>
      <c r="L104" s="8" t="s">
        <v>5440</v>
      </c>
      <c r="M104" s="7" t="s">
        <v>3928</v>
      </c>
      <c r="N104" s="47" t="s">
        <v>5441</v>
      </c>
      <c r="O104" s="45" t="s">
        <v>5442</v>
      </c>
      <c r="P104" s="45" t="s">
        <v>5443</v>
      </c>
      <c r="Q104" s="45" t="s">
        <v>5054</v>
      </c>
      <c r="R104" s="48"/>
      <c r="S104" s="7" t="s">
        <v>2918</v>
      </c>
      <c r="T104" s="16">
        <v>470426</v>
      </c>
      <c r="U104" s="16" t="s">
        <v>5444</v>
      </c>
      <c r="V104" s="9" t="s">
        <v>3768</v>
      </c>
      <c r="W104" s="26">
        <v>235000</v>
      </c>
      <c r="X104" s="37" t="s">
        <v>2918</v>
      </c>
      <c r="Y104" s="5" t="s">
        <v>527</v>
      </c>
      <c r="Z104" s="49" t="s">
        <v>528</v>
      </c>
      <c r="AA104" s="141" t="s">
        <v>10083</v>
      </c>
    </row>
    <row r="105" spans="1:27" ht="18.75" x14ac:dyDescent="0.25">
      <c r="A105" s="6">
        <v>101</v>
      </c>
      <c r="B105" s="43" t="s">
        <v>529</v>
      </c>
      <c r="C105" s="93" t="s">
        <v>530</v>
      </c>
      <c r="D105" s="48" t="s">
        <v>3878</v>
      </c>
      <c r="E105" s="5" t="s">
        <v>531</v>
      </c>
      <c r="F105" s="20" t="s">
        <v>61</v>
      </c>
      <c r="G105" s="20" t="s">
        <v>169</v>
      </c>
      <c r="H105" s="7" t="s">
        <v>2918</v>
      </c>
      <c r="I105" s="7" t="s">
        <v>2918</v>
      </c>
      <c r="J105" s="34">
        <v>918230</v>
      </c>
      <c r="K105" s="11" t="s">
        <v>532</v>
      </c>
      <c r="L105" s="8" t="s">
        <v>5445</v>
      </c>
      <c r="M105" s="7" t="s">
        <v>5103</v>
      </c>
      <c r="N105" s="47" t="s">
        <v>5446</v>
      </c>
      <c r="O105" s="45" t="s">
        <v>5447</v>
      </c>
      <c r="P105" s="45" t="s">
        <v>3829</v>
      </c>
      <c r="Q105" s="45" t="s">
        <v>5037</v>
      </c>
      <c r="R105" s="48"/>
      <c r="S105" s="7" t="s">
        <v>10183</v>
      </c>
      <c r="T105" s="16" t="s">
        <v>2918</v>
      </c>
      <c r="U105" s="16" t="s">
        <v>2918</v>
      </c>
      <c r="V105" s="9" t="s">
        <v>2918</v>
      </c>
      <c r="W105" s="26" t="s">
        <v>2918</v>
      </c>
      <c r="X105" s="37" t="s">
        <v>2918</v>
      </c>
      <c r="Y105" s="5"/>
      <c r="Z105" s="49"/>
      <c r="AA105" s="141"/>
    </row>
    <row r="106" spans="1:27" ht="18.75" x14ac:dyDescent="0.25">
      <c r="A106" s="6">
        <v>102</v>
      </c>
      <c r="B106" s="43" t="s">
        <v>533</v>
      </c>
      <c r="C106" s="93" t="s">
        <v>534</v>
      </c>
      <c r="D106" s="48" t="s">
        <v>5448</v>
      </c>
      <c r="E106" s="5" t="s">
        <v>99</v>
      </c>
      <c r="F106" s="20" t="s">
        <v>61</v>
      </c>
      <c r="G106" s="20" t="s">
        <v>62</v>
      </c>
      <c r="H106" s="7" t="s">
        <v>2918</v>
      </c>
      <c r="I106" s="7" t="s">
        <v>2918</v>
      </c>
      <c r="J106" s="34">
        <v>919664</v>
      </c>
      <c r="K106" s="11" t="s">
        <v>535</v>
      </c>
      <c r="L106" s="8" t="s">
        <v>5449</v>
      </c>
      <c r="M106" s="7" t="s">
        <v>4301</v>
      </c>
      <c r="N106" s="47" t="s">
        <v>5450</v>
      </c>
      <c r="O106" s="45" t="s">
        <v>5451</v>
      </c>
      <c r="P106" s="45" t="s">
        <v>3829</v>
      </c>
      <c r="Q106" s="45" t="s">
        <v>5037</v>
      </c>
      <c r="R106" s="48"/>
      <c r="S106" s="7" t="s">
        <v>10184</v>
      </c>
      <c r="T106" s="16">
        <v>8386468</v>
      </c>
      <c r="U106" s="16" t="s">
        <v>4843</v>
      </c>
      <c r="V106" s="9" t="s">
        <v>3768</v>
      </c>
      <c r="W106" s="26">
        <v>235000</v>
      </c>
      <c r="X106" s="37" t="s">
        <v>2918</v>
      </c>
      <c r="Y106" s="5" t="s">
        <v>536</v>
      </c>
      <c r="Z106" s="49" t="s">
        <v>537</v>
      </c>
      <c r="AA106" s="141" t="s">
        <v>10083</v>
      </c>
    </row>
    <row r="107" spans="1:27" ht="18.75" x14ac:dyDescent="0.25">
      <c r="A107" s="6">
        <v>103</v>
      </c>
      <c r="B107" s="43" t="s">
        <v>538</v>
      </c>
      <c r="C107" s="93" t="s">
        <v>539</v>
      </c>
      <c r="D107" s="48" t="s">
        <v>5452</v>
      </c>
      <c r="E107" s="5" t="s">
        <v>540</v>
      </c>
      <c r="F107" s="20" t="s">
        <v>61</v>
      </c>
      <c r="G107" s="20" t="s">
        <v>342</v>
      </c>
      <c r="H107" s="7" t="s">
        <v>2918</v>
      </c>
      <c r="I107" s="7" t="s">
        <v>2918</v>
      </c>
      <c r="J107" s="34">
        <v>921482</v>
      </c>
      <c r="K107" s="11" t="s">
        <v>541</v>
      </c>
      <c r="L107" s="8" t="s">
        <v>5453</v>
      </c>
      <c r="M107" s="7" t="s">
        <v>397</v>
      </c>
      <c r="N107" s="47" t="s">
        <v>5454</v>
      </c>
      <c r="O107" s="45" t="s">
        <v>5455</v>
      </c>
      <c r="P107" s="45" t="s">
        <v>3777</v>
      </c>
      <c r="Q107" s="45"/>
      <c r="R107" s="48"/>
      <c r="S107" s="7" t="s">
        <v>10185</v>
      </c>
      <c r="T107" s="16" t="s">
        <v>2918</v>
      </c>
      <c r="U107" s="16" t="s">
        <v>2918</v>
      </c>
      <c r="V107" s="9" t="s">
        <v>2918</v>
      </c>
      <c r="W107" s="26" t="s">
        <v>2918</v>
      </c>
      <c r="X107" s="37" t="s">
        <v>2918</v>
      </c>
      <c r="Y107" s="5" t="s">
        <v>542</v>
      </c>
      <c r="Z107" s="49" t="s">
        <v>543</v>
      </c>
      <c r="AA107" s="141"/>
    </row>
    <row r="108" spans="1:27" ht="18.75" x14ac:dyDescent="0.25">
      <c r="A108" s="6">
        <v>104</v>
      </c>
      <c r="B108" s="43" t="s">
        <v>544</v>
      </c>
      <c r="C108" s="93" t="s">
        <v>545</v>
      </c>
      <c r="D108" s="48" t="s">
        <v>5456</v>
      </c>
      <c r="E108" s="5" t="s">
        <v>379</v>
      </c>
      <c r="F108" s="20" t="s">
        <v>61</v>
      </c>
      <c r="G108" s="20" t="s">
        <v>169</v>
      </c>
      <c r="H108" s="7" t="s">
        <v>2918</v>
      </c>
      <c r="I108" s="7" t="s">
        <v>2918</v>
      </c>
      <c r="J108" s="34">
        <v>912721</v>
      </c>
      <c r="K108" s="11" t="s">
        <v>546</v>
      </c>
      <c r="L108" s="8" t="s">
        <v>5457</v>
      </c>
      <c r="M108" s="7" t="s">
        <v>4301</v>
      </c>
      <c r="N108" s="47" t="s">
        <v>10186</v>
      </c>
      <c r="O108" s="45" t="s">
        <v>10187</v>
      </c>
      <c r="P108" s="45" t="s">
        <v>10188</v>
      </c>
      <c r="Q108" s="45"/>
      <c r="R108" s="48"/>
      <c r="S108" s="7" t="s">
        <v>10189</v>
      </c>
      <c r="T108" s="16" t="s">
        <v>2918</v>
      </c>
      <c r="U108" s="16" t="s">
        <v>2918</v>
      </c>
      <c r="V108" s="9" t="s">
        <v>2918</v>
      </c>
      <c r="W108" s="26" t="s">
        <v>2918</v>
      </c>
      <c r="X108" s="37" t="s">
        <v>2918</v>
      </c>
      <c r="Y108" s="5" t="s">
        <v>547</v>
      </c>
      <c r="Z108" s="49" t="s">
        <v>548</v>
      </c>
      <c r="AA108" s="141"/>
    </row>
    <row r="109" spans="1:27" ht="18.75" x14ac:dyDescent="0.25">
      <c r="A109" s="6">
        <v>105</v>
      </c>
      <c r="B109" s="43" t="s">
        <v>549</v>
      </c>
      <c r="C109" s="93" t="s">
        <v>550</v>
      </c>
      <c r="D109" s="48" t="s">
        <v>5460</v>
      </c>
      <c r="E109" s="5" t="s">
        <v>168</v>
      </c>
      <c r="F109" s="20" t="s">
        <v>61</v>
      </c>
      <c r="G109" s="20" t="s">
        <v>169</v>
      </c>
      <c r="H109" s="7" t="s">
        <v>2918</v>
      </c>
      <c r="I109" s="7" t="s">
        <v>2918</v>
      </c>
      <c r="J109" s="34">
        <v>917135</v>
      </c>
      <c r="K109" s="11" t="s">
        <v>551</v>
      </c>
      <c r="L109" s="8" t="s">
        <v>5461</v>
      </c>
      <c r="M109" s="7" t="s">
        <v>4301</v>
      </c>
      <c r="N109" s="47" t="s">
        <v>5462</v>
      </c>
      <c r="O109" s="45" t="s">
        <v>5254</v>
      </c>
      <c r="P109" s="45" t="s">
        <v>3828</v>
      </c>
      <c r="Q109" s="45" t="s">
        <v>3963</v>
      </c>
      <c r="R109" s="48" t="s">
        <v>3777</v>
      </c>
      <c r="S109" s="7" t="s">
        <v>10190</v>
      </c>
      <c r="T109" s="16" t="s">
        <v>2918</v>
      </c>
      <c r="U109" s="16" t="s">
        <v>2918</v>
      </c>
      <c r="V109" s="9" t="s">
        <v>2918</v>
      </c>
      <c r="W109" s="26" t="s">
        <v>2918</v>
      </c>
      <c r="X109" s="37" t="s">
        <v>2918</v>
      </c>
      <c r="Y109" s="5" t="s">
        <v>552</v>
      </c>
      <c r="Z109" s="49" t="s">
        <v>553</v>
      </c>
      <c r="AA109" s="141"/>
    </row>
    <row r="110" spans="1:27" ht="18.75" x14ac:dyDescent="0.25">
      <c r="A110" s="6">
        <v>106</v>
      </c>
      <c r="B110" s="43" t="s">
        <v>554</v>
      </c>
      <c r="C110" s="93" t="s">
        <v>555</v>
      </c>
      <c r="D110" s="48" t="s">
        <v>5463</v>
      </c>
      <c r="E110" s="5" t="s">
        <v>556</v>
      </c>
      <c r="F110" s="20" t="s">
        <v>61</v>
      </c>
      <c r="G110" s="20" t="s">
        <v>169</v>
      </c>
      <c r="H110" s="7" t="s">
        <v>2918</v>
      </c>
      <c r="I110" s="7" t="s">
        <v>2918</v>
      </c>
      <c r="J110" s="34">
        <v>921197</v>
      </c>
      <c r="K110" s="11" t="s">
        <v>557</v>
      </c>
      <c r="L110" s="8" t="s">
        <v>5464</v>
      </c>
      <c r="M110" s="7" t="s">
        <v>4301</v>
      </c>
      <c r="N110" s="47" t="s">
        <v>5465</v>
      </c>
      <c r="O110" s="45" t="s">
        <v>5113</v>
      </c>
      <c r="P110" s="45" t="s">
        <v>5466</v>
      </c>
      <c r="Q110" s="45"/>
      <c r="R110" s="48"/>
      <c r="S110" s="7" t="s">
        <v>10191</v>
      </c>
      <c r="T110" s="16" t="s">
        <v>2918</v>
      </c>
      <c r="U110" s="16" t="s">
        <v>2918</v>
      </c>
      <c r="V110" s="9" t="s">
        <v>2918</v>
      </c>
      <c r="W110" s="26" t="s">
        <v>2918</v>
      </c>
      <c r="X110" s="37" t="s">
        <v>2918</v>
      </c>
      <c r="Y110" s="5" t="s">
        <v>558</v>
      </c>
      <c r="Z110" s="49" t="s">
        <v>559</v>
      </c>
      <c r="AA110" s="141"/>
    </row>
    <row r="111" spans="1:27" ht="18.75" x14ac:dyDescent="0.25">
      <c r="A111" s="6">
        <v>107</v>
      </c>
      <c r="B111" s="43" t="s">
        <v>560</v>
      </c>
      <c r="C111" s="93" t="s">
        <v>561</v>
      </c>
      <c r="D111" s="48" t="s">
        <v>3906</v>
      </c>
      <c r="E111" s="5" t="s">
        <v>168</v>
      </c>
      <c r="F111" s="20" t="s">
        <v>61</v>
      </c>
      <c r="G111" s="20" t="s">
        <v>169</v>
      </c>
      <c r="H111" s="7" t="s">
        <v>2918</v>
      </c>
      <c r="I111" s="7" t="s">
        <v>2918</v>
      </c>
      <c r="J111" s="34">
        <v>912834</v>
      </c>
      <c r="K111" s="11" t="s">
        <v>562</v>
      </c>
      <c r="L111" s="8" t="s">
        <v>5467</v>
      </c>
      <c r="M111" s="7" t="s">
        <v>4301</v>
      </c>
      <c r="N111" s="47" t="s">
        <v>5468</v>
      </c>
      <c r="O111" s="45" t="s">
        <v>5469</v>
      </c>
      <c r="P111" s="45" t="s">
        <v>5470</v>
      </c>
      <c r="Q111" s="45"/>
      <c r="R111" s="48"/>
      <c r="S111" s="7" t="s">
        <v>5471</v>
      </c>
      <c r="T111" s="16"/>
      <c r="U111" s="16" t="s">
        <v>5071</v>
      </c>
      <c r="V111" s="9" t="s">
        <v>3768</v>
      </c>
      <c r="W111" s="26">
        <v>140000</v>
      </c>
      <c r="X111" s="37" t="s">
        <v>2918</v>
      </c>
      <c r="Y111" s="5" t="s">
        <v>563</v>
      </c>
      <c r="Z111" s="49" t="s">
        <v>564</v>
      </c>
      <c r="AA111" s="141" t="s">
        <v>10084</v>
      </c>
    </row>
    <row r="112" spans="1:27" ht="18.75" x14ac:dyDescent="0.25">
      <c r="A112" s="6">
        <v>108</v>
      </c>
      <c r="B112" s="43" t="s">
        <v>565</v>
      </c>
      <c r="C112" s="93" t="s">
        <v>566</v>
      </c>
      <c r="D112" s="48" t="s">
        <v>570</v>
      </c>
      <c r="E112" s="5" t="s">
        <v>567</v>
      </c>
      <c r="F112" s="20" t="s">
        <v>61</v>
      </c>
      <c r="G112" s="20" t="s">
        <v>342</v>
      </c>
      <c r="H112" s="7" t="s">
        <v>2918</v>
      </c>
      <c r="I112" s="7" t="s">
        <v>2918</v>
      </c>
      <c r="J112" s="34">
        <v>921368</v>
      </c>
      <c r="K112" s="11" t="s">
        <v>568</v>
      </c>
      <c r="L112" s="8" t="s">
        <v>4654</v>
      </c>
      <c r="M112" s="7" t="s">
        <v>4301</v>
      </c>
      <c r="N112" s="47" t="s">
        <v>5472</v>
      </c>
      <c r="O112" s="45" t="s">
        <v>5473</v>
      </c>
      <c r="P112" s="45" t="s">
        <v>5474</v>
      </c>
      <c r="Q112" s="45"/>
      <c r="R112" s="48"/>
      <c r="S112" s="7" t="s">
        <v>10192</v>
      </c>
      <c r="T112" s="16" t="s">
        <v>2918</v>
      </c>
      <c r="U112" s="16" t="s">
        <v>2918</v>
      </c>
      <c r="V112" s="9" t="s">
        <v>2918</v>
      </c>
      <c r="W112" s="26" t="s">
        <v>2918</v>
      </c>
      <c r="X112" s="37" t="s">
        <v>2918</v>
      </c>
      <c r="Y112" s="5"/>
      <c r="Z112" s="49"/>
      <c r="AA112" s="141"/>
    </row>
    <row r="113" spans="1:27" ht="25.5" x14ac:dyDescent="0.25">
      <c r="A113" s="6">
        <v>109</v>
      </c>
      <c r="B113" s="43" t="s">
        <v>569</v>
      </c>
      <c r="C113" s="93" t="s">
        <v>570</v>
      </c>
      <c r="D113" s="48" t="s">
        <v>3600</v>
      </c>
      <c r="E113" s="5" t="s">
        <v>540</v>
      </c>
      <c r="F113" s="20" t="s">
        <v>61</v>
      </c>
      <c r="G113" s="20" t="s">
        <v>342</v>
      </c>
      <c r="H113" s="7" t="s">
        <v>2918</v>
      </c>
      <c r="I113" s="7" t="s">
        <v>2918</v>
      </c>
      <c r="J113" s="34">
        <v>916916</v>
      </c>
      <c r="K113" s="11" t="s">
        <v>571</v>
      </c>
      <c r="L113" s="8" t="s">
        <v>5475</v>
      </c>
      <c r="M113" s="7" t="s">
        <v>5476</v>
      </c>
      <c r="N113" s="47" t="s">
        <v>5472</v>
      </c>
      <c r="O113" s="45" t="s">
        <v>5473</v>
      </c>
      <c r="P113" s="45" t="s">
        <v>5474</v>
      </c>
      <c r="Q113" s="45"/>
      <c r="R113" s="48"/>
      <c r="S113" s="7" t="s">
        <v>10193</v>
      </c>
      <c r="T113" s="16">
        <v>2513482</v>
      </c>
      <c r="U113" s="16" t="s">
        <v>5477</v>
      </c>
      <c r="V113" s="9" t="s">
        <v>3768</v>
      </c>
      <c r="W113" s="26">
        <v>70000</v>
      </c>
      <c r="X113" s="37" t="s">
        <v>2918</v>
      </c>
      <c r="Y113" s="5" t="s">
        <v>572</v>
      </c>
      <c r="Z113" s="49" t="s">
        <v>573</v>
      </c>
      <c r="AA113" s="141"/>
    </row>
    <row r="114" spans="1:27" ht="18.75" x14ac:dyDescent="0.25">
      <c r="A114" s="6">
        <v>110</v>
      </c>
      <c r="B114" s="43" t="s">
        <v>574</v>
      </c>
      <c r="C114" s="93" t="s">
        <v>575</v>
      </c>
      <c r="D114" s="48" t="s">
        <v>5478</v>
      </c>
      <c r="E114" s="5" t="s">
        <v>576</v>
      </c>
      <c r="F114" s="20" t="s">
        <v>61</v>
      </c>
      <c r="G114" s="20" t="s">
        <v>62</v>
      </c>
      <c r="H114" s="7" t="s">
        <v>2918</v>
      </c>
      <c r="I114" s="7" t="s">
        <v>2918</v>
      </c>
      <c r="J114" s="34">
        <v>903479</v>
      </c>
      <c r="K114" s="11" t="s">
        <v>577</v>
      </c>
      <c r="L114" s="8" t="s">
        <v>5479</v>
      </c>
      <c r="M114" s="7" t="s">
        <v>4301</v>
      </c>
      <c r="N114" s="47" t="s">
        <v>5480</v>
      </c>
      <c r="O114" s="45" t="s">
        <v>5481</v>
      </c>
      <c r="P114" s="45" t="s">
        <v>3777</v>
      </c>
      <c r="Q114" s="45"/>
      <c r="R114" s="48"/>
      <c r="S114" s="7" t="s">
        <v>10194</v>
      </c>
      <c r="T114" s="16" t="s">
        <v>2918</v>
      </c>
      <c r="U114" s="16" t="s">
        <v>2918</v>
      </c>
      <c r="V114" s="9" t="s">
        <v>2918</v>
      </c>
      <c r="W114" s="26" t="s">
        <v>2918</v>
      </c>
      <c r="X114" s="37" t="s">
        <v>2918</v>
      </c>
      <c r="Y114" s="5" t="s">
        <v>578</v>
      </c>
      <c r="Z114" s="49" t="s">
        <v>579</v>
      </c>
      <c r="AA114" s="141"/>
    </row>
    <row r="115" spans="1:27" ht="25.5" x14ac:dyDescent="0.25">
      <c r="A115" s="6">
        <v>111</v>
      </c>
      <c r="B115" s="43" t="s">
        <v>580</v>
      </c>
      <c r="C115" s="93" t="s">
        <v>581</v>
      </c>
      <c r="D115" s="48" t="s">
        <v>5482</v>
      </c>
      <c r="E115" s="5" t="s">
        <v>582</v>
      </c>
      <c r="F115" s="20" t="s">
        <v>61</v>
      </c>
      <c r="G115" s="20" t="s">
        <v>62</v>
      </c>
      <c r="H115" s="7" t="s">
        <v>2918</v>
      </c>
      <c r="I115" s="7" t="s">
        <v>2918</v>
      </c>
      <c r="J115" s="34">
        <v>912903</v>
      </c>
      <c r="K115" s="11" t="s">
        <v>583</v>
      </c>
      <c r="L115" s="8" t="s">
        <v>5483</v>
      </c>
      <c r="M115" s="7" t="s">
        <v>4301</v>
      </c>
      <c r="N115" s="47" t="s">
        <v>5484</v>
      </c>
      <c r="O115" s="45" t="s">
        <v>4770</v>
      </c>
      <c r="P115" s="45" t="s">
        <v>3777</v>
      </c>
      <c r="Q115" s="45"/>
      <c r="R115" s="48"/>
      <c r="S115" s="7" t="s">
        <v>2918</v>
      </c>
      <c r="T115" s="16">
        <v>2646155</v>
      </c>
      <c r="U115" s="16" t="s">
        <v>4885</v>
      </c>
      <c r="V115" s="9" t="s">
        <v>3768</v>
      </c>
      <c r="W115" s="26">
        <v>235000</v>
      </c>
      <c r="X115" s="37" t="s">
        <v>2918</v>
      </c>
      <c r="Y115" s="5" t="s">
        <v>584</v>
      </c>
      <c r="Z115" s="49" t="s">
        <v>585</v>
      </c>
      <c r="AA115" s="141" t="s">
        <v>10082</v>
      </c>
    </row>
    <row r="116" spans="1:27" ht="18.75" x14ac:dyDescent="0.25">
      <c r="A116" s="6">
        <v>112</v>
      </c>
      <c r="B116" s="43" t="s">
        <v>586</v>
      </c>
      <c r="C116" s="93" t="s">
        <v>587</v>
      </c>
      <c r="D116" s="48" t="s">
        <v>5485</v>
      </c>
      <c r="E116" s="5" t="s">
        <v>576</v>
      </c>
      <c r="F116" s="20" t="s">
        <v>61</v>
      </c>
      <c r="G116" s="20" t="s">
        <v>62</v>
      </c>
      <c r="H116" s="7" t="s">
        <v>2918</v>
      </c>
      <c r="I116" s="7" t="s">
        <v>2918</v>
      </c>
      <c r="J116" s="34">
        <v>912867</v>
      </c>
      <c r="K116" s="11" t="s">
        <v>588</v>
      </c>
      <c r="L116" s="8" t="s">
        <v>5486</v>
      </c>
      <c r="M116" s="7" t="s">
        <v>4301</v>
      </c>
      <c r="N116" s="47" t="s">
        <v>5487</v>
      </c>
      <c r="O116" s="45" t="s">
        <v>5488</v>
      </c>
      <c r="P116" s="45" t="s">
        <v>5489</v>
      </c>
      <c r="Q116" s="45"/>
      <c r="R116" s="48"/>
      <c r="S116" s="7" t="s">
        <v>2918</v>
      </c>
      <c r="T116" s="16">
        <v>1748764</v>
      </c>
      <c r="U116" s="16" t="s">
        <v>5490</v>
      </c>
      <c r="V116" s="9" t="s">
        <v>3768</v>
      </c>
      <c r="W116" s="26">
        <v>235000</v>
      </c>
      <c r="X116" s="37" t="s">
        <v>2918</v>
      </c>
      <c r="Y116" s="5" t="s">
        <v>589</v>
      </c>
      <c r="Z116" s="49" t="s">
        <v>590</v>
      </c>
      <c r="AA116" s="141" t="s">
        <v>10082</v>
      </c>
    </row>
    <row r="117" spans="1:27" ht="18.75" x14ac:dyDescent="0.25">
      <c r="A117" s="6">
        <v>113</v>
      </c>
      <c r="B117" s="43" t="s">
        <v>591</v>
      </c>
      <c r="C117" s="93" t="s">
        <v>592</v>
      </c>
      <c r="D117" s="48" t="s">
        <v>5491</v>
      </c>
      <c r="E117" s="5" t="s">
        <v>464</v>
      </c>
      <c r="F117" s="20" t="s">
        <v>31</v>
      </c>
      <c r="G117" s="20" t="s">
        <v>23</v>
      </c>
      <c r="H117" s="7" t="s">
        <v>2918</v>
      </c>
      <c r="I117" s="7" t="s">
        <v>2918</v>
      </c>
      <c r="J117" s="34">
        <v>906116</v>
      </c>
      <c r="K117" s="11" t="s">
        <v>593</v>
      </c>
      <c r="L117" s="8" t="s">
        <v>5492</v>
      </c>
      <c r="M117" s="7" t="s">
        <v>3774</v>
      </c>
      <c r="N117" s="47" t="s">
        <v>5493</v>
      </c>
      <c r="O117" s="45" t="s">
        <v>5494</v>
      </c>
      <c r="P117" s="45" t="s">
        <v>5315</v>
      </c>
      <c r="Q117" s="45" t="s">
        <v>5054</v>
      </c>
      <c r="R117" s="48"/>
      <c r="S117" s="7" t="s">
        <v>10195</v>
      </c>
      <c r="T117" s="16" t="s">
        <v>2918</v>
      </c>
      <c r="U117" s="16" t="s">
        <v>2918</v>
      </c>
      <c r="V117" s="9" t="s">
        <v>2918</v>
      </c>
      <c r="W117" s="26" t="s">
        <v>2918</v>
      </c>
      <c r="X117" s="37" t="s">
        <v>2918</v>
      </c>
      <c r="Y117" s="5" t="s">
        <v>594</v>
      </c>
      <c r="Z117" s="49" t="s">
        <v>595</v>
      </c>
      <c r="AA117" s="141"/>
    </row>
    <row r="118" spans="1:27" ht="18.75" x14ac:dyDescent="0.25">
      <c r="A118" s="6">
        <v>114</v>
      </c>
      <c r="B118" s="43" t="s">
        <v>596</v>
      </c>
      <c r="C118" s="93" t="s">
        <v>597</v>
      </c>
      <c r="D118" s="48" t="s">
        <v>2267</v>
      </c>
      <c r="E118" s="5" t="s">
        <v>598</v>
      </c>
      <c r="F118" s="20" t="s">
        <v>61</v>
      </c>
      <c r="G118" s="20" t="s">
        <v>169</v>
      </c>
      <c r="H118" s="7" t="s">
        <v>2918</v>
      </c>
      <c r="I118" s="7" t="s">
        <v>2918</v>
      </c>
      <c r="J118" s="34">
        <v>922474</v>
      </c>
      <c r="K118" s="11" t="s">
        <v>599</v>
      </c>
      <c r="L118" s="8" t="s">
        <v>5495</v>
      </c>
      <c r="M118" s="7" t="s">
        <v>4301</v>
      </c>
      <c r="N118" s="47" t="s">
        <v>5496</v>
      </c>
      <c r="O118" s="45" t="s">
        <v>5497</v>
      </c>
      <c r="P118" s="45" t="s">
        <v>5498</v>
      </c>
      <c r="Q118" s="45"/>
      <c r="R118" s="48"/>
      <c r="S118" s="7" t="s">
        <v>10196</v>
      </c>
      <c r="T118" s="16" t="s">
        <v>2918</v>
      </c>
      <c r="U118" s="16" t="s">
        <v>2918</v>
      </c>
      <c r="V118" s="9" t="s">
        <v>2918</v>
      </c>
      <c r="W118" s="26" t="s">
        <v>2918</v>
      </c>
      <c r="X118" s="37" t="s">
        <v>2918</v>
      </c>
      <c r="Y118" s="5" t="s">
        <v>600</v>
      </c>
      <c r="Z118" s="49" t="s">
        <v>601</v>
      </c>
      <c r="AA118" s="141"/>
    </row>
    <row r="119" spans="1:27" ht="18.75" x14ac:dyDescent="0.25">
      <c r="A119" s="6">
        <v>115</v>
      </c>
      <c r="B119" s="43" t="s">
        <v>602</v>
      </c>
      <c r="C119" s="93" t="s">
        <v>603</v>
      </c>
      <c r="D119" s="48" t="s">
        <v>5499</v>
      </c>
      <c r="E119" s="5" t="s">
        <v>226</v>
      </c>
      <c r="F119" s="20" t="s">
        <v>61</v>
      </c>
      <c r="G119" s="20" t="s">
        <v>169</v>
      </c>
      <c r="H119" s="7" t="s">
        <v>2918</v>
      </c>
      <c r="I119" s="7" t="s">
        <v>2918</v>
      </c>
      <c r="J119" s="34">
        <v>919017</v>
      </c>
      <c r="K119" s="11" t="s">
        <v>604</v>
      </c>
      <c r="L119" s="8" t="s">
        <v>5500</v>
      </c>
      <c r="M119" s="7" t="s">
        <v>4301</v>
      </c>
      <c r="N119" s="47" t="s">
        <v>10197</v>
      </c>
      <c r="O119" s="45" t="s">
        <v>10198</v>
      </c>
      <c r="P119" s="45" t="s">
        <v>3777</v>
      </c>
      <c r="Q119" s="45"/>
      <c r="R119" s="48"/>
      <c r="S119" s="7" t="s">
        <v>10199</v>
      </c>
      <c r="T119" s="16" t="s">
        <v>2918</v>
      </c>
      <c r="U119" s="16" t="s">
        <v>2918</v>
      </c>
      <c r="V119" s="9" t="s">
        <v>2918</v>
      </c>
      <c r="W119" s="26" t="s">
        <v>2918</v>
      </c>
      <c r="X119" s="37" t="s">
        <v>2918</v>
      </c>
      <c r="Y119" s="5" t="s">
        <v>605</v>
      </c>
      <c r="Z119" s="49" t="s">
        <v>606</v>
      </c>
      <c r="AA119" s="141"/>
    </row>
    <row r="120" spans="1:27" ht="18.75" x14ac:dyDescent="0.25">
      <c r="A120" s="6">
        <v>116</v>
      </c>
      <c r="B120" s="43" t="s">
        <v>607</v>
      </c>
      <c r="C120" s="93" t="s">
        <v>608</v>
      </c>
      <c r="D120" s="48" t="s">
        <v>2850</v>
      </c>
      <c r="E120" s="5" t="s">
        <v>567</v>
      </c>
      <c r="F120" s="20" t="s">
        <v>61</v>
      </c>
      <c r="G120" s="20" t="s">
        <v>342</v>
      </c>
      <c r="H120" s="7" t="s">
        <v>2918</v>
      </c>
      <c r="I120" s="7" t="s">
        <v>2918</v>
      </c>
      <c r="J120" s="34">
        <v>921119</v>
      </c>
      <c r="K120" s="11" t="s">
        <v>609</v>
      </c>
      <c r="L120" s="8" t="s">
        <v>4455</v>
      </c>
      <c r="M120" s="7" t="s">
        <v>397</v>
      </c>
      <c r="N120" s="47" t="s">
        <v>5501</v>
      </c>
      <c r="O120" s="45" t="s">
        <v>5502</v>
      </c>
      <c r="P120" s="45" t="s">
        <v>5503</v>
      </c>
      <c r="Q120" s="45"/>
      <c r="R120" s="48"/>
      <c r="S120" s="7" t="s">
        <v>10200</v>
      </c>
      <c r="T120" s="16" t="s">
        <v>2918</v>
      </c>
      <c r="U120" s="16" t="s">
        <v>2918</v>
      </c>
      <c r="V120" s="9" t="s">
        <v>2918</v>
      </c>
      <c r="W120" s="26" t="s">
        <v>2918</v>
      </c>
      <c r="X120" s="37" t="s">
        <v>2918</v>
      </c>
      <c r="Y120" s="5" t="s">
        <v>610</v>
      </c>
      <c r="Z120" s="49" t="s">
        <v>611</v>
      </c>
      <c r="AA120" s="141"/>
    </row>
    <row r="121" spans="1:27" ht="18.75" x14ac:dyDescent="0.25">
      <c r="A121" s="6">
        <v>117</v>
      </c>
      <c r="B121" s="43" t="s">
        <v>612</v>
      </c>
      <c r="C121" s="93" t="s">
        <v>613</v>
      </c>
      <c r="D121" s="48" t="s">
        <v>5504</v>
      </c>
      <c r="E121" s="5" t="s">
        <v>598</v>
      </c>
      <c r="F121" s="20" t="s">
        <v>61</v>
      </c>
      <c r="G121" s="20" t="s">
        <v>169</v>
      </c>
      <c r="H121" s="7" t="s">
        <v>2918</v>
      </c>
      <c r="I121" s="7" t="s">
        <v>2918</v>
      </c>
      <c r="J121" s="34">
        <v>921277</v>
      </c>
      <c r="K121" s="11" t="s">
        <v>614</v>
      </c>
      <c r="L121" s="8" t="s">
        <v>5505</v>
      </c>
      <c r="M121" s="7" t="s">
        <v>4301</v>
      </c>
      <c r="N121" s="47" t="s">
        <v>5506</v>
      </c>
      <c r="O121" s="45" t="s">
        <v>5507</v>
      </c>
      <c r="P121" s="45" t="s">
        <v>3777</v>
      </c>
      <c r="Q121" s="45"/>
      <c r="R121" s="48"/>
      <c r="S121" s="7" t="s">
        <v>10201</v>
      </c>
      <c r="T121" s="16">
        <v>7748738</v>
      </c>
      <c r="U121" s="16" t="s">
        <v>5071</v>
      </c>
      <c r="V121" s="9" t="s">
        <v>3768</v>
      </c>
      <c r="W121" s="26">
        <v>140000</v>
      </c>
      <c r="X121" s="37" t="s">
        <v>2918</v>
      </c>
      <c r="Y121" s="5" t="s">
        <v>615</v>
      </c>
      <c r="Z121" s="49" t="s">
        <v>616</v>
      </c>
      <c r="AA121" s="141"/>
    </row>
    <row r="122" spans="1:27" ht="18.75" x14ac:dyDescent="0.25">
      <c r="A122" s="6">
        <v>118</v>
      </c>
      <c r="B122" s="43" t="s">
        <v>617</v>
      </c>
      <c r="C122" s="93" t="s">
        <v>618</v>
      </c>
      <c r="D122" s="48" t="s">
        <v>5508</v>
      </c>
      <c r="E122" s="5" t="s">
        <v>619</v>
      </c>
      <c r="F122" s="20" t="s">
        <v>61</v>
      </c>
      <c r="G122" s="20" t="s">
        <v>342</v>
      </c>
      <c r="H122" s="7" t="s">
        <v>2918</v>
      </c>
      <c r="I122" s="7" t="s">
        <v>2918</v>
      </c>
      <c r="J122" s="34">
        <v>922021</v>
      </c>
      <c r="K122" s="11" t="s">
        <v>620</v>
      </c>
      <c r="L122" s="8" t="s">
        <v>5509</v>
      </c>
      <c r="M122" s="7" t="s">
        <v>4301</v>
      </c>
      <c r="N122" s="47" t="s">
        <v>5510</v>
      </c>
      <c r="O122" s="45" t="s">
        <v>5511</v>
      </c>
      <c r="P122" s="45"/>
      <c r="Q122" s="45"/>
      <c r="R122" s="48"/>
      <c r="S122" s="7" t="s">
        <v>10202</v>
      </c>
      <c r="T122" s="16" t="s">
        <v>2918</v>
      </c>
      <c r="U122" s="16" t="s">
        <v>2918</v>
      </c>
      <c r="V122" s="9" t="s">
        <v>2918</v>
      </c>
      <c r="W122" s="26" t="s">
        <v>2918</v>
      </c>
      <c r="X122" s="37" t="s">
        <v>2918</v>
      </c>
      <c r="Y122" s="5" t="s">
        <v>621</v>
      </c>
      <c r="Z122" s="49" t="s">
        <v>622</v>
      </c>
      <c r="AA122" s="141"/>
    </row>
    <row r="123" spans="1:27" ht="18.75" x14ac:dyDescent="0.25">
      <c r="A123" s="6">
        <v>119</v>
      </c>
      <c r="B123" s="43" t="s">
        <v>623</v>
      </c>
      <c r="C123" s="93" t="s">
        <v>624</v>
      </c>
      <c r="D123" s="48" t="s">
        <v>5512</v>
      </c>
      <c r="E123" s="5" t="s">
        <v>379</v>
      </c>
      <c r="F123" s="20" t="s">
        <v>61</v>
      </c>
      <c r="G123" s="20" t="s">
        <v>169</v>
      </c>
      <c r="H123" s="7" t="s">
        <v>2918</v>
      </c>
      <c r="I123" s="7" t="s">
        <v>2918</v>
      </c>
      <c r="J123" s="34">
        <v>919868</v>
      </c>
      <c r="K123" s="11" t="s">
        <v>625</v>
      </c>
      <c r="L123" s="8" t="s">
        <v>5513</v>
      </c>
      <c r="M123" s="7" t="s">
        <v>4301</v>
      </c>
      <c r="N123" s="47" t="s">
        <v>10203</v>
      </c>
      <c r="O123" s="45" t="s">
        <v>10204</v>
      </c>
      <c r="P123" s="45" t="s">
        <v>3777</v>
      </c>
      <c r="Q123" s="45"/>
      <c r="R123" s="48"/>
      <c r="S123" s="7" t="s">
        <v>10205</v>
      </c>
      <c r="T123" s="16" t="s">
        <v>2918</v>
      </c>
      <c r="U123" s="16" t="s">
        <v>2918</v>
      </c>
      <c r="V123" s="9" t="s">
        <v>2918</v>
      </c>
      <c r="W123" s="26" t="s">
        <v>2918</v>
      </c>
      <c r="X123" s="37" t="s">
        <v>2918</v>
      </c>
      <c r="Y123" s="5" t="s">
        <v>626</v>
      </c>
      <c r="Z123" s="49" t="s">
        <v>627</v>
      </c>
      <c r="AA123" s="141"/>
    </row>
    <row r="124" spans="1:27" ht="18.75" x14ac:dyDescent="0.25">
      <c r="A124" s="6">
        <v>120</v>
      </c>
      <c r="B124" s="43" t="s">
        <v>628</v>
      </c>
      <c r="C124" s="93" t="s">
        <v>629</v>
      </c>
      <c r="D124" s="48" t="s">
        <v>3821</v>
      </c>
      <c r="E124" s="5" t="s">
        <v>630</v>
      </c>
      <c r="F124" s="20" t="s">
        <v>61</v>
      </c>
      <c r="G124" s="20" t="s">
        <v>62</v>
      </c>
      <c r="H124" s="7" t="s">
        <v>2918</v>
      </c>
      <c r="I124" s="7" t="s">
        <v>2918</v>
      </c>
      <c r="J124" s="34">
        <v>915253</v>
      </c>
      <c r="K124" s="11" t="s">
        <v>631</v>
      </c>
      <c r="L124" s="8" t="s">
        <v>5093</v>
      </c>
      <c r="M124" s="7" t="s">
        <v>4301</v>
      </c>
      <c r="N124" s="47" t="s">
        <v>5515</v>
      </c>
      <c r="O124" s="45" t="s">
        <v>5516</v>
      </c>
      <c r="P124" s="45" t="s">
        <v>3777</v>
      </c>
      <c r="Q124" s="45"/>
      <c r="R124" s="48"/>
      <c r="S124" s="7" t="s">
        <v>10206</v>
      </c>
      <c r="T124" s="16" t="s">
        <v>2918</v>
      </c>
      <c r="U124" s="16" t="s">
        <v>2918</v>
      </c>
      <c r="V124" s="9" t="s">
        <v>2918</v>
      </c>
      <c r="W124" s="26" t="s">
        <v>2918</v>
      </c>
      <c r="X124" s="37" t="s">
        <v>2918</v>
      </c>
      <c r="Y124" s="5" t="s">
        <v>632</v>
      </c>
      <c r="Z124" s="49" t="s">
        <v>633</v>
      </c>
      <c r="AA124" s="141"/>
    </row>
    <row r="125" spans="1:27" ht="18.75" x14ac:dyDescent="0.25">
      <c r="A125" s="6">
        <v>121</v>
      </c>
      <c r="B125" s="43" t="s">
        <v>634</v>
      </c>
      <c r="C125" s="93" t="s">
        <v>635</v>
      </c>
      <c r="D125" s="48" t="s">
        <v>5517</v>
      </c>
      <c r="E125" s="5" t="s">
        <v>226</v>
      </c>
      <c r="F125" s="20" t="s">
        <v>61</v>
      </c>
      <c r="G125" s="20" t="s">
        <v>169</v>
      </c>
      <c r="H125" s="7" t="s">
        <v>2918</v>
      </c>
      <c r="I125" s="7" t="s">
        <v>2918</v>
      </c>
      <c r="J125" s="34">
        <v>922452</v>
      </c>
      <c r="K125" s="11" t="s">
        <v>636</v>
      </c>
      <c r="L125" s="8" t="s">
        <v>5518</v>
      </c>
      <c r="M125" s="7" t="s">
        <v>4301</v>
      </c>
      <c r="N125" s="47" t="s">
        <v>5519</v>
      </c>
      <c r="O125" s="45" t="s">
        <v>5520</v>
      </c>
      <c r="P125" s="45" t="s">
        <v>5498</v>
      </c>
      <c r="Q125" s="45"/>
      <c r="R125" s="48"/>
      <c r="S125" s="7" t="s">
        <v>10207</v>
      </c>
      <c r="T125" s="16" t="s">
        <v>2918</v>
      </c>
      <c r="U125" s="16" t="s">
        <v>2918</v>
      </c>
      <c r="V125" s="9" t="s">
        <v>2918</v>
      </c>
      <c r="W125" s="26" t="s">
        <v>2918</v>
      </c>
      <c r="X125" s="37" t="s">
        <v>2918</v>
      </c>
      <c r="Y125" s="5" t="s">
        <v>637</v>
      </c>
      <c r="Z125" s="49" t="s">
        <v>638</v>
      </c>
      <c r="AA125" s="141"/>
    </row>
    <row r="126" spans="1:27" ht="18.75" x14ac:dyDescent="0.25">
      <c r="A126" s="6">
        <v>122</v>
      </c>
      <c r="B126" s="43" t="s">
        <v>639</v>
      </c>
      <c r="C126" s="93" t="s">
        <v>575</v>
      </c>
      <c r="D126" s="48" t="s">
        <v>5521</v>
      </c>
      <c r="E126" s="5" t="s">
        <v>379</v>
      </c>
      <c r="F126" s="20" t="s">
        <v>61</v>
      </c>
      <c r="G126" s="20" t="s">
        <v>169</v>
      </c>
      <c r="H126" s="7" t="s">
        <v>2918</v>
      </c>
      <c r="I126" s="7" t="s">
        <v>2918</v>
      </c>
      <c r="J126" s="34">
        <v>921120</v>
      </c>
      <c r="K126" s="11" t="s">
        <v>640</v>
      </c>
      <c r="L126" s="8" t="s">
        <v>5522</v>
      </c>
      <c r="M126" s="7" t="s">
        <v>397</v>
      </c>
      <c r="N126" s="47" t="s">
        <v>5523</v>
      </c>
      <c r="O126" s="45" t="s">
        <v>5124</v>
      </c>
      <c r="P126" s="45" t="s">
        <v>3777</v>
      </c>
      <c r="Q126" s="45"/>
      <c r="R126" s="48"/>
      <c r="S126" s="7" t="s">
        <v>10208</v>
      </c>
      <c r="T126" s="16" t="s">
        <v>2918</v>
      </c>
      <c r="U126" s="16" t="s">
        <v>2918</v>
      </c>
      <c r="V126" s="9" t="s">
        <v>2918</v>
      </c>
      <c r="W126" s="26" t="s">
        <v>2918</v>
      </c>
      <c r="X126" s="37" t="s">
        <v>2918</v>
      </c>
      <c r="Y126" s="5" t="s">
        <v>641</v>
      </c>
      <c r="Z126" s="49" t="s">
        <v>642</v>
      </c>
      <c r="AA126" s="141"/>
    </row>
    <row r="127" spans="1:27" ht="18.75" x14ac:dyDescent="0.25">
      <c r="A127" s="6">
        <v>123</v>
      </c>
      <c r="B127" s="43" t="s">
        <v>643</v>
      </c>
      <c r="C127" s="93" t="s">
        <v>644</v>
      </c>
      <c r="D127" s="48" t="s">
        <v>5524</v>
      </c>
      <c r="E127" s="5" t="s">
        <v>645</v>
      </c>
      <c r="F127" s="20" t="s">
        <v>61</v>
      </c>
      <c r="G127" s="20" t="s">
        <v>62</v>
      </c>
      <c r="H127" s="7" t="s">
        <v>2918</v>
      </c>
      <c r="I127" s="7" t="s">
        <v>2918</v>
      </c>
      <c r="J127" s="34">
        <v>918467</v>
      </c>
      <c r="K127" s="11" t="s">
        <v>646</v>
      </c>
      <c r="L127" s="8" t="s">
        <v>5525</v>
      </c>
      <c r="M127" s="7" t="s">
        <v>4301</v>
      </c>
      <c r="N127" s="47" t="s">
        <v>5526</v>
      </c>
      <c r="O127" s="45" t="s">
        <v>5527</v>
      </c>
      <c r="P127" s="45" t="s">
        <v>5528</v>
      </c>
      <c r="Q127" s="45" t="s">
        <v>5037</v>
      </c>
      <c r="R127" s="48"/>
      <c r="S127" s="7" t="s">
        <v>10209</v>
      </c>
      <c r="T127" s="16" t="s">
        <v>2918</v>
      </c>
      <c r="U127" s="16" t="s">
        <v>2918</v>
      </c>
      <c r="V127" s="9" t="s">
        <v>2918</v>
      </c>
      <c r="W127" s="26" t="s">
        <v>2918</v>
      </c>
      <c r="X127" s="37" t="s">
        <v>2918</v>
      </c>
      <c r="Y127" s="5" t="s">
        <v>647</v>
      </c>
      <c r="Z127" s="49" t="s">
        <v>648</v>
      </c>
      <c r="AA127" s="141"/>
    </row>
    <row r="128" spans="1:27" ht="18.75" x14ac:dyDescent="0.25">
      <c r="A128" s="6">
        <v>124</v>
      </c>
      <c r="B128" s="43" t="s">
        <v>649</v>
      </c>
      <c r="C128" s="93" t="s">
        <v>650</v>
      </c>
      <c r="D128" s="48" t="s">
        <v>5529</v>
      </c>
      <c r="E128" s="5" t="s">
        <v>651</v>
      </c>
      <c r="F128" s="20" t="s">
        <v>61</v>
      </c>
      <c r="G128" s="20" t="s">
        <v>62</v>
      </c>
      <c r="H128" s="7" t="s">
        <v>2918</v>
      </c>
      <c r="I128" s="7" t="s">
        <v>2918</v>
      </c>
      <c r="J128" s="34">
        <v>919175</v>
      </c>
      <c r="K128" s="11" t="s">
        <v>652</v>
      </c>
      <c r="L128" s="8" t="s">
        <v>5530</v>
      </c>
      <c r="M128" s="7" t="s">
        <v>4301</v>
      </c>
      <c r="N128" s="47" t="s">
        <v>5531</v>
      </c>
      <c r="O128" s="45" t="s">
        <v>5124</v>
      </c>
      <c r="P128" s="45" t="s">
        <v>3777</v>
      </c>
      <c r="Q128" s="45"/>
      <c r="R128" s="48"/>
      <c r="S128" s="7" t="s">
        <v>10210</v>
      </c>
      <c r="T128" s="16" t="s">
        <v>2918</v>
      </c>
      <c r="U128" s="16" t="s">
        <v>2918</v>
      </c>
      <c r="V128" s="9" t="s">
        <v>2918</v>
      </c>
      <c r="W128" s="26" t="s">
        <v>2918</v>
      </c>
      <c r="X128" s="37" t="s">
        <v>2918</v>
      </c>
      <c r="Y128" s="5" t="s">
        <v>653</v>
      </c>
      <c r="Z128" s="49" t="s">
        <v>654</v>
      </c>
      <c r="AA128" s="141"/>
    </row>
    <row r="129" spans="1:27" ht="18.75" x14ac:dyDescent="0.25">
      <c r="A129" s="6">
        <v>125</v>
      </c>
      <c r="B129" s="43" t="s">
        <v>655</v>
      </c>
      <c r="C129" s="93" t="s">
        <v>656</v>
      </c>
      <c r="D129" s="48" t="s">
        <v>5532</v>
      </c>
      <c r="E129" s="5" t="s">
        <v>99</v>
      </c>
      <c r="F129" s="20" t="s">
        <v>61</v>
      </c>
      <c r="G129" s="20" t="s">
        <v>62</v>
      </c>
      <c r="H129" s="7" t="s">
        <v>2918</v>
      </c>
      <c r="I129" s="7" t="s">
        <v>2918</v>
      </c>
      <c r="J129" s="34">
        <v>922769</v>
      </c>
      <c r="K129" s="11" t="s">
        <v>657</v>
      </c>
      <c r="L129" s="8" t="s">
        <v>5533</v>
      </c>
      <c r="M129" s="7" t="s">
        <v>4301</v>
      </c>
      <c r="N129" s="47" t="s">
        <v>9985</v>
      </c>
      <c r="O129" s="45" t="s">
        <v>3876</v>
      </c>
      <c r="P129" s="45" t="s">
        <v>3839</v>
      </c>
      <c r="Q129" s="45"/>
      <c r="R129" s="48"/>
      <c r="S129" s="7" t="s">
        <v>10211</v>
      </c>
      <c r="T129" s="16" t="s">
        <v>2918</v>
      </c>
      <c r="U129" s="16" t="s">
        <v>2918</v>
      </c>
      <c r="V129" s="9" t="s">
        <v>2918</v>
      </c>
      <c r="W129" s="26" t="s">
        <v>2918</v>
      </c>
      <c r="X129" s="37" t="s">
        <v>2918</v>
      </c>
      <c r="Y129" s="5" t="s">
        <v>658</v>
      </c>
      <c r="Z129" s="49" t="s">
        <v>659</v>
      </c>
      <c r="AA129" s="141"/>
    </row>
    <row r="130" spans="1:27" ht="18.75" x14ac:dyDescent="0.25">
      <c r="A130" s="6">
        <v>126</v>
      </c>
      <c r="B130" s="43" t="s">
        <v>660</v>
      </c>
      <c r="C130" s="93" t="s">
        <v>661</v>
      </c>
      <c r="D130" s="48" t="s">
        <v>5534</v>
      </c>
      <c r="E130" s="5" t="s">
        <v>598</v>
      </c>
      <c r="F130" s="20" t="s">
        <v>61</v>
      </c>
      <c r="G130" s="20" t="s">
        <v>117</v>
      </c>
      <c r="H130" s="7" t="s">
        <v>2918</v>
      </c>
      <c r="I130" s="7" t="s">
        <v>2918</v>
      </c>
      <c r="J130" s="34">
        <v>922509</v>
      </c>
      <c r="K130" s="11" t="s">
        <v>662</v>
      </c>
      <c r="L130" s="8" t="s">
        <v>5535</v>
      </c>
      <c r="M130" s="7" t="s">
        <v>4301</v>
      </c>
      <c r="N130" s="47" t="s">
        <v>5536</v>
      </c>
      <c r="O130" s="45" t="s">
        <v>5537</v>
      </c>
      <c r="P130" s="45" t="s">
        <v>5538</v>
      </c>
      <c r="Q130" s="45"/>
      <c r="R130" s="48"/>
      <c r="S130" s="7" t="s">
        <v>10212</v>
      </c>
      <c r="T130" s="16" t="s">
        <v>2918</v>
      </c>
      <c r="U130" s="16" t="s">
        <v>2918</v>
      </c>
      <c r="V130" s="9" t="s">
        <v>2918</v>
      </c>
      <c r="W130" s="26" t="s">
        <v>2918</v>
      </c>
      <c r="X130" s="37" t="s">
        <v>2918</v>
      </c>
      <c r="Y130" s="5" t="s">
        <v>663</v>
      </c>
      <c r="Z130" s="49" t="s">
        <v>664</v>
      </c>
      <c r="AA130" s="141"/>
    </row>
    <row r="131" spans="1:27" ht="18.75" x14ac:dyDescent="0.25">
      <c r="A131" s="6">
        <v>127</v>
      </c>
      <c r="B131" s="43" t="s">
        <v>665</v>
      </c>
      <c r="C131" s="93" t="s">
        <v>666</v>
      </c>
      <c r="D131" s="48" t="s">
        <v>5539</v>
      </c>
      <c r="E131" s="5" t="s">
        <v>30</v>
      </c>
      <c r="F131" s="20" t="s">
        <v>61</v>
      </c>
      <c r="G131" s="20" t="s">
        <v>438</v>
      </c>
      <c r="H131" s="7" t="s">
        <v>2918</v>
      </c>
      <c r="I131" s="7" t="s">
        <v>2918</v>
      </c>
      <c r="J131" s="34">
        <v>918241</v>
      </c>
      <c r="K131" s="11" t="s">
        <v>667</v>
      </c>
      <c r="L131" s="8" t="s">
        <v>5540</v>
      </c>
      <c r="M131" s="7" t="s">
        <v>3774</v>
      </c>
      <c r="N131" s="47" t="s">
        <v>5541</v>
      </c>
      <c r="O131" s="45" t="s">
        <v>5542</v>
      </c>
      <c r="P131" s="45" t="s">
        <v>5600</v>
      </c>
      <c r="Q131" s="45" t="s">
        <v>5037</v>
      </c>
      <c r="R131" s="48"/>
      <c r="S131" s="7" t="s">
        <v>10213</v>
      </c>
      <c r="T131" s="16" t="s">
        <v>2918</v>
      </c>
      <c r="U131" s="16" t="s">
        <v>2918</v>
      </c>
      <c r="V131" s="9" t="s">
        <v>2918</v>
      </c>
      <c r="W131" s="26" t="s">
        <v>2918</v>
      </c>
      <c r="X131" s="37" t="s">
        <v>2918</v>
      </c>
      <c r="Y131" s="5" t="s">
        <v>668</v>
      </c>
      <c r="Z131" s="49"/>
      <c r="AA131" s="141"/>
    </row>
    <row r="132" spans="1:27" ht="18.75" x14ac:dyDescent="0.25">
      <c r="A132" s="6">
        <v>128</v>
      </c>
      <c r="B132" s="43" t="s">
        <v>669</v>
      </c>
      <c r="C132" s="93" t="s">
        <v>670</v>
      </c>
      <c r="D132" s="48" t="s">
        <v>5543</v>
      </c>
      <c r="E132" s="5" t="s">
        <v>567</v>
      </c>
      <c r="F132" s="20" t="s">
        <v>61</v>
      </c>
      <c r="G132" s="20" t="s">
        <v>342</v>
      </c>
      <c r="H132" s="7" t="s">
        <v>2918</v>
      </c>
      <c r="I132" s="7" t="s">
        <v>2918</v>
      </c>
      <c r="J132" s="34">
        <v>922941</v>
      </c>
      <c r="K132" s="11" t="s">
        <v>671</v>
      </c>
      <c r="L132" s="8" t="s">
        <v>5544</v>
      </c>
      <c r="M132" s="7" t="s">
        <v>4301</v>
      </c>
      <c r="N132" s="47" t="s">
        <v>5545</v>
      </c>
      <c r="O132" s="45" t="s">
        <v>5546</v>
      </c>
      <c r="P132" s="45" t="s">
        <v>3777</v>
      </c>
      <c r="Q132" s="45"/>
      <c r="R132" s="48"/>
      <c r="S132" s="7" t="s">
        <v>10214</v>
      </c>
      <c r="T132" s="16" t="s">
        <v>2918</v>
      </c>
      <c r="U132" s="16" t="s">
        <v>2918</v>
      </c>
      <c r="V132" s="9" t="s">
        <v>2918</v>
      </c>
      <c r="W132" s="26" t="s">
        <v>2918</v>
      </c>
      <c r="X132" s="37" t="s">
        <v>2918</v>
      </c>
      <c r="Y132" s="5" t="s">
        <v>672</v>
      </c>
      <c r="Z132" s="49" t="s">
        <v>673</v>
      </c>
      <c r="AA132" s="141"/>
    </row>
    <row r="133" spans="1:27" ht="18.75" x14ac:dyDescent="0.25">
      <c r="A133" s="6">
        <v>129</v>
      </c>
      <c r="B133" s="43" t="s">
        <v>674</v>
      </c>
      <c r="C133" s="93" t="s">
        <v>675</v>
      </c>
      <c r="D133" s="48" t="s">
        <v>5547</v>
      </c>
      <c r="E133" s="5" t="s">
        <v>99</v>
      </c>
      <c r="F133" s="20" t="s">
        <v>61</v>
      </c>
      <c r="G133" s="20" t="s">
        <v>62</v>
      </c>
      <c r="H133" s="7" t="s">
        <v>2918</v>
      </c>
      <c r="I133" s="7" t="s">
        <v>2918</v>
      </c>
      <c r="J133" s="34">
        <v>901086</v>
      </c>
      <c r="K133" s="11" t="s">
        <v>676</v>
      </c>
      <c r="L133" s="8" t="s">
        <v>5548</v>
      </c>
      <c r="M133" s="7" t="s">
        <v>4301</v>
      </c>
      <c r="N133" s="47" t="s">
        <v>5549</v>
      </c>
      <c r="O133" s="45" t="s">
        <v>5550</v>
      </c>
      <c r="P133" s="45" t="s">
        <v>3777</v>
      </c>
      <c r="Q133" s="45"/>
      <c r="R133" s="48"/>
      <c r="S133" s="7" t="s">
        <v>10215</v>
      </c>
      <c r="T133" s="16" t="s">
        <v>2918</v>
      </c>
      <c r="U133" s="16" t="s">
        <v>2918</v>
      </c>
      <c r="V133" s="9" t="s">
        <v>2918</v>
      </c>
      <c r="W133" s="26" t="s">
        <v>2918</v>
      </c>
      <c r="X133" s="37" t="s">
        <v>2918</v>
      </c>
      <c r="Y133" s="5" t="s">
        <v>677</v>
      </c>
      <c r="Z133" s="49" t="s">
        <v>678</v>
      </c>
      <c r="AA133" s="141"/>
    </row>
    <row r="134" spans="1:27" ht="18.75" x14ac:dyDescent="0.25">
      <c r="A134" s="6">
        <v>130</v>
      </c>
      <c r="B134" s="43" t="s">
        <v>679</v>
      </c>
      <c r="C134" s="93" t="s">
        <v>680</v>
      </c>
      <c r="D134" s="48" t="s">
        <v>3024</v>
      </c>
      <c r="E134" s="5" t="s">
        <v>567</v>
      </c>
      <c r="F134" s="20" t="s">
        <v>61</v>
      </c>
      <c r="G134" s="20" t="s">
        <v>342</v>
      </c>
      <c r="H134" s="7" t="s">
        <v>2918</v>
      </c>
      <c r="I134" s="7" t="s">
        <v>2918</v>
      </c>
      <c r="J134" s="34">
        <v>921404</v>
      </c>
      <c r="K134" s="11" t="s">
        <v>681</v>
      </c>
      <c r="L134" s="8" t="s">
        <v>5551</v>
      </c>
      <c r="M134" s="7" t="s">
        <v>4301</v>
      </c>
      <c r="N134" s="47" t="s">
        <v>5552</v>
      </c>
      <c r="O134" s="45" t="s">
        <v>5553</v>
      </c>
      <c r="P134" s="45" t="s">
        <v>5155</v>
      </c>
      <c r="Q134" s="45" t="s">
        <v>5037</v>
      </c>
      <c r="R134" s="48"/>
      <c r="S134" s="7" t="s">
        <v>10216</v>
      </c>
      <c r="T134" s="16" t="s">
        <v>2918</v>
      </c>
      <c r="U134" s="16" t="s">
        <v>2918</v>
      </c>
      <c r="V134" s="9" t="s">
        <v>2918</v>
      </c>
      <c r="W134" s="26" t="s">
        <v>2918</v>
      </c>
      <c r="X134" s="37" t="s">
        <v>2918</v>
      </c>
      <c r="Y134" s="5" t="s">
        <v>682</v>
      </c>
      <c r="Z134" s="49" t="s">
        <v>683</v>
      </c>
      <c r="AA134" s="141"/>
    </row>
    <row r="135" spans="1:27" ht="18.75" x14ac:dyDescent="0.25">
      <c r="A135" s="6">
        <v>131</v>
      </c>
      <c r="B135" s="43" t="s">
        <v>684</v>
      </c>
      <c r="C135" s="93" t="s">
        <v>685</v>
      </c>
      <c r="D135" s="48" t="s">
        <v>301</v>
      </c>
      <c r="E135" s="5" t="s">
        <v>686</v>
      </c>
      <c r="F135" s="20" t="s">
        <v>61</v>
      </c>
      <c r="G135" s="20" t="s">
        <v>62</v>
      </c>
      <c r="H135" s="7" t="s">
        <v>2918</v>
      </c>
      <c r="I135" s="7" t="s">
        <v>2918</v>
      </c>
      <c r="J135" s="34">
        <v>922270</v>
      </c>
      <c r="K135" s="11" t="s">
        <v>687</v>
      </c>
      <c r="L135" s="8" t="s">
        <v>5554</v>
      </c>
      <c r="M135" s="7" t="s">
        <v>4301</v>
      </c>
      <c r="N135" s="47" t="s">
        <v>5555</v>
      </c>
      <c r="O135" s="45" t="s">
        <v>5556</v>
      </c>
      <c r="P135" s="45" t="s">
        <v>5110</v>
      </c>
      <c r="Q135" s="45" t="s">
        <v>5037</v>
      </c>
      <c r="R135" s="48"/>
      <c r="S135" s="7" t="s">
        <v>10217</v>
      </c>
      <c r="T135" s="16" t="s">
        <v>2918</v>
      </c>
      <c r="U135" s="16" t="s">
        <v>2918</v>
      </c>
      <c r="V135" s="9" t="s">
        <v>2918</v>
      </c>
      <c r="W135" s="26" t="s">
        <v>2918</v>
      </c>
      <c r="X135" s="37" t="s">
        <v>2918</v>
      </c>
      <c r="Y135" s="5"/>
      <c r="Z135" s="49" t="s">
        <v>688</v>
      </c>
      <c r="AA135" s="141"/>
    </row>
    <row r="136" spans="1:27" ht="18.75" x14ac:dyDescent="0.25">
      <c r="A136" s="6">
        <v>132</v>
      </c>
      <c r="B136" s="43" t="s">
        <v>689</v>
      </c>
      <c r="C136" s="93" t="s">
        <v>690</v>
      </c>
      <c r="D136" s="48" t="s">
        <v>5557</v>
      </c>
      <c r="E136" s="5" t="s">
        <v>379</v>
      </c>
      <c r="F136" s="20" t="s">
        <v>61</v>
      </c>
      <c r="G136" s="20" t="s">
        <v>117</v>
      </c>
      <c r="H136" s="7" t="s">
        <v>2918</v>
      </c>
      <c r="I136" s="7" t="s">
        <v>2918</v>
      </c>
      <c r="J136" s="34">
        <v>920274</v>
      </c>
      <c r="K136" s="11" t="s">
        <v>691</v>
      </c>
      <c r="L136" s="8" t="s">
        <v>5558</v>
      </c>
      <c r="M136" s="7" t="s">
        <v>5158</v>
      </c>
      <c r="N136" s="47" t="s">
        <v>5559</v>
      </c>
      <c r="O136" s="45" t="s">
        <v>5560</v>
      </c>
      <c r="P136" s="45" t="s">
        <v>3973</v>
      </c>
      <c r="Q136" s="45" t="s">
        <v>5561</v>
      </c>
      <c r="R136" s="48"/>
      <c r="S136" s="7" t="s">
        <v>10218</v>
      </c>
      <c r="T136" s="16" t="s">
        <v>2918</v>
      </c>
      <c r="U136" s="16" t="s">
        <v>2918</v>
      </c>
      <c r="V136" s="9" t="s">
        <v>2918</v>
      </c>
      <c r="W136" s="26" t="s">
        <v>2918</v>
      </c>
      <c r="X136" s="37" t="s">
        <v>2918</v>
      </c>
      <c r="Y136" s="5" t="s">
        <v>692</v>
      </c>
      <c r="Z136" s="49"/>
      <c r="AA136" s="141"/>
    </row>
    <row r="137" spans="1:27" ht="18.75" x14ac:dyDescent="0.25">
      <c r="A137" s="6">
        <v>133</v>
      </c>
      <c r="B137" s="43" t="s">
        <v>693</v>
      </c>
      <c r="C137" s="93" t="s">
        <v>694</v>
      </c>
      <c r="D137" s="48" t="s">
        <v>5562</v>
      </c>
      <c r="E137" s="5" t="s">
        <v>396</v>
      </c>
      <c r="F137" s="20" t="s">
        <v>31</v>
      </c>
      <c r="G137" s="20" t="s">
        <v>23</v>
      </c>
      <c r="H137" s="7" t="s">
        <v>2918</v>
      </c>
      <c r="I137" s="7" t="s">
        <v>2918</v>
      </c>
      <c r="J137" s="34">
        <v>918323</v>
      </c>
      <c r="K137" s="11" t="s">
        <v>695</v>
      </c>
      <c r="L137" s="8" t="s">
        <v>5563</v>
      </c>
      <c r="M137" s="7" t="s">
        <v>3774</v>
      </c>
      <c r="N137" s="47" t="s">
        <v>5564</v>
      </c>
      <c r="O137" s="45" t="s">
        <v>5565</v>
      </c>
      <c r="P137" s="45" t="s">
        <v>3777</v>
      </c>
      <c r="Q137" s="45"/>
      <c r="R137" s="48"/>
      <c r="S137" s="7" t="s">
        <v>2918</v>
      </c>
      <c r="T137" s="16">
        <v>1183930</v>
      </c>
      <c r="U137" s="16" t="s">
        <v>5566</v>
      </c>
      <c r="V137" s="9" t="s">
        <v>3768</v>
      </c>
      <c r="W137" s="26">
        <v>350000</v>
      </c>
      <c r="X137" s="37" t="s">
        <v>2918</v>
      </c>
      <c r="Y137" s="5" t="s">
        <v>5092</v>
      </c>
      <c r="Z137" s="49" t="s">
        <v>696</v>
      </c>
      <c r="AA137" s="141" t="s">
        <v>10084</v>
      </c>
    </row>
    <row r="138" spans="1:27" ht="18.75" x14ac:dyDescent="0.25">
      <c r="A138" s="6">
        <v>134</v>
      </c>
      <c r="B138" s="43" t="s">
        <v>697</v>
      </c>
      <c r="C138" s="93" t="s">
        <v>698</v>
      </c>
      <c r="D138" s="48" t="s">
        <v>5567</v>
      </c>
      <c r="E138" s="5" t="s">
        <v>699</v>
      </c>
      <c r="F138" s="20" t="s">
        <v>61</v>
      </c>
      <c r="G138" s="20" t="s">
        <v>342</v>
      </c>
      <c r="H138" s="7" t="s">
        <v>2918</v>
      </c>
      <c r="I138" s="7" t="s">
        <v>2918</v>
      </c>
      <c r="J138" s="34">
        <v>917055</v>
      </c>
      <c r="K138" s="11" t="s">
        <v>700</v>
      </c>
      <c r="L138" s="8" t="s">
        <v>5245</v>
      </c>
      <c r="M138" s="7" t="s">
        <v>4301</v>
      </c>
      <c r="N138" s="47" t="s">
        <v>5568</v>
      </c>
      <c r="O138" s="45" t="s">
        <v>5569</v>
      </c>
      <c r="P138" s="45" t="s">
        <v>3777</v>
      </c>
      <c r="Q138" s="45"/>
      <c r="R138" s="48"/>
      <c r="S138" s="7" t="s">
        <v>10219</v>
      </c>
      <c r="T138" s="16" t="s">
        <v>2918</v>
      </c>
      <c r="U138" s="16" t="s">
        <v>2918</v>
      </c>
      <c r="V138" s="9" t="s">
        <v>2918</v>
      </c>
      <c r="W138" s="26" t="s">
        <v>2918</v>
      </c>
      <c r="X138" s="37" t="s">
        <v>2918</v>
      </c>
      <c r="Y138" s="5" t="s">
        <v>701</v>
      </c>
      <c r="Z138" s="49" t="s">
        <v>702</v>
      </c>
      <c r="AA138" s="141"/>
    </row>
    <row r="139" spans="1:27" ht="25.5" x14ac:dyDescent="0.25">
      <c r="A139" s="6">
        <v>135</v>
      </c>
      <c r="B139" s="43" t="s">
        <v>703</v>
      </c>
      <c r="C139" s="93" t="s">
        <v>704</v>
      </c>
      <c r="D139" s="48" t="s">
        <v>3821</v>
      </c>
      <c r="E139" s="5" t="s">
        <v>379</v>
      </c>
      <c r="F139" s="20" t="s">
        <v>61</v>
      </c>
      <c r="G139" s="20" t="s">
        <v>117</v>
      </c>
      <c r="H139" s="7" t="s">
        <v>2918</v>
      </c>
      <c r="I139" s="7" t="s">
        <v>2918</v>
      </c>
      <c r="J139" s="34">
        <v>922258</v>
      </c>
      <c r="K139" s="11" t="s">
        <v>705</v>
      </c>
      <c r="L139" s="8" t="s">
        <v>5192</v>
      </c>
      <c r="M139" s="7" t="s">
        <v>4301</v>
      </c>
      <c r="N139" s="47" t="s">
        <v>5570</v>
      </c>
      <c r="O139" s="45" t="s">
        <v>5571</v>
      </c>
      <c r="P139" s="45" t="s">
        <v>3829</v>
      </c>
      <c r="Q139" s="45" t="s">
        <v>5037</v>
      </c>
      <c r="R139" s="48"/>
      <c r="S139" s="7" t="s">
        <v>10220</v>
      </c>
      <c r="T139" s="16">
        <v>2908744</v>
      </c>
      <c r="U139" s="16" t="s">
        <v>5572</v>
      </c>
      <c r="V139" s="9" t="s">
        <v>3768</v>
      </c>
      <c r="W139" s="26">
        <v>140000</v>
      </c>
      <c r="X139" s="37" t="s">
        <v>2918</v>
      </c>
      <c r="Y139" s="5"/>
      <c r="Z139" s="49"/>
      <c r="AA139" s="141"/>
    </row>
    <row r="140" spans="1:27" ht="18.75" x14ac:dyDescent="0.25">
      <c r="A140" s="6">
        <v>136</v>
      </c>
      <c r="B140" s="43" t="s">
        <v>706</v>
      </c>
      <c r="C140" s="93" t="s">
        <v>707</v>
      </c>
      <c r="D140" s="48" t="s">
        <v>5573</v>
      </c>
      <c r="E140" s="5" t="s">
        <v>168</v>
      </c>
      <c r="F140" s="20" t="s">
        <v>61</v>
      </c>
      <c r="G140" s="20" t="s">
        <v>117</v>
      </c>
      <c r="H140" s="7" t="s">
        <v>2918</v>
      </c>
      <c r="I140" s="7" t="s">
        <v>2918</v>
      </c>
      <c r="J140" s="34">
        <v>916870</v>
      </c>
      <c r="K140" s="11" t="s">
        <v>708</v>
      </c>
      <c r="L140" s="8" t="s">
        <v>5574</v>
      </c>
      <c r="M140" s="7" t="s">
        <v>4301</v>
      </c>
      <c r="N140" s="47" t="s">
        <v>5575</v>
      </c>
      <c r="O140" s="45" t="s">
        <v>5576</v>
      </c>
      <c r="P140" s="45" t="s">
        <v>3777</v>
      </c>
      <c r="Q140" s="45"/>
      <c r="R140" s="48"/>
      <c r="S140" s="7" t="s">
        <v>2918</v>
      </c>
      <c r="T140" s="16" t="s">
        <v>2918</v>
      </c>
      <c r="U140" s="16" t="s">
        <v>2918</v>
      </c>
      <c r="V140" s="9" t="s">
        <v>2918</v>
      </c>
      <c r="W140" s="26" t="s">
        <v>2918</v>
      </c>
      <c r="X140" s="37" t="s">
        <v>2918</v>
      </c>
      <c r="Y140" s="5" t="s">
        <v>709</v>
      </c>
      <c r="Z140" s="49" t="s">
        <v>710</v>
      </c>
      <c r="AA140" s="141"/>
    </row>
    <row r="141" spans="1:27" ht="18.75" x14ac:dyDescent="0.25">
      <c r="A141" s="6">
        <v>137</v>
      </c>
      <c r="B141" s="43" t="s">
        <v>711</v>
      </c>
      <c r="C141" s="93" t="s">
        <v>712</v>
      </c>
      <c r="D141" s="48" t="s">
        <v>5577</v>
      </c>
      <c r="E141" s="5" t="s">
        <v>567</v>
      </c>
      <c r="F141" s="20" t="s">
        <v>61</v>
      </c>
      <c r="G141" s="20" t="s">
        <v>342</v>
      </c>
      <c r="H141" s="7" t="s">
        <v>2918</v>
      </c>
      <c r="I141" s="7" t="s">
        <v>2918</v>
      </c>
      <c r="J141" s="34">
        <v>916676</v>
      </c>
      <c r="K141" s="11" t="s">
        <v>713</v>
      </c>
      <c r="L141" s="8" t="s">
        <v>5578</v>
      </c>
      <c r="M141" s="7" t="s">
        <v>4301</v>
      </c>
      <c r="N141" s="47" t="s">
        <v>5579</v>
      </c>
      <c r="O141" s="45" t="s">
        <v>5580</v>
      </c>
      <c r="P141" s="45" t="s">
        <v>5581</v>
      </c>
      <c r="Q141" s="45" t="s">
        <v>5037</v>
      </c>
      <c r="R141" s="48"/>
      <c r="S141" s="7" t="s">
        <v>10221</v>
      </c>
      <c r="T141" s="16" t="s">
        <v>2918</v>
      </c>
      <c r="U141" s="16" t="s">
        <v>2918</v>
      </c>
      <c r="V141" s="9" t="s">
        <v>2918</v>
      </c>
      <c r="W141" s="26" t="s">
        <v>2918</v>
      </c>
      <c r="X141" s="37" t="s">
        <v>2918</v>
      </c>
      <c r="Y141" s="5" t="s">
        <v>714</v>
      </c>
      <c r="Z141" s="49" t="s">
        <v>715</v>
      </c>
      <c r="AA141" s="141"/>
    </row>
    <row r="142" spans="1:27" ht="18.75" x14ac:dyDescent="0.25">
      <c r="A142" s="6">
        <v>138</v>
      </c>
      <c r="B142" s="43" t="s">
        <v>716</v>
      </c>
      <c r="C142" s="93" t="s">
        <v>717</v>
      </c>
      <c r="D142" s="48" t="s">
        <v>5582</v>
      </c>
      <c r="E142" s="5" t="s">
        <v>168</v>
      </c>
      <c r="F142" s="20" t="s">
        <v>61</v>
      </c>
      <c r="G142" s="20" t="s">
        <v>169</v>
      </c>
      <c r="H142" s="7" t="s">
        <v>2918</v>
      </c>
      <c r="I142" s="7" t="s">
        <v>2918</v>
      </c>
      <c r="J142" s="34">
        <v>915491</v>
      </c>
      <c r="K142" s="11" t="s">
        <v>718</v>
      </c>
      <c r="L142" s="8" t="s">
        <v>5583</v>
      </c>
      <c r="M142" s="7" t="s">
        <v>5273</v>
      </c>
      <c r="N142" s="47" t="s">
        <v>5584</v>
      </c>
      <c r="O142" s="45" t="s">
        <v>5585</v>
      </c>
      <c r="P142" s="45" t="s">
        <v>3777</v>
      </c>
      <c r="Q142" s="45"/>
      <c r="R142" s="48"/>
      <c r="S142" s="7" t="s">
        <v>10222</v>
      </c>
      <c r="T142" s="16" t="s">
        <v>2918</v>
      </c>
      <c r="U142" s="16" t="s">
        <v>2918</v>
      </c>
      <c r="V142" s="9" t="s">
        <v>2918</v>
      </c>
      <c r="W142" s="26" t="s">
        <v>2918</v>
      </c>
      <c r="X142" s="37" t="s">
        <v>2918</v>
      </c>
      <c r="Y142" s="5" t="s">
        <v>719</v>
      </c>
      <c r="Z142" s="49" t="s">
        <v>720</v>
      </c>
      <c r="AA142" s="141"/>
    </row>
    <row r="143" spans="1:27" ht="18.75" x14ac:dyDescent="0.25">
      <c r="A143" s="6">
        <v>139</v>
      </c>
      <c r="B143" s="43" t="s">
        <v>721</v>
      </c>
      <c r="C143" s="93" t="s">
        <v>722</v>
      </c>
      <c r="D143" s="48" t="s">
        <v>5586</v>
      </c>
      <c r="E143" s="5" t="s">
        <v>379</v>
      </c>
      <c r="F143" s="20" t="s">
        <v>61</v>
      </c>
      <c r="G143" s="20" t="s">
        <v>169</v>
      </c>
      <c r="H143" s="7" t="s">
        <v>2918</v>
      </c>
      <c r="I143" s="7" t="s">
        <v>2918</v>
      </c>
      <c r="J143" s="34">
        <v>919857</v>
      </c>
      <c r="K143" s="11" t="s">
        <v>723</v>
      </c>
      <c r="L143" s="8" t="s">
        <v>5587</v>
      </c>
      <c r="M143" s="7" t="s">
        <v>4301</v>
      </c>
      <c r="N143" s="47" t="s">
        <v>9692</v>
      </c>
      <c r="O143" s="45" t="s">
        <v>7036</v>
      </c>
      <c r="P143" s="45" t="s">
        <v>4051</v>
      </c>
      <c r="Q143" s="45" t="s">
        <v>5037</v>
      </c>
      <c r="R143" s="48"/>
      <c r="S143" s="7" t="s">
        <v>2918</v>
      </c>
      <c r="T143" s="16">
        <v>5528112</v>
      </c>
      <c r="U143" s="16" t="s">
        <v>4843</v>
      </c>
      <c r="V143" s="9" t="s">
        <v>3768</v>
      </c>
      <c r="W143" s="26">
        <v>140000</v>
      </c>
      <c r="X143" s="37" t="s">
        <v>2918</v>
      </c>
      <c r="Y143" s="5" t="s">
        <v>724</v>
      </c>
      <c r="Z143" s="49" t="s">
        <v>725</v>
      </c>
      <c r="AA143" s="141" t="s">
        <v>10082</v>
      </c>
    </row>
    <row r="144" spans="1:27" ht="18.75" x14ac:dyDescent="0.25">
      <c r="A144" s="6">
        <v>140</v>
      </c>
      <c r="B144" s="43" t="s">
        <v>726</v>
      </c>
      <c r="C144" s="93" t="s">
        <v>727</v>
      </c>
      <c r="D144" s="48" t="s">
        <v>5588</v>
      </c>
      <c r="E144" s="5" t="s">
        <v>379</v>
      </c>
      <c r="F144" s="20" t="s">
        <v>61</v>
      </c>
      <c r="G144" s="20" t="s">
        <v>169</v>
      </c>
      <c r="H144" s="7" t="s">
        <v>2918</v>
      </c>
      <c r="I144" s="7" t="s">
        <v>2918</v>
      </c>
      <c r="J144" s="34">
        <v>921288</v>
      </c>
      <c r="K144" s="11" t="s">
        <v>728</v>
      </c>
      <c r="L144" s="8" t="s">
        <v>5589</v>
      </c>
      <c r="M144" s="7" t="s">
        <v>4301</v>
      </c>
      <c r="N144" s="47" t="s">
        <v>5590</v>
      </c>
      <c r="O144" s="45" t="s">
        <v>5591</v>
      </c>
      <c r="P144" s="45" t="s">
        <v>3777</v>
      </c>
      <c r="Q144" s="45"/>
      <c r="R144" s="48"/>
      <c r="S144" s="7" t="s">
        <v>10223</v>
      </c>
      <c r="T144" s="16" t="s">
        <v>2918</v>
      </c>
      <c r="U144" s="16" t="s">
        <v>2918</v>
      </c>
      <c r="V144" s="9" t="s">
        <v>2918</v>
      </c>
      <c r="W144" s="26" t="s">
        <v>2918</v>
      </c>
      <c r="X144" s="37" t="s">
        <v>2918</v>
      </c>
      <c r="Y144" s="5" t="s">
        <v>729</v>
      </c>
      <c r="Z144" s="49" t="s">
        <v>730</v>
      </c>
      <c r="AA144" s="141"/>
    </row>
    <row r="145" spans="1:27" ht="18.75" x14ac:dyDescent="0.25">
      <c r="A145" s="6">
        <v>141</v>
      </c>
      <c r="B145" s="43" t="s">
        <v>731</v>
      </c>
      <c r="C145" s="93" t="s">
        <v>732</v>
      </c>
      <c r="D145" s="48" t="s">
        <v>5592</v>
      </c>
      <c r="E145" s="5" t="s">
        <v>567</v>
      </c>
      <c r="F145" s="20" t="s">
        <v>61</v>
      </c>
      <c r="G145" s="20" t="s">
        <v>342</v>
      </c>
      <c r="H145" s="7" t="s">
        <v>2918</v>
      </c>
      <c r="I145" s="7" t="s">
        <v>2918</v>
      </c>
      <c r="J145" s="34">
        <v>921313</v>
      </c>
      <c r="K145" s="11" t="s">
        <v>733</v>
      </c>
      <c r="L145" s="8" t="s">
        <v>4455</v>
      </c>
      <c r="M145" s="7" t="s">
        <v>4301</v>
      </c>
      <c r="N145" s="47" t="s">
        <v>5593</v>
      </c>
      <c r="O145" s="45" t="s">
        <v>5594</v>
      </c>
      <c r="P145" s="45" t="s">
        <v>5595</v>
      </c>
      <c r="Q145" s="45" t="s">
        <v>5596</v>
      </c>
      <c r="R145" s="48"/>
      <c r="S145" s="7" t="s">
        <v>10224</v>
      </c>
      <c r="T145" s="16" t="s">
        <v>2918</v>
      </c>
      <c r="U145" s="16" t="s">
        <v>2918</v>
      </c>
      <c r="V145" s="9" t="s">
        <v>2918</v>
      </c>
      <c r="W145" s="26" t="s">
        <v>2918</v>
      </c>
      <c r="X145" s="37" t="s">
        <v>2918</v>
      </c>
      <c r="Y145" s="5" t="s">
        <v>734</v>
      </c>
      <c r="Z145" s="49" t="s">
        <v>735</v>
      </c>
      <c r="AA145" s="141"/>
    </row>
    <row r="146" spans="1:27" ht="18.75" x14ac:dyDescent="0.25">
      <c r="A146" s="6">
        <v>142</v>
      </c>
      <c r="B146" s="43" t="s">
        <v>736</v>
      </c>
      <c r="C146" s="93" t="s">
        <v>737</v>
      </c>
      <c r="D146" s="48" t="s">
        <v>5597</v>
      </c>
      <c r="E146" s="5" t="s">
        <v>738</v>
      </c>
      <c r="F146" s="46" t="s">
        <v>739</v>
      </c>
      <c r="G146" s="20" t="s">
        <v>38</v>
      </c>
      <c r="H146" s="7" t="s">
        <v>2918</v>
      </c>
      <c r="I146" s="7" t="s">
        <v>2918</v>
      </c>
      <c r="J146" s="34">
        <v>910656</v>
      </c>
      <c r="K146" s="11" t="s">
        <v>740</v>
      </c>
      <c r="L146" s="8" t="s">
        <v>5598</v>
      </c>
      <c r="M146" s="7" t="s">
        <v>3774</v>
      </c>
      <c r="N146" s="47" t="s">
        <v>5599</v>
      </c>
      <c r="O146" s="45" t="s">
        <v>5600</v>
      </c>
      <c r="P146" s="45" t="s">
        <v>3777</v>
      </c>
      <c r="Q146" s="45"/>
      <c r="R146" s="48"/>
      <c r="S146" s="7" t="s">
        <v>10225</v>
      </c>
      <c r="T146" s="16" t="s">
        <v>2918</v>
      </c>
      <c r="U146" s="16" t="s">
        <v>2918</v>
      </c>
      <c r="V146" s="9" t="s">
        <v>2918</v>
      </c>
      <c r="W146" s="26" t="s">
        <v>2918</v>
      </c>
      <c r="X146" s="37" t="s">
        <v>2918</v>
      </c>
      <c r="Y146" s="5" t="s">
        <v>741</v>
      </c>
      <c r="Z146" s="49" t="s">
        <v>742</v>
      </c>
      <c r="AA146" s="141"/>
    </row>
    <row r="147" spans="1:27" ht="18.75" x14ac:dyDescent="0.25">
      <c r="A147" s="6">
        <v>143</v>
      </c>
      <c r="B147" s="43" t="s">
        <v>743</v>
      </c>
      <c r="C147" s="93" t="s">
        <v>744</v>
      </c>
      <c r="D147" s="48" t="s">
        <v>5601</v>
      </c>
      <c r="E147" s="5" t="s">
        <v>379</v>
      </c>
      <c r="F147" s="20" t="s">
        <v>61</v>
      </c>
      <c r="G147" s="20" t="s">
        <v>169</v>
      </c>
      <c r="H147" s="7" t="s">
        <v>2918</v>
      </c>
      <c r="I147" s="7" t="s">
        <v>2918</v>
      </c>
      <c r="J147" s="34">
        <v>916325</v>
      </c>
      <c r="K147" s="11" t="s">
        <v>745</v>
      </c>
      <c r="L147" s="8" t="s">
        <v>5602</v>
      </c>
      <c r="M147" s="7" t="s">
        <v>4301</v>
      </c>
      <c r="N147" s="47" t="s">
        <v>5603</v>
      </c>
      <c r="O147" s="45" t="s">
        <v>5249</v>
      </c>
      <c r="P147" s="45" t="s">
        <v>5312</v>
      </c>
      <c r="Q147" s="45"/>
      <c r="R147" s="48"/>
      <c r="S147" s="7" t="s">
        <v>10226</v>
      </c>
      <c r="T147" s="16" t="s">
        <v>2918</v>
      </c>
      <c r="U147" s="16" t="s">
        <v>2918</v>
      </c>
      <c r="V147" s="9" t="s">
        <v>2918</v>
      </c>
      <c r="W147" s="26" t="s">
        <v>2918</v>
      </c>
      <c r="X147" s="37" t="s">
        <v>2918</v>
      </c>
      <c r="Y147" s="5" t="s">
        <v>746</v>
      </c>
      <c r="Z147" s="49" t="s">
        <v>747</v>
      </c>
      <c r="AA147" s="141"/>
    </row>
    <row r="148" spans="1:27" ht="18.75" x14ac:dyDescent="0.25">
      <c r="A148" s="6">
        <v>144</v>
      </c>
      <c r="B148" s="43" t="s">
        <v>748</v>
      </c>
      <c r="C148" s="93" t="s">
        <v>749</v>
      </c>
      <c r="D148" s="48" t="s">
        <v>5604</v>
      </c>
      <c r="E148" s="5" t="s">
        <v>750</v>
      </c>
      <c r="F148" s="20" t="s">
        <v>61</v>
      </c>
      <c r="G148" s="20" t="s">
        <v>62</v>
      </c>
      <c r="H148" s="7" t="s">
        <v>2918</v>
      </c>
      <c r="I148" s="7" t="s">
        <v>2918</v>
      </c>
      <c r="J148" s="34">
        <v>919302</v>
      </c>
      <c r="K148" s="11" t="s">
        <v>751</v>
      </c>
      <c r="L148" s="8" t="s">
        <v>5605</v>
      </c>
      <c r="M148" s="7" t="s">
        <v>397</v>
      </c>
      <c r="N148" s="47" t="s">
        <v>5606</v>
      </c>
      <c r="O148" s="45" t="s">
        <v>5607</v>
      </c>
      <c r="P148" s="45" t="s">
        <v>5608</v>
      </c>
      <c r="Q148" s="45" t="s">
        <v>5037</v>
      </c>
      <c r="R148" s="48"/>
      <c r="S148" s="7" t="s">
        <v>10227</v>
      </c>
      <c r="T148" s="16" t="s">
        <v>2918</v>
      </c>
      <c r="U148" s="16" t="s">
        <v>2918</v>
      </c>
      <c r="V148" s="9" t="s">
        <v>2918</v>
      </c>
      <c r="W148" s="26" t="s">
        <v>2918</v>
      </c>
      <c r="X148" s="37" t="s">
        <v>2918</v>
      </c>
      <c r="Y148" s="5" t="s">
        <v>752</v>
      </c>
      <c r="Z148" s="49"/>
      <c r="AA148" s="141"/>
    </row>
    <row r="149" spans="1:27" ht="18.75" x14ac:dyDescent="0.25">
      <c r="A149" s="6">
        <v>145</v>
      </c>
      <c r="B149" s="43" t="s">
        <v>753</v>
      </c>
      <c r="C149" s="93" t="s">
        <v>754</v>
      </c>
      <c r="D149" s="48" t="s">
        <v>5609</v>
      </c>
      <c r="E149" s="5" t="s">
        <v>755</v>
      </c>
      <c r="F149" s="20" t="s">
        <v>61</v>
      </c>
      <c r="G149" s="20" t="s">
        <v>62</v>
      </c>
      <c r="H149" s="7" t="s">
        <v>2918</v>
      </c>
      <c r="I149" s="7" t="s">
        <v>2918</v>
      </c>
      <c r="J149" s="34">
        <v>915797</v>
      </c>
      <c r="K149" s="11" t="s">
        <v>756</v>
      </c>
      <c r="L149" s="8" t="s">
        <v>5610</v>
      </c>
      <c r="M149" s="7" t="s">
        <v>4301</v>
      </c>
      <c r="N149" s="47" t="s">
        <v>5611</v>
      </c>
      <c r="O149" s="45" t="s">
        <v>5201</v>
      </c>
      <c r="P149" s="45" t="s">
        <v>3777</v>
      </c>
      <c r="Q149" s="45"/>
      <c r="R149" s="48"/>
      <c r="S149" s="7" t="s">
        <v>10228</v>
      </c>
      <c r="T149" s="16" t="s">
        <v>2918</v>
      </c>
      <c r="U149" s="16" t="s">
        <v>2918</v>
      </c>
      <c r="V149" s="9" t="s">
        <v>2918</v>
      </c>
      <c r="W149" s="26" t="s">
        <v>2918</v>
      </c>
      <c r="X149" s="37" t="s">
        <v>2918</v>
      </c>
      <c r="Y149" s="5" t="s">
        <v>757</v>
      </c>
      <c r="Z149" s="49"/>
      <c r="AA149" s="141"/>
    </row>
    <row r="150" spans="1:27" ht="18.75" x14ac:dyDescent="0.25">
      <c r="A150" s="6">
        <v>146</v>
      </c>
      <c r="B150" s="43" t="s">
        <v>758</v>
      </c>
      <c r="C150" s="93" t="s">
        <v>759</v>
      </c>
      <c r="D150" s="48" t="s">
        <v>5612</v>
      </c>
      <c r="E150" s="5" t="s">
        <v>760</v>
      </c>
      <c r="F150" s="20" t="s">
        <v>31</v>
      </c>
      <c r="G150" s="20" t="s">
        <v>38</v>
      </c>
      <c r="H150" s="7" t="s">
        <v>2918</v>
      </c>
      <c r="I150" s="7" t="s">
        <v>2918</v>
      </c>
      <c r="J150" s="34">
        <v>905533</v>
      </c>
      <c r="K150" s="11" t="s">
        <v>761</v>
      </c>
      <c r="L150" s="8" t="s">
        <v>5613</v>
      </c>
      <c r="M150" s="7" t="s">
        <v>3774</v>
      </c>
      <c r="N150" s="47" t="s">
        <v>5614</v>
      </c>
      <c r="O150" s="45" t="s">
        <v>5615</v>
      </c>
      <c r="P150" s="45" t="s">
        <v>5054</v>
      </c>
      <c r="Q150" s="45"/>
      <c r="R150" s="48"/>
      <c r="S150" s="7" t="s">
        <v>2918</v>
      </c>
      <c r="T150" s="16" t="s">
        <v>2918</v>
      </c>
      <c r="U150" s="16" t="s">
        <v>2918</v>
      </c>
      <c r="V150" s="9" t="s">
        <v>2918</v>
      </c>
      <c r="W150" s="26" t="s">
        <v>2918</v>
      </c>
      <c r="X150" s="37" t="s">
        <v>2918</v>
      </c>
      <c r="Y150" s="5" t="s">
        <v>762</v>
      </c>
      <c r="Z150" s="49" t="s">
        <v>763</v>
      </c>
      <c r="AA150" s="141" t="s">
        <v>10082</v>
      </c>
    </row>
    <row r="151" spans="1:27" ht="18.75" x14ac:dyDescent="0.25">
      <c r="A151" s="6">
        <v>147</v>
      </c>
      <c r="B151" s="43" t="s">
        <v>764</v>
      </c>
      <c r="C151" s="93" t="s">
        <v>765</v>
      </c>
      <c r="D151" s="48" t="s">
        <v>5616</v>
      </c>
      <c r="E151" s="5" t="s">
        <v>598</v>
      </c>
      <c r="F151" s="20" t="s">
        <v>61</v>
      </c>
      <c r="G151" s="20" t="s">
        <v>117</v>
      </c>
      <c r="H151" s="7" t="s">
        <v>2918</v>
      </c>
      <c r="I151" s="7" t="s">
        <v>2918</v>
      </c>
      <c r="J151" s="34">
        <v>921153</v>
      </c>
      <c r="K151" s="11" t="s">
        <v>766</v>
      </c>
      <c r="L151" s="8" t="s">
        <v>2918</v>
      </c>
      <c r="M151" s="7" t="s">
        <v>4301</v>
      </c>
      <c r="N151" s="47" t="s">
        <v>5617</v>
      </c>
      <c r="O151" s="45" t="s">
        <v>5618</v>
      </c>
      <c r="P151" s="45" t="s">
        <v>3777</v>
      </c>
      <c r="Q151" s="45"/>
      <c r="R151" s="48"/>
      <c r="S151" s="7" t="s">
        <v>10229</v>
      </c>
      <c r="T151" s="16" t="s">
        <v>2918</v>
      </c>
      <c r="U151" s="16" t="s">
        <v>2918</v>
      </c>
      <c r="V151" s="9" t="s">
        <v>2918</v>
      </c>
      <c r="W151" s="26" t="s">
        <v>2918</v>
      </c>
      <c r="X151" s="37" t="s">
        <v>2918</v>
      </c>
      <c r="Y151" s="5"/>
      <c r="Z151" s="49"/>
      <c r="AA151" s="141"/>
    </row>
    <row r="152" spans="1:27" ht="18.75" x14ac:dyDescent="0.25">
      <c r="A152" s="6">
        <v>148</v>
      </c>
      <c r="B152" s="43" t="s">
        <v>767</v>
      </c>
      <c r="C152" s="93" t="s">
        <v>768</v>
      </c>
      <c r="D152" s="48" t="s">
        <v>5619</v>
      </c>
      <c r="E152" s="5" t="s">
        <v>540</v>
      </c>
      <c r="F152" s="20" t="s">
        <v>61</v>
      </c>
      <c r="G152" s="20" t="s">
        <v>342</v>
      </c>
      <c r="H152" s="7" t="s">
        <v>2918</v>
      </c>
      <c r="I152" s="7" t="s">
        <v>2918</v>
      </c>
      <c r="J152" s="34">
        <v>902976</v>
      </c>
      <c r="K152" s="11" t="s">
        <v>769</v>
      </c>
      <c r="L152" s="8" t="s">
        <v>4200</v>
      </c>
      <c r="M152" s="7" t="s">
        <v>4301</v>
      </c>
      <c r="N152" s="47" t="s">
        <v>5620</v>
      </c>
      <c r="O152" s="45" t="s">
        <v>5235</v>
      </c>
      <c r="P152" s="45" t="s">
        <v>3777</v>
      </c>
      <c r="Q152" s="45"/>
      <c r="R152" s="48"/>
      <c r="S152" s="7" t="s">
        <v>2918</v>
      </c>
      <c r="T152" s="16" t="s">
        <v>2918</v>
      </c>
      <c r="U152" s="16" t="s">
        <v>2918</v>
      </c>
      <c r="V152" s="9" t="s">
        <v>2918</v>
      </c>
      <c r="W152" s="26" t="s">
        <v>2918</v>
      </c>
      <c r="X152" s="37" t="s">
        <v>2918</v>
      </c>
      <c r="Y152" s="5" t="s">
        <v>770</v>
      </c>
      <c r="Z152" s="49" t="s">
        <v>771</v>
      </c>
      <c r="AA152" s="141"/>
    </row>
    <row r="153" spans="1:27" ht="18.75" x14ac:dyDescent="0.25">
      <c r="A153" s="6">
        <v>149</v>
      </c>
      <c r="B153" s="43" t="s">
        <v>772</v>
      </c>
      <c r="C153" s="93" t="s">
        <v>773</v>
      </c>
      <c r="D153" s="48" t="s">
        <v>5621</v>
      </c>
      <c r="E153" s="5" t="s">
        <v>576</v>
      </c>
      <c r="F153" s="20" t="s">
        <v>61</v>
      </c>
      <c r="G153" s="20" t="s">
        <v>62</v>
      </c>
      <c r="H153" s="7" t="s">
        <v>2918</v>
      </c>
      <c r="I153" s="7" t="s">
        <v>2918</v>
      </c>
      <c r="J153" s="34">
        <v>918412</v>
      </c>
      <c r="K153" s="11" t="s">
        <v>774</v>
      </c>
      <c r="L153" s="8" t="s">
        <v>5622</v>
      </c>
      <c r="M153" s="7" t="s">
        <v>4301</v>
      </c>
      <c r="N153" s="47" t="s">
        <v>5623</v>
      </c>
      <c r="O153" s="45" t="s">
        <v>3777</v>
      </c>
      <c r="P153" s="45"/>
      <c r="Q153" s="45"/>
      <c r="R153" s="48"/>
      <c r="S153" s="7" t="s">
        <v>10230</v>
      </c>
      <c r="T153" s="16" t="s">
        <v>2918</v>
      </c>
      <c r="U153" s="16" t="s">
        <v>2918</v>
      </c>
      <c r="V153" s="9" t="s">
        <v>2918</v>
      </c>
      <c r="W153" s="26" t="s">
        <v>2918</v>
      </c>
      <c r="X153" s="37" t="s">
        <v>2918</v>
      </c>
      <c r="Y153" s="5" t="s">
        <v>775</v>
      </c>
      <c r="Z153" s="49" t="s">
        <v>776</v>
      </c>
      <c r="AA153" s="141"/>
    </row>
    <row r="154" spans="1:27" ht="25.5" x14ac:dyDescent="0.25">
      <c r="A154" s="6">
        <v>150</v>
      </c>
      <c r="B154" s="43" t="s">
        <v>777</v>
      </c>
      <c r="C154" s="93" t="s">
        <v>778</v>
      </c>
      <c r="D154" s="48" t="s">
        <v>5624</v>
      </c>
      <c r="E154" s="5" t="s">
        <v>582</v>
      </c>
      <c r="F154" s="20" t="s">
        <v>61</v>
      </c>
      <c r="G154" s="20" t="s">
        <v>62</v>
      </c>
      <c r="H154" s="7" t="s">
        <v>2918</v>
      </c>
      <c r="I154" s="7" t="s">
        <v>2918</v>
      </c>
      <c r="J154" s="34">
        <v>921211</v>
      </c>
      <c r="K154" s="11" t="s">
        <v>779</v>
      </c>
      <c r="L154" s="8" t="s">
        <v>5625</v>
      </c>
      <c r="M154" s="7" t="s">
        <v>4301</v>
      </c>
      <c r="N154" s="47" t="s">
        <v>5626</v>
      </c>
      <c r="O154" s="45" t="s">
        <v>5627</v>
      </c>
      <c r="P154" s="45" t="s">
        <v>5628</v>
      </c>
      <c r="Q154" s="45"/>
      <c r="R154" s="48"/>
      <c r="S154" s="7" t="s">
        <v>9693</v>
      </c>
      <c r="T154" s="16">
        <v>458428</v>
      </c>
      <c r="U154" s="16" t="s">
        <v>5071</v>
      </c>
      <c r="V154" s="9" t="s">
        <v>3768</v>
      </c>
      <c r="W154" s="26">
        <v>235000</v>
      </c>
      <c r="X154" s="37" t="s">
        <v>2918</v>
      </c>
      <c r="Y154" s="5" t="s">
        <v>780</v>
      </c>
      <c r="Z154" s="49" t="s">
        <v>781</v>
      </c>
      <c r="AA154" s="141" t="s">
        <v>10084</v>
      </c>
    </row>
    <row r="155" spans="1:27" ht="18.75" x14ac:dyDescent="0.25">
      <c r="A155" s="6">
        <v>151</v>
      </c>
      <c r="B155" s="43" t="s">
        <v>782</v>
      </c>
      <c r="C155" s="93" t="s">
        <v>783</v>
      </c>
      <c r="D155" s="48" t="s">
        <v>5629</v>
      </c>
      <c r="E155" s="5" t="s">
        <v>168</v>
      </c>
      <c r="F155" s="20" t="s">
        <v>61</v>
      </c>
      <c r="G155" s="20" t="s">
        <v>117</v>
      </c>
      <c r="H155" s="7" t="s">
        <v>2918</v>
      </c>
      <c r="I155" s="7" t="s">
        <v>2918</v>
      </c>
      <c r="J155" s="34">
        <v>912527</v>
      </c>
      <c r="K155" s="11" t="s">
        <v>784</v>
      </c>
      <c r="L155" s="8" t="s">
        <v>5630</v>
      </c>
      <c r="M155" s="7" t="s">
        <v>5318</v>
      </c>
      <c r="N155" s="47" t="s">
        <v>5631</v>
      </c>
      <c r="O155" s="45" t="s">
        <v>3777</v>
      </c>
      <c r="P155" s="45"/>
      <c r="Q155" s="45"/>
      <c r="R155" s="48"/>
      <c r="S155" s="7" t="s">
        <v>10231</v>
      </c>
      <c r="T155" s="16" t="s">
        <v>2918</v>
      </c>
      <c r="U155" s="16" t="s">
        <v>2918</v>
      </c>
      <c r="V155" s="9" t="s">
        <v>2918</v>
      </c>
      <c r="W155" s="26" t="s">
        <v>2918</v>
      </c>
      <c r="X155" s="37" t="s">
        <v>2918</v>
      </c>
      <c r="Y155" s="5" t="s">
        <v>785</v>
      </c>
      <c r="Z155" s="49"/>
      <c r="AA155" s="141"/>
    </row>
    <row r="156" spans="1:27" ht="18.75" x14ac:dyDescent="0.25">
      <c r="A156" s="6">
        <v>152</v>
      </c>
      <c r="B156" s="43" t="s">
        <v>786</v>
      </c>
      <c r="C156" s="93" t="s">
        <v>787</v>
      </c>
      <c r="D156" s="48" t="s">
        <v>5632</v>
      </c>
      <c r="E156" s="5" t="s">
        <v>379</v>
      </c>
      <c r="F156" s="20" t="s">
        <v>61</v>
      </c>
      <c r="G156" s="20" t="s">
        <v>169</v>
      </c>
      <c r="H156" s="7" t="s">
        <v>2918</v>
      </c>
      <c r="I156" s="7" t="s">
        <v>2918</v>
      </c>
      <c r="J156" s="34">
        <v>919879</v>
      </c>
      <c r="K156" s="11" t="s">
        <v>788</v>
      </c>
      <c r="L156" s="8" t="s">
        <v>5633</v>
      </c>
      <c r="M156" s="7" t="s">
        <v>397</v>
      </c>
      <c r="N156" s="47" t="s">
        <v>5634</v>
      </c>
      <c r="O156" s="45" t="s">
        <v>5635</v>
      </c>
      <c r="P156" s="45" t="s">
        <v>5636</v>
      </c>
      <c r="Q156" s="45"/>
      <c r="R156" s="48"/>
      <c r="S156" s="7" t="s">
        <v>10232</v>
      </c>
      <c r="T156" s="16" t="s">
        <v>2918</v>
      </c>
      <c r="U156" s="16" t="s">
        <v>2918</v>
      </c>
      <c r="V156" s="9" t="s">
        <v>2918</v>
      </c>
      <c r="W156" s="26" t="s">
        <v>2918</v>
      </c>
      <c r="X156" s="37" t="s">
        <v>2918</v>
      </c>
      <c r="Y156" s="5" t="s">
        <v>789</v>
      </c>
      <c r="Z156" s="49"/>
      <c r="AA156" s="141"/>
    </row>
    <row r="157" spans="1:27" ht="18.75" x14ac:dyDescent="0.25">
      <c r="A157" s="6">
        <v>153</v>
      </c>
      <c r="B157" s="43" t="s">
        <v>790</v>
      </c>
      <c r="C157" s="93" t="s">
        <v>791</v>
      </c>
      <c r="D157" s="48" t="s">
        <v>5637</v>
      </c>
      <c r="E157" s="5" t="s">
        <v>792</v>
      </c>
      <c r="F157" s="46" t="s">
        <v>739</v>
      </c>
      <c r="G157" s="20" t="s">
        <v>23</v>
      </c>
      <c r="H157" s="7" t="s">
        <v>2918</v>
      </c>
      <c r="I157" s="7" t="s">
        <v>2918</v>
      </c>
      <c r="J157" s="34">
        <v>900000</v>
      </c>
      <c r="K157" s="11" t="s">
        <v>793</v>
      </c>
      <c r="L157" s="8" t="s">
        <v>5638</v>
      </c>
      <c r="M157" s="7" t="s">
        <v>3774</v>
      </c>
      <c r="N157" s="47" t="s">
        <v>5639</v>
      </c>
      <c r="O157" s="45" t="s">
        <v>5640</v>
      </c>
      <c r="P157" s="45" t="s">
        <v>5641</v>
      </c>
      <c r="Q157" s="45"/>
      <c r="R157" s="48"/>
      <c r="S157" s="7" t="s">
        <v>2918</v>
      </c>
      <c r="T157" s="16">
        <v>324499</v>
      </c>
      <c r="U157" s="16" t="s">
        <v>5642</v>
      </c>
      <c r="V157" s="9" t="s">
        <v>3768</v>
      </c>
      <c r="W157" s="26">
        <v>350000</v>
      </c>
      <c r="X157" s="37" t="s">
        <v>2918</v>
      </c>
      <c r="Y157" s="5" t="s">
        <v>794</v>
      </c>
      <c r="Z157" s="49" t="s">
        <v>795</v>
      </c>
      <c r="AA157" s="141" t="s">
        <v>10082</v>
      </c>
    </row>
    <row r="158" spans="1:27" ht="18.75" x14ac:dyDescent="0.25">
      <c r="A158" s="6">
        <v>154</v>
      </c>
      <c r="B158" s="43" t="s">
        <v>796</v>
      </c>
      <c r="C158" s="93" t="s">
        <v>797</v>
      </c>
      <c r="D158" s="48" t="s">
        <v>5643</v>
      </c>
      <c r="E158" s="5" t="s">
        <v>798</v>
      </c>
      <c r="F158" s="20" t="s">
        <v>61</v>
      </c>
      <c r="G158" s="20" t="s">
        <v>62</v>
      </c>
      <c r="H158" s="7" t="s">
        <v>2918</v>
      </c>
      <c r="I158" s="7" t="s">
        <v>2918</v>
      </c>
      <c r="J158" s="34">
        <v>901166</v>
      </c>
      <c r="K158" s="11" t="s">
        <v>799</v>
      </c>
      <c r="L158" s="8" t="s">
        <v>5644</v>
      </c>
      <c r="M158" s="7" t="s">
        <v>4301</v>
      </c>
      <c r="N158" s="47" t="s">
        <v>5645</v>
      </c>
      <c r="O158" s="45" t="s">
        <v>5646</v>
      </c>
      <c r="P158" s="45" t="s">
        <v>3777</v>
      </c>
      <c r="Q158" s="45"/>
      <c r="R158" s="48"/>
      <c r="S158" s="7" t="s">
        <v>10233</v>
      </c>
      <c r="T158" s="16" t="s">
        <v>2918</v>
      </c>
      <c r="U158" s="16" t="s">
        <v>2918</v>
      </c>
      <c r="V158" s="9" t="s">
        <v>2918</v>
      </c>
      <c r="W158" s="26" t="s">
        <v>2918</v>
      </c>
      <c r="X158" s="37" t="s">
        <v>2918</v>
      </c>
      <c r="Y158" s="5" t="s">
        <v>800</v>
      </c>
      <c r="Z158" s="49" t="s">
        <v>801</v>
      </c>
      <c r="AA158" s="141"/>
    </row>
    <row r="159" spans="1:27" ht="18.75" x14ac:dyDescent="0.25">
      <c r="A159" s="6">
        <v>155</v>
      </c>
      <c r="B159" s="43" t="s">
        <v>802</v>
      </c>
      <c r="C159" s="93" t="s">
        <v>803</v>
      </c>
      <c r="D159" s="48" t="s">
        <v>5647</v>
      </c>
      <c r="E159" s="5" t="s">
        <v>99</v>
      </c>
      <c r="F159" s="20" t="s">
        <v>61</v>
      </c>
      <c r="G159" s="20" t="s">
        <v>62</v>
      </c>
      <c r="H159" s="7" t="s">
        <v>2918</v>
      </c>
      <c r="I159" s="7" t="s">
        <v>2918</v>
      </c>
      <c r="J159" s="34">
        <v>922361</v>
      </c>
      <c r="K159" s="11" t="s">
        <v>804</v>
      </c>
      <c r="L159" s="8" t="s">
        <v>5648</v>
      </c>
      <c r="M159" s="7" t="s">
        <v>4301</v>
      </c>
      <c r="N159" s="47" t="s">
        <v>5649</v>
      </c>
      <c r="O159" s="45" t="s">
        <v>5650</v>
      </c>
      <c r="P159" s="45" t="s">
        <v>5466</v>
      </c>
      <c r="Q159" s="45"/>
      <c r="R159" s="48"/>
      <c r="S159" s="7" t="s">
        <v>10234</v>
      </c>
      <c r="T159" s="16" t="s">
        <v>2918</v>
      </c>
      <c r="U159" s="16" t="s">
        <v>2918</v>
      </c>
      <c r="V159" s="9" t="s">
        <v>2918</v>
      </c>
      <c r="W159" s="26" t="s">
        <v>2918</v>
      </c>
      <c r="X159" s="37" t="s">
        <v>2918</v>
      </c>
      <c r="Y159" s="5" t="s">
        <v>805</v>
      </c>
      <c r="Z159" s="49" t="s">
        <v>806</v>
      </c>
      <c r="AA159" s="141"/>
    </row>
    <row r="160" spans="1:27" ht="18.75" x14ac:dyDescent="0.25">
      <c r="A160" s="6">
        <v>156</v>
      </c>
      <c r="B160" s="43" t="s">
        <v>807</v>
      </c>
      <c r="C160" s="93" t="s">
        <v>808</v>
      </c>
      <c r="D160" s="48" t="s">
        <v>5651</v>
      </c>
      <c r="E160" s="5" t="s">
        <v>379</v>
      </c>
      <c r="F160" s="20" t="s">
        <v>61</v>
      </c>
      <c r="G160" s="20" t="s">
        <v>169</v>
      </c>
      <c r="H160" s="7" t="s">
        <v>2918</v>
      </c>
      <c r="I160" s="7" t="s">
        <v>2918</v>
      </c>
      <c r="J160" s="34">
        <v>921471</v>
      </c>
      <c r="K160" s="11" t="s">
        <v>809</v>
      </c>
      <c r="L160" s="8" t="s">
        <v>5652</v>
      </c>
      <c r="M160" s="7" t="s">
        <v>4301</v>
      </c>
      <c r="N160" s="47" t="s">
        <v>5653</v>
      </c>
      <c r="O160" s="45" t="s">
        <v>5654</v>
      </c>
      <c r="P160" s="45" t="s">
        <v>3777</v>
      </c>
      <c r="Q160" s="45"/>
      <c r="R160" s="48"/>
      <c r="S160" s="7" t="s">
        <v>2918</v>
      </c>
      <c r="T160" s="16">
        <v>3394685</v>
      </c>
      <c r="U160" s="16" t="s">
        <v>5071</v>
      </c>
      <c r="V160" s="9" t="s">
        <v>3768</v>
      </c>
      <c r="W160" s="26">
        <v>140000</v>
      </c>
      <c r="X160" s="37" t="s">
        <v>2918</v>
      </c>
      <c r="Y160" s="5" t="s">
        <v>810</v>
      </c>
      <c r="Z160" s="49" t="s">
        <v>811</v>
      </c>
      <c r="AA160" s="141" t="s">
        <v>10084</v>
      </c>
    </row>
    <row r="161" spans="1:27" ht="18.75" x14ac:dyDescent="0.25">
      <c r="A161" s="6">
        <v>157</v>
      </c>
      <c r="B161" s="43" t="s">
        <v>812</v>
      </c>
      <c r="C161" s="93" t="s">
        <v>813</v>
      </c>
      <c r="D161" s="48" t="s">
        <v>5655</v>
      </c>
      <c r="E161" s="5" t="s">
        <v>105</v>
      </c>
      <c r="F161" s="20" t="s">
        <v>61</v>
      </c>
      <c r="G161" s="20" t="s">
        <v>62</v>
      </c>
      <c r="H161" s="7" t="s">
        <v>2918</v>
      </c>
      <c r="I161" s="7" t="s">
        <v>2918</v>
      </c>
      <c r="J161" s="34">
        <v>919062</v>
      </c>
      <c r="K161" s="11" t="s">
        <v>814</v>
      </c>
      <c r="L161" s="8" t="s">
        <v>5656</v>
      </c>
      <c r="M161" s="7" t="s">
        <v>4301</v>
      </c>
      <c r="N161" s="47" t="s">
        <v>5657</v>
      </c>
      <c r="O161" s="45" t="s">
        <v>5070</v>
      </c>
      <c r="P161" s="45" t="s">
        <v>5466</v>
      </c>
      <c r="Q161" s="45"/>
      <c r="R161" s="48"/>
      <c r="S161" s="7" t="s">
        <v>10235</v>
      </c>
      <c r="T161" s="16" t="s">
        <v>2918</v>
      </c>
      <c r="U161" s="16" t="s">
        <v>2918</v>
      </c>
      <c r="V161" s="9" t="s">
        <v>2918</v>
      </c>
      <c r="W161" s="26" t="s">
        <v>2918</v>
      </c>
      <c r="X161" s="37" t="s">
        <v>2918</v>
      </c>
      <c r="Y161" s="5" t="s">
        <v>815</v>
      </c>
      <c r="Z161" s="49"/>
      <c r="AA161" s="141"/>
    </row>
    <row r="162" spans="1:27" ht="18.75" x14ac:dyDescent="0.25">
      <c r="A162" s="6">
        <v>158</v>
      </c>
      <c r="B162" s="43" t="s">
        <v>816</v>
      </c>
      <c r="C162" s="93" t="s">
        <v>817</v>
      </c>
      <c r="D162" s="48" t="s">
        <v>2759</v>
      </c>
      <c r="E162" s="5" t="s">
        <v>226</v>
      </c>
      <c r="F162" s="20" t="s">
        <v>61</v>
      </c>
      <c r="G162" s="20" t="s">
        <v>169</v>
      </c>
      <c r="H162" s="7" t="s">
        <v>2918</v>
      </c>
      <c r="I162" s="7" t="s">
        <v>2918</v>
      </c>
      <c r="J162" s="34">
        <v>903526</v>
      </c>
      <c r="K162" s="11" t="s">
        <v>818</v>
      </c>
      <c r="L162" s="8" t="s">
        <v>5393</v>
      </c>
      <c r="M162" s="7" t="s">
        <v>4301</v>
      </c>
      <c r="N162" s="47" t="s">
        <v>5658</v>
      </c>
      <c r="O162" s="45" t="s">
        <v>5194</v>
      </c>
      <c r="P162" s="45" t="s">
        <v>3777</v>
      </c>
      <c r="Q162" s="45"/>
      <c r="R162" s="48"/>
      <c r="S162" s="7" t="s">
        <v>10236</v>
      </c>
      <c r="T162" s="16" t="s">
        <v>2918</v>
      </c>
      <c r="U162" s="16" t="s">
        <v>2918</v>
      </c>
      <c r="V162" s="9" t="s">
        <v>2918</v>
      </c>
      <c r="W162" s="26" t="s">
        <v>2918</v>
      </c>
      <c r="X162" s="37" t="s">
        <v>2918</v>
      </c>
      <c r="Y162" s="5" t="s">
        <v>819</v>
      </c>
      <c r="Z162" s="49" t="s">
        <v>820</v>
      </c>
      <c r="AA162" s="141"/>
    </row>
    <row r="163" spans="1:27" ht="18.75" x14ac:dyDescent="0.25">
      <c r="A163" s="6">
        <v>159</v>
      </c>
      <c r="B163" s="43" t="s">
        <v>821</v>
      </c>
      <c r="C163" s="93" t="s">
        <v>822</v>
      </c>
      <c r="D163" s="48" t="s">
        <v>5659</v>
      </c>
      <c r="E163" s="5" t="s">
        <v>567</v>
      </c>
      <c r="F163" s="20" t="s">
        <v>61</v>
      </c>
      <c r="G163" s="20" t="s">
        <v>342</v>
      </c>
      <c r="H163" s="7" t="s">
        <v>2918</v>
      </c>
      <c r="I163" s="7" t="s">
        <v>2918</v>
      </c>
      <c r="J163" s="34">
        <v>917066</v>
      </c>
      <c r="K163" s="11" t="s">
        <v>823</v>
      </c>
      <c r="L163" s="8" t="s">
        <v>5660</v>
      </c>
      <c r="M163" s="7" t="s">
        <v>4301</v>
      </c>
      <c r="N163" s="47" t="s">
        <v>5661</v>
      </c>
      <c r="O163" s="45" t="s">
        <v>5662</v>
      </c>
      <c r="P163" s="45" t="s">
        <v>5663</v>
      </c>
      <c r="Q163" s="45" t="s">
        <v>5037</v>
      </c>
      <c r="R163" s="48"/>
      <c r="S163" s="7" t="s">
        <v>2918</v>
      </c>
      <c r="T163" s="16" t="s">
        <v>2918</v>
      </c>
      <c r="U163" s="16" t="s">
        <v>2918</v>
      </c>
      <c r="V163" s="9" t="s">
        <v>2918</v>
      </c>
      <c r="W163" s="26" t="s">
        <v>2918</v>
      </c>
      <c r="X163" s="37" t="s">
        <v>2918</v>
      </c>
      <c r="Y163" s="5" t="s">
        <v>824</v>
      </c>
      <c r="Z163" s="49" t="s">
        <v>825</v>
      </c>
      <c r="AA163" s="141"/>
    </row>
    <row r="164" spans="1:27" ht="18.75" x14ac:dyDescent="0.25">
      <c r="A164" s="6">
        <v>160</v>
      </c>
      <c r="B164" s="43" t="s">
        <v>826</v>
      </c>
      <c r="C164" s="93" t="s">
        <v>827</v>
      </c>
      <c r="D164" s="48" t="s">
        <v>1930</v>
      </c>
      <c r="E164" s="5" t="s">
        <v>60</v>
      </c>
      <c r="F164" s="20" t="s">
        <v>61</v>
      </c>
      <c r="G164" s="20" t="s">
        <v>62</v>
      </c>
      <c r="H164" s="7" t="s">
        <v>2918</v>
      </c>
      <c r="I164" s="7" t="s">
        <v>2918</v>
      </c>
      <c r="J164" s="34">
        <v>913075</v>
      </c>
      <c r="K164" s="11" t="s">
        <v>828</v>
      </c>
      <c r="L164" s="8" t="s">
        <v>4563</v>
      </c>
      <c r="M164" s="7" t="s">
        <v>4301</v>
      </c>
      <c r="N164" s="47" t="s">
        <v>5664</v>
      </c>
      <c r="O164" s="45" t="s">
        <v>5665</v>
      </c>
      <c r="P164" s="45" t="s">
        <v>3777</v>
      </c>
      <c r="Q164" s="45"/>
      <c r="R164" s="48"/>
      <c r="S164" s="7" t="s">
        <v>10237</v>
      </c>
      <c r="T164" s="16" t="s">
        <v>2918</v>
      </c>
      <c r="U164" s="16" t="s">
        <v>2918</v>
      </c>
      <c r="V164" s="9" t="s">
        <v>2918</v>
      </c>
      <c r="W164" s="26" t="s">
        <v>2918</v>
      </c>
      <c r="X164" s="37" t="s">
        <v>2918</v>
      </c>
      <c r="Y164" s="5" t="s">
        <v>829</v>
      </c>
      <c r="Z164" s="49" t="s">
        <v>830</v>
      </c>
      <c r="AA164" s="141"/>
    </row>
    <row r="165" spans="1:27" ht="18.75" x14ac:dyDescent="0.25">
      <c r="A165" s="6">
        <v>161</v>
      </c>
      <c r="B165" s="43" t="s">
        <v>831</v>
      </c>
      <c r="C165" s="93" t="s">
        <v>832</v>
      </c>
      <c r="D165" s="48" t="s">
        <v>5666</v>
      </c>
      <c r="E165" s="5" t="s">
        <v>99</v>
      </c>
      <c r="F165" s="20" t="s">
        <v>61</v>
      </c>
      <c r="G165" s="20" t="s">
        <v>62</v>
      </c>
      <c r="H165" s="7" t="s">
        <v>2918</v>
      </c>
      <c r="I165" s="7" t="s">
        <v>2918</v>
      </c>
      <c r="J165" s="34">
        <v>919051</v>
      </c>
      <c r="K165" s="11" t="s">
        <v>833</v>
      </c>
      <c r="L165" s="8" t="s">
        <v>5667</v>
      </c>
      <c r="M165" s="7" t="s">
        <v>397</v>
      </c>
      <c r="N165" s="47" t="s">
        <v>5668</v>
      </c>
      <c r="O165" s="45" t="s">
        <v>5669</v>
      </c>
      <c r="P165" s="45"/>
      <c r="Q165" s="45"/>
      <c r="R165" s="48"/>
      <c r="S165" s="7" t="s">
        <v>10238</v>
      </c>
      <c r="T165" s="16" t="s">
        <v>2918</v>
      </c>
      <c r="U165" s="16" t="s">
        <v>2918</v>
      </c>
      <c r="V165" s="9" t="s">
        <v>2918</v>
      </c>
      <c r="W165" s="26" t="s">
        <v>2918</v>
      </c>
      <c r="X165" s="37" t="s">
        <v>2918</v>
      </c>
      <c r="Y165" s="5" t="s">
        <v>834</v>
      </c>
      <c r="Z165" s="49" t="s">
        <v>835</v>
      </c>
      <c r="AA165" s="141"/>
    </row>
    <row r="166" spans="1:27" ht="18.75" x14ac:dyDescent="0.25">
      <c r="A166" s="6">
        <v>162</v>
      </c>
      <c r="B166" s="43" t="s">
        <v>836</v>
      </c>
      <c r="C166" s="93" t="s">
        <v>837</v>
      </c>
      <c r="D166" s="48" t="s">
        <v>5670</v>
      </c>
      <c r="E166" s="5" t="s">
        <v>699</v>
      </c>
      <c r="F166" s="20" t="s">
        <v>61</v>
      </c>
      <c r="G166" s="20" t="s">
        <v>342</v>
      </c>
      <c r="H166" s="7" t="s">
        <v>2918</v>
      </c>
      <c r="I166" s="7" t="s">
        <v>2918</v>
      </c>
      <c r="J166" s="34">
        <v>922918</v>
      </c>
      <c r="K166" s="11" t="s">
        <v>838</v>
      </c>
      <c r="L166" s="8" t="s">
        <v>5551</v>
      </c>
      <c r="M166" s="7" t="s">
        <v>397</v>
      </c>
      <c r="N166" s="47" t="s">
        <v>5671</v>
      </c>
      <c r="O166" s="45" t="s">
        <v>5672</v>
      </c>
      <c r="P166" s="45"/>
      <c r="Q166" s="45"/>
      <c r="R166" s="48"/>
      <c r="S166" s="7" t="s">
        <v>10239</v>
      </c>
      <c r="T166" s="16" t="s">
        <v>2918</v>
      </c>
      <c r="U166" s="16" t="s">
        <v>2918</v>
      </c>
      <c r="V166" s="9" t="s">
        <v>2918</v>
      </c>
      <c r="W166" s="26" t="s">
        <v>2918</v>
      </c>
      <c r="X166" s="37" t="s">
        <v>2918</v>
      </c>
      <c r="Y166" s="5" t="s">
        <v>839</v>
      </c>
      <c r="Z166" s="49"/>
      <c r="AA166" s="141"/>
    </row>
    <row r="167" spans="1:27" ht="18.75" x14ac:dyDescent="0.25">
      <c r="A167" s="6">
        <v>163</v>
      </c>
      <c r="B167" s="43" t="s">
        <v>840</v>
      </c>
      <c r="C167" s="93" t="s">
        <v>841</v>
      </c>
      <c r="D167" s="48" t="s">
        <v>5673</v>
      </c>
      <c r="E167" s="5" t="s">
        <v>567</v>
      </c>
      <c r="F167" s="20" t="s">
        <v>61</v>
      </c>
      <c r="G167" s="20" t="s">
        <v>342</v>
      </c>
      <c r="H167" s="7" t="s">
        <v>2918</v>
      </c>
      <c r="I167" s="7" t="s">
        <v>2918</v>
      </c>
      <c r="J167" s="34">
        <v>921539</v>
      </c>
      <c r="K167" s="11" t="s">
        <v>842</v>
      </c>
      <c r="L167" s="8" t="s">
        <v>4917</v>
      </c>
      <c r="M167" s="7" t="s">
        <v>4301</v>
      </c>
      <c r="N167" s="47" t="s">
        <v>5674</v>
      </c>
      <c r="O167" s="45" t="s">
        <v>5675</v>
      </c>
      <c r="P167" s="45" t="s">
        <v>5676</v>
      </c>
      <c r="Q167" s="45"/>
      <c r="R167" s="48"/>
      <c r="S167" s="7" t="s">
        <v>10240</v>
      </c>
      <c r="T167" s="16" t="s">
        <v>2918</v>
      </c>
      <c r="U167" s="16" t="s">
        <v>2918</v>
      </c>
      <c r="V167" s="9" t="s">
        <v>2918</v>
      </c>
      <c r="W167" s="26" t="s">
        <v>2918</v>
      </c>
      <c r="X167" s="37" t="s">
        <v>2918</v>
      </c>
      <c r="Y167" s="5" t="s">
        <v>843</v>
      </c>
      <c r="Z167" s="49" t="s">
        <v>844</v>
      </c>
      <c r="AA167" s="141"/>
    </row>
    <row r="168" spans="1:27" ht="18.75" x14ac:dyDescent="0.25">
      <c r="A168" s="6">
        <v>164</v>
      </c>
      <c r="B168" s="43" t="s">
        <v>845</v>
      </c>
      <c r="C168" s="93" t="s">
        <v>846</v>
      </c>
      <c r="D168" s="48" t="s">
        <v>5677</v>
      </c>
      <c r="E168" s="5" t="s">
        <v>99</v>
      </c>
      <c r="F168" s="20" t="s">
        <v>61</v>
      </c>
      <c r="G168" s="20" t="s">
        <v>62</v>
      </c>
      <c r="H168" s="7" t="s">
        <v>2918</v>
      </c>
      <c r="I168" s="7" t="s">
        <v>2918</v>
      </c>
      <c r="J168" s="34">
        <v>919777</v>
      </c>
      <c r="K168" s="11" t="s">
        <v>847</v>
      </c>
      <c r="L168" s="8" t="s">
        <v>2918</v>
      </c>
      <c r="M168" s="7" t="s">
        <v>5678</v>
      </c>
      <c r="N168" s="47" t="s">
        <v>10241</v>
      </c>
      <c r="O168" s="45" t="s">
        <v>10170</v>
      </c>
      <c r="P168" s="45" t="s">
        <v>5037</v>
      </c>
      <c r="Q168" s="45"/>
      <c r="R168" s="48"/>
      <c r="S168" s="7" t="s">
        <v>10242</v>
      </c>
      <c r="T168" s="16" t="s">
        <v>2918</v>
      </c>
      <c r="U168" s="16" t="s">
        <v>2918</v>
      </c>
      <c r="V168" s="9" t="s">
        <v>2918</v>
      </c>
      <c r="W168" s="26" t="s">
        <v>2918</v>
      </c>
      <c r="X168" s="37" t="s">
        <v>2918</v>
      </c>
      <c r="Y168" s="5" t="s">
        <v>848</v>
      </c>
      <c r="Z168" s="49" t="s">
        <v>849</v>
      </c>
      <c r="AA168" s="141"/>
    </row>
    <row r="169" spans="1:27" ht="18.75" x14ac:dyDescent="0.25">
      <c r="A169" s="6">
        <v>165</v>
      </c>
      <c r="B169" s="43" t="s">
        <v>850</v>
      </c>
      <c r="C169" s="93" t="s">
        <v>851</v>
      </c>
      <c r="D169" s="48" t="s">
        <v>4250</v>
      </c>
      <c r="E169" s="5" t="s">
        <v>99</v>
      </c>
      <c r="F169" s="20" t="s">
        <v>61</v>
      </c>
      <c r="G169" s="20" t="s">
        <v>62</v>
      </c>
      <c r="H169" s="7" t="s">
        <v>2918</v>
      </c>
      <c r="I169" s="7" t="s">
        <v>2918</v>
      </c>
      <c r="J169" s="34">
        <v>918138</v>
      </c>
      <c r="K169" s="11" t="s">
        <v>852</v>
      </c>
      <c r="L169" s="8" t="s">
        <v>5679</v>
      </c>
      <c r="M169" s="7" t="s">
        <v>4301</v>
      </c>
      <c r="N169" s="47" t="s">
        <v>5680</v>
      </c>
      <c r="O169" s="45" t="s">
        <v>5681</v>
      </c>
      <c r="P169" s="45" t="s">
        <v>5682</v>
      </c>
      <c r="Q169" s="45" t="s">
        <v>5037</v>
      </c>
      <c r="R169" s="48"/>
      <c r="S169" s="7" t="s">
        <v>10243</v>
      </c>
      <c r="T169" s="16">
        <v>5528062</v>
      </c>
      <c r="U169" s="16" t="s">
        <v>4843</v>
      </c>
      <c r="V169" s="9" t="s">
        <v>3768</v>
      </c>
      <c r="W169" s="26">
        <v>235000</v>
      </c>
      <c r="X169" s="37" t="s">
        <v>2918</v>
      </c>
      <c r="Y169" s="5" t="s">
        <v>853</v>
      </c>
      <c r="Z169" s="49" t="s">
        <v>854</v>
      </c>
      <c r="AA169" s="141"/>
    </row>
    <row r="170" spans="1:27" ht="25.5" x14ac:dyDescent="0.25">
      <c r="A170" s="6">
        <v>166</v>
      </c>
      <c r="B170" s="43" t="s">
        <v>855</v>
      </c>
      <c r="C170" s="93" t="s">
        <v>856</v>
      </c>
      <c r="D170" s="48" t="s">
        <v>5683</v>
      </c>
      <c r="E170" s="5" t="s">
        <v>99</v>
      </c>
      <c r="F170" s="20" t="s">
        <v>61</v>
      </c>
      <c r="G170" s="20" t="s">
        <v>62</v>
      </c>
      <c r="H170" s="7" t="s">
        <v>2918</v>
      </c>
      <c r="I170" s="7" t="s">
        <v>2918</v>
      </c>
      <c r="J170" s="34">
        <v>919700</v>
      </c>
      <c r="K170" s="11" t="s">
        <v>857</v>
      </c>
      <c r="L170" s="8" t="s">
        <v>2918</v>
      </c>
      <c r="M170" s="7" t="s">
        <v>5062</v>
      </c>
      <c r="N170" s="47" t="s">
        <v>5684</v>
      </c>
      <c r="O170" s="45" t="s">
        <v>5685</v>
      </c>
      <c r="P170" s="45" t="s">
        <v>5084</v>
      </c>
      <c r="Q170" s="45" t="s">
        <v>5037</v>
      </c>
      <c r="R170" s="48"/>
      <c r="S170" s="7" t="s">
        <v>10244</v>
      </c>
      <c r="T170" s="16">
        <v>8005</v>
      </c>
      <c r="U170" s="16" t="s">
        <v>5686</v>
      </c>
      <c r="V170" s="9" t="s">
        <v>3768</v>
      </c>
      <c r="W170" s="26">
        <v>235000</v>
      </c>
      <c r="X170" s="37" t="s">
        <v>2918</v>
      </c>
      <c r="Y170" s="5" t="s">
        <v>858</v>
      </c>
      <c r="Z170" s="49" t="s">
        <v>859</v>
      </c>
      <c r="AA170" s="141"/>
    </row>
    <row r="171" spans="1:27" ht="18.75" x14ac:dyDescent="0.25">
      <c r="A171" s="6">
        <v>167</v>
      </c>
      <c r="B171" s="43" t="s">
        <v>860</v>
      </c>
      <c r="C171" s="93" t="s">
        <v>861</v>
      </c>
      <c r="D171" s="48" t="s">
        <v>5687</v>
      </c>
      <c r="E171" s="5" t="s">
        <v>99</v>
      </c>
      <c r="F171" s="20" t="s">
        <v>61</v>
      </c>
      <c r="G171" s="20" t="s">
        <v>62</v>
      </c>
      <c r="H171" s="7" t="s">
        <v>2918</v>
      </c>
      <c r="I171" s="7" t="s">
        <v>2918</v>
      </c>
      <c r="J171" s="34">
        <v>900549</v>
      </c>
      <c r="K171" s="11" t="s">
        <v>862</v>
      </c>
      <c r="L171" s="8" t="s">
        <v>5688</v>
      </c>
      <c r="M171" s="7" t="s">
        <v>397</v>
      </c>
      <c r="N171" s="47" t="s">
        <v>5689</v>
      </c>
      <c r="O171" s="45" t="s">
        <v>5690</v>
      </c>
      <c r="P171" s="45"/>
      <c r="Q171" s="45"/>
      <c r="R171" s="48"/>
      <c r="S171" s="7" t="s">
        <v>10245</v>
      </c>
      <c r="T171" s="16" t="s">
        <v>2918</v>
      </c>
      <c r="U171" s="16" t="s">
        <v>2918</v>
      </c>
      <c r="V171" s="9" t="s">
        <v>2918</v>
      </c>
      <c r="W171" s="26" t="s">
        <v>2918</v>
      </c>
      <c r="X171" s="37" t="s">
        <v>2918</v>
      </c>
      <c r="Y171" s="5" t="s">
        <v>863</v>
      </c>
      <c r="Z171" s="49" t="s">
        <v>864</v>
      </c>
      <c r="AA171" s="141"/>
    </row>
    <row r="172" spans="1:27" ht="18.75" x14ac:dyDescent="0.25">
      <c r="A172" s="6">
        <v>168</v>
      </c>
      <c r="B172" s="43" t="s">
        <v>865</v>
      </c>
      <c r="C172" s="93" t="s">
        <v>866</v>
      </c>
      <c r="D172" s="48" t="s">
        <v>5319</v>
      </c>
      <c r="E172" s="5" t="s">
        <v>867</v>
      </c>
      <c r="F172" s="20" t="s">
        <v>61</v>
      </c>
      <c r="G172" s="20" t="s">
        <v>117</v>
      </c>
      <c r="H172" s="7" t="s">
        <v>2918</v>
      </c>
      <c r="I172" s="7" t="s">
        <v>2918</v>
      </c>
      <c r="J172" s="34">
        <v>918478</v>
      </c>
      <c r="K172" s="11" t="s">
        <v>868</v>
      </c>
      <c r="L172" s="8" t="s">
        <v>5691</v>
      </c>
      <c r="M172" s="7" t="s">
        <v>4301</v>
      </c>
      <c r="N172" s="47" t="s">
        <v>5692</v>
      </c>
      <c r="O172" s="45" t="s">
        <v>4770</v>
      </c>
      <c r="P172" s="45" t="s">
        <v>3777</v>
      </c>
      <c r="Q172" s="45"/>
      <c r="R172" s="48"/>
      <c r="S172" s="7" t="s">
        <v>2918</v>
      </c>
      <c r="T172" s="16" t="s">
        <v>2918</v>
      </c>
      <c r="U172" s="16" t="s">
        <v>2918</v>
      </c>
      <c r="V172" s="9" t="s">
        <v>2918</v>
      </c>
      <c r="W172" s="26" t="s">
        <v>2918</v>
      </c>
      <c r="X172" s="37" t="s">
        <v>2918</v>
      </c>
      <c r="Y172" s="5" t="s">
        <v>869</v>
      </c>
      <c r="Z172" s="49" t="s">
        <v>870</v>
      </c>
      <c r="AA172" s="141"/>
    </row>
    <row r="173" spans="1:27" ht="18.75" x14ac:dyDescent="0.25">
      <c r="A173" s="6">
        <v>169</v>
      </c>
      <c r="B173" s="43" t="s">
        <v>871</v>
      </c>
      <c r="C173" s="93" t="s">
        <v>872</v>
      </c>
      <c r="D173" s="48" t="s">
        <v>5693</v>
      </c>
      <c r="E173" s="5" t="s">
        <v>30</v>
      </c>
      <c r="F173" s="20" t="s">
        <v>31</v>
      </c>
      <c r="G173" s="20" t="s">
        <v>23</v>
      </c>
      <c r="H173" s="7" t="s">
        <v>2918</v>
      </c>
      <c r="I173" s="7" t="s">
        <v>2918</v>
      </c>
      <c r="J173" s="34">
        <v>915106</v>
      </c>
      <c r="K173" s="11" t="s">
        <v>873</v>
      </c>
      <c r="L173" s="8" t="s">
        <v>5694</v>
      </c>
      <c r="M173" s="7" t="s">
        <v>3774</v>
      </c>
      <c r="N173" s="47" t="s">
        <v>5695</v>
      </c>
      <c r="O173" s="45" t="s">
        <v>3857</v>
      </c>
      <c r="P173" s="45" t="s">
        <v>3777</v>
      </c>
      <c r="Q173" s="45"/>
      <c r="R173" s="48"/>
      <c r="S173" s="7" t="s">
        <v>10246</v>
      </c>
      <c r="T173" s="16">
        <v>4395403</v>
      </c>
      <c r="U173" s="16" t="s">
        <v>5696</v>
      </c>
      <c r="V173" s="9" t="s">
        <v>3768</v>
      </c>
      <c r="W173" s="26">
        <v>350000</v>
      </c>
      <c r="X173" s="37" t="s">
        <v>2918</v>
      </c>
      <c r="Y173" s="5" t="s">
        <v>874</v>
      </c>
      <c r="Z173" s="49" t="s">
        <v>875</v>
      </c>
      <c r="AA173" s="141"/>
    </row>
    <row r="174" spans="1:27" ht="18.75" x14ac:dyDescent="0.25">
      <c r="A174" s="6">
        <v>170</v>
      </c>
      <c r="B174" s="43" t="s">
        <v>876</v>
      </c>
      <c r="C174" s="93" t="s">
        <v>877</v>
      </c>
      <c r="D174" s="48" t="s">
        <v>5697</v>
      </c>
      <c r="E174" s="5" t="s">
        <v>567</v>
      </c>
      <c r="F174" s="20" t="s">
        <v>61</v>
      </c>
      <c r="G174" s="20" t="s">
        <v>342</v>
      </c>
      <c r="H174" s="7" t="s">
        <v>2918</v>
      </c>
      <c r="I174" s="7" t="s">
        <v>2918</v>
      </c>
      <c r="J174" s="34">
        <v>920989</v>
      </c>
      <c r="K174" s="11" t="s">
        <v>878</v>
      </c>
      <c r="L174" s="8" t="s">
        <v>5698</v>
      </c>
      <c r="M174" s="7" t="s">
        <v>397</v>
      </c>
      <c r="N174" s="47" t="s">
        <v>5674</v>
      </c>
      <c r="O174" s="45" t="s">
        <v>5699</v>
      </c>
      <c r="P174" s="45" t="s">
        <v>5700</v>
      </c>
      <c r="Q174" s="45" t="s">
        <v>5037</v>
      </c>
      <c r="R174" s="48"/>
      <c r="S174" s="7" t="s">
        <v>2918</v>
      </c>
      <c r="T174" s="16" t="s">
        <v>2918</v>
      </c>
      <c r="U174" s="16" t="s">
        <v>2918</v>
      </c>
      <c r="V174" s="9" t="s">
        <v>2918</v>
      </c>
      <c r="W174" s="26" t="s">
        <v>2918</v>
      </c>
      <c r="X174" s="37" t="s">
        <v>2918</v>
      </c>
      <c r="Y174" s="5" t="s">
        <v>879</v>
      </c>
      <c r="Z174" s="49"/>
      <c r="AA174" s="141"/>
    </row>
    <row r="175" spans="1:27" ht="25.5" x14ac:dyDescent="0.25">
      <c r="A175" s="6">
        <v>171</v>
      </c>
      <c r="B175" s="43" t="s">
        <v>880</v>
      </c>
      <c r="C175" s="93" t="s">
        <v>881</v>
      </c>
      <c r="D175" s="48" t="s">
        <v>5701</v>
      </c>
      <c r="E175" s="5" t="s">
        <v>464</v>
      </c>
      <c r="F175" s="20" t="s">
        <v>61</v>
      </c>
      <c r="G175" s="20" t="s">
        <v>438</v>
      </c>
      <c r="H175" s="7" t="s">
        <v>2918</v>
      </c>
      <c r="I175" s="7" t="s">
        <v>2918</v>
      </c>
      <c r="J175" s="34">
        <v>918070</v>
      </c>
      <c r="K175" s="11" t="s">
        <v>882</v>
      </c>
      <c r="L175" s="8" t="s">
        <v>5702</v>
      </c>
      <c r="M175" s="7" t="s">
        <v>3774</v>
      </c>
      <c r="N175" s="47" t="s">
        <v>5703</v>
      </c>
      <c r="O175" s="45" t="s">
        <v>5704</v>
      </c>
      <c r="P175" s="45" t="s">
        <v>3777</v>
      </c>
      <c r="Q175" s="45"/>
      <c r="R175" s="48"/>
      <c r="S175" s="7" t="s">
        <v>10247</v>
      </c>
      <c r="T175" s="16" t="s">
        <v>5705</v>
      </c>
      <c r="U175" s="16" t="s">
        <v>5706</v>
      </c>
      <c r="V175" s="9" t="s">
        <v>3768</v>
      </c>
      <c r="W175" s="26">
        <v>350000</v>
      </c>
      <c r="X175" s="37" t="s">
        <v>2918</v>
      </c>
      <c r="Y175" s="5" t="s">
        <v>883</v>
      </c>
      <c r="Z175" s="49"/>
      <c r="AA175" s="141" t="s">
        <v>10083</v>
      </c>
    </row>
    <row r="176" spans="1:27" ht="18.75" x14ac:dyDescent="0.25">
      <c r="A176" s="6">
        <v>172</v>
      </c>
      <c r="B176" s="43" t="s">
        <v>884</v>
      </c>
      <c r="C176" s="93" t="s">
        <v>530</v>
      </c>
      <c r="D176" s="48" t="s">
        <v>4250</v>
      </c>
      <c r="E176" s="5" t="s">
        <v>567</v>
      </c>
      <c r="F176" s="20" t="s">
        <v>61</v>
      </c>
      <c r="G176" s="20" t="s">
        <v>342</v>
      </c>
      <c r="H176" s="7" t="s">
        <v>2918</v>
      </c>
      <c r="I176" s="7" t="s">
        <v>2918</v>
      </c>
      <c r="J176" s="34">
        <v>920070</v>
      </c>
      <c r="K176" s="11" t="s">
        <v>885</v>
      </c>
      <c r="L176" s="8" t="s">
        <v>4910</v>
      </c>
      <c r="M176" s="7" t="s">
        <v>4301</v>
      </c>
      <c r="N176" s="47" t="s">
        <v>5707</v>
      </c>
      <c r="O176" s="45" t="s">
        <v>5708</v>
      </c>
      <c r="P176" s="45" t="s">
        <v>3777</v>
      </c>
      <c r="Q176" s="45"/>
      <c r="R176" s="48"/>
      <c r="S176" s="7" t="s">
        <v>10248</v>
      </c>
      <c r="T176" s="16" t="s">
        <v>2918</v>
      </c>
      <c r="U176" s="16" t="s">
        <v>2918</v>
      </c>
      <c r="V176" s="9" t="s">
        <v>2918</v>
      </c>
      <c r="W176" s="26" t="s">
        <v>2918</v>
      </c>
      <c r="X176" s="37" t="s">
        <v>2918</v>
      </c>
      <c r="Y176" s="5" t="s">
        <v>886</v>
      </c>
      <c r="Z176" s="49"/>
      <c r="AA176" s="141"/>
    </row>
    <row r="177" spans="1:27" ht="18.75" x14ac:dyDescent="0.25">
      <c r="A177" s="6">
        <v>173</v>
      </c>
      <c r="B177" s="43" t="s">
        <v>887</v>
      </c>
      <c r="C177" s="93" t="s">
        <v>888</v>
      </c>
      <c r="D177" s="48" t="s">
        <v>5709</v>
      </c>
      <c r="E177" s="5" t="s">
        <v>168</v>
      </c>
      <c r="F177" s="20" t="s">
        <v>61</v>
      </c>
      <c r="G177" s="20" t="s">
        <v>342</v>
      </c>
      <c r="H177" s="7" t="s">
        <v>2918</v>
      </c>
      <c r="I177" s="7" t="s">
        <v>2918</v>
      </c>
      <c r="J177" s="34">
        <v>918150</v>
      </c>
      <c r="K177" s="11" t="s">
        <v>889</v>
      </c>
      <c r="L177" s="8" t="s">
        <v>5710</v>
      </c>
      <c r="M177" s="7" t="s">
        <v>4301</v>
      </c>
      <c r="N177" s="47" t="s">
        <v>5711</v>
      </c>
      <c r="O177" s="45" t="s">
        <v>5249</v>
      </c>
      <c r="P177" s="45" t="s">
        <v>5110</v>
      </c>
      <c r="Q177" s="45" t="s">
        <v>5037</v>
      </c>
      <c r="R177" s="48"/>
      <c r="S177" s="7" t="s">
        <v>10249</v>
      </c>
      <c r="T177" s="16" t="s">
        <v>2918</v>
      </c>
      <c r="U177" s="16" t="s">
        <v>2918</v>
      </c>
      <c r="V177" s="9" t="s">
        <v>2918</v>
      </c>
      <c r="W177" s="26" t="s">
        <v>2918</v>
      </c>
      <c r="X177" s="37" t="s">
        <v>2918</v>
      </c>
      <c r="Y177" s="5" t="s">
        <v>890</v>
      </c>
      <c r="Z177" s="49"/>
      <c r="AA177" s="141"/>
    </row>
    <row r="178" spans="1:27" ht="18.75" x14ac:dyDescent="0.25">
      <c r="A178" s="6">
        <v>174</v>
      </c>
      <c r="B178" s="43" t="s">
        <v>891</v>
      </c>
      <c r="C178" s="93" t="s">
        <v>892</v>
      </c>
      <c r="D178" s="48" t="s">
        <v>5712</v>
      </c>
      <c r="E178" s="5" t="s">
        <v>105</v>
      </c>
      <c r="F178" s="20" t="s">
        <v>61</v>
      </c>
      <c r="G178" s="20" t="s">
        <v>62</v>
      </c>
      <c r="H178" s="7" t="s">
        <v>2918</v>
      </c>
      <c r="I178" s="7" t="s">
        <v>2918</v>
      </c>
      <c r="J178" s="34">
        <v>903140</v>
      </c>
      <c r="K178" s="11" t="s">
        <v>893</v>
      </c>
      <c r="L178" s="8" t="s">
        <v>5713</v>
      </c>
      <c r="M178" s="7" t="s">
        <v>3774</v>
      </c>
      <c r="N178" s="47" t="s">
        <v>5714</v>
      </c>
      <c r="O178" s="45" t="s">
        <v>5715</v>
      </c>
      <c r="P178" s="45" t="s">
        <v>3829</v>
      </c>
      <c r="Q178" s="45" t="s">
        <v>5037</v>
      </c>
      <c r="R178" s="48"/>
      <c r="S178" s="7" t="s">
        <v>10250</v>
      </c>
      <c r="T178" s="16">
        <v>5528178</v>
      </c>
      <c r="U178" s="16" t="s">
        <v>4843</v>
      </c>
      <c r="V178" s="9" t="s">
        <v>3768</v>
      </c>
      <c r="W178" s="26">
        <v>235000</v>
      </c>
      <c r="X178" s="37" t="s">
        <v>2918</v>
      </c>
      <c r="Y178" s="5" t="s">
        <v>894</v>
      </c>
      <c r="Z178" s="49"/>
      <c r="AA178" s="141"/>
    </row>
    <row r="179" spans="1:27" ht="18.75" x14ac:dyDescent="0.25">
      <c r="A179" s="6">
        <v>175</v>
      </c>
      <c r="B179" s="43" t="s">
        <v>895</v>
      </c>
      <c r="C179" s="93" t="s">
        <v>896</v>
      </c>
      <c r="D179" s="48" t="s">
        <v>5717</v>
      </c>
      <c r="E179" s="5" t="s">
        <v>598</v>
      </c>
      <c r="F179" s="20" t="s">
        <v>61</v>
      </c>
      <c r="G179" s="20" t="s">
        <v>117</v>
      </c>
      <c r="H179" s="7" t="s">
        <v>2918</v>
      </c>
      <c r="I179" s="7" t="s">
        <v>2918</v>
      </c>
      <c r="J179" s="34">
        <v>919084</v>
      </c>
      <c r="K179" s="11" t="s">
        <v>897</v>
      </c>
      <c r="L179" s="8" t="s">
        <v>5718</v>
      </c>
      <c r="M179" s="7" t="s">
        <v>4301</v>
      </c>
      <c r="N179" s="47" t="s">
        <v>5719</v>
      </c>
      <c r="O179" s="45" t="s">
        <v>5230</v>
      </c>
      <c r="P179" s="45"/>
      <c r="Q179" s="45"/>
      <c r="R179" s="48"/>
      <c r="S179" s="7" t="s">
        <v>10251</v>
      </c>
      <c r="T179" s="16" t="s">
        <v>2918</v>
      </c>
      <c r="U179" s="16" t="s">
        <v>2918</v>
      </c>
      <c r="V179" s="9" t="s">
        <v>2918</v>
      </c>
      <c r="W179" s="26" t="s">
        <v>2918</v>
      </c>
      <c r="X179" s="37" t="s">
        <v>2918</v>
      </c>
      <c r="Y179" s="5" t="s">
        <v>898</v>
      </c>
      <c r="Z179" s="49"/>
      <c r="AA179" s="141"/>
    </row>
    <row r="180" spans="1:27" ht="25.5" x14ac:dyDescent="0.25">
      <c r="A180" s="6">
        <v>176</v>
      </c>
      <c r="B180" s="43" t="s">
        <v>899</v>
      </c>
      <c r="C180" s="93" t="s">
        <v>900</v>
      </c>
      <c r="D180" s="48" t="s">
        <v>841</v>
      </c>
      <c r="E180" s="5" t="s">
        <v>60</v>
      </c>
      <c r="F180" s="20" t="s">
        <v>61</v>
      </c>
      <c r="G180" s="20" t="s">
        <v>62</v>
      </c>
      <c r="H180" s="7" t="s">
        <v>2918</v>
      </c>
      <c r="I180" s="7" t="s">
        <v>2918</v>
      </c>
      <c r="J180" s="34">
        <v>912992</v>
      </c>
      <c r="K180" s="11" t="s">
        <v>901</v>
      </c>
      <c r="L180" s="8" t="s">
        <v>4563</v>
      </c>
      <c r="M180" s="7" t="s">
        <v>397</v>
      </c>
      <c r="N180" s="47" t="s">
        <v>5720</v>
      </c>
      <c r="O180" s="45" t="s">
        <v>5721</v>
      </c>
      <c r="P180" s="45"/>
      <c r="Q180" s="45"/>
      <c r="R180" s="48"/>
      <c r="S180" s="7" t="s">
        <v>10252</v>
      </c>
      <c r="T180" s="16">
        <v>5279872</v>
      </c>
      <c r="U180" s="16" t="s">
        <v>5722</v>
      </c>
      <c r="V180" s="9" t="s">
        <v>3768</v>
      </c>
      <c r="W180" s="26">
        <v>235000</v>
      </c>
      <c r="X180" s="37" t="s">
        <v>2918</v>
      </c>
      <c r="Y180" s="5"/>
      <c r="Z180" s="49"/>
      <c r="AA180" s="141"/>
    </row>
    <row r="181" spans="1:27" ht="18.75" x14ac:dyDescent="0.25">
      <c r="A181" s="6">
        <v>177</v>
      </c>
      <c r="B181" s="43" t="s">
        <v>902</v>
      </c>
      <c r="C181" s="93" t="s">
        <v>903</v>
      </c>
      <c r="D181" s="48" t="s">
        <v>5723</v>
      </c>
      <c r="E181" s="5" t="s">
        <v>99</v>
      </c>
      <c r="F181" s="20" t="s">
        <v>61</v>
      </c>
      <c r="G181" s="20" t="s">
        <v>62</v>
      </c>
      <c r="H181" s="7" t="s">
        <v>2918</v>
      </c>
      <c r="I181" s="7" t="s">
        <v>2918</v>
      </c>
      <c r="J181" s="34">
        <v>919697</v>
      </c>
      <c r="K181" s="11" t="s">
        <v>904</v>
      </c>
      <c r="L181" s="8" t="s">
        <v>5724</v>
      </c>
      <c r="M181" s="7" t="s">
        <v>5170</v>
      </c>
      <c r="N181" s="47" t="s">
        <v>10254</v>
      </c>
      <c r="O181" s="45" t="s">
        <v>10255</v>
      </c>
      <c r="P181" s="45" t="s">
        <v>5037</v>
      </c>
      <c r="Q181" s="45"/>
      <c r="R181" s="48"/>
      <c r="S181" s="7" t="s">
        <v>10253</v>
      </c>
      <c r="T181" s="16" t="s">
        <v>2918</v>
      </c>
      <c r="U181" s="16" t="s">
        <v>2918</v>
      </c>
      <c r="V181" s="9" t="s">
        <v>2918</v>
      </c>
      <c r="W181" s="26" t="s">
        <v>2918</v>
      </c>
      <c r="X181" s="37" t="s">
        <v>2918</v>
      </c>
      <c r="Y181" s="5" t="s">
        <v>905</v>
      </c>
      <c r="Z181" s="49" t="s">
        <v>906</v>
      </c>
      <c r="AA181" s="141"/>
    </row>
    <row r="182" spans="1:27" ht="18.75" x14ac:dyDescent="0.25">
      <c r="A182" s="6">
        <v>178</v>
      </c>
      <c r="B182" s="43" t="s">
        <v>907</v>
      </c>
      <c r="C182" s="93" t="s">
        <v>908</v>
      </c>
      <c r="D182" s="48" t="s">
        <v>5725</v>
      </c>
      <c r="E182" s="5" t="s">
        <v>168</v>
      </c>
      <c r="F182" s="20" t="s">
        <v>61</v>
      </c>
      <c r="G182" s="20" t="s">
        <v>117</v>
      </c>
      <c r="H182" s="7" t="s">
        <v>2918</v>
      </c>
      <c r="I182" s="7" t="s">
        <v>2918</v>
      </c>
      <c r="J182" s="34">
        <v>917668</v>
      </c>
      <c r="K182" s="11" t="s">
        <v>909</v>
      </c>
      <c r="L182" s="8" t="s">
        <v>5726</v>
      </c>
      <c r="M182" s="7" t="s">
        <v>5170</v>
      </c>
      <c r="N182" s="47" t="s">
        <v>5727</v>
      </c>
      <c r="O182" s="45" t="s">
        <v>3777</v>
      </c>
      <c r="P182" s="45"/>
      <c r="Q182" s="45"/>
      <c r="R182" s="48"/>
      <c r="S182" s="7" t="s">
        <v>10256</v>
      </c>
      <c r="T182" s="16" t="s">
        <v>2918</v>
      </c>
      <c r="U182" s="16" t="s">
        <v>2918</v>
      </c>
      <c r="V182" s="9" t="s">
        <v>2918</v>
      </c>
      <c r="W182" s="26" t="s">
        <v>2918</v>
      </c>
      <c r="X182" s="37" t="s">
        <v>2918</v>
      </c>
      <c r="Y182" s="5" t="s">
        <v>910</v>
      </c>
      <c r="Z182" s="49" t="s">
        <v>911</v>
      </c>
      <c r="AA182" s="141"/>
    </row>
    <row r="183" spans="1:27" ht="18.75" x14ac:dyDescent="0.25">
      <c r="A183" s="6">
        <v>179</v>
      </c>
      <c r="B183" s="43" t="s">
        <v>912</v>
      </c>
      <c r="C183" s="93" t="s">
        <v>913</v>
      </c>
      <c r="D183" s="48" t="s">
        <v>5728</v>
      </c>
      <c r="E183" s="5" t="s">
        <v>99</v>
      </c>
      <c r="F183" s="20" t="s">
        <v>61</v>
      </c>
      <c r="G183" s="20" t="s">
        <v>62</v>
      </c>
      <c r="H183" s="7" t="s">
        <v>2918</v>
      </c>
      <c r="I183" s="7" t="s">
        <v>2918</v>
      </c>
      <c r="J183" s="34">
        <v>919346</v>
      </c>
      <c r="K183" s="11" t="s">
        <v>914</v>
      </c>
      <c r="L183" s="8" t="s">
        <v>5729</v>
      </c>
      <c r="M183" s="7" t="s">
        <v>5170</v>
      </c>
      <c r="N183" s="47" t="s">
        <v>915</v>
      </c>
      <c r="O183" s="45"/>
      <c r="P183" s="45"/>
      <c r="Q183" s="45"/>
      <c r="R183" s="48"/>
      <c r="S183" s="7" t="s">
        <v>10257</v>
      </c>
      <c r="T183" s="16" t="s">
        <v>2918</v>
      </c>
      <c r="U183" s="16" t="s">
        <v>2918</v>
      </c>
      <c r="V183" s="9" t="s">
        <v>2918</v>
      </c>
      <c r="W183" s="26" t="s">
        <v>2918</v>
      </c>
      <c r="X183" s="37" t="s">
        <v>2918</v>
      </c>
      <c r="Y183" s="5" t="s">
        <v>916</v>
      </c>
      <c r="Z183" s="49" t="s">
        <v>917</v>
      </c>
      <c r="AA183" s="141"/>
    </row>
    <row r="184" spans="1:27" ht="18.75" x14ac:dyDescent="0.25">
      <c r="A184" s="6">
        <v>180</v>
      </c>
      <c r="B184" s="43" t="s">
        <v>918</v>
      </c>
      <c r="C184" s="93" t="s">
        <v>919</v>
      </c>
      <c r="D184" s="48" t="s">
        <v>5730</v>
      </c>
      <c r="E184" s="5" t="s">
        <v>379</v>
      </c>
      <c r="F184" s="20" t="s">
        <v>61</v>
      </c>
      <c r="G184" s="20" t="s">
        <v>117</v>
      </c>
      <c r="H184" s="7" t="s">
        <v>2918</v>
      </c>
      <c r="I184" s="7" t="s">
        <v>2918</v>
      </c>
      <c r="J184" s="34">
        <v>915899</v>
      </c>
      <c r="K184" s="11" t="s">
        <v>920</v>
      </c>
      <c r="L184" s="8" t="s">
        <v>5731</v>
      </c>
      <c r="M184" s="7" t="s">
        <v>5170</v>
      </c>
      <c r="N184" s="47" t="s">
        <v>5732</v>
      </c>
      <c r="O184" s="45" t="s">
        <v>5733</v>
      </c>
      <c r="P184" s="45" t="s">
        <v>5514</v>
      </c>
      <c r="Q184" s="45"/>
      <c r="R184" s="48"/>
      <c r="S184" s="7" t="s">
        <v>2918</v>
      </c>
      <c r="T184" s="16" t="s">
        <v>2918</v>
      </c>
      <c r="U184" s="16" t="s">
        <v>2918</v>
      </c>
      <c r="V184" s="9" t="s">
        <v>2918</v>
      </c>
      <c r="W184" s="26" t="s">
        <v>2918</v>
      </c>
      <c r="X184" s="37" t="s">
        <v>2918</v>
      </c>
      <c r="Y184" s="5" t="s">
        <v>921</v>
      </c>
      <c r="Z184" s="49" t="s">
        <v>922</v>
      </c>
      <c r="AA184" s="141"/>
    </row>
    <row r="185" spans="1:27" ht="25.5" x14ac:dyDescent="0.25">
      <c r="A185" s="6">
        <v>181</v>
      </c>
      <c r="B185" s="43" t="s">
        <v>923</v>
      </c>
      <c r="C185" s="93" t="s">
        <v>924</v>
      </c>
      <c r="D185" s="48" t="s">
        <v>5734</v>
      </c>
      <c r="E185" s="5" t="s">
        <v>302</v>
      </c>
      <c r="F185" s="20" t="s">
        <v>61</v>
      </c>
      <c r="G185" s="20" t="s">
        <v>62</v>
      </c>
      <c r="H185" s="7" t="s">
        <v>2918</v>
      </c>
      <c r="I185" s="7" t="s">
        <v>2918</v>
      </c>
      <c r="J185" s="34">
        <v>912458</v>
      </c>
      <c r="K185" s="11" t="s">
        <v>925</v>
      </c>
      <c r="L185" s="8" t="s">
        <v>5735</v>
      </c>
      <c r="M185" s="7" t="s">
        <v>397</v>
      </c>
      <c r="N185" s="47" t="s">
        <v>5736</v>
      </c>
      <c r="O185" s="45" t="s">
        <v>5737</v>
      </c>
      <c r="P185" s="45" t="s">
        <v>5738</v>
      </c>
      <c r="Q185" s="45" t="s">
        <v>5037</v>
      </c>
      <c r="R185" s="48"/>
      <c r="S185" s="7" t="s">
        <v>10258</v>
      </c>
      <c r="T185" s="16" t="s">
        <v>2918</v>
      </c>
      <c r="U185" s="16" t="s">
        <v>2918</v>
      </c>
      <c r="V185" s="9" t="s">
        <v>2918</v>
      </c>
      <c r="W185" s="26" t="s">
        <v>2918</v>
      </c>
      <c r="X185" s="37" t="s">
        <v>2918</v>
      </c>
      <c r="Y185" s="5" t="s">
        <v>926</v>
      </c>
      <c r="Z185" s="49" t="s">
        <v>927</v>
      </c>
      <c r="AA185" s="141"/>
    </row>
    <row r="186" spans="1:27" ht="18.75" x14ac:dyDescent="0.25">
      <c r="A186" s="6">
        <v>182</v>
      </c>
      <c r="B186" s="43" t="s">
        <v>928</v>
      </c>
      <c r="C186" s="93" t="s">
        <v>929</v>
      </c>
      <c r="D186" s="48" t="s">
        <v>5188</v>
      </c>
      <c r="E186" s="5" t="s">
        <v>379</v>
      </c>
      <c r="F186" s="20" t="s">
        <v>61</v>
      </c>
      <c r="G186" s="20" t="s">
        <v>117</v>
      </c>
      <c r="H186" s="7" t="s">
        <v>2918</v>
      </c>
      <c r="I186" s="7" t="s">
        <v>2918</v>
      </c>
      <c r="J186" s="34">
        <v>917884</v>
      </c>
      <c r="K186" s="11" t="s">
        <v>930</v>
      </c>
      <c r="L186" s="8" t="s">
        <v>5739</v>
      </c>
      <c r="M186" s="7" t="s">
        <v>5170</v>
      </c>
      <c r="N186" s="47" t="s">
        <v>5740</v>
      </c>
      <c r="O186" s="45" t="s">
        <v>5741</v>
      </c>
      <c r="P186" s="45" t="s">
        <v>3777</v>
      </c>
      <c r="Q186" s="45"/>
      <c r="R186" s="48"/>
      <c r="S186" s="7" t="s">
        <v>10259</v>
      </c>
      <c r="T186" s="16" t="s">
        <v>2918</v>
      </c>
      <c r="U186" s="16" t="s">
        <v>2918</v>
      </c>
      <c r="V186" s="9" t="s">
        <v>2918</v>
      </c>
      <c r="W186" s="26" t="s">
        <v>2918</v>
      </c>
      <c r="X186" s="37" t="s">
        <v>2918</v>
      </c>
      <c r="Y186" s="5" t="s">
        <v>931</v>
      </c>
      <c r="Z186" s="49" t="s">
        <v>932</v>
      </c>
      <c r="AA186" s="141"/>
    </row>
    <row r="187" spans="1:27" ht="18.75" x14ac:dyDescent="0.25">
      <c r="A187" s="6">
        <v>183</v>
      </c>
      <c r="B187" s="43" t="s">
        <v>933</v>
      </c>
      <c r="C187" s="93" t="s">
        <v>934</v>
      </c>
      <c r="D187" s="48" t="s">
        <v>5742</v>
      </c>
      <c r="E187" s="5" t="s">
        <v>699</v>
      </c>
      <c r="F187" s="20" t="s">
        <v>61</v>
      </c>
      <c r="G187" s="20" t="s">
        <v>342</v>
      </c>
      <c r="H187" s="7" t="s">
        <v>2918</v>
      </c>
      <c r="I187" s="7" t="s">
        <v>2918</v>
      </c>
      <c r="J187" s="34">
        <v>915300</v>
      </c>
      <c r="K187" s="11" t="s">
        <v>935</v>
      </c>
      <c r="L187" s="8" t="s">
        <v>5743</v>
      </c>
      <c r="M187" s="7" t="s">
        <v>4301</v>
      </c>
      <c r="N187" s="47" t="s">
        <v>5744</v>
      </c>
      <c r="O187" s="45" t="s">
        <v>5627</v>
      </c>
      <c r="P187" s="45" t="s">
        <v>5628</v>
      </c>
      <c r="Q187" s="45"/>
      <c r="R187" s="48"/>
      <c r="S187" s="7" t="s">
        <v>2918</v>
      </c>
      <c r="T187" s="16" t="s">
        <v>2918</v>
      </c>
      <c r="U187" s="16" t="s">
        <v>2918</v>
      </c>
      <c r="V187" s="9" t="s">
        <v>2918</v>
      </c>
      <c r="W187" s="26" t="s">
        <v>2918</v>
      </c>
      <c r="X187" s="37" t="s">
        <v>2918</v>
      </c>
      <c r="Y187" s="5" t="s">
        <v>936</v>
      </c>
      <c r="Z187" s="49" t="s">
        <v>937</v>
      </c>
      <c r="AA187" s="141"/>
    </row>
    <row r="188" spans="1:27" ht="18.75" x14ac:dyDescent="0.25">
      <c r="A188" s="6">
        <v>184</v>
      </c>
      <c r="B188" s="43" t="s">
        <v>938</v>
      </c>
      <c r="C188" s="93" t="s">
        <v>939</v>
      </c>
      <c r="D188" s="48" t="s">
        <v>5745</v>
      </c>
      <c r="E188" s="5" t="s">
        <v>396</v>
      </c>
      <c r="F188" s="20" t="s">
        <v>31</v>
      </c>
      <c r="G188" s="20" t="s">
        <v>23</v>
      </c>
      <c r="H188" s="7" t="s">
        <v>2918</v>
      </c>
      <c r="I188" s="7" t="s">
        <v>2918</v>
      </c>
      <c r="J188" s="34">
        <v>921391</v>
      </c>
      <c r="K188" s="11" t="s">
        <v>940</v>
      </c>
      <c r="L188" s="8" t="s">
        <v>5746</v>
      </c>
      <c r="M188" s="7" t="s">
        <v>3774</v>
      </c>
      <c r="N188" s="47" t="s">
        <v>5747</v>
      </c>
      <c r="O188" s="45" t="s">
        <v>5748</v>
      </c>
      <c r="P188" s="45" t="s">
        <v>10260</v>
      </c>
      <c r="Q188" s="45" t="s">
        <v>5054</v>
      </c>
      <c r="R188" s="48"/>
      <c r="S188" s="7" t="s">
        <v>10261</v>
      </c>
      <c r="T188" s="16" t="s">
        <v>2918</v>
      </c>
      <c r="U188" s="16" t="s">
        <v>2918</v>
      </c>
      <c r="V188" s="9" t="s">
        <v>2918</v>
      </c>
      <c r="W188" s="26" t="s">
        <v>2918</v>
      </c>
      <c r="X188" s="37" t="s">
        <v>2918</v>
      </c>
      <c r="Y188" s="5" t="s">
        <v>941</v>
      </c>
      <c r="Z188" s="49" t="s">
        <v>942</v>
      </c>
      <c r="AA188" s="141"/>
    </row>
    <row r="189" spans="1:27" ht="18.75" x14ac:dyDescent="0.25">
      <c r="A189" s="6">
        <v>185</v>
      </c>
      <c r="B189" s="43" t="s">
        <v>943</v>
      </c>
      <c r="C189" s="93" t="s">
        <v>944</v>
      </c>
      <c r="D189" s="48" t="s">
        <v>3575</v>
      </c>
      <c r="E189" s="5" t="s">
        <v>72</v>
      </c>
      <c r="F189" s="20" t="s">
        <v>31</v>
      </c>
      <c r="G189" s="20" t="s">
        <v>38</v>
      </c>
      <c r="H189" s="7" t="s">
        <v>3794</v>
      </c>
      <c r="I189" s="7" t="s">
        <v>5749</v>
      </c>
      <c r="J189" s="34" t="s">
        <v>2918</v>
      </c>
      <c r="K189" s="11" t="s">
        <v>945</v>
      </c>
      <c r="L189" s="8" t="s">
        <v>2918</v>
      </c>
      <c r="M189" s="7" t="s">
        <v>2918</v>
      </c>
      <c r="N189" s="47" t="s">
        <v>5750</v>
      </c>
      <c r="O189" s="45" t="s">
        <v>5246</v>
      </c>
      <c r="P189" s="45" t="s">
        <v>5751</v>
      </c>
      <c r="Q189" s="45" t="s">
        <v>5037</v>
      </c>
      <c r="R189" s="48"/>
      <c r="S189" s="7" t="s">
        <v>10262</v>
      </c>
      <c r="T189" s="16">
        <v>3694717</v>
      </c>
      <c r="U189" s="16" t="s">
        <v>5752</v>
      </c>
      <c r="V189" s="9" t="s">
        <v>3768</v>
      </c>
      <c r="W189" s="26">
        <v>235000</v>
      </c>
      <c r="X189" s="37" t="s">
        <v>2918</v>
      </c>
      <c r="Y189" s="5" t="s">
        <v>5753</v>
      </c>
      <c r="Z189" s="49" t="s">
        <v>2918</v>
      </c>
      <c r="AA189" s="141" t="s">
        <v>10873</v>
      </c>
    </row>
    <row r="190" spans="1:27" ht="18.75" x14ac:dyDescent="0.25">
      <c r="A190" s="6">
        <v>186</v>
      </c>
      <c r="B190" s="43" t="s">
        <v>946</v>
      </c>
      <c r="C190" s="93" t="s">
        <v>947</v>
      </c>
      <c r="D190" s="48" t="s">
        <v>378</v>
      </c>
      <c r="E190" s="5" t="s">
        <v>99</v>
      </c>
      <c r="F190" s="20" t="s">
        <v>61</v>
      </c>
      <c r="G190" s="20" t="s">
        <v>62</v>
      </c>
      <c r="H190" s="7" t="s">
        <v>2918</v>
      </c>
      <c r="I190" s="7" t="s">
        <v>2918</v>
      </c>
      <c r="J190" s="34">
        <v>918081</v>
      </c>
      <c r="K190" s="11" t="s">
        <v>948</v>
      </c>
      <c r="L190" s="8" t="s">
        <v>5754</v>
      </c>
      <c r="M190" s="7" t="s">
        <v>4301</v>
      </c>
      <c r="N190" s="47" t="s">
        <v>5755</v>
      </c>
      <c r="O190" s="45" t="s">
        <v>5438</v>
      </c>
      <c r="P190" s="45" t="s">
        <v>3777</v>
      </c>
      <c r="Q190" s="45"/>
      <c r="R190" s="48"/>
      <c r="S190" s="7" t="s">
        <v>2918</v>
      </c>
      <c r="T190" s="16">
        <v>5528177</v>
      </c>
      <c r="U190" s="16" t="s">
        <v>5756</v>
      </c>
      <c r="V190" s="9" t="s">
        <v>3768</v>
      </c>
      <c r="W190" s="26">
        <v>235000</v>
      </c>
      <c r="X190" s="37" t="s">
        <v>2918</v>
      </c>
      <c r="Y190" s="5" t="s">
        <v>378</v>
      </c>
      <c r="Z190" s="49" t="s">
        <v>949</v>
      </c>
      <c r="AA190" s="141" t="s">
        <v>10084</v>
      </c>
    </row>
    <row r="191" spans="1:27" ht="18.75" x14ac:dyDescent="0.25">
      <c r="A191" s="6">
        <v>187</v>
      </c>
      <c r="B191" s="43" t="s">
        <v>950</v>
      </c>
      <c r="C191" s="93" t="s">
        <v>5757</v>
      </c>
      <c r="D191" s="48" t="s">
        <v>5758</v>
      </c>
      <c r="E191" s="5" t="s">
        <v>226</v>
      </c>
      <c r="F191" s="20" t="s">
        <v>61</v>
      </c>
      <c r="G191" s="20" t="s">
        <v>951</v>
      </c>
      <c r="H191" s="7" t="s">
        <v>2918</v>
      </c>
      <c r="I191" s="7" t="s">
        <v>2918</v>
      </c>
      <c r="J191" s="34">
        <v>922430</v>
      </c>
      <c r="K191" s="11" t="s">
        <v>952</v>
      </c>
      <c r="L191" s="8" t="s">
        <v>5759</v>
      </c>
      <c r="M191" s="7" t="s">
        <v>397</v>
      </c>
      <c r="N191" s="47" t="s">
        <v>5760</v>
      </c>
      <c r="O191" s="45" t="s">
        <v>5761</v>
      </c>
      <c r="P191" s="45" t="s">
        <v>5762</v>
      </c>
      <c r="Q191" s="45"/>
      <c r="R191" s="48"/>
      <c r="S191" s="7" t="s">
        <v>4598</v>
      </c>
      <c r="T191" s="16">
        <v>7105744</v>
      </c>
      <c r="U191" s="16" t="s">
        <v>5763</v>
      </c>
      <c r="V191" s="9" t="s">
        <v>3768</v>
      </c>
      <c r="W191" s="26">
        <v>140000</v>
      </c>
      <c r="X191" s="37" t="s">
        <v>2918</v>
      </c>
      <c r="Y191" s="5" t="s">
        <v>953</v>
      </c>
      <c r="Z191" s="49" t="s">
        <v>954</v>
      </c>
      <c r="AA191" s="141"/>
    </row>
    <row r="192" spans="1:27" ht="18.75" x14ac:dyDescent="0.25">
      <c r="A192" s="6">
        <v>188</v>
      </c>
      <c r="B192" s="43" t="s">
        <v>955</v>
      </c>
      <c r="C192" s="93" t="s">
        <v>956</v>
      </c>
      <c r="D192" s="48" t="s">
        <v>5764</v>
      </c>
      <c r="E192" s="5" t="s">
        <v>379</v>
      </c>
      <c r="F192" s="20" t="s">
        <v>61</v>
      </c>
      <c r="G192" s="20" t="s">
        <v>169</v>
      </c>
      <c r="H192" s="7" t="s">
        <v>2918</v>
      </c>
      <c r="I192" s="7" t="s">
        <v>2918</v>
      </c>
      <c r="J192" s="34">
        <v>915719</v>
      </c>
      <c r="K192" s="11" t="s">
        <v>957</v>
      </c>
      <c r="L192" s="8" t="s">
        <v>5765</v>
      </c>
      <c r="M192" s="7" t="s">
        <v>4301</v>
      </c>
      <c r="N192" s="47" t="s">
        <v>5766</v>
      </c>
      <c r="O192" s="45" t="s">
        <v>5565</v>
      </c>
      <c r="P192" s="45" t="s">
        <v>3777</v>
      </c>
      <c r="Q192" s="45"/>
      <c r="R192" s="48"/>
      <c r="S192" s="7" t="s">
        <v>10263</v>
      </c>
      <c r="T192" s="16" t="s">
        <v>2918</v>
      </c>
      <c r="U192" s="16" t="s">
        <v>2918</v>
      </c>
      <c r="V192" s="9" t="s">
        <v>2918</v>
      </c>
      <c r="W192" s="26" t="s">
        <v>2918</v>
      </c>
      <c r="X192" s="37" t="s">
        <v>2918</v>
      </c>
      <c r="Y192" s="5" t="s">
        <v>958</v>
      </c>
      <c r="Z192" s="49" t="s">
        <v>959</v>
      </c>
      <c r="AA192" s="141"/>
    </row>
    <row r="193" spans="1:27" ht="18.75" x14ac:dyDescent="0.25">
      <c r="A193" s="6">
        <v>189</v>
      </c>
      <c r="B193" s="43" t="s">
        <v>960</v>
      </c>
      <c r="C193" s="93" t="s">
        <v>961</v>
      </c>
      <c r="D193" s="48" t="s">
        <v>3692</v>
      </c>
      <c r="E193" s="5" t="s">
        <v>116</v>
      </c>
      <c r="F193" s="20" t="s">
        <v>61</v>
      </c>
      <c r="G193" s="20" t="s">
        <v>169</v>
      </c>
      <c r="H193" s="7" t="s">
        <v>2918</v>
      </c>
      <c r="I193" s="7" t="s">
        <v>2918</v>
      </c>
      <c r="J193" s="34">
        <v>901735</v>
      </c>
      <c r="K193" s="11" t="s">
        <v>962</v>
      </c>
      <c r="L193" s="8" t="s">
        <v>5767</v>
      </c>
      <c r="M193" s="7" t="s">
        <v>4301</v>
      </c>
      <c r="N193" s="47" t="s">
        <v>5768</v>
      </c>
      <c r="O193" s="45" t="s">
        <v>5585</v>
      </c>
      <c r="P193" s="45" t="s">
        <v>3777</v>
      </c>
      <c r="Q193" s="45"/>
      <c r="R193" s="48"/>
      <c r="S193" s="7" t="s">
        <v>10264</v>
      </c>
      <c r="T193" s="16" t="s">
        <v>2918</v>
      </c>
      <c r="U193" s="16" t="s">
        <v>2918</v>
      </c>
      <c r="V193" s="9" t="s">
        <v>2918</v>
      </c>
      <c r="W193" s="26" t="s">
        <v>2918</v>
      </c>
      <c r="X193" s="37" t="s">
        <v>2918</v>
      </c>
      <c r="Y193" s="5" t="s">
        <v>963</v>
      </c>
      <c r="Z193" s="49" t="s">
        <v>964</v>
      </c>
      <c r="AA193" s="141"/>
    </row>
    <row r="194" spans="1:27" ht="18.75" x14ac:dyDescent="0.25">
      <c r="A194" s="6">
        <v>190</v>
      </c>
      <c r="B194" s="43" t="s">
        <v>965</v>
      </c>
      <c r="C194" s="93" t="s">
        <v>966</v>
      </c>
      <c r="D194" s="48" t="s">
        <v>5769</v>
      </c>
      <c r="E194" s="5" t="s">
        <v>379</v>
      </c>
      <c r="F194" s="20" t="s">
        <v>61</v>
      </c>
      <c r="G194" s="20" t="s">
        <v>117</v>
      </c>
      <c r="H194" s="7" t="s">
        <v>2918</v>
      </c>
      <c r="I194" s="7" t="s">
        <v>2918</v>
      </c>
      <c r="J194" s="34">
        <v>919744</v>
      </c>
      <c r="K194" s="11" t="s">
        <v>967</v>
      </c>
      <c r="L194" s="8" t="s">
        <v>5770</v>
      </c>
      <c r="M194" s="7" t="s">
        <v>4301</v>
      </c>
      <c r="N194" s="47" t="s">
        <v>5771</v>
      </c>
      <c r="O194" s="45" t="s">
        <v>5772</v>
      </c>
      <c r="P194" s="45" t="s">
        <v>5773</v>
      </c>
      <c r="Q194" s="45"/>
      <c r="R194" s="48"/>
      <c r="S194" s="7" t="s">
        <v>10265</v>
      </c>
      <c r="T194" s="16" t="s">
        <v>2918</v>
      </c>
      <c r="U194" s="16" t="s">
        <v>2918</v>
      </c>
      <c r="V194" s="9" t="s">
        <v>2918</v>
      </c>
      <c r="W194" s="26" t="s">
        <v>2918</v>
      </c>
      <c r="X194" s="37" t="s">
        <v>2918</v>
      </c>
      <c r="Y194" s="5" t="s">
        <v>968</v>
      </c>
      <c r="Z194" s="49" t="s">
        <v>969</v>
      </c>
      <c r="AA194" s="141"/>
    </row>
    <row r="195" spans="1:27" ht="18.75" x14ac:dyDescent="0.25">
      <c r="A195" s="6">
        <v>191</v>
      </c>
      <c r="B195" s="43" t="s">
        <v>970</v>
      </c>
      <c r="C195" s="93" t="s">
        <v>971</v>
      </c>
      <c r="D195" s="48" t="s">
        <v>5774</v>
      </c>
      <c r="E195" s="5" t="s">
        <v>567</v>
      </c>
      <c r="F195" s="20" t="s">
        <v>61</v>
      </c>
      <c r="G195" s="20" t="s">
        <v>342</v>
      </c>
      <c r="H195" s="7" t="s">
        <v>2918</v>
      </c>
      <c r="I195" s="7" t="s">
        <v>2918</v>
      </c>
      <c r="J195" s="34">
        <v>916814</v>
      </c>
      <c r="K195" s="11" t="s">
        <v>972</v>
      </c>
      <c r="L195" s="8" t="s">
        <v>4917</v>
      </c>
      <c r="M195" s="7" t="s">
        <v>4301</v>
      </c>
      <c r="N195" s="47" t="s">
        <v>973</v>
      </c>
      <c r="O195" s="45"/>
      <c r="P195" s="45"/>
      <c r="Q195" s="45"/>
      <c r="R195" s="48"/>
      <c r="S195" s="7" t="s">
        <v>10266</v>
      </c>
      <c r="T195" s="16" t="s">
        <v>2918</v>
      </c>
      <c r="U195" s="16" t="s">
        <v>2918</v>
      </c>
      <c r="V195" s="9" t="s">
        <v>2918</v>
      </c>
      <c r="W195" s="26" t="s">
        <v>2918</v>
      </c>
      <c r="X195" s="37" t="s">
        <v>2918</v>
      </c>
      <c r="Y195" s="5" t="s">
        <v>974</v>
      </c>
      <c r="Z195" s="49" t="s">
        <v>975</v>
      </c>
      <c r="AA195" s="141"/>
    </row>
    <row r="196" spans="1:27" ht="18.75" x14ac:dyDescent="0.25">
      <c r="A196" s="6">
        <v>192</v>
      </c>
      <c r="B196" s="43" t="s">
        <v>976</v>
      </c>
      <c r="C196" s="93" t="s">
        <v>977</v>
      </c>
      <c r="D196" s="48" t="s">
        <v>5775</v>
      </c>
      <c r="E196" s="5" t="s">
        <v>116</v>
      </c>
      <c r="F196" s="20" t="s">
        <v>61</v>
      </c>
      <c r="G196" s="20" t="s">
        <v>117</v>
      </c>
      <c r="H196" s="7" t="s">
        <v>2918</v>
      </c>
      <c r="I196" s="7" t="s">
        <v>2918</v>
      </c>
      <c r="J196" s="34">
        <v>917613</v>
      </c>
      <c r="K196" s="11" t="s">
        <v>978</v>
      </c>
      <c r="L196" s="8" t="s">
        <v>5112</v>
      </c>
      <c r="M196" s="7" t="s">
        <v>4301</v>
      </c>
      <c r="N196" s="47" t="s">
        <v>5776</v>
      </c>
      <c r="O196" s="45" t="s">
        <v>5777</v>
      </c>
      <c r="P196" s="45"/>
      <c r="Q196" s="45"/>
      <c r="R196" s="48"/>
      <c r="S196" s="7" t="s">
        <v>10267</v>
      </c>
      <c r="T196" s="16" t="s">
        <v>2918</v>
      </c>
      <c r="U196" s="16" t="s">
        <v>2918</v>
      </c>
      <c r="V196" s="9" t="s">
        <v>2918</v>
      </c>
      <c r="W196" s="26" t="s">
        <v>2918</v>
      </c>
      <c r="X196" s="37" t="s">
        <v>2918</v>
      </c>
      <c r="Y196" s="5" t="s">
        <v>979</v>
      </c>
      <c r="Z196" s="49" t="s">
        <v>980</v>
      </c>
      <c r="AA196" s="141"/>
    </row>
    <row r="197" spans="1:27" ht="18.75" x14ac:dyDescent="0.25">
      <c r="A197" s="6">
        <v>193</v>
      </c>
      <c r="B197" s="43" t="s">
        <v>981</v>
      </c>
      <c r="C197" s="93" t="s">
        <v>982</v>
      </c>
      <c r="D197" s="48" t="s">
        <v>3566</v>
      </c>
      <c r="E197" s="5" t="s">
        <v>168</v>
      </c>
      <c r="F197" s="20" t="s">
        <v>61</v>
      </c>
      <c r="G197" s="20" t="s">
        <v>117</v>
      </c>
      <c r="H197" s="7" t="s">
        <v>2918</v>
      </c>
      <c r="I197" s="7" t="s">
        <v>2918</v>
      </c>
      <c r="J197" s="34">
        <v>918172</v>
      </c>
      <c r="K197" s="11" t="s">
        <v>983</v>
      </c>
      <c r="L197" s="8" t="s">
        <v>5778</v>
      </c>
      <c r="M197" s="7" t="s">
        <v>4301</v>
      </c>
      <c r="N197" s="47" t="s">
        <v>5779</v>
      </c>
      <c r="O197" s="45" t="s">
        <v>5780</v>
      </c>
      <c r="P197" s="45" t="s">
        <v>5781</v>
      </c>
      <c r="Q197" s="45"/>
      <c r="R197" s="48"/>
      <c r="S197" s="7" t="s">
        <v>2918</v>
      </c>
      <c r="T197" s="16">
        <v>5528111</v>
      </c>
      <c r="U197" s="16" t="s">
        <v>5716</v>
      </c>
      <c r="V197" s="9" t="s">
        <v>3768</v>
      </c>
      <c r="W197" s="26">
        <v>140000</v>
      </c>
      <c r="X197" s="37" t="s">
        <v>2918</v>
      </c>
      <c r="Y197" s="5" t="s">
        <v>984</v>
      </c>
      <c r="Z197" s="49"/>
      <c r="AA197" s="141" t="s">
        <v>10082</v>
      </c>
    </row>
    <row r="198" spans="1:27" ht="25.5" x14ac:dyDescent="0.25">
      <c r="A198" s="6">
        <v>194</v>
      </c>
      <c r="B198" s="43" t="s">
        <v>985</v>
      </c>
      <c r="C198" s="93" t="s">
        <v>986</v>
      </c>
      <c r="D198" s="48" t="s">
        <v>5782</v>
      </c>
      <c r="E198" s="5" t="s">
        <v>37</v>
      </c>
      <c r="F198" s="20" t="s">
        <v>61</v>
      </c>
      <c r="G198" s="20" t="s">
        <v>62</v>
      </c>
      <c r="H198" s="7" t="s">
        <v>2918</v>
      </c>
      <c r="I198" s="7" t="s">
        <v>2918</v>
      </c>
      <c r="J198" s="34">
        <v>903139</v>
      </c>
      <c r="K198" s="11" t="s">
        <v>987</v>
      </c>
      <c r="L198" s="8" t="s">
        <v>5783</v>
      </c>
      <c r="M198" s="7" t="s">
        <v>3774</v>
      </c>
      <c r="N198" s="47" t="s">
        <v>5784</v>
      </c>
      <c r="O198" s="45" t="s">
        <v>5785</v>
      </c>
      <c r="P198" s="45" t="s">
        <v>5786</v>
      </c>
      <c r="Q198" s="45" t="s">
        <v>3864</v>
      </c>
      <c r="R198" s="48"/>
      <c r="S198" s="7" t="s">
        <v>10269</v>
      </c>
      <c r="T198" s="16">
        <v>3741311</v>
      </c>
      <c r="U198" s="16" t="s">
        <v>5787</v>
      </c>
      <c r="V198" s="9" t="s">
        <v>3768</v>
      </c>
      <c r="W198" s="26">
        <v>235000</v>
      </c>
      <c r="X198" s="37" t="s">
        <v>2918</v>
      </c>
      <c r="Y198" s="5" t="s">
        <v>988</v>
      </c>
      <c r="Z198" s="49"/>
      <c r="AA198" s="141" t="s">
        <v>10083</v>
      </c>
    </row>
    <row r="199" spans="1:27" ht="18.75" x14ac:dyDescent="0.25">
      <c r="A199" s="6">
        <v>195</v>
      </c>
      <c r="B199" s="43" t="s">
        <v>989</v>
      </c>
      <c r="C199" s="93" t="s">
        <v>990</v>
      </c>
      <c r="D199" s="48" t="s">
        <v>5788</v>
      </c>
      <c r="E199" s="5" t="s">
        <v>60</v>
      </c>
      <c r="F199" s="20" t="s">
        <v>61</v>
      </c>
      <c r="G199" s="20" t="s">
        <v>62</v>
      </c>
      <c r="H199" s="7" t="s">
        <v>2918</v>
      </c>
      <c r="I199" s="7" t="s">
        <v>2918</v>
      </c>
      <c r="J199" s="34">
        <v>901860</v>
      </c>
      <c r="K199" s="11" t="s">
        <v>991</v>
      </c>
      <c r="L199" s="8" t="s">
        <v>5789</v>
      </c>
      <c r="M199" s="7" t="s">
        <v>5062</v>
      </c>
      <c r="N199" s="47" t="s">
        <v>5790</v>
      </c>
      <c r="O199" s="45" t="s">
        <v>3973</v>
      </c>
      <c r="P199" s="45" t="s">
        <v>3777</v>
      </c>
      <c r="Q199" s="45"/>
      <c r="R199" s="48"/>
      <c r="S199" s="7" t="s">
        <v>10268</v>
      </c>
      <c r="T199" s="16" t="s">
        <v>2918</v>
      </c>
      <c r="U199" s="16" t="s">
        <v>2918</v>
      </c>
      <c r="V199" s="9" t="s">
        <v>2918</v>
      </c>
      <c r="W199" s="26" t="s">
        <v>2918</v>
      </c>
      <c r="X199" s="37" t="s">
        <v>2918</v>
      </c>
      <c r="Y199" s="5" t="s">
        <v>992</v>
      </c>
      <c r="Z199" s="49" t="s">
        <v>993</v>
      </c>
      <c r="AA199" s="141"/>
    </row>
    <row r="200" spans="1:27" ht="18.75" x14ac:dyDescent="0.25">
      <c r="A200" s="6">
        <v>196</v>
      </c>
      <c r="B200" s="43" t="s">
        <v>994</v>
      </c>
      <c r="C200" s="93" t="s">
        <v>995</v>
      </c>
      <c r="D200" s="48" t="s">
        <v>5791</v>
      </c>
      <c r="E200" s="5" t="s">
        <v>60</v>
      </c>
      <c r="F200" s="20" t="s">
        <v>61</v>
      </c>
      <c r="G200" s="20" t="s">
        <v>62</v>
      </c>
      <c r="H200" s="7" t="s">
        <v>2918</v>
      </c>
      <c r="I200" s="7" t="s">
        <v>2918</v>
      </c>
      <c r="J200" s="34">
        <v>912878</v>
      </c>
      <c r="K200" s="11" t="s">
        <v>996</v>
      </c>
      <c r="L200" s="8" t="s">
        <v>5792</v>
      </c>
      <c r="M200" s="7" t="s">
        <v>5062</v>
      </c>
      <c r="N200" s="47" t="s">
        <v>5793</v>
      </c>
      <c r="O200" s="45" t="s">
        <v>5794</v>
      </c>
      <c r="P200" s="45" t="s">
        <v>4638</v>
      </c>
      <c r="Q200" s="45"/>
      <c r="R200" s="48"/>
      <c r="S200" s="7" t="s">
        <v>10270</v>
      </c>
      <c r="T200" s="16">
        <v>564563</v>
      </c>
      <c r="U200" s="16" t="s">
        <v>5795</v>
      </c>
      <c r="V200" s="9" t="s">
        <v>3768</v>
      </c>
      <c r="W200" s="26">
        <v>235000</v>
      </c>
      <c r="X200" s="37" t="s">
        <v>2918</v>
      </c>
      <c r="Y200" s="5" t="s">
        <v>997</v>
      </c>
      <c r="Z200" s="49" t="s">
        <v>998</v>
      </c>
      <c r="AA200" s="141"/>
    </row>
    <row r="201" spans="1:27" ht="25.5" x14ac:dyDescent="0.25">
      <c r="A201" s="6">
        <v>197</v>
      </c>
      <c r="B201" s="43" t="s">
        <v>999</v>
      </c>
      <c r="C201" s="93" t="s">
        <v>1000</v>
      </c>
      <c r="D201" s="48" t="s">
        <v>5796</v>
      </c>
      <c r="E201" s="5" t="s">
        <v>99</v>
      </c>
      <c r="F201" s="20" t="s">
        <v>61</v>
      </c>
      <c r="G201" s="20" t="s">
        <v>62</v>
      </c>
      <c r="H201" s="7" t="s">
        <v>2918</v>
      </c>
      <c r="I201" s="7" t="s">
        <v>2918</v>
      </c>
      <c r="J201" s="34">
        <v>917908</v>
      </c>
      <c r="K201" s="11" t="s">
        <v>1001</v>
      </c>
      <c r="L201" s="8" t="s">
        <v>5797</v>
      </c>
      <c r="M201" s="7" t="s">
        <v>5062</v>
      </c>
      <c r="N201" s="47" t="s">
        <v>5798</v>
      </c>
      <c r="O201" s="45" t="s">
        <v>5799</v>
      </c>
      <c r="P201" s="45"/>
      <c r="Q201" s="45"/>
      <c r="R201" s="48"/>
      <c r="S201" s="7" t="s">
        <v>10271</v>
      </c>
      <c r="T201" s="16">
        <v>5224486</v>
      </c>
      <c r="U201" s="16" t="s">
        <v>5800</v>
      </c>
      <c r="V201" s="9" t="s">
        <v>3768</v>
      </c>
      <c r="W201" s="26">
        <v>235000</v>
      </c>
      <c r="X201" s="37" t="s">
        <v>2918</v>
      </c>
      <c r="Y201" s="5" t="s">
        <v>1002</v>
      </c>
      <c r="Z201" s="49" t="s">
        <v>1003</v>
      </c>
      <c r="AA201" s="141" t="s">
        <v>10083</v>
      </c>
    </row>
    <row r="202" spans="1:27" ht="18.75" x14ac:dyDescent="0.25">
      <c r="A202" s="6">
        <v>198</v>
      </c>
      <c r="B202" s="43" t="s">
        <v>1004</v>
      </c>
      <c r="C202" s="93" t="s">
        <v>1005</v>
      </c>
      <c r="D202" s="48" t="s">
        <v>1072</v>
      </c>
      <c r="E202" s="5" t="s">
        <v>168</v>
      </c>
      <c r="F202" s="20" t="s">
        <v>61</v>
      </c>
      <c r="G202" s="20" t="s">
        <v>117</v>
      </c>
      <c r="H202" s="7" t="s">
        <v>2918</v>
      </c>
      <c r="I202" s="7" t="s">
        <v>2918</v>
      </c>
      <c r="J202" s="34">
        <v>912798</v>
      </c>
      <c r="K202" s="11" t="s">
        <v>1006</v>
      </c>
      <c r="L202" s="8" t="s">
        <v>5801</v>
      </c>
      <c r="M202" s="7" t="s">
        <v>5062</v>
      </c>
      <c r="N202" s="47" t="s">
        <v>5802</v>
      </c>
      <c r="O202" s="45" t="s">
        <v>5230</v>
      </c>
      <c r="P202" s="45"/>
      <c r="Q202" s="45"/>
      <c r="R202" s="48"/>
      <c r="S202" s="7" t="s">
        <v>10272</v>
      </c>
      <c r="T202" s="16">
        <v>5337068</v>
      </c>
      <c r="U202" s="16" t="s">
        <v>4901</v>
      </c>
      <c r="V202" s="9" t="s">
        <v>3768</v>
      </c>
      <c r="W202" s="26">
        <v>140000</v>
      </c>
      <c r="X202" s="37" t="s">
        <v>2918</v>
      </c>
      <c r="Y202" s="5" t="s">
        <v>1007</v>
      </c>
      <c r="Z202" s="49" t="s">
        <v>1008</v>
      </c>
      <c r="AA202" s="141"/>
    </row>
    <row r="203" spans="1:27" ht="18.75" x14ac:dyDescent="0.25">
      <c r="A203" s="6">
        <v>199</v>
      </c>
      <c r="B203" s="43" t="s">
        <v>1009</v>
      </c>
      <c r="C203" s="93" t="s">
        <v>1010</v>
      </c>
      <c r="D203" s="48" t="s">
        <v>1732</v>
      </c>
      <c r="E203" s="5" t="s">
        <v>1011</v>
      </c>
      <c r="F203" s="20" t="s">
        <v>61</v>
      </c>
      <c r="G203" s="20" t="s">
        <v>342</v>
      </c>
      <c r="H203" s="7" t="s">
        <v>2918</v>
      </c>
      <c r="I203" s="7" t="s">
        <v>2918</v>
      </c>
      <c r="J203" s="34">
        <v>922214</v>
      </c>
      <c r="K203" s="11" t="s">
        <v>1012</v>
      </c>
      <c r="L203" s="8" t="s">
        <v>5803</v>
      </c>
      <c r="M203" s="7" t="s">
        <v>5062</v>
      </c>
      <c r="N203" s="47" t="s">
        <v>5804</v>
      </c>
      <c r="O203" s="45" t="s">
        <v>5805</v>
      </c>
      <c r="P203" s="45" t="s">
        <v>5806</v>
      </c>
      <c r="Q203" s="45"/>
      <c r="R203" s="48"/>
      <c r="S203" s="7" t="s">
        <v>10273</v>
      </c>
      <c r="T203" s="16" t="s">
        <v>2918</v>
      </c>
      <c r="U203" s="16" t="s">
        <v>2918</v>
      </c>
      <c r="V203" s="9" t="s">
        <v>2918</v>
      </c>
      <c r="W203" s="26" t="s">
        <v>2918</v>
      </c>
      <c r="X203" s="37" t="s">
        <v>2918</v>
      </c>
      <c r="Y203" s="5" t="s">
        <v>1013</v>
      </c>
      <c r="Z203" s="49" t="s">
        <v>1014</v>
      </c>
      <c r="AA203" s="141"/>
    </row>
    <row r="204" spans="1:27" ht="18.75" x14ac:dyDescent="0.25">
      <c r="A204" s="6">
        <v>200</v>
      </c>
      <c r="B204" s="43" t="s">
        <v>1015</v>
      </c>
      <c r="C204" s="93" t="s">
        <v>919</v>
      </c>
      <c r="D204" s="48" t="s">
        <v>4404</v>
      </c>
      <c r="E204" s="5" t="s">
        <v>379</v>
      </c>
      <c r="F204" s="20" t="s">
        <v>61</v>
      </c>
      <c r="G204" s="20" t="s">
        <v>117</v>
      </c>
      <c r="H204" s="7" t="s">
        <v>2918</v>
      </c>
      <c r="I204" s="7" t="s">
        <v>2918</v>
      </c>
      <c r="J204" s="34">
        <v>920945</v>
      </c>
      <c r="K204" s="11" t="s">
        <v>1016</v>
      </c>
      <c r="L204" s="8" t="s">
        <v>5807</v>
      </c>
      <c r="M204" s="7" t="s">
        <v>4301</v>
      </c>
      <c r="N204" s="47" t="s">
        <v>5808</v>
      </c>
      <c r="O204" s="45" t="s">
        <v>5809</v>
      </c>
      <c r="P204" s="45" t="s">
        <v>5810</v>
      </c>
      <c r="Q204" s="45" t="s">
        <v>5037</v>
      </c>
      <c r="R204" s="48"/>
      <c r="S204" s="7" t="s">
        <v>10274</v>
      </c>
      <c r="T204" s="16">
        <v>6309980</v>
      </c>
      <c r="U204" s="16" t="s">
        <v>4843</v>
      </c>
      <c r="V204" s="9" t="s">
        <v>3768</v>
      </c>
      <c r="W204" s="26">
        <v>140000</v>
      </c>
      <c r="X204" s="37" t="s">
        <v>2918</v>
      </c>
      <c r="Y204" s="5" t="s">
        <v>1017</v>
      </c>
      <c r="Z204" s="49" t="s">
        <v>1018</v>
      </c>
      <c r="AA204" s="141"/>
    </row>
    <row r="205" spans="1:27" ht="18.75" x14ac:dyDescent="0.25">
      <c r="A205" s="6">
        <v>201</v>
      </c>
      <c r="B205" s="43" t="s">
        <v>1019</v>
      </c>
      <c r="C205" s="93" t="s">
        <v>1020</v>
      </c>
      <c r="D205" s="48" t="s">
        <v>5811</v>
      </c>
      <c r="E205" s="5" t="s">
        <v>540</v>
      </c>
      <c r="F205" s="20" t="s">
        <v>61</v>
      </c>
      <c r="G205" s="20" t="s">
        <v>342</v>
      </c>
      <c r="H205" s="7" t="s">
        <v>2918</v>
      </c>
      <c r="I205" s="7" t="s">
        <v>2918</v>
      </c>
      <c r="J205" s="34">
        <v>920956</v>
      </c>
      <c r="K205" s="11" t="s">
        <v>1021</v>
      </c>
      <c r="L205" s="8" t="s">
        <v>5812</v>
      </c>
      <c r="M205" s="7" t="s">
        <v>4301</v>
      </c>
      <c r="N205" s="47" t="s">
        <v>5813</v>
      </c>
      <c r="O205" s="45" t="s">
        <v>5814</v>
      </c>
      <c r="P205" s="45" t="s">
        <v>3777</v>
      </c>
      <c r="Q205" s="45"/>
      <c r="R205" s="48"/>
      <c r="S205" s="7" t="s">
        <v>10275</v>
      </c>
      <c r="T205" s="16" t="s">
        <v>2918</v>
      </c>
      <c r="U205" s="16" t="s">
        <v>2918</v>
      </c>
      <c r="V205" s="9" t="s">
        <v>2918</v>
      </c>
      <c r="W205" s="26" t="s">
        <v>2918</v>
      </c>
      <c r="X205" s="37" t="s">
        <v>2918</v>
      </c>
      <c r="Y205" s="5" t="s">
        <v>1022</v>
      </c>
      <c r="Z205" s="49" t="s">
        <v>1023</v>
      </c>
      <c r="AA205" s="141"/>
    </row>
    <row r="206" spans="1:27" ht="18.75" x14ac:dyDescent="0.25">
      <c r="A206" s="6">
        <v>202</v>
      </c>
      <c r="B206" s="43" t="s">
        <v>1024</v>
      </c>
      <c r="C206" s="93" t="s">
        <v>1025</v>
      </c>
      <c r="D206" s="48" t="s">
        <v>5815</v>
      </c>
      <c r="E206" s="5" t="s">
        <v>168</v>
      </c>
      <c r="F206" s="20" t="s">
        <v>61</v>
      </c>
      <c r="G206" s="20" t="s">
        <v>117</v>
      </c>
      <c r="H206" s="7" t="s">
        <v>2918</v>
      </c>
      <c r="I206" s="7" t="s">
        <v>2918</v>
      </c>
      <c r="J206" s="34">
        <v>916563</v>
      </c>
      <c r="K206" s="11" t="s">
        <v>1026</v>
      </c>
      <c r="L206" s="8" t="s">
        <v>5816</v>
      </c>
      <c r="M206" s="7" t="s">
        <v>4301</v>
      </c>
      <c r="N206" s="47" t="s">
        <v>5817</v>
      </c>
      <c r="O206" s="45" t="s">
        <v>5230</v>
      </c>
      <c r="P206" s="45"/>
      <c r="Q206" s="45"/>
      <c r="R206" s="48"/>
      <c r="S206" s="7" t="s">
        <v>9949</v>
      </c>
      <c r="T206" s="16" t="s">
        <v>2918</v>
      </c>
      <c r="U206" s="16" t="s">
        <v>2918</v>
      </c>
      <c r="V206" s="9" t="s">
        <v>2918</v>
      </c>
      <c r="W206" s="26" t="s">
        <v>2918</v>
      </c>
      <c r="X206" s="37" t="s">
        <v>2918</v>
      </c>
      <c r="Y206" s="5" t="s">
        <v>1027</v>
      </c>
      <c r="Z206" s="49" t="s">
        <v>1028</v>
      </c>
      <c r="AA206" s="141"/>
    </row>
    <row r="207" spans="1:27" ht="18.75" x14ac:dyDescent="0.25">
      <c r="A207" s="6">
        <v>203</v>
      </c>
      <c r="B207" s="43" t="s">
        <v>1029</v>
      </c>
      <c r="C207" s="93" t="s">
        <v>861</v>
      </c>
      <c r="D207" s="48" t="s">
        <v>5543</v>
      </c>
      <c r="E207" s="5" t="s">
        <v>341</v>
      </c>
      <c r="F207" s="20" t="s">
        <v>61</v>
      </c>
      <c r="G207" s="20" t="s">
        <v>342</v>
      </c>
      <c r="H207" s="7" t="s">
        <v>2918</v>
      </c>
      <c r="I207" s="7" t="s">
        <v>2918</v>
      </c>
      <c r="J207" s="34">
        <v>912936</v>
      </c>
      <c r="K207" s="11" t="s">
        <v>1030</v>
      </c>
      <c r="L207" s="8" t="s">
        <v>4634</v>
      </c>
      <c r="M207" s="7" t="s">
        <v>397</v>
      </c>
      <c r="N207" s="47" t="s">
        <v>5818</v>
      </c>
      <c r="O207" s="45" t="s">
        <v>5819</v>
      </c>
      <c r="P207" s="45" t="s">
        <v>3777</v>
      </c>
      <c r="Q207" s="45"/>
      <c r="R207" s="48"/>
      <c r="S207" s="7" t="s">
        <v>10276</v>
      </c>
      <c r="T207" s="16" t="s">
        <v>2918</v>
      </c>
      <c r="U207" s="16" t="s">
        <v>2918</v>
      </c>
      <c r="V207" s="9" t="s">
        <v>2918</v>
      </c>
      <c r="W207" s="26" t="s">
        <v>2918</v>
      </c>
      <c r="X207" s="37" t="s">
        <v>2918</v>
      </c>
      <c r="Y207" s="5" t="s">
        <v>1031</v>
      </c>
      <c r="Z207" s="49"/>
      <c r="AA207" s="141"/>
    </row>
    <row r="208" spans="1:27" ht="18.75" x14ac:dyDescent="0.25">
      <c r="A208" s="6">
        <v>204</v>
      </c>
      <c r="B208" s="43" t="s">
        <v>1032</v>
      </c>
      <c r="C208" s="93" t="s">
        <v>5820</v>
      </c>
      <c r="D208" s="48" t="s">
        <v>5821</v>
      </c>
      <c r="E208" s="5" t="s">
        <v>540</v>
      </c>
      <c r="F208" s="20" t="s">
        <v>61</v>
      </c>
      <c r="G208" s="20" t="s">
        <v>342</v>
      </c>
      <c r="H208" s="7" t="s">
        <v>2918</v>
      </c>
      <c r="I208" s="7" t="s">
        <v>2918</v>
      </c>
      <c r="J208" s="34">
        <v>901939</v>
      </c>
      <c r="K208" s="11" t="s">
        <v>1033</v>
      </c>
      <c r="L208" s="8" t="s">
        <v>5822</v>
      </c>
      <c r="M208" s="7" t="s">
        <v>133</v>
      </c>
      <c r="N208" s="47" t="s">
        <v>5823</v>
      </c>
      <c r="O208" s="45" t="s">
        <v>5824</v>
      </c>
      <c r="P208" s="45"/>
      <c r="Q208" s="45"/>
      <c r="R208" s="48"/>
      <c r="S208" s="7" t="s">
        <v>2918</v>
      </c>
      <c r="T208" s="16" t="s">
        <v>2918</v>
      </c>
      <c r="U208" s="16" t="s">
        <v>2918</v>
      </c>
      <c r="V208" s="9" t="s">
        <v>2918</v>
      </c>
      <c r="W208" s="26" t="s">
        <v>2918</v>
      </c>
      <c r="X208" s="37" t="s">
        <v>2918</v>
      </c>
      <c r="Y208" s="5"/>
      <c r="Z208" s="49"/>
      <c r="AA208" s="141"/>
    </row>
    <row r="209" spans="1:27" ht="18.75" x14ac:dyDescent="0.25">
      <c r="A209" s="6">
        <v>205</v>
      </c>
      <c r="B209" s="43" t="s">
        <v>1034</v>
      </c>
      <c r="C209" s="93" t="s">
        <v>1035</v>
      </c>
      <c r="D209" s="48" t="s">
        <v>5825</v>
      </c>
      <c r="E209" s="5" t="s">
        <v>699</v>
      </c>
      <c r="F209" s="20" t="s">
        <v>61</v>
      </c>
      <c r="G209" s="20" t="s">
        <v>342</v>
      </c>
      <c r="H209" s="7" t="s">
        <v>2918</v>
      </c>
      <c r="I209" s="7" t="s">
        <v>2918</v>
      </c>
      <c r="J209" s="34">
        <v>912594</v>
      </c>
      <c r="K209" s="11" t="s">
        <v>1036</v>
      </c>
      <c r="L209" s="8" t="s">
        <v>5826</v>
      </c>
      <c r="M209" s="7" t="s">
        <v>4301</v>
      </c>
      <c r="N209" s="47" t="s">
        <v>5827</v>
      </c>
      <c r="O209" s="45" t="s">
        <v>5828</v>
      </c>
      <c r="P209" s="45" t="s">
        <v>3777</v>
      </c>
      <c r="Q209" s="45"/>
      <c r="R209" s="48"/>
      <c r="S209" s="7" t="s">
        <v>10277</v>
      </c>
      <c r="T209" s="16" t="s">
        <v>2918</v>
      </c>
      <c r="U209" s="16" t="s">
        <v>2918</v>
      </c>
      <c r="V209" s="9" t="s">
        <v>2918</v>
      </c>
      <c r="W209" s="26" t="s">
        <v>2918</v>
      </c>
      <c r="X209" s="37" t="s">
        <v>2918</v>
      </c>
      <c r="Y209" s="5" t="s">
        <v>1037</v>
      </c>
      <c r="Z209" s="49" t="s">
        <v>1038</v>
      </c>
      <c r="AA209" s="141"/>
    </row>
    <row r="210" spans="1:27" ht="18.75" x14ac:dyDescent="0.25">
      <c r="A210" s="6">
        <v>206</v>
      </c>
      <c r="B210" s="43" t="s">
        <v>1039</v>
      </c>
      <c r="C210" s="93" t="s">
        <v>1040</v>
      </c>
      <c r="D210" s="48" t="s">
        <v>5829</v>
      </c>
      <c r="E210" s="5" t="s">
        <v>437</v>
      </c>
      <c r="F210" s="20" t="s">
        <v>61</v>
      </c>
      <c r="G210" s="20" t="s">
        <v>438</v>
      </c>
      <c r="H210" s="7" t="s">
        <v>2918</v>
      </c>
      <c r="I210" s="7" t="s">
        <v>2918</v>
      </c>
      <c r="J210" s="34">
        <v>916472</v>
      </c>
      <c r="K210" s="11" t="s">
        <v>1041</v>
      </c>
      <c r="L210" s="8" t="s">
        <v>5830</v>
      </c>
      <c r="M210" s="7" t="s">
        <v>4301</v>
      </c>
      <c r="N210" s="47" t="s">
        <v>10279</v>
      </c>
      <c r="O210" s="45" t="s">
        <v>10027</v>
      </c>
      <c r="P210" s="45" t="s">
        <v>5037</v>
      </c>
      <c r="Q210" s="45"/>
      <c r="R210" s="48"/>
      <c r="S210" s="7" t="s">
        <v>10278</v>
      </c>
      <c r="T210" s="16" t="s">
        <v>2918</v>
      </c>
      <c r="U210" s="16" t="s">
        <v>2918</v>
      </c>
      <c r="V210" s="9" t="s">
        <v>2918</v>
      </c>
      <c r="W210" s="26" t="s">
        <v>2918</v>
      </c>
      <c r="X210" s="37" t="s">
        <v>2918</v>
      </c>
      <c r="Y210" s="5" t="s">
        <v>1042</v>
      </c>
      <c r="Z210" s="49" t="s">
        <v>1043</v>
      </c>
      <c r="AA210" s="141"/>
    </row>
    <row r="211" spans="1:27" ht="18.75" x14ac:dyDescent="0.25">
      <c r="A211" s="6">
        <v>207</v>
      </c>
      <c r="B211" s="43" t="s">
        <v>1044</v>
      </c>
      <c r="C211" s="93" t="s">
        <v>1045</v>
      </c>
      <c r="D211" s="48" t="s">
        <v>5597</v>
      </c>
      <c r="E211" s="5" t="s">
        <v>1046</v>
      </c>
      <c r="F211" s="20" t="s">
        <v>61</v>
      </c>
      <c r="G211" s="20" t="s">
        <v>62</v>
      </c>
      <c r="H211" s="7" t="s">
        <v>2918</v>
      </c>
      <c r="I211" s="7" t="s">
        <v>2918</v>
      </c>
      <c r="J211" s="34">
        <v>910689</v>
      </c>
      <c r="K211" s="11" t="s">
        <v>1047</v>
      </c>
      <c r="L211" s="8" t="s">
        <v>5832</v>
      </c>
      <c r="M211" s="7" t="s">
        <v>397</v>
      </c>
      <c r="N211" s="47" t="s">
        <v>5833</v>
      </c>
      <c r="O211" s="45" t="s">
        <v>5834</v>
      </c>
      <c r="P211" s="45" t="s">
        <v>3777</v>
      </c>
      <c r="Q211" s="45"/>
      <c r="R211" s="48"/>
      <c r="S211" s="7" t="s">
        <v>2918</v>
      </c>
      <c r="T211" s="16" t="s">
        <v>2918</v>
      </c>
      <c r="U211" s="16" t="s">
        <v>2918</v>
      </c>
      <c r="V211" s="9" t="s">
        <v>2918</v>
      </c>
      <c r="W211" s="26" t="s">
        <v>2918</v>
      </c>
      <c r="X211" s="37" t="s">
        <v>2918</v>
      </c>
      <c r="Y211" s="5" t="s">
        <v>1048</v>
      </c>
      <c r="Z211" s="49"/>
      <c r="AA211" s="141"/>
    </row>
    <row r="212" spans="1:27" ht="18.75" x14ac:dyDescent="0.25">
      <c r="A212" s="6">
        <v>208</v>
      </c>
      <c r="B212" s="43" t="s">
        <v>1049</v>
      </c>
      <c r="C212" s="93" t="s">
        <v>1050</v>
      </c>
      <c r="D212" s="48" t="s">
        <v>5835</v>
      </c>
      <c r="E212" s="5" t="s">
        <v>1051</v>
      </c>
      <c r="F212" s="20" t="s">
        <v>61</v>
      </c>
      <c r="G212" s="20" t="s">
        <v>117</v>
      </c>
      <c r="H212" s="7" t="s">
        <v>2918</v>
      </c>
      <c r="I212" s="7" t="s">
        <v>2918</v>
      </c>
      <c r="J212" s="34">
        <v>916198</v>
      </c>
      <c r="K212" s="11" t="s">
        <v>1052</v>
      </c>
      <c r="L212" s="8" t="s">
        <v>5836</v>
      </c>
      <c r="M212" s="7" t="s">
        <v>4301</v>
      </c>
      <c r="N212" s="47" t="s">
        <v>10280</v>
      </c>
      <c r="O212" s="45" t="s">
        <v>10281</v>
      </c>
      <c r="P212" s="45" t="s">
        <v>10282</v>
      </c>
      <c r="Q212" s="45"/>
      <c r="R212" s="48"/>
      <c r="S212" s="7" t="s">
        <v>2918</v>
      </c>
      <c r="T212" s="16" t="s">
        <v>2918</v>
      </c>
      <c r="U212" s="16" t="s">
        <v>2918</v>
      </c>
      <c r="V212" s="9" t="s">
        <v>2918</v>
      </c>
      <c r="W212" s="26" t="s">
        <v>2918</v>
      </c>
      <c r="X212" s="37" t="s">
        <v>2918</v>
      </c>
      <c r="Y212" s="5" t="s">
        <v>1053</v>
      </c>
      <c r="Z212" s="49" t="s">
        <v>1054</v>
      </c>
      <c r="AA212" s="141"/>
    </row>
    <row r="213" spans="1:27" ht="18.75" x14ac:dyDescent="0.25">
      <c r="A213" s="6">
        <v>209</v>
      </c>
      <c r="B213" s="43" t="s">
        <v>1055</v>
      </c>
      <c r="C213" s="93" t="s">
        <v>1056</v>
      </c>
      <c r="D213" s="48" t="s">
        <v>204</v>
      </c>
      <c r="E213" s="5" t="s">
        <v>699</v>
      </c>
      <c r="F213" s="20" t="s">
        <v>61</v>
      </c>
      <c r="G213" s="20" t="s">
        <v>342</v>
      </c>
      <c r="H213" s="7" t="s">
        <v>2918</v>
      </c>
      <c r="I213" s="7" t="s">
        <v>2918</v>
      </c>
      <c r="J213" s="34">
        <v>922930</v>
      </c>
      <c r="K213" s="11" t="s">
        <v>1057</v>
      </c>
      <c r="L213" s="8" t="s">
        <v>5837</v>
      </c>
      <c r="M213" s="7" t="s">
        <v>4301</v>
      </c>
      <c r="N213" s="47" t="s">
        <v>5838</v>
      </c>
      <c r="O213" s="45" t="s">
        <v>5839</v>
      </c>
      <c r="P213" s="45" t="s">
        <v>5773</v>
      </c>
      <c r="Q213" s="45"/>
      <c r="R213" s="48"/>
      <c r="S213" s="7" t="s">
        <v>10283</v>
      </c>
      <c r="T213" s="16" t="s">
        <v>2918</v>
      </c>
      <c r="U213" s="16" t="s">
        <v>2918</v>
      </c>
      <c r="V213" s="9" t="s">
        <v>2918</v>
      </c>
      <c r="W213" s="26" t="s">
        <v>2918</v>
      </c>
      <c r="X213" s="37" t="s">
        <v>2918</v>
      </c>
      <c r="Y213" s="5" t="s">
        <v>1058</v>
      </c>
      <c r="Z213" s="49" t="s">
        <v>1059</v>
      </c>
      <c r="AA213" s="141"/>
    </row>
    <row r="214" spans="1:27" ht="18.75" x14ac:dyDescent="0.25">
      <c r="A214" s="6">
        <v>210</v>
      </c>
      <c r="B214" s="43" t="s">
        <v>1060</v>
      </c>
      <c r="C214" s="93" t="s">
        <v>1061</v>
      </c>
      <c r="D214" s="48" t="s">
        <v>5840</v>
      </c>
      <c r="E214" s="5" t="s">
        <v>576</v>
      </c>
      <c r="F214" s="20" t="s">
        <v>61</v>
      </c>
      <c r="G214" s="20" t="s">
        <v>62</v>
      </c>
      <c r="H214" s="7" t="s">
        <v>2918</v>
      </c>
      <c r="I214" s="7" t="s">
        <v>2918</v>
      </c>
      <c r="J214" s="34">
        <v>920649</v>
      </c>
      <c r="K214" s="11" t="s">
        <v>1062</v>
      </c>
      <c r="L214" s="8" t="s">
        <v>5841</v>
      </c>
      <c r="M214" s="7" t="s">
        <v>4301</v>
      </c>
      <c r="N214" s="47" t="s">
        <v>5842</v>
      </c>
      <c r="O214" s="45" t="s">
        <v>5843</v>
      </c>
      <c r="P214" s="45"/>
      <c r="Q214" s="45"/>
      <c r="R214" s="48"/>
      <c r="S214" s="7" t="s">
        <v>10284</v>
      </c>
      <c r="T214" s="16" t="s">
        <v>2918</v>
      </c>
      <c r="U214" s="16" t="s">
        <v>2918</v>
      </c>
      <c r="V214" s="9" t="s">
        <v>2918</v>
      </c>
      <c r="W214" s="26" t="s">
        <v>2918</v>
      </c>
      <c r="X214" s="37" t="s">
        <v>2918</v>
      </c>
      <c r="Y214" s="5" t="s">
        <v>1063</v>
      </c>
      <c r="Z214" s="49"/>
      <c r="AA214" s="141"/>
    </row>
    <row r="215" spans="1:27" ht="18.75" x14ac:dyDescent="0.25">
      <c r="A215" s="6">
        <v>211</v>
      </c>
      <c r="B215" s="43" t="s">
        <v>1064</v>
      </c>
      <c r="C215" s="93" t="s">
        <v>1065</v>
      </c>
      <c r="D215" s="48" t="s">
        <v>5844</v>
      </c>
      <c r="E215" s="5" t="s">
        <v>128</v>
      </c>
      <c r="F215" s="20" t="s">
        <v>31</v>
      </c>
      <c r="G215" s="20" t="s">
        <v>38</v>
      </c>
      <c r="H215" s="7" t="s">
        <v>2918</v>
      </c>
      <c r="I215" s="7" t="s">
        <v>2918</v>
      </c>
      <c r="J215" s="34">
        <v>910645</v>
      </c>
      <c r="K215" s="11" t="s">
        <v>1066</v>
      </c>
      <c r="L215" s="8" t="s">
        <v>5845</v>
      </c>
      <c r="M215" s="7" t="s">
        <v>3774</v>
      </c>
      <c r="N215" s="47" t="s">
        <v>5846</v>
      </c>
      <c r="O215" s="45" t="s">
        <v>5565</v>
      </c>
      <c r="P215" s="45" t="s">
        <v>3777</v>
      </c>
      <c r="Q215" s="45"/>
      <c r="R215" s="48"/>
      <c r="S215" s="7" t="s">
        <v>10285</v>
      </c>
      <c r="T215" s="16" t="s">
        <v>2918</v>
      </c>
      <c r="U215" s="16" t="s">
        <v>2918</v>
      </c>
      <c r="V215" s="9" t="s">
        <v>2918</v>
      </c>
      <c r="W215" s="26" t="s">
        <v>2918</v>
      </c>
      <c r="X215" s="37" t="s">
        <v>2918</v>
      </c>
      <c r="Y215" s="5"/>
      <c r="Z215" s="49"/>
      <c r="AA215" s="141"/>
    </row>
    <row r="216" spans="1:27" ht="18.75" x14ac:dyDescent="0.25">
      <c r="A216" s="6">
        <v>212</v>
      </c>
      <c r="B216" s="43" t="s">
        <v>1067</v>
      </c>
      <c r="C216" s="93" t="s">
        <v>1068</v>
      </c>
      <c r="D216" s="48" t="s">
        <v>5847</v>
      </c>
      <c r="E216" s="5" t="s">
        <v>576</v>
      </c>
      <c r="F216" s="20" t="s">
        <v>61</v>
      </c>
      <c r="G216" s="20" t="s">
        <v>62</v>
      </c>
      <c r="H216" s="7" t="s">
        <v>2918</v>
      </c>
      <c r="I216" s="7" t="s">
        <v>2918</v>
      </c>
      <c r="J216" s="34">
        <v>917840</v>
      </c>
      <c r="K216" s="11" t="s">
        <v>1069</v>
      </c>
      <c r="L216" s="8" t="s">
        <v>5848</v>
      </c>
      <c r="M216" s="7" t="s">
        <v>3774</v>
      </c>
      <c r="N216" s="47" t="s">
        <v>5849</v>
      </c>
      <c r="O216" s="45" t="s">
        <v>5850</v>
      </c>
      <c r="P216" s="45" t="s">
        <v>4070</v>
      </c>
      <c r="Q216" s="45"/>
      <c r="R216" s="48"/>
      <c r="S216" s="7" t="s">
        <v>10286</v>
      </c>
      <c r="T216" s="16" t="s">
        <v>2918</v>
      </c>
      <c r="U216" s="16" t="s">
        <v>2918</v>
      </c>
      <c r="V216" s="9" t="s">
        <v>2918</v>
      </c>
      <c r="W216" s="26" t="s">
        <v>2918</v>
      </c>
      <c r="X216" s="37" t="s">
        <v>2918</v>
      </c>
      <c r="Y216" s="5" t="s">
        <v>941</v>
      </c>
      <c r="Z216" s="49" t="s">
        <v>1070</v>
      </c>
      <c r="AA216" s="141"/>
    </row>
    <row r="217" spans="1:27" ht="18.75" x14ac:dyDescent="0.25">
      <c r="A217" s="6">
        <v>213</v>
      </c>
      <c r="B217" s="43" t="s">
        <v>1071</v>
      </c>
      <c r="C217" s="93" t="s">
        <v>1072</v>
      </c>
      <c r="D217" s="48" t="s">
        <v>82</v>
      </c>
      <c r="E217" s="5" t="s">
        <v>99</v>
      </c>
      <c r="F217" s="20" t="s">
        <v>61</v>
      </c>
      <c r="G217" s="20" t="s">
        <v>62</v>
      </c>
      <c r="H217" s="7" t="s">
        <v>2918</v>
      </c>
      <c r="I217" s="7" t="s">
        <v>2918</v>
      </c>
      <c r="J217" s="34">
        <v>901188</v>
      </c>
      <c r="K217" s="11" t="s">
        <v>1073</v>
      </c>
      <c r="L217" s="8" t="s">
        <v>5851</v>
      </c>
      <c r="M217" s="7" t="s">
        <v>4301</v>
      </c>
      <c r="N217" s="47" t="s">
        <v>5852</v>
      </c>
      <c r="O217" s="45" t="s">
        <v>5853</v>
      </c>
      <c r="P217" s="45" t="s">
        <v>5399</v>
      </c>
      <c r="Q217" s="45" t="s">
        <v>5037</v>
      </c>
      <c r="R217" s="48"/>
      <c r="S217" s="7" t="s">
        <v>10287</v>
      </c>
      <c r="T217" s="16" t="s">
        <v>2918</v>
      </c>
      <c r="U217" s="16" t="s">
        <v>2918</v>
      </c>
      <c r="V217" s="9" t="s">
        <v>2918</v>
      </c>
      <c r="W217" s="26" t="s">
        <v>2918</v>
      </c>
      <c r="X217" s="37" t="s">
        <v>2918</v>
      </c>
      <c r="Y217" s="5" t="s">
        <v>1074</v>
      </c>
      <c r="Z217" s="49" t="s">
        <v>1075</v>
      </c>
      <c r="AA217" s="141"/>
    </row>
    <row r="218" spans="1:27" ht="18.75" x14ac:dyDescent="0.25">
      <c r="A218" s="6">
        <v>214</v>
      </c>
      <c r="B218" s="43" t="s">
        <v>1076</v>
      </c>
      <c r="C218" s="93" t="s">
        <v>1077</v>
      </c>
      <c r="D218" s="48" t="s">
        <v>3886</v>
      </c>
      <c r="E218" s="5" t="s">
        <v>99</v>
      </c>
      <c r="F218" s="20" t="s">
        <v>61</v>
      </c>
      <c r="G218" s="20" t="s">
        <v>62</v>
      </c>
      <c r="H218" s="7" t="s">
        <v>2918</v>
      </c>
      <c r="I218" s="7" t="s">
        <v>2918</v>
      </c>
      <c r="J218" s="34">
        <v>916892</v>
      </c>
      <c r="K218" s="11" t="s">
        <v>1078</v>
      </c>
      <c r="L218" s="8" t="s">
        <v>5854</v>
      </c>
      <c r="M218" s="7" t="s">
        <v>4301</v>
      </c>
      <c r="N218" s="47" t="s">
        <v>5855</v>
      </c>
      <c r="O218" s="45" t="s">
        <v>5856</v>
      </c>
      <c r="P218" s="45" t="s">
        <v>3777</v>
      </c>
      <c r="Q218" s="45"/>
      <c r="R218" s="48"/>
      <c r="S218" s="7" t="s">
        <v>2918</v>
      </c>
      <c r="T218" s="16">
        <v>7098085</v>
      </c>
      <c r="U218" s="16" t="s">
        <v>5716</v>
      </c>
      <c r="V218" s="9" t="s">
        <v>3768</v>
      </c>
      <c r="W218" s="26">
        <v>235000</v>
      </c>
      <c r="X218" s="37" t="s">
        <v>2918</v>
      </c>
      <c r="Y218" s="5" t="s">
        <v>1079</v>
      </c>
      <c r="Z218" s="49" t="s">
        <v>1080</v>
      </c>
      <c r="AA218" s="141" t="s">
        <v>10084</v>
      </c>
    </row>
    <row r="219" spans="1:27" ht="18.75" x14ac:dyDescent="0.25">
      <c r="A219" s="6">
        <v>215</v>
      </c>
      <c r="B219" s="43" t="s">
        <v>1081</v>
      </c>
      <c r="C219" s="93" t="s">
        <v>1082</v>
      </c>
      <c r="D219" s="48" t="s">
        <v>530</v>
      </c>
      <c r="E219" s="5" t="s">
        <v>379</v>
      </c>
      <c r="F219" s="20" t="s">
        <v>61</v>
      </c>
      <c r="G219" s="20" t="s">
        <v>117</v>
      </c>
      <c r="H219" s="7" t="s">
        <v>2918</v>
      </c>
      <c r="I219" s="7" t="s">
        <v>2918</v>
      </c>
      <c r="J219" s="34">
        <v>921186</v>
      </c>
      <c r="K219" s="11" t="s">
        <v>1083</v>
      </c>
      <c r="L219" s="8" t="s">
        <v>2918</v>
      </c>
      <c r="M219" s="7" t="s">
        <v>4301</v>
      </c>
      <c r="N219" s="47" t="s">
        <v>5857</v>
      </c>
      <c r="O219" s="45" t="s">
        <v>5858</v>
      </c>
      <c r="P219" s="45" t="s">
        <v>3777</v>
      </c>
      <c r="Q219" s="45"/>
      <c r="R219" s="48"/>
      <c r="S219" s="7" t="s">
        <v>2918</v>
      </c>
      <c r="T219" s="16">
        <v>5528165</v>
      </c>
      <c r="U219" s="16" t="s">
        <v>5716</v>
      </c>
      <c r="V219" s="9" t="s">
        <v>3768</v>
      </c>
      <c r="W219" s="26">
        <v>140000</v>
      </c>
      <c r="X219" s="37" t="s">
        <v>2918</v>
      </c>
      <c r="Y219" s="5" t="s">
        <v>1084</v>
      </c>
      <c r="Z219" s="49" t="s">
        <v>1085</v>
      </c>
      <c r="AA219" s="141" t="s">
        <v>10082</v>
      </c>
    </row>
    <row r="220" spans="1:27" ht="18.75" x14ac:dyDescent="0.25">
      <c r="A220" s="6">
        <v>216</v>
      </c>
      <c r="B220" s="43" t="s">
        <v>1086</v>
      </c>
      <c r="C220" s="93" t="s">
        <v>1087</v>
      </c>
      <c r="D220" s="48" t="s">
        <v>5887</v>
      </c>
      <c r="E220" s="5" t="s">
        <v>760</v>
      </c>
      <c r="F220" s="46" t="s">
        <v>739</v>
      </c>
      <c r="G220" s="20" t="s">
        <v>38</v>
      </c>
      <c r="H220" s="7" t="s">
        <v>2918</v>
      </c>
      <c r="I220" s="7" t="s">
        <v>2918</v>
      </c>
      <c r="J220" s="34" t="s">
        <v>2918</v>
      </c>
      <c r="K220" s="11" t="s">
        <v>1088</v>
      </c>
      <c r="L220" s="8" t="s">
        <v>5859</v>
      </c>
      <c r="M220" s="7" t="s">
        <v>3774</v>
      </c>
      <c r="N220" s="47" t="s">
        <v>5860</v>
      </c>
      <c r="O220" s="45" t="s">
        <v>5861</v>
      </c>
      <c r="P220" s="45" t="s">
        <v>3777</v>
      </c>
      <c r="Q220" s="45"/>
      <c r="R220" s="48"/>
      <c r="S220" s="7" t="s">
        <v>10288</v>
      </c>
      <c r="T220" s="16" t="s">
        <v>2918</v>
      </c>
      <c r="U220" s="16" t="s">
        <v>2918</v>
      </c>
      <c r="V220" s="9" t="s">
        <v>2918</v>
      </c>
      <c r="W220" s="26" t="s">
        <v>2918</v>
      </c>
      <c r="X220" s="37" t="s">
        <v>2918</v>
      </c>
      <c r="Y220" s="5" t="s">
        <v>1089</v>
      </c>
      <c r="Z220" s="49" t="s">
        <v>247</v>
      </c>
      <c r="AA220" s="141"/>
    </row>
    <row r="221" spans="1:27" ht="18.75" x14ac:dyDescent="0.25">
      <c r="A221" s="6">
        <v>217</v>
      </c>
      <c r="B221" s="43" t="s">
        <v>1090</v>
      </c>
      <c r="C221" s="93" t="s">
        <v>1091</v>
      </c>
      <c r="D221" s="48" t="s">
        <v>1093</v>
      </c>
      <c r="E221" s="5" t="s">
        <v>226</v>
      </c>
      <c r="F221" s="20" t="s">
        <v>61</v>
      </c>
      <c r="G221" s="20" t="s">
        <v>117</v>
      </c>
      <c r="H221" s="7" t="s">
        <v>2918</v>
      </c>
      <c r="I221" s="7" t="s">
        <v>2918</v>
      </c>
      <c r="J221" s="34">
        <v>920252</v>
      </c>
      <c r="K221" s="11" t="s">
        <v>1092</v>
      </c>
      <c r="L221" s="8" t="s">
        <v>5862</v>
      </c>
      <c r="M221" s="7" t="s">
        <v>5863</v>
      </c>
      <c r="N221" s="47" t="s">
        <v>5864</v>
      </c>
      <c r="O221" s="45" t="s">
        <v>5865</v>
      </c>
      <c r="P221" s="45"/>
      <c r="Q221" s="45"/>
      <c r="R221" s="48"/>
      <c r="S221" s="7" t="s">
        <v>10289</v>
      </c>
      <c r="T221" s="16" t="s">
        <v>2918</v>
      </c>
      <c r="U221" s="16" t="s">
        <v>2918</v>
      </c>
      <c r="V221" s="9" t="s">
        <v>2918</v>
      </c>
      <c r="W221" s="26" t="s">
        <v>2918</v>
      </c>
      <c r="X221" s="37" t="s">
        <v>2918</v>
      </c>
      <c r="Y221" s="5" t="s">
        <v>1093</v>
      </c>
      <c r="Z221" s="49" t="s">
        <v>1094</v>
      </c>
      <c r="AA221" s="141"/>
    </row>
    <row r="222" spans="1:27" ht="18.75" x14ac:dyDescent="0.25">
      <c r="A222" s="6">
        <v>218</v>
      </c>
      <c r="B222" s="43" t="s">
        <v>1095</v>
      </c>
      <c r="C222" s="93" t="s">
        <v>1096</v>
      </c>
      <c r="D222" s="48" t="s">
        <v>5866</v>
      </c>
      <c r="E222" s="5" t="s">
        <v>1011</v>
      </c>
      <c r="F222" s="20" t="s">
        <v>61</v>
      </c>
      <c r="G222" s="20" t="s">
        <v>342</v>
      </c>
      <c r="H222" s="7" t="s">
        <v>2918</v>
      </c>
      <c r="I222" s="7" t="s">
        <v>2918</v>
      </c>
      <c r="J222" s="34">
        <v>918990</v>
      </c>
      <c r="K222" s="11" t="s">
        <v>1097</v>
      </c>
      <c r="L222" s="8" t="s">
        <v>5867</v>
      </c>
      <c r="M222" s="7" t="s">
        <v>5170</v>
      </c>
      <c r="N222" s="47" t="s">
        <v>5868</v>
      </c>
      <c r="O222" s="45" t="s">
        <v>5869</v>
      </c>
      <c r="P222" s="45" t="s">
        <v>5870</v>
      </c>
      <c r="Q222" s="45"/>
      <c r="R222" s="48"/>
      <c r="S222" s="7" t="s">
        <v>10290</v>
      </c>
      <c r="T222" s="16" t="s">
        <v>2918</v>
      </c>
      <c r="U222" s="16" t="s">
        <v>2918</v>
      </c>
      <c r="V222" s="9" t="s">
        <v>2918</v>
      </c>
      <c r="W222" s="26" t="s">
        <v>2918</v>
      </c>
      <c r="X222" s="37" t="s">
        <v>2918</v>
      </c>
      <c r="Y222" s="5" t="s">
        <v>1098</v>
      </c>
      <c r="Z222" s="49" t="s">
        <v>1099</v>
      </c>
      <c r="AA222" s="141"/>
    </row>
    <row r="223" spans="1:27" ht="18.75" x14ac:dyDescent="0.25">
      <c r="A223" s="6">
        <v>219</v>
      </c>
      <c r="B223" s="43" t="s">
        <v>1100</v>
      </c>
      <c r="C223" s="93" t="s">
        <v>1101</v>
      </c>
      <c r="D223" s="48" t="s">
        <v>5871</v>
      </c>
      <c r="E223" s="5" t="s">
        <v>379</v>
      </c>
      <c r="F223" s="20" t="s">
        <v>61</v>
      </c>
      <c r="G223" s="20" t="s">
        <v>117</v>
      </c>
      <c r="H223" s="7" t="s">
        <v>2918</v>
      </c>
      <c r="I223" s="7" t="s">
        <v>2918</v>
      </c>
      <c r="J223" s="34">
        <v>922429</v>
      </c>
      <c r="K223" s="11" t="s">
        <v>1102</v>
      </c>
      <c r="L223" s="8" t="s">
        <v>5872</v>
      </c>
      <c r="M223" s="7" t="s">
        <v>4301</v>
      </c>
      <c r="N223" s="47" t="s">
        <v>5873</v>
      </c>
      <c r="O223" s="45" t="s">
        <v>5201</v>
      </c>
      <c r="P223" s="45" t="s">
        <v>3777</v>
      </c>
      <c r="Q223" s="45"/>
      <c r="R223" s="48"/>
      <c r="S223" s="7" t="s">
        <v>10291</v>
      </c>
      <c r="T223" s="16" t="s">
        <v>2918</v>
      </c>
      <c r="U223" s="16" t="s">
        <v>2918</v>
      </c>
      <c r="V223" s="9" t="s">
        <v>2918</v>
      </c>
      <c r="W223" s="26" t="s">
        <v>2918</v>
      </c>
      <c r="X223" s="37" t="s">
        <v>2918</v>
      </c>
      <c r="Y223" s="5" t="s">
        <v>1103</v>
      </c>
      <c r="Z223" s="49"/>
      <c r="AA223" s="141"/>
    </row>
    <row r="224" spans="1:27" ht="18.75" x14ac:dyDescent="0.25">
      <c r="A224" s="6">
        <v>220</v>
      </c>
      <c r="B224" s="43" t="s">
        <v>1104</v>
      </c>
      <c r="C224" s="93" t="s">
        <v>1105</v>
      </c>
      <c r="D224" s="48" t="s">
        <v>5874</v>
      </c>
      <c r="E224" s="5" t="s">
        <v>99</v>
      </c>
      <c r="F224" s="20" t="s">
        <v>61</v>
      </c>
      <c r="G224" s="20" t="s">
        <v>62</v>
      </c>
      <c r="H224" s="7" t="s">
        <v>2918</v>
      </c>
      <c r="I224" s="7" t="s">
        <v>2918</v>
      </c>
      <c r="J224" s="34">
        <v>916074</v>
      </c>
      <c r="K224" s="11" t="s">
        <v>1106</v>
      </c>
      <c r="L224" s="8" t="s">
        <v>5875</v>
      </c>
      <c r="M224" s="7" t="s">
        <v>4301</v>
      </c>
      <c r="N224" s="47" t="s">
        <v>5876</v>
      </c>
      <c r="O224" s="45" t="s">
        <v>5877</v>
      </c>
      <c r="P224" s="45" t="s">
        <v>3777</v>
      </c>
      <c r="Q224" s="45"/>
      <c r="R224" s="48"/>
      <c r="S224" s="7" t="s">
        <v>10292</v>
      </c>
      <c r="T224" s="16" t="s">
        <v>2918</v>
      </c>
      <c r="U224" s="16" t="s">
        <v>2918</v>
      </c>
      <c r="V224" s="9" t="s">
        <v>2918</v>
      </c>
      <c r="W224" s="26" t="s">
        <v>2918</v>
      </c>
      <c r="X224" s="37" t="s">
        <v>2918</v>
      </c>
      <c r="Y224" s="5" t="s">
        <v>1107</v>
      </c>
      <c r="Z224" s="49"/>
      <c r="AA224" s="141"/>
    </row>
    <row r="225" spans="1:27" ht="18.75" x14ac:dyDescent="0.25">
      <c r="A225" s="6">
        <v>221</v>
      </c>
      <c r="B225" s="43" t="s">
        <v>1108</v>
      </c>
      <c r="C225" s="93" t="s">
        <v>1109</v>
      </c>
      <c r="D225" s="48" t="s">
        <v>5878</v>
      </c>
      <c r="E225" s="5" t="s">
        <v>168</v>
      </c>
      <c r="F225" s="20" t="s">
        <v>61</v>
      </c>
      <c r="G225" s="20" t="s">
        <v>117</v>
      </c>
      <c r="H225" s="7" t="s">
        <v>2918</v>
      </c>
      <c r="I225" s="7" t="s">
        <v>2918</v>
      </c>
      <c r="J225" s="34">
        <v>912765</v>
      </c>
      <c r="K225" s="11" t="s">
        <v>1110</v>
      </c>
      <c r="L225" s="8" t="s">
        <v>5879</v>
      </c>
      <c r="M225" s="7" t="s">
        <v>4301</v>
      </c>
      <c r="N225" s="47" t="s">
        <v>5880</v>
      </c>
      <c r="O225" s="45" t="s">
        <v>5881</v>
      </c>
      <c r="P225" s="45" t="s">
        <v>3777</v>
      </c>
      <c r="Q225" s="45"/>
      <c r="R225" s="48"/>
      <c r="S225" s="7" t="s">
        <v>10293</v>
      </c>
      <c r="T225" s="16" t="s">
        <v>2918</v>
      </c>
      <c r="U225" s="16" t="s">
        <v>2918</v>
      </c>
      <c r="V225" s="9" t="s">
        <v>2918</v>
      </c>
      <c r="W225" s="26" t="s">
        <v>2918</v>
      </c>
      <c r="X225" s="37" t="s">
        <v>2918</v>
      </c>
      <c r="Y225" s="5"/>
      <c r="Z225" s="49"/>
      <c r="AA225" s="141"/>
    </row>
    <row r="226" spans="1:27" ht="18.75" x14ac:dyDescent="0.25">
      <c r="A226" s="6">
        <v>222</v>
      </c>
      <c r="B226" s="43" t="s">
        <v>1111</v>
      </c>
      <c r="C226" s="93" t="s">
        <v>1112</v>
      </c>
      <c r="D226" s="48" t="s">
        <v>5882</v>
      </c>
      <c r="E226" s="5" t="s">
        <v>226</v>
      </c>
      <c r="F226" s="20" t="s">
        <v>61</v>
      </c>
      <c r="G226" s="20" t="s">
        <v>117</v>
      </c>
      <c r="H226" s="7" t="s">
        <v>2918</v>
      </c>
      <c r="I226" s="7" t="s">
        <v>2918</v>
      </c>
      <c r="J226" s="34">
        <v>922441</v>
      </c>
      <c r="K226" s="11" t="s">
        <v>1113</v>
      </c>
      <c r="L226" s="8" t="s">
        <v>5883</v>
      </c>
      <c r="M226" s="7" t="s">
        <v>4301</v>
      </c>
      <c r="N226" s="47" t="s">
        <v>5884</v>
      </c>
      <c r="O226" s="45" t="s">
        <v>5885</v>
      </c>
      <c r="P226" s="45" t="s">
        <v>5886</v>
      </c>
      <c r="Q226" s="45"/>
      <c r="R226" s="48"/>
      <c r="S226" s="7" t="s">
        <v>2918</v>
      </c>
      <c r="T226" s="16" t="s">
        <v>2918</v>
      </c>
      <c r="U226" s="16" t="s">
        <v>2918</v>
      </c>
      <c r="V226" s="9" t="s">
        <v>2918</v>
      </c>
      <c r="W226" s="26" t="s">
        <v>2918</v>
      </c>
      <c r="X226" s="37" t="s">
        <v>2918</v>
      </c>
      <c r="Y226" s="5" t="s">
        <v>1114</v>
      </c>
      <c r="Z226" s="49" t="s">
        <v>1115</v>
      </c>
      <c r="AA226" s="141"/>
    </row>
    <row r="227" spans="1:27" ht="18.75" x14ac:dyDescent="0.25">
      <c r="A227" s="6">
        <v>223</v>
      </c>
      <c r="B227" s="43" t="s">
        <v>1116</v>
      </c>
      <c r="C227" s="93" t="s">
        <v>1117</v>
      </c>
      <c r="D227" s="48" t="s">
        <v>5888</v>
      </c>
      <c r="E227" s="5" t="s">
        <v>226</v>
      </c>
      <c r="F227" s="20" t="s">
        <v>61</v>
      </c>
      <c r="G227" s="20" t="s">
        <v>117</v>
      </c>
      <c r="H227" s="7" t="s">
        <v>2918</v>
      </c>
      <c r="I227" s="7" t="s">
        <v>2918</v>
      </c>
      <c r="J227" s="34">
        <v>915082</v>
      </c>
      <c r="K227" s="11" t="s">
        <v>1118</v>
      </c>
      <c r="L227" s="8" t="s">
        <v>5889</v>
      </c>
      <c r="M227" s="7" t="s">
        <v>4301</v>
      </c>
      <c r="N227" s="47" t="s">
        <v>5890</v>
      </c>
      <c r="O227" s="45" t="s">
        <v>5891</v>
      </c>
      <c r="P227" s="45" t="s">
        <v>3777</v>
      </c>
      <c r="Q227" s="45"/>
      <c r="R227" s="48"/>
      <c r="S227" s="7" t="s">
        <v>10294</v>
      </c>
      <c r="T227" s="16" t="s">
        <v>2918</v>
      </c>
      <c r="U227" s="16" t="s">
        <v>2918</v>
      </c>
      <c r="V227" s="9" t="s">
        <v>2918</v>
      </c>
      <c r="W227" s="26" t="s">
        <v>2918</v>
      </c>
      <c r="X227" s="37" t="s">
        <v>2918</v>
      </c>
      <c r="Y227" s="5" t="s">
        <v>1119</v>
      </c>
      <c r="Z227" s="49" t="s">
        <v>1120</v>
      </c>
      <c r="AA227" s="141"/>
    </row>
    <row r="228" spans="1:27" ht="18.75" x14ac:dyDescent="0.25">
      <c r="A228" s="6">
        <v>224</v>
      </c>
      <c r="B228" s="43" t="s">
        <v>1121</v>
      </c>
      <c r="C228" s="93" t="s">
        <v>1122</v>
      </c>
      <c r="D228" s="48" t="s">
        <v>5892</v>
      </c>
      <c r="E228" s="5" t="s">
        <v>116</v>
      </c>
      <c r="F228" s="20" t="s">
        <v>61</v>
      </c>
      <c r="G228" s="20" t="s">
        <v>117</v>
      </c>
      <c r="H228" s="7" t="s">
        <v>2918</v>
      </c>
      <c r="I228" s="7" t="s">
        <v>2918</v>
      </c>
      <c r="J228" s="34">
        <v>910770</v>
      </c>
      <c r="K228" s="11" t="s">
        <v>1123</v>
      </c>
      <c r="L228" s="8" t="s">
        <v>5893</v>
      </c>
      <c r="M228" s="7" t="s">
        <v>4301</v>
      </c>
      <c r="N228" s="47" t="s">
        <v>5894</v>
      </c>
      <c r="O228" s="45" t="s">
        <v>5895</v>
      </c>
      <c r="P228" s="45" t="s">
        <v>5155</v>
      </c>
      <c r="Q228" s="45" t="s">
        <v>5037</v>
      </c>
      <c r="R228" s="48"/>
      <c r="S228" s="7" t="s">
        <v>10295</v>
      </c>
      <c r="T228" s="16" t="s">
        <v>2918</v>
      </c>
      <c r="U228" s="16" t="s">
        <v>2918</v>
      </c>
      <c r="V228" s="9" t="s">
        <v>2918</v>
      </c>
      <c r="W228" s="26" t="s">
        <v>2918</v>
      </c>
      <c r="X228" s="37" t="s">
        <v>2918</v>
      </c>
      <c r="Y228" s="5" t="s">
        <v>1124</v>
      </c>
      <c r="Z228" s="49" t="s">
        <v>1125</v>
      </c>
      <c r="AA228" s="141"/>
    </row>
    <row r="229" spans="1:27" ht="18.75" x14ac:dyDescent="0.25">
      <c r="A229" s="6">
        <v>225</v>
      </c>
      <c r="B229" s="43" t="s">
        <v>1126</v>
      </c>
      <c r="C229" s="93" t="s">
        <v>1127</v>
      </c>
      <c r="D229" s="48" t="s">
        <v>5896</v>
      </c>
      <c r="E229" s="5" t="s">
        <v>567</v>
      </c>
      <c r="F229" s="20" t="s">
        <v>61</v>
      </c>
      <c r="G229" s="20" t="s">
        <v>342</v>
      </c>
      <c r="H229" s="7" t="s">
        <v>2918</v>
      </c>
      <c r="I229" s="7" t="s">
        <v>2918</v>
      </c>
      <c r="J229" s="34">
        <v>922974</v>
      </c>
      <c r="K229" s="11" t="s">
        <v>1128</v>
      </c>
      <c r="L229" s="8" t="s">
        <v>5093</v>
      </c>
      <c r="M229" s="7" t="s">
        <v>4301</v>
      </c>
      <c r="N229" s="47" t="s">
        <v>5897</v>
      </c>
      <c r="O229" s="45" t="s">
        <v>5898</v>
      </c>
      <c r="P229" s="45" t="s">
        <v>5806</v>
      </c>
      <c r="Q229" s="45"/>
      <c r="R229" s="48"/>
      <c r="S229" s="7" t="s">
        <v>2918</v>
      </c>
      <c r="T229" s="16" t="s">
        <v>2918</v>
      </c>
      <c r="U229" s="16" t="s">
        <v>2918</v>
      </c>
      <c r="V229" s="9" t="s">
        <v>2918</v>
      </c>
      <c r="W229" s="26" t="s">
        <v>2918</v>
      </c>
      <c r="X229" s="37" t="s">
        <v>2918</v>
      </c>
      <c r="Y229" s="5" t="s">
        <v>1129</v>
      </c>
      <c r="Z229" s="49" t="s">
        <v>1130</v>
      </c>
      <c r="AA229" s="141"/>
    </row>
    <row r="230" spans="1:27" ht="18.75" x14ac:dyDescent="0.25">
      <c r="A230" s="6">
        <v>226</v>
      </c>
      <c r="B230" s="43" t="s">
        <v>1131</v>
      </c>
      <c r="C230" s="93" t="s">
        <v>463</v>
      </c>
      <c r="D230" s="48" t="s">
        <v>5899</v>
      </c>
      <c r="E230" s="5" t="s">
        <v>567</v>
      </c>
      <c r="F230" s="20" t="s">
        <v>61</v>
      </c>
      <c r="G230" s="20" t="s">
        <v>342</v>
      </c>
      <c r="H230" s="7" t="s">
        <v>2918</v>
      </c>
      <c r="I230" s="7" t="s">
        <v>2918</v>
      </c>
      <c r="J230" s="34">
        <v>922985</v>
      </c>
      <c r="K230" s="11" t="s">
        <v>1132</v>
      </c>
      <c r="L230" s="8" t="s">
        <v>5900</v>
      </c>
      <c r="M230" s="7" t="s">
        <v>4301</v>
      </c>
      <c r="N230" s="47" t="s">
        <v>9993</v>
      </c>
      <c r="O230" s="45" t="s">
        <v>9994</v>
      </c>
      <c r="P230" s="45" t="s">
        <v>9995</v>
      </c>
      <c r="Q230" s="45"/>
      <c r="R230" s="48"/>
      <c r="S230" s="7" t="s">
        <v>10296</v>
      </c>
      <c r="T230" s="16" t="s">
        <v>2918</v>
      </c>
      <c r="U230" s="16" t="s">
        <v>2918</v>
      </c>
      <c r="V230" s="9" t="s">
        <v>2918</v>
      </c>
      <c r="W230" s="26" t="s">
        <v>2918</v>
      </c>
      <c r="X230" s="37" t="s">
        <v>2918</v>
      </c>
      <c r="Y230" s="5" t="s">
        <v>1133</v>
      </c>
      <c r="Z230" s="49" t="s">
        <v>1134</v>
      </c>
      <c r="AA230" s="141"/>
    </row>
    <row r="231" spans="1:27" ht="18.75" x14ac:dyDescent="0.25">
      <c r="A231" s="6">
        <v>227</v>
      </c>
      <c r="B231" s="43" t="s">
        <v>1135</v>
      </c>
      <c r="C231" s="93" t="s">
        <v>1136</v>
      </c>
      <c r="D231" s="48" t="s">
        <v>5478</v>
      </c>
      <c r="E231" s="5" t="s">
        <v>396</v>
      </c>
      <c r="F231" s="20" t="s">
        <v>31</v>
      </c>
      <c r="G231" s="20" t="s">
        <v>23</v>
      </c>
      <c r="H231" s="7" t="s">
        <v>2918</v>
      </c>
      <c r="I231" s="7" t="s">
        <v>2918</v>
      </c>
      <c r="J231" s="34">
        <v>916585</v>
      </c>
      <c r="K231" s="11" t="s">
        <v>1137</v>
      </c>
      <c r="L231" s="8" t="s">
        <v>5901</v>
      </c>
      <c r="M231" s="7" t="s">
        <v>3774</v>
      </c>
      <c r="N231" s="47" t="s">
        <v>5902</v>
      </c>
      <c r="O231" s="45" t="s">
        <v>5903</v>
      </c>
      <c r="P231" s="45" t="s">
        <v>3777</v>
      </c>
      <c r="Q231" s="45"/>
      <c r="R231" s="48"/>
      <c r="S231" s="7" t="s">
        <v>10297</v>
      </c>
      <c r="T231" s="16" t="s">
        <v>2918</v>
      </c>
      <c r="U231" s="16" t="s">
        <v>2918</v>
      </c>
      <c r="V231" s="9" t="s">
        <v>2918</v>
      </c>
      <c r="W231" s="26" t="s">
        <v>2918</v>
      </c>
      <c r="X231" s="37" t="s">
        <v>2918</v>
      </c>
      <c r="Y231" s="5" t="s">
        <v>1138</v>
      </c>
      <c r="Z231" s="49" t="s">
        <v>1139</v>
      </c>
      <c r="AA231" s="141"/>
    </row>
    <row r="232" spans="1:27" ht="18.75" x14ac:dyDescent="0.25">
      <c r="A232" s="6">
        <v>228</v>
      </c>
      <c r="B232" s="43" t="s">
        <v>1140</v>
      </c>
      <c r="C232" s="93" t="s">
        <v>5905</v>
      </c>
      <c r="D232" s="48" t="s">
        <v>5904</v>
      </c>
      <c r="E232" s="5" t="s">
        <v>99</v>
      </c>
      <c r="F232" s="20" t="s">
        <v>61</v>
      </c>
      <c r="G232" s="20" t="s">
        <v>62</v>
      </c>
      <c r="H232" s="7" t="s">
        <v>2918</v>
      </c>
      <c r="I232" s="7" t="s">
        <v>2918</v>
      </c>
      <c r="J232" s="34">
        <v>918365</v>
      </c>
      <c r="K232" s="11" t="s">
        <v>1141</v>
      </c>
      <c r="L232" s="8" t="s">
        <v>5906</v>
      </c>
      <c r="M232" s="7" t="s">
        <v>4301</v>
      </c>
      <c r="N232" s="47" t="s">
        <v>5907</v>
      </c>
      <c r="O232" s="45" t="s">
        <v>5607</v>
      </c>
      <c r="P232" s="45" t="s">
        <v>5908</v>
      </c>
      <c r="Q232" s="45" t="s">
        <v>5037</v>
      </c>
      <c r="R232" s="48"/>
      <c r="S232" s="7" t="s">
        <v>10299</v>
      </c>
      <c r="T232" s="16" t="s">
        <v>2918</v>
      </c>
      <c r="U232" s="16" t="s">
        <v>2918</v>
      </c>
      <c r="V232" s="9" t="s">
        <v>2918</v>
      </c>
      <c r="W232" s="26" t="s">
        <v>2918</v>
      </c>
      <c r="X232" s="37" t="s">
        <v>2918</v>
      </c>
      <c r="Y232" s="5" t="s">
        <v>680</v>
      </c>
      <c r="Z232" s="49" t="s">
        <v>681</v>
      </c>
      <c r="AA232" s="141"/>
    </row>
    <row r="233" spans="1:27" ht="18.75" x14ac:dyDescent="0.25">
      <c r="A233" s="6">
        <v>229</v>
      </c>
      <c r="B233" s="43" t="s">
        <v>1142</v>
      </c>
      <c r="C233" s="93" t="s">
        <v>1143</v>
      </c>
      <c r="D233" s="48" t="s">
        <v>5909</v>
      </c>
      <c r="E233" s="5" t="s">
        <v>1144</v>
      </c>
      <c r="F233" s="20" t="s">
        <v>31</v>
      </c>
      <c r="G233" s="20" t="s">
        <v>38</v>
      </c>
      <c r="H233" s="7" t="s">
        <v>2918</v>
      </c>
      <c r="I233" s="7" t="s">
        <v>2918</v>
      </c>
      <c r="J233" s="34">
        <v>902807</v>
      </c>
      <c r="K233" s="11" t="s">
        <v>1145</v>
      </c>
      <c r="L233" s="8" t="s">
        <v>5910</v>
      </c>
      <c r="M233" s="7" t="s">
        <v>3774</v>
      </c>
      <c r="N233" s="47" t="s">
        <v>5911</v>
      </c>
      <c r="O233" s="45" t="s">
        <v>5565</v>
      </c>
      <c r="P233" s="45" t="s">
        <v>3777</v>
      </c>
      <c r="Q233" s="45"/>
      <c r="R233" s="48"/>
      <c r="S233" s="7" t="s">
        <v>10298</v>
      </c>
      <c r="T233" s="16" t="s">
        <v>2918</v>
      </c>
      <c r="U233" s="16" t="s">
        <v>2918</v>
      </c>
      <c r="V233" s="9" t="s">
        <v>2918</v>
      </c>
      <c r="W233" s="26" t="s">
        <v>2918</v>
      </c>
      <c r="X233" s="37" t="s">
        <v>2918</v>
      </c>
      <c r="Y233" s="5" t="s">
        <v>1146</v>
      </c>
      <c r="Z233" s="49" t="s">
        <v>1147</v>
      </c>
      <c r="AA233" s="141"/>
    </row>
    <row r="234" spans="1:27" ht="18.75" x14ac:dyDescent="0.25">
      <c r="A234" s="6">
        <v>230</v>
      </c>
      <c r="B234" s="43" t="s">
        <v>1148</v>
      </c>
      <c r="C234" s="93" t="s">
        <v>1149</v>
      </c>
      <c r="D234" s="48" t="s">
        <v>5912</v>
      </c>
      <c r="E234" s="5" t="s">
        <v>60</v>
      </c>
      <c r="F234" s="20" t="s">
        <v>61</v>
      </c>
      <c r="G234" s="20" t="s">
        <v>62</v>
      </c>
      <c r="H234" s="7" t="s">
        <v>2918</v>
      </c>
      <c r="I234" s="7" t="s">
        <v>2918</v>
      </c>
      <c r="J234" s="34">
        <v>916427</v>
      </c>
      <c r="K234" s="11" t="s">
        <v>1150</v>
      </c>
      <c r="L234" s="8" t="s">
        <v>5913</v>
      </c>
      <c r="M234" s="7" t="s">
        <v>4301</v>
      </c>
      <c r="N234" s="47" t="s">
        <v>5914</v>
      </c>
      <c r="O234" s="45" t="s">
        <v>5915</v>
      </c>
      <c r="P234" s="45" t="s">
        <v>5916</v>
      </c>
      <c r="Q234" s="45" t="s">
        <v>5037</v>
      </c>
      <c r="R234" s="48"/>
      <c r="S234" s="7" t="s">
        <v>10300</v>
      </c>
      <c r="T234" s="16">
        <v>9559993</v>
      </c>
      <c r="U234" s="16" t="s">
        <v>5071</v>
      </c>
      <c r="V234" s="9" t="s">
        <v>3768</v>
      </c>
      <c r="W234" s="26">
        <v>235000</v>
      </c>
      <c r="X234" s="37" t="s">
        <v>2918</v>
      </c>
      <c r="Y234" s="5" t="s">
        <v>1151</v>
      </c>
      <c r="Z234" s="49" t="s">
        <v>1152</v>
      </c>
      <c r="AA234" s="141"/>
    </row>
    <row r="235" spans="1:27" ht="18.75" x14ac:dyDescent="0.25">
      <c r="A235" s="6">
        <v>231</v>
      </c>
      <c r="B235" s="43" t="s">
        <v>1153</v>
      </c>
      <c r="C235" s="93" t="s">
        <v>1154</v>
      </c>
      <c r="D235" s="48" t="s">
        <v>3575</v>
      </c>
      <c r="E235" s="5" t="s">
        <v>226</v>
      </c>
      <c r="F235" s="20" t="s">
        <v>61</v>
      </c>
      <c r="G235" s="20" t="s">
        <v>117</v>
      </c>
      <c r="H235" s="7" t="s">
        <v>2918</v>
      </c>
      <c r="I235" s="7" t="s">
        <v>2918</v>
      </c>
      <c r="J235" s="34">
        <v>922496</v>
      </c>
      <c r="K235" s="11" t="s">
        <v>1155</v>
      </c>
      <c r="L235" s="8" t="s">
        <v>2918</v>
      </c>
      <c r="M235" s="7" t="s">
        <v>5917</v>
      </c>
      <c r="N235" s="47" t="s">
        <v>5918</v>
      </c>
      <c r="O235" s="45" t="s">
        <v>5919</v>
      </c>
      <c r="P235" s="45" t="s">
        <v>5920</v>
      </c>
      <c r="Q235" s="45"/>
      <c r="R235" s="48"/>
      <c r="S235" s="7" t="s">
        <v>10301</v>
      </c>
      <c r="T235" s="16">
        <v>7749223</v>
      </c>
      <c r="U235" s="16" t="s">
        <v>5071</v>
      </c>
      <c r="V235" s="9" t="s">
        <v>3768</v>
      </c>
      <c r="W235" s="26">
        <v>140000</v>
      </c>
      <c r="X235" s="37" t="s">
        <v>2918</v>
      </c>
      <c r="Y235" s="5" t="s">
        <v>1156</v>
      </c>
      <c r="Z235" s="49" t="s">
        <v>1157</v>
      </c>
      <c r="AA235" s="141"/>
    </row>
    <row r="236" spans="1:27" ht="18.75" x14ac:dyDescent="0.25">
      <c r="A236" s="6">
        <v>232</v>
      </c>
      <c r="B236" s="43" t="s">
        <v>1158</v>
      </c>
      <c r="C236" s="93" t="s">
        <v>1159</v>
      </c>
      <c r="D236" s="48" t="s">
        <v>5921</v>
      </c>
      <c r="E236" s="5" t="s">
        <v>37</v>
      </c>
      <c r="F236" s="20" t="s">
        <v>31</v>
      </c>
      <c r="G236" s="20" t="s">
        <v>38</v>
      </c>
      <c r="H236" s="7" t="s">
        <v>2918</v>
      </c>
      <c r="I236" s="7" t="s">
        <v>2918</v>
      </c>
      <c r="J236" s="34">
        <v>917624</v>
      </c>
      <c r="K236" s="11" t="s">
        <v>1160</v>
      </c>
      <c r="L236" s="8" t="s">
        <v>5922</v>
      </c>
      <c r="M236" s="7" t="s">
        <v>3774</v>
      </c>
      <c r="N236" s="47" t="s">
        <v>9975</v>
      </c>
      <c r="O236" s="45" t="s">
        <v>9976</v>
      </c>
      <c r="P236" s="45" t="s">
        <v>9977</v>
      </c>
      <c r="Q236" s="45" t="s">
        <v>5037</v>
      </c>
      <c r="R236" s="48"/>
      <c r="S236" s="7" t="s">
        <v>2918</v>
      </c>
      <c r="T236" s="16">
        <v>5273011</v>
      </c>
      <c r="U236" s="16" t="s">
        <v>4697</v>
      </c>
      <c r="V236" s="9" t="s">
        <v>3768</v>
      </c>
      <c r="W236" s="26">
        <v>235000</v>
      </c>
      <c r="X236" s="37" t="s">
        <v>2918</v>
      </c>
      <c r="Y236" s="5" t="s">
        <v>1161</v>
      </c>
      <c r="Z236" s="49" t="s">
        <v>1162</v>
      </c>
      <c r="AA236" s="141" t="s">
        <v>10082</v>
      </c>
    </row>
    <row r="237" spans="1:27" ht="18.75" x14ac:dyDescent="0.25">
      <c r="A237" s="6">
        <v>233</v>
      </c>
      <c r="B237" s="43" t="s">
        <v>1163</v>
      </c>
      <c r="C237" s="93" t="s">
        <v>1164</v>
      </c>
      <c r="D237" s="48" t="s">
        <v>5924</v>
      </c>
      <c r="E237" s="5" t="s">
        <v>99</v>
      </c>
      <c r="F237" s="20" t="s">
        <v>61</v>
      </c>
      <c r="G237" s="20" t="s">
        <v>62</v>
      </c>
      <c r="H237" s="7" t="s">
        <v>2918</v>
      </c>
      <c r="I237" s="7" t="s">
        <v>2918</v>
      </c>
      <c r="J237" s="34">
        <v>919971</v>
      </c>
      <c r="K237" s="11" t="s">
        <v>1165</v>
      </c>
      <c r="L237" s="8" t="s">
        <v>5925</v>
      </c>
      <c r="M237" s="7" t="s">
        <v>3960</v>
      </c>
      <c r="N237" s="47" t="s">
        <v>10303</v>
      </c>
      <c r="O237" s="45" t="s">
        <v>10304</v>
      </c>
      <c r="P237" s="45" t="s">
        <v>5037</v>
      </c>
      <c r="Q237" s="45"/>
      <c r="R237" s="48"/>
      <c r="S237" s="7" t="s">
        <v>10302</v>
      </c>
      <c r="T237" s="16" t="s">
        <v>2918</v>
      </c>
      <c r="U237" s="16" t="s">
        <v>2918</v>
      </c>
      <c r="V237" s="9" t="s">
        <v>2918</v>
      </c>
      <c r="W237" s="26" t="s">
        <v>2918</v>
      </c>
      <c r="X237" s="37" t="s">
        <v>2918</v>
      </c>
      <c r="Y237" s="5" t="s">
        <v>1166</v>
      </c>
      <c r="Z237" s="49" t="s">
        <v>1167</v>
      </c>
      <c r="AA237" s="141"/>
    </row>
    <row r="238" spans="1:27" ht="18.75" x14ac:dyDescent="0.25">
      <c r="A238" s="6">
        <v>234</v>
      </c>
      <c r="B238" s="43" t="s">
        <v>1168</v>
      </c>
      <c r="C238" s="93" t="s">
        <v>1169</v>
      </c>
      <c r="D238" s="48" t="s">
        <v>3122</v>
      </c>
      <c r="E238" s="5" t="s">
        <v>168</v>
      </c>
      <c r="F238" s="20" t="s">
        <v>61</v>
      </c>
      <c r="G238" s="20" t="s">
        <v>117</v>
      </c>
      <c r="H238" s="7" t="s">
        <v>2918</v>
      </c>
      <c r="I238" s="7" t="s">
        <v>2918</v>
      </c>
      <c r="J238" s="34">
        <v>912801</v>
      </c>
      <c r="K238" s="11" t="s">
        <v>1170</v>
      </c>
      <c r="L238" s="8" t="s">
        <v>5926</v>
      </c>
      <c r="M238" s="7" t="s">
        <v>3960</v>
      </c>
      <c r="N238" s="47" t="s">
        <v>5927</v>
      </c>
      <c r="O238" s="45" t="s">
        <v>3963</v>
      </c>
      <c r="P238" s="45" t="s">
        <v>3777</v>
      </c>
      <c r="Q238" s="45"/>
      <c r="R238" s="48"/>
      <c r="S238" s="7" t="s">
        <v>10305</v>
      </c>
      <c r="T238" s="16" t="s">
        <v>2918</v>
      </c>
      <c r="U238" s="16" t="s">
        <v>2918</v>
      </c>
      <c r="V238" s="9" t="s">
        <v>2918</v>
      </c>
      <c r="W238" s="26" t="s">
        <v>2918</v>
      </c>
      <c r="X238" s="37" t="s">
        <v>2918</v>
      </c>
      <c r="Y238" s="5" t="s">
        <v>1171</v>
      </c>
      <c r="Z238" s="49" t="s">
        <v>1172</v>
      </c>
      <c r="AA238" s="141"/>
    </row>
    <row r="239" spans="1:27" ht="18.75" x14ac:dyDescent="0.25">
      <c r="A239" s="6">
        <v>235</v>
      </c>
      <c r="B239" s="43" t="s">
        <v>1173</v>
      </c>
      <c r="C239" s="93" t="s">
        <v>1174</v>
      </c>
      <c r="D239" s="48" t="s">
        <v>5928</v>
      </c>
      <c r="E239" s="5" t="s">
        <v>168</v>
      </c>
      <c r="F239" s="20" t="s">
        <v>61</v>
      </c>
      <c r="G239" s="20" t="s">
        <v>117</v>
      </c>
      <c r="H239" s="7" t="s">
        <v>2918</v>
      </c>
      <c r="I239" s="7" t="s">
        <v>2918</v>
      </c>
      <c r="J239" s="34">
        <v>917657</v>
      </c>
      <c r="K239" s="11" t="s">
        <v>1175</v>
      </c>
      <c r="L239" s="8" t="s">
        <v>5929</v>
      </c>
      <c r="M239" s="7" t="s">
        <v>3960</v>
      </c>
      <c r="N239" s="47" t="s">
        <v>5930</v>
      </c>
      <c r="O239" s="45" t="s">
        <v>5201</v>
      </c>
      <c r="P239" s="45" t="s">
        <v>3777</v>
      </c>
      <c r="Q239" s="45"/>
      <c r="R239" s="48"/>
      <c r="S239" s="7">
        <v>3002527532</v>
      </c>
      <c r="T239" s="16" t="s">
        <v>2918</v>
      </c>
      <c r="U239" s="16" t="s">
        <v>2918</v>
      </c>
      <c r="V239" s="9" t="s">
        <v>2918</v>
      </c>
      <c r="W239" s="26" t="s">
        <v>2918</v>
      </c>
      <c r="X239" s="37" t="s">
        <v>2918</v>
      </c>
      <c r="Y239" s="5" t="s">
        <v>1176</v>
      </c>
      <c r="Z239" s="49" t="s">
        <v>1177</v>
      </c>
      <c r="AA239" s="141"/>
    </row>
    <row r="240" spans="1:27" ht="18.75" x14ac:dyDescent="0.25">
      <c r="A240" s="6">
        <v>236</v>
      </c>
      <c r="B240" s="43" t="s">
        <v>1178</v>
      </c>
      <c r="C240" s="93" t="s">
        <v>1179</v>
      </c>
      <c r="D240" s="48" t="s">
        <v>5931</v>
      </c>
      <c r="E240" s="5" t="s">
        <v>379</v>
      </c>
      <c r="F240" s="20" t="s">
        <v>61</v>
      </c>
      <c r="G240" s="20" t="s">
        <v>117</v>
      </c>
      <c r="H240" s="7" t="s">
        <v>2918</v>
      </c>
      <c r="I240" s="7" t="s">
        <v>2918</v>
      </c>
      <c r="J240" s="34">
        <v>921200</v>
      </c>
      <c r="K240" s="11" t="s">
        <v>1180</v>
      </c>
      <c r="L240" s="8" t="s">
        <v>3861</v>
      </c>
      <c r="M240" s="7" t="s">
        <v>3960</v>
      </c>
      <c r="N240" s="47" t="s">
        <v>5932</v>
      </c>
      <c r="O240" s="45" t="s">
        <v>5148</v>
      </c>
      <c r="P240" s="45" t="s">
        <v>5149</v>
      </c>
      <c r="Q240" s="45"/>
      <c r="R240" s="48"/>
      <c r="S240" s="7" t="s">
        <v>10306</v>
      </c>
      <c r="T240" s="16" t="s">
        <v>2918</v>
      </c>
      <c r="U240" s="16" t="s">
        <v>2918</v>
      </c>
      <c r="V240" s="9" t="s">
        <v>2918</v>
      </c>
      <c r="W240" s="26" t="s">
        <v>2918</v>
      </c>
      <c r="X240" s="37" t="s">
        <v>2918</v>
      </c>
      <c r="Y240" s="5" t="s">
        <v>1181</v>
      </c>
      <c r="Z240" s="49" t="s">
        <v>1182</v>
      </c>
      <c r="AA240" s="141"/>
    </row>
    <row r="241" spans="1:27" ht="18.75" x14ac:dyDescent="0.25">
      <c r="A241" s="6">
        <v>237</v>
      </c>
      <c r="B241" s="43" t="s">
        <v>1183</v>
      </c>
      <c r="C241" s="93" t="s">
        <v>1184</v>
      </c>
      <c r="D241" s="48" t="s">
        <v>5933</v>
      </c>
      <c r="E241" s="5" t="s">
        <v>567</v>
      </c>
      <c r="F241" s="20" t="s">
        <v>61</v>
      </c>
      <c r="G241" s="20" t="s">
        <v>342</v>
      </c>
      <c r="H241" s="7" t="s">
        <v>2918</v>
      </c>
      <c r="I241" s="7" t="s">
        <v>2918</v>
      </c>
      <c r="J241" s="34">
        <v>912232</v>
      </c>
      <c r="K241" s="11" t="s">
        <v>1185</v>
      </c>
      <c r="L241" s="8" t="s">
        <v>4455</v>
      </c>
      <c r="M241" s="7" t="s">
        <v>3960</v>
      </c>
      <c r="N241" s="47" t="s">
        <v>5934</v>
      </c>
      <c r="O241" s="45" t="s">
        <v>5935</v>
      </c>
      <c r="P241" s="45"/>
      <c r="Q241" s="45"/>
      <c r="R241" s="48"/>
      <c r="S241" s="7" t="s">
        <v>10307</v>
      </c>
      <c r="T241" s="16" t="s">
        <v>2918</v>
      </c>
      <c r="U241" s="16" t="s">
        <v>2918</v>
      </c>
      <c r="V241" s="9" t="s">
        <v>2918</v>
      </c>
      <c r="W241" s="26" t="s">
        <v>2918</v>
      </c>
      <c r="X241" s="37" t="s">
        <v>2918</v>
      </c>
      <c r="Y241" s="5" t="s">
        <v>863</v>
      </c>
      <c r="Z241" s="49" t="s">
        <v>1186</v>
      </c>
      <c r="AA241" s="141"/>
    </row>
    <row r="242" spans="1:27" ht="18.75" x14ac:dyDescent="0.25">
      <c r="A242" s="6">
        <v>238</v>
      </c>
      <c r="B242" s="43" t="s">
        <v>1187</v>
      </c>
      <c r="C242" s="93" t="s">
        <v>1188</v>
      </c>
      <c r="D242" s="48" t="s">
        <v>5936</v>
      </c>
      <c r="E242" s="5" t="s">
        <v>567</v>
      </c>
      <c r="F242" s="20" t="s">
        <v>61</v>
      </c>
      <c r="G242" s="20" t="s">
        <v>342</v>
      </c>
      <c r="H242" s="7" t="s">
        <v>2918</v>
      </c>
      <c r="I242" s="7" t="s">
        <v>2918</v>
      </c>
      <c r="J242" s="34">
        <v>919891</v>
      </c>
      <c r="K242" s="11" t="s">
        <v>1189</v>
      </c>
      <c r="L242" s="8" t="s">
        <v>5937</v>
      </c>
      <c r="M242" s="7" t="s">
        <v>3960</v>
      </c>
      <c r="N242" s="47" t="s">
        <v>5938</v>
      </c>
      <c r="O242" s="45" t="s">
        <v>5939</v>
      </c>
      <c r="P242" s="45" t="s">
        <v>5940</v>
      </c>
      <c r="Q242" s="45"/>
      <c r="R242" s="48"/>
      <c r="S242" s="7" t="s">
        <v>10308</v>
      </c>
      <c r="T242" s="16" t="s">
        <v>2918</v>
      </c>
      <c r="U242" s="16" t="s">
        <v>2918</v>
      </c>
      <c r="V242" s="9" t="s">
        <v>2918</v>
      </c>
      <c r="W242" s="26" t="s">
        <v>2918</v>
      </c>
      <c r="X242" s="37" t="s">
        <v>2918</v>
      </c>
      <c r="Y242" s="5" t="s">
        <v>1190</v>
      </c>
      <c r="Z242" s="49" t="s">
        <v>1191</v>
      </c>
      <c r="AA242" s="141"/>
    </row>
    <row r="243" spans="1:27" ht="18.75" x14ac:dyDescent="0.25">
      <c r="A243" s="6">
        <v>239</v>
      </c>
      <c r="B243" s="43" t="s">
        <v>1192</v>
      </c>
      <c r="C243" s="93" t="s">
        <v>1193</v>
      </c>
      <c r="D243" s="48" t="s">
        <v>5941</v>
      </c>
      <c r="E243" s="5" t="s">
        <v>37</v>
      </c>
      <c r="F243" s="20" t="s">
        <v>31</v>
      </c>
      <c r="G243" s="20" t="s">
        <v>38</v>
      </c>
      <c r="H243" s="7" t="s">
        <v>2918</v>
      </c>
      <c r="I243" s="7" t="s">
        <v>2918</v>
      </c>
      <c r="J243" s="34">
        <v>905362</v>
      </c>
      <c r="K243" s="11" t="s">
        <v>1194</v>
      </c>
      <c r="L243" s="8" t="s">
        <v>5942</v>
      </c>
      <c r="M243" s="7" t="s">
        <v>3774</v>
      </c>
      <c r="N243" s="47" t="s">
        <v>5943</v>
      </c>
      <c r="O243" s="45" t="s">
        <v>5944</v>
      </c>
      <c r="P243" s="45" t="s">
        <v>5054</v>
      </c>
      <c r="Q243" s="45"/>
      <c r="R243" s="48"/>
      <c r="S243" s="7" t="s">
        <v>10309</v>
      </c>
      <c r="T243" s="16" t="s">
        <v>2918</v>
      </c>
      <c r="U243" s="16" t="s">
        <v>2918</v>
      </c>
      <c r="V243" s="9" t="s">
        <v>2918</v>
      </c>
      <c r="W243" s="26" t="s">
        <v>2918</v>
      </c>
      <c r="X243" s="37" t="s">
        <v>2918</v>
      </c>
      <c r="Y243" s="5" t="s">
        <v>1195</v>
      </c>
      <c r="Z243" s="49" t="s">
        <v>1196</v>
      </c>
      <c r="AA243" s="141"/>
    </row>
    <row r="244" spans="1:27" ht="25.5" x14ac:dyDescent="0.25">
      <c r="A244" s="6">
        <v>240</v>
      </c>
      <c r="B244" s="43" t="s">
        <v>1197</v>
      </c>
      <c r="C244" s="93" t="s">
        <v>5946</v>
      </c>
      <c r="D244" s="48" t="s">
        <v>5945</v>
      </c>
      <c r="E244" s="5" t="s">
        <v>43</v>
      </c>
      <c r="F244" s="20" t="s">
        <v>61</v>
      </c>
      <c r="G244" s="20" t="s">
        <v>62</v>
      </c>
      <c r="H244" s="7" t="s">
        <v>2918</v>
      </c>
      <c r="I244" s="7" t="s">
        <v>2918</v>
      </c>
      <c r="J244" s="34">
        <v>908474</v>
      </c>
      <c r="K244" s="11" t="s">
        <v>1198</v>
      </c>
      <c r="L244" s="8" t="s">
        <v>5947</v>
      </c>
      <c r="M244" s="7" t="s">
        <v>5948</v>
      </c>
      <c r="N244" s="47" t="s">
        <v>5949</v>
      </c>
      <c r="O244" s="45" t="s">
        <v>5950</v>
      </c>
      <c r="P244" s="45" t="s">
        <v>5054</v>
      </c>
      <c r="Q244" s="45"/>
      <c r="R244" s="48"/>
      <c r="S244" s="7" t="s">
        <v>10310</v>
      </c>
      <c r="T244" s="16">
        <v>7484719</v>
      </c>
      <c r="U244" s="16" t="s">
        <v>5951</v>
      </c>
      <c r="V244" s="9" t="s">
        <v>3768</v>
      </c>
      <c r="W244" s="26">
        <v>235000</v>
      </c>
      <c r="X244" s="37" t="s">
        <v>2918</v>
      </c>
      <c r="Y244" s="5" t="s">
        <v>1199</v>
      </c>
      <c r="Z244" s="49" t="s">
        <v>1200</v>
      </c>
      <c r="AA244" s="141"/>
    </row>
    <row r="245" spans="1:27" ht="25.5" x14ac:dyDescent="0.25">
      <c r="A245" s="6">
        <v>241</v>
      </c>
      <c r="B245" s="43" t="s">
        <v>1201</v>
      </c>
      <c r="C245" s="93" t="s">
        <v>1202</v>
      </c>
      <c r="D245" s="48" t="s">
        <v>5952</v>
      </c>
      <c r="E245" s="5" t="s">
        <v>99</v>
      </c>
      <c r="F245" s="20" t="s">
        <v>61</v>
      </c>
      <c r="G245" s="20" t="s">
        <v>62</v>
      </c>
      <c r="H245" s="7" t="s">
        <v>2918</v>
      </c>
      <c r="I245" s="7" t="s">
        <v>2918</v>
      </c>
      <c r="J245" s="34">
        <v>908305</v>
      </c>
      <c r="K245" s="11" t="s">
        <v>1203</v>
      </c>
      <c r="L245" s="8" t="s">
        <v>5953</v>
      </c>
      <c r="M245" s="7" t="s">
        <v>5948</v>
      </c>
      <c r="N245" s="47" t="s">
        <v>9722</v>
      </c>
      <c r="O245" s="45" t="s">
        <v>9723</v>
      </c>
      <c r="P245" s="45" t="s">
        <v>3839</v>
      </c>
      <c r="Q245" s="45"/>
      <c r="R245" s="48"/>
      <c r="S245" s="7" t="s">
        <v>10311</v>
      </c>
      <c r="T245" s="16">
        <v>10794580</v>
      </c>
      <c r="U245" s="16" t="s">
        <v>5954</v>
      </c>
      <c r="V245" s="9" t="s">
        <v>3768</v>
      </c>
      <c r="W245" s="26">
        <v>235000</v>
      </c>
      <c r="X245" s="37" t="s">
        <v>2918</v>
      </c>
      <c r="Y245" s="5" t="s">
        <v>1204</v>
      </c>
      <c r="Z245" s="49" t="s">
        <v>1205</v>
      </c>
      <c r="AA245" s="141"/>
    </row>
    <row r="246" spans="1:27" ht="18.75" x14ac:dyDescent="0.25">
      <c r="A246" s="6">
        <v>242</v>
      </c>
      <c r="B246" s="43" t="s">
        <v>1206</v>
      </c>
      <c r="C246" s="93" t="s">
        <v>1207</v>
      </c>
      <c r="D246" s="48" t="s">
        <v>5955</v>
      </c>
      <c r="E246" s="5" t="s">
        <v>598</v>
      </c>
      <c r="F246" s="20" t="s">
        <v>61</v>
      </c>
      <c r="G246" s="20" t="s">
        <v>117</v>
      </c>
      <c r="H246" s="7" t="s">
        <v>2918</v>
      </c>
      <c r="I246" s="7" t="s">
        <v>2918</v>
      </c>
      <c r="J246" s="34">
        <v>920650</v>
      </c>
      <c r="K246" s="11" t="s">
        <v>1208</v>
      </c>
      <c r="L246" s="8" t="s">
        <v>5956</v>
      </c>
      <c r="M246" s="7" t="s">
        <v>5948</v>
      </c>
      <c r="N246" s="47" t="s">
        <v>5957</v>
      </c>
      <c r="O246" s="45" t="s">
        <v>5958</v>
      </c>
      <c r="P246" s="45" t="s">
        <v>5959</v>
      </c>
      <c r="Q246" s="45"/>
      <c r="R246" s="48"/>
      <c r="S246" s="7" t="s">
        <v>10313</v>
      </c>
      <c r="T246" s="16" t="s">
        <v>2918</v>
      </c>
      <c r="U246" s="16" t="s">
        <v>2918</v>
      </c>
      <c r="V246" s="9" t="s">
        <v>2918</v>
      </c>
      <c r="W246" s="26" t="s">
        <v>2918</v>
      </c>
      <c r="X246" s="37" t="s">
        <v>2918</v>
      </c>
      <c r="Y246" s="5" t="s">
        <v>1209</v>
      </c>
      <c r="Z246" s="49" t="s">
        <v>1210</v>
      </c>
      <c r="AA246" s="141"/>
    </row>
    <row r="247" spans="1:27" ht="25.5" x14ac:dyDescent="0.25">
      <c r="A247" s="6">
        <v>243</v>
      </c>
      <c r="B247" s="43" t="s">
        <v>1211</v>
      </c>
      <c r="C247" s="93" t="s">
        <v>1212</v>
      </c>
      <c r="D247" s="48" t="s">
        <v>5960</v>
      </c>
      <c r="E247" s="5" t="s">
        <v>1213</v>
      </c>
      <c r="F247" s="46" t="s">
        <v>158</v>
      </c>
      <c r="G247" s="20" t="s">
        <v>23</v>
      </c>
      <c r="H247" s="7" t="s">
        <v>2918</v>
      </c>
      <c r="I247" s="7" t="s">
        <v>2918</v>
      </c>
      <c r="J247" s="34">
        <v>922850</v>
      </c>
      <c r="K247" s="11" t="s">
        <v>1214</v>
      </c>
      <c r="L247" s="8" t="s">
        <v>4200</v>
      </c>
      <c r="M247" s="7" t="s">
        <v>5965</v>
      </c>
      <c r="N247" s="47" t="s">
        <v>5961</v>
      </c>
      <c r="O247" s="45" t="s">
        <v>5962</v>
      </c>
      <c r="P247" s="45" t="s">
        <v>3777</v>
      </c>
      <c r="Q247" s="45"/>
      <c r="R247" s="48"/>
      <c r="S247" s="7" t="s">
        <v>10312</v>
      </c>
      <c r="T247" s="16">
        <v>3040489</v>
      </c>
      <c r="U247" s="16" t="s">
        <v>10073</v>
      </c>
      <c r="V247" s="9" t="s">
        <v>3768</v>
      </c>
      <c r="W247" s="26">
        <v>350000</v>
      </c>
      <c r="X247" s="37" t="s">
        <v>2918</v>
      </c>
      <c r="Y247" s="5" t="s">
        <v>1215</v>
      </c>
      <c r="Z247" s="49" t="s">
        <v>1216</v>
      </c>
      <c r="AA247" s="141"/>
    </row>
    <row r="248" spans="1:27" ht="25.5" x14ac:dyDescent="0.25">
      <c r="A248" s="6">
        <v>244</v>
      </c>
      <c r="B248" s="43" t="s">
        <v>1217</v>
      </c>
      <c r="C248" s="93" t="s">
        <v>1218</v>
      </c>
      <c r="D248" s="48" t="s">
        <v>5963</v>
      </c>
      <c r="E248" s="5" t="s">
        <v>105</v>
      </c>
      <c r="F248" s="20" t="s">
        <v>61</v>
      </c>
      <c r="G248" s="20" t="s">
        <v>62</v>
      </c>
      <c r="H248" s="7" t="s">
        <v>2918</v>
      </c>
      <c r="I248" s="7" t="s">
        <v>2918</v>
      </c>
      <c r="J248" s="34">
        <v>916449</v>
      </c>
      <c r="K248" s="11" t="s">
        <v>1219</v>
      </c>
      <c r="L248" s="8" t="s">
        <v>5964</v>
      </c>
      <c r="M248" s="7" t="s">
        <v>5965</v>
      </c>
      <c r="N248" s="47" t="s">
        <v>10026</v>
      </c>
      <c r="O248" s="45" t="s">
        <v>10027</v>
      </c>
      <c r="P248" s="45" t="s">
        <v>3777</v>
      </c>
      <c r="Q248" s="45"/>
      <c r="R248" s="48"/>
      <c r="S248" s="7" t="s">
        <v>2918</v>
      </c>
      <c r="T248" s="16">
        <v>41273</v>
      </c>
      <c r="U248" s="16" t="s">
        <v>5967</v>
      </c>
      <c r="V248" s="9" t="s">
        <v>3768</v>
      </c>
      <c r="W248" s="26">
        <v>235000</v>
      </c>
      <c r="X248" s="37" t="s">
        <v>2918</v>
      </c>
      <c r="Y248" s="5" t="s">
        <v>1220</v>
      </c>
      <c r="Z248" s="49" t="s">
        <v>1221</v>
      </c>
      <c r="AA248" s="141" t="s">
        <v>10082</v>
      </c>
    </row>
    <row r="249" spans="1:27" ht="18.75" x14ac:dyDescent="0.25">
      <c r="A249" s="6">
        <v>245</v>
      </c>
      <c r="B249" s="43" t="s">
        <v>1222</v>
      </c>
      <c r="C249" s="93" t="s">
        <v>1223</v>
      </c>
      <c r="D249" s="48" t="s">
        <v>5968</v>
      </c>
      <c r="E249" s="5" t="s">
        <v>226</v>
      </c>
      <c r="F249" s="20" t="s">
        <v>61</v>
      </c>
      <c r="G249" s="20" t="s">
        <v>117</v>
      </c>
      <c r="H249" s="7" t="s">
        <v>2918</v>
      </c>
      <c r="I249" s="7" t="s">
        <v>2918</v>
      </c>
      <c r="J249" s="34">
        <v>920207</v>
      </c>
      <c r="K249" s="11" t="s">
        <v>1224</v>
      </c>
      <c r="L249" s="8" t="s">
        <v>5969</v>
      </c>
      <c r="M249" s="7" t="s">
        <v>5965</v>
      </c>
      <c r="N249" s="47" t="s">
        <v>5970</v>
      </c>
      <c r="O249" s="45" t="s">
        <v>5971</v>
      </c>
      <c r="P249" s="45" t="s">
        <v>3777</v>
      </c>
      <c r="Q249" s="45"/>
      <c r="R249" s="48"/>
      <c r="S249" s="7" t="s">
        <v>10314</v>
      </c>
      <c r="T249" s="16" t="s">
        <v>2918</v>
      </c>
      <c r="U249" s="16" t="s">
        <v>2918</v>
      </c>
      <c r="V249" s="9" t="s">
        <v>2918</v>
      </c>
      <c r="W249" s="26" t="s">
        <v>2918</v>
      </c>
      <c r="X249" s="37" t="s">
        <v>2918</v>
      </c>
      <c r="Y249" s="5" t="s">
        <v>1225</v>
      </c>
      <c r="Z249" s="49" t="s">
        <v>1226</v>
      </c>
      <c r="AA249" s="141"/>
    </row>
    <row r="250" spans="1:27" ht="18.75" x14ac:dyDescent="0.25">
      <c r="A250" s="6">
        <v>246</v>
      </c>
      <c r="B250" s="43" t="s">
        <v>1227</v>
      </c>
      <c r="C250" s="93" t="s">
        <v>9678</v>
      </c>
      <c r="D250" s="48" t="s">
        <v>5972</v>
      </c>
      <c r="E250" s="5" t="s">
        <v>60</v>
      </c>
      <c r="F250" s="20" t="s">
        <v>61</v>
      </c>
      <c r="G250" s="20" t="s">
        <v>62</v>
      </c>
      <c r="H250" s="7" t="s">
        <v>2918</v>
      </c>
      <c r="I250" s="7" t="s">
        <v>2918</v>
      </c>
      <c r="J250" s="34">
        <v>912787</v>
      </c>
      <c r="K250" s="11" t="s">
        <v>1228</v>
      </c>
      <c r="L250" s="8" t="s">
        <v>5973</v>
      </c>
      <c r="M250" s="7" t="s">
        <v>5965</v>
      </c>
      <c r="N250" s="47" t="s">
        <v>5974</v>
      </c>
      <c r="O250" s="45" t="s">
        <v>5975</v>
      </c>
      <c r="P250" s="45" t="s">
        <v>5976</v>
      </c>
      <c r="Q250" s="45"/>
      <c r="R250" s="48"/>
      <c r="S250" s="7" t="s">
        <v>10315</v>
      </c>
      <c r="T250" s="16" t="s">
        <v>2918</v>
      </c>
      <c r="U250" s="16" t="s">
        <v>2918</v>
      </c>
      <c r="V250" s="9" t="s">
        <v>2918</v>
      </c>
      <c r="W250" s="26" t="s">
        <v>2918</v>
      </c>
      <c r="X250" s="37" t="s">
        <v>2918</v>
      </c>
      <c r="Y250" s="5" t="s">
        <v>1229</v>
      </c>
      <c r="Z250" s="49" t="s">
        <v>1230</v>
      </c>
      <c r="AA250" s="141" t="s">
        <v>10083</v>
      </c>
    </row>
    <row r="251" spans="1:27" ht="18.75" x14ac:dyDescent="0.25">
      <c r="A251" s="6">
        <v>247</v>
      </c>
      <c r="B251" s="43" t="s">
        <v>1231</v>
      </c>
      <c r="C251" s="93" t="s">
        <v>1232</v>
      </c>
      <c r="D251" s="48" t="s">
        <v>5977</v>
      </c>
      <c r="E251" s="5" t="s">
        <v>99</v>
      </c>
      <c r="F251" s="20" t="s">
        <v>61</v>
      </c>
      <c r="G251" s="20" t="s">
        <v>62</v>
      </c>
      <c r="H251" s="7" t="s">
        <v>2918</v>
      </c>
      <c r="I251" s="7" t="s">
        <v>2918</v>
      </c>
      <c r="J251" s="34">
        <v>919040</v>
      </c>
      <c r="K251" s="11" t="s">
        <v>1233</v>
      </c>
      <c r="L251" s="8" t="s">
        <v>5978</v>
      </c>
      <c r="M251" s="7" t="s">
        <v>5158</v>
      </c>
      <c r="N251" s="47" t="s">
        <v>10316</v>
      </c>
      <c r="O251" s="45" t="s">
        <v>10317</v>
      </c>
      <c r="P251" s="45" t="s">
        <v>5037</v>
      </c>
      <c r="Q251" s="45"/>
      <c r="R251" s="48"/>
      <c r="S251" s="7" t="s">
        <v>10318</v>
      </c>
      <c r="T251" s="16" t="s">
        <v>2918</v>
      </c>
      <c r="U251" s="16" t="s">
        <v>2918</v>
      </c>
      <c r="V251" s="9" t="s">
        <v>2918</v>
      </c>
      <c r="W251" s="26" t="s">
        <v>2918</v>
      </c>
      <c r="X251" s="37" t="s">
        <v>2918</v>
      </c>
      <c r="Y251" s="5" t="s">
        <v>1234</v>
      </c>
      <c r="Z251" s="49" t="s">
        <v>1235</v>
      </c>
      <c r="AA251" s="141"/>
    </row>
    <row r="252" spans="1:27" ht="18.75" x14ac:dyDescent="0.25">
      <c r="A252" s="6">
        <v>248</v>
      </c>
      <c r="B252" s="43" t="s">
        <v>1236</v>
      </c>
      <c r="C252" s="93" t="s">
        <v>1237</v>
      </c>
      <c r="D252" s="48" t="s">
        <v>5979</v>
      </c>
      <c r="E252" s="5" t="s">
        <v>60</v>
      </c>
      <c r="F252" s="20" t="s">
        <v>61</v>
      </c>
      <c r="G252" s="20" t="s">
        <v>62</v>
      </c>
      <c r="H252" s="7" t="s">
        <v>2918</v>
      </c>
      <c r="I252" s="7" t="s">
        <v>2918</v>
      </c>
      <c r="J252" s="34">
        <v>917828</v>
      </c>
      <c r="K252" s="11" t="s">
        <v>1238</v>
      </c>
      <c r="L252" s="8" t="s">
        <v>5980</v>
      </c>
      <c r="M252" s="7" t="s">
        <v>5965</v>
      </c>
      <c r="N252" s="47" t="s">
        <v>5981</v>
      </c>
      <c r="O252" s="45" t="s">
        <v>5982</v>
      </c>
      <c r="P252" s="45"/>
      <c r="Q252" s="45"/>
      <c r="R252" s="48"/>
      <c r="S252" s="7" t="s">
        <v>10319</v>
      </c>
      <c r="T252" s="16" t="s">
        <v>2918</v>
      </c>
      <c r="U252" s="16" t="s">
        <v>2918</v>
      </c>
      <c r="V252" s="9" t="s">
        <v>2918</v>
      </c>
      <c r="W252" s="26" t="s">
        <v>2918</v>
      </c>
      <c r="X252" s="37" t="s">
        <v>2918</v>
      </c>
      <c r="Y252" s="5" t="s">
        <v>1239</v>
      </c>
      <c r="Z252" s="49" t="s">
        <v>1240</v>
      </c>
      <c r="AA252" s="141"/>
    </row>
    <row r="253" spans="1:27" ht="18.75" x14ac:dyDescent="0.25">
      <c r="A253" s="6">
        <v>249</v>
      </c>
      <c r="B253" s="43" t="s">
        <v>1241</v>
      </c>
      <c r="C253" s="93" t="s">
        <v>1242</v>
      </c>
      <c r="D253" s="48" t="s">
        <v>5769</v>
      </c>
      <c r="E253" s="5" t="s">
        <v>99</v>
      </c>
      <c r="F253" s="20" t="s">
        <v>61</v>
      </c>
      <c r="G253" s="20" t="s">
        <v>62</v>
      </c>
      <c r="H253" s="7" t="s">
        <v>2918</v>
      </c>
      <c r="I253" s="7" t="s">
        <v>2918</v>
      </c>
      <c r="J253" s="34">
        <v>917124</v>
      </c>
      <c r="K253" s="11" t="s">
        <v>1243</v>
      </c>
      <c r="L253" s="8" t="s">
        <v>5983</v>
      </c>
      <c r="M253" s="7" t="s">
        <v>5965</v>
      </c>
      <c r="N253" s="47" t="s">
        <v>5984</v>
      </c>
      <c r="O253" s="45" t="s">
        <v>3857</v>
      </c>
      <c r="P253" s="45" t="s">
        <v>3777</v>
      </c>
      <c r="Q253" s="45"/>
      <c r="R253" s="48"/>
      <c r="S253" s="7" t="s">
        <v>10320</v>
      </c>
      <c r="T253" s="16" t="s">
        <v>2918</v>
      </c>
      <c r="U253" s="16" t="s">
        <v>2918</v>
      </c>
      <c r="V253" s="9" t="s">
        <v>2918</v>
      </c>
      <c r="W253" s="26" t="s">
        <v>2918</v>
      </c>
      <c r="X253" s="37" t="s">
        <v>2918</v>
      </c>
      <c r="Y253" s="5" t="s">
        <v>1244</v>
      </c>
      <c r="Z253" s="49" t="s">
        <v>1245</v>
      </c>
      <c r="AA253" s="141"/>
    </row>
    <row r="254" spans="1:27" ht="18.75" x14ac:dyDescent="0.25">
      <c r="A254" s="6">
        <v>250</v>
      </c>
      <c r="B254" s="43" t="s">
        <v>1246</v>
      </c>
      <c r="C254" s="93" t="s">
        <v>1247</v>
      </c>
      <c r="D254" s="48" t="s">
        <v>5985</v>
      </c>
      <c r="E254" s="5" t="s">
        <v>99</v>
      </c>
      <c r="F254" s="20" t="s">
        <v>61</v>
      </c>
      <c r="G254" s="20" t="s">
        <v>62</v>
      </c>
      <c r="H254" s="7" t="s">
        <v>2918</v>
      </c>
      <c r="I254" s="7" t="s">
        <v>2918</v>
      </c>
      <c r="J254" s="34">
        <v>900834</v>
      </c>
      <c r="K254" s="11" t="s">
        <v>1248</v>
      </c>
      <c r="L254" s="8" t="s">
        <v>5986</v>
      </c>
      <c r="M254" s="7" t="s">
        <v>5965</v>
      </c>
      <c r="N254" s="47" t="s">
        <v>5987</v>
      </c>
      <c r="O254" s="45" t="s">
        <v>5988</v>
      </c>
      <c r="P254" s="45" t="s">
        <v>5084</v>
      </c>
      <c r="Q254" s="45" t="s">
        <v>5037</v>
      </c>
      <c r="R254" s="48"/>
      <c r="S254" s="7" t="s">
        <v>10321</v>
      </c>
      <c r="T254" s="16" t="s">
        <v>2918</v>
      </c>
      <c r="U254" s="16" t="s">
        <v>2918</v>
      </c>
      <c r="V254" s="9" t="s">
        <v>2918</v>
      </c>
      <c r="W254" s="26" t="s">
        <v>2918</v>
      </c>
      <c r="X254" s="37" t="s">
        <v>2918</v>
      </c>
      <c r="Y254" s="5" t="s">
        <v>1249</v>
      </c>
      <c r="Z254" s="49" t="s">
        <v>1250</v>
      </c>
      <c r="AA254" s="141"/>
    </row>
    <row r="255" spans="1:27" ht="18.75" x14ac:dyDescent="0.25">
      <c r="A255" s="6">
        <v>251</v>
      </c>
      <c r="B255" s="43" t="s">
        <v>1251</v>
      </c>
      <c r="C255" s="93" t="s">
        <v>1252</v>
      </c>
      <c r="D255" s="48" t="s">
        <v>5989</v>
      </c>
      <c r="E255" s="5" t="s">
        <v>651</v>
      </c>
      <c r="F255" s="20" t="s">
        <v>61</v>
      </c>
      <c r="G255" s="20" t="s">
        <v>62</v>
      </c>
      <c r="H255" s="7" t="s">
        <v>2918</v>
      </c>
      <c r="I255" s="7" t="s">
        <v>2918</v>
      </c>
      <c r="J255" s="34">
        <v>919186</v>
      </c>
      <c r="K255" s="11" t="s">
        <v>1253</v>
      </c>
      <c r="L255" s="8" t="s">
        <v>5990</v>
      </c>
      <c r="M255" s="7" t="s">
        <v>5965</v>
      </c>
      <c r="N255" s="47" t="s">
        <v>5991</v>
      </c>
      <c r="O255" s="45" t="s">
        <v>5992</v>
      </c>
      <c r="P255" s="45" t="s">
        <v>3777</v>
      </c>
      <c r="Q255" s="45"/>
      <c r="R255" s="48"/>
      <c r="S255" s="7" t="s">
        <v>10322</v>
      </c>
      <c r="T255" s="16" t="s">
        <v>2918</v>
      </c>
      <c r="U255" s="16" t="s">
        <v>2918</v>
      </c>
      <c r="V255" s="9" t="s">
        <v>2918</v>
      </c>
      <c r="W255" s="26" t="s">
        <v>2918</v>
      </c>
      <c r="X255" s="37" t="s">
        <v>2918</v>
      </c>
      <c r="Y255" s="5" t="s">
        <v>1254</v>
      </c>
      <c r="Z255" s="49" t="s">
        <v>1255</v>
      </c>
      <c r="AA255" s="141"/>
    </row>
    <row r="256" spans="1:27" ht="18.75" x14ac:dyDescent="0.25">
      <c r="A256" s="6">
        <v>252</v>
      </c>
      <c r="B256" s="43" t="s">
        <v>1256</v>
      </c>
      <c r="C256" s="93" t="s">
        <v>1257</v>
      </c>
      <c r="D256" s="48" t="s">
        <v>5993</v>
      </c>
      <c r="E256" s="5" t="s">
        <v>168</v>
      </c>
      <c r="F256" s="20" t="s">
        <v>61</v>
      </c>
      <c r="G256" s="20" t="s">
        <v>117</v>
      </c>
      <c r="H256" s="7" t="s">
        <v>2918</v>
      </c>
      <c r="I256" s="7" t="s">
        <v>2918</v>
      </c>
      <c r="J256" s="34">
        <v>915582</v>
      </c>
      <c r="K256" s="11" t="s">
        <v>1258</v>
      </c>
      <c r="L256" s="8" t="s">
        <v>5803</v>
      </c>
      <c r="M256" s="7" t="s">
        <v>5965</v>
      </c>
      <c r="N256" s="47" t="s">
        <v>5994</v>
      </c>
      <c r="O256" s="45" t="s">
        <v>5995</v>
      </c>
      <c r="P256" s="45" t="s">
        <v>3777</v>
      </c>
      <c r="Q256" s="45"/>
      <c r="R256" s="48"/>
      <c r="S256" s="7" t="s">
        <v>10323</v>
      </c>
      <c r="T256" s="16" t="s">
        <v>2918</v>
      </c>
      <c r="U256" s="16" t="s">
        <v>2918</v>
      </c>
      <c r="V256" s="9" t="s">
        <v>2918</v>
      </c>
      <c r="W256" s="26" t="s">
        <v>2918</v>
      </c>
      <c r="X256" s="37" t="s">
        <v>2918</v>
      </c>
      <c r="Y256" s="5" t="s">
        <v>1259</v>
      </c>
      <c r="Z256" s="49" t="s">
        <v>1260</v>
      </c>
      <c r="AA256" s="141"/>
    </row>
    <row r="257" spans="1:27" ht="18.75" x14ac:dyDescent="0.25">
      <c r="A257" s="6">
        <v>253</v>
      </c>
      <c r="B257" s="43" t="s">
        <v>1261</v>
      </c>
      <c r="C257" s="93" t="s">
        <v>1262</v>
      </c>
      <c r="D257" s="48" t="s">
        <v>2653</v>
      </c>
      <c r="E257" s="5" t="s">
        <v>567</v>
      </c>
      <c r="F257" s="20" t="s">
        <v>61</v>
      </c>
      <c r="G257" s="20" t="s">
        <v>342</v>
      </c>
      <c r="H257" s="7" t="s">
        <v>2918</v>
      </c>
      <c r="I257" s="7" t="s">
        <v>2918</v>
      </c>
      <c r="J257" s="34">
        <v>921006</v>
      </c>
      <c r="K257" s="11" t="s">
        <v>1263</v>
      </c>
      <c r="L257" s="8" t="s">
        <v>4910</v>
      </c>
      <c r="M257" s="7" t="s">
        <v>5965</v>
      </c>
      <c r="N257" s="47" t="s">
        <v>5996</v>
      </c>
      <c r="O257" s="45" t="s">
        <v>5997</v>
      </c>
      <c r="P257" s="45" t="s">
        <v>3777</v>
      </c>
      <c r="Q257" s="45"/>
      <c r="R257" s="48"/>
      <c r="S257" s="7" t="s">
        <v>10324</v>
      </c>
      <c r="T257" s="16" t="s">
        <v>2918</v>
      </c>
      <c r="U257" s="16" t="s">
        <v>2918</v>
      </c>
      <c r="V257" s="9" t="s">
        <v>2918</v>
      </c>
      <c r="W257" s="26" t="s">
        <v>2918</v>
      </c>
      <c r="X257" s="37" t="s">
        <v>2918</v>
      </c>
      <c r="Y257" s="5" t="s">
        <v>1264</v>
      </c>
      <c r="Z257" s="49" t="s">
        <v>1265</v>
      </c>
      <c r="AA257" s="141"/>
    </row>
    <row r="258" spans="1:27" ht="18.75" x14ac:dyDescent="0.25">
      <c r="A258" s="6">
        <v>254</v>
      </c>
      <c r="B258" s="43" t="s">
        <v>1266</v>
      </c>
      <c r="C258" s="93" t="s">
        <v>1267</v>
      </c>
      <c r="D258" s="48" t="s">
        <v>5998</v>
      </c>
      <c r="E258" s="5" t="s">
        <v>99</v>
      </c>
      <c r="F258" s="20" t="s">
        <v>61</v>
      </c>
      <c r="G258" s="20" t="s">
        <v>62</v>
      </c>
      <c r="H258" s="7" t="s">
        <v>2918</v>
      </c>
      <c r="I258" s="7" t="s">
        <v>2918</v>
      </c>
      <c r="J258" s="34">
        <v>910838</v>
      </c>
      <c r="K258" s="11" t="s">
        <v>1268</v>
      </c>
      <c r="L258" s="8" t="s">
        <v>5999</v>
      </c>
      <c r="M258" s="7" t="s">
        <v>5965</v>
      </c>
      <c r="N258" s="47" t="s">
        <v>6000</v>
      </c>
      <c r="O258" s="45" t="s">
        <v>6001</v>
      </c>
      <c r="P258" s="45" t="s">
        <v>5230</v>
      </c>
      <c r="Q258" s="45"/>
      <c r="R258" s="48"/>
      <c r="S258" s="7" t="s">
        <v>10325</v>
      </c>
      <c r="T258" s="16" t="s">
        <v>2918</v>
      </c>
      <c r="U258" s="16" t="s">
        <v>2918</v>
      </c>
      <c r="V258" s="9" t="s">
        <v>2918</v>
      </c>
      <c r="W258" s="26" t="s">
        <v>2918</v>
      </c>
      <c r="X258" s="37" t="s">
        <v>2918</v>
      </c>
      <c r="Y258" s="5" t="s">
        <v>1269</v>
      </c>
      <c r="Z258" s="49" t="s">
        <v>1270</v>
      </c>
      <c r="AA258" s="141"/>
    </row>
    <row r="259" spans="1:27" ht="18.75" x14ac:dyDescent="0.25">
      <c r="A259" s="6">
        <v>255</v>
      </c>
      <c r="B259" s="43" t="s">
        <v>1271</v>
      </c>
      <c r="C259" s="93" t="s">
        <v>1272</v>
      </c>
      <c r="D259" s="48" t="s">
        <v>6002</v>
      </c>
      <c r="E259" s="5" t="s">
        <v>116</v>
      </c>
      <c r="F259" s="20" t="s">
        <v>61</v>
      </c>
      <c r="G259" s="20" t="s">
        <v>117</v>
      </c>
      <c r="H259" s="7" t="s">
        <v>2918</v>
      </c>
      <c r="I259" s="7" t="s">
        <v>2918</v>
      </c>
      <c r="J259" s="34">
        <v>901871</v>
      </c>
      <c r="K259" s="11" t="s">
        <v>1273</v>
      </c>
      <c r="L259" s="8" t="s">
        <v>6003</v>
      </c>
      <c r="M259" s="7" t="s">
        <v>5965</v>
      </c>
      <c r="N259" s="47" t="s">
        <v>6004</v>
      </c>
      <c r="O259" s="45" t="s">
        <v>6005</v>
      </c>
      <c r="P259" s="45" t="s">
        <v>3829</v>
      </c>
      <c r="Q259" s="45" t="s">
        <v>5037</v>
      </c>
      <c r="R259" s="48"/>
      <c r="S259" s="7" t="s">
        <v>10326</v>
      </c>
      <c r="T259" s="16" t="s">
        <v>2918</v>
      </c>
      <c r="U259" s="16" t="s">
        <v>2918</v>
      </c>
      <c r="V259" s="9" t="s">
        <v>2918</v>
      </c>
      <c r="W259" s="26" t="s">
        <v>2918</v>
      </c>
      <c r="X259" s="37" t="s">
        <v>2918</v>
      </c>
      <c r="Y259" s="5" t="s">
        <v>1274</v>
      </c>
      <c r="Z259" s="49" t="s">
        <v>1275</v>
      </c>
      <c r="AA259" s="141"/>
    </row>
    <row r="260" spans="1:27" ht="18.75" x14ac:dyDescent="0.25">
      <c r="A260" s="6">
        <v>256</v>
      </c>
      <c r="B260" s="43" t="s">
        <v>1276</v>
      </c>
      <c r="C260" s="93" t="s">
        <v>1277</v>
      </c>
      <c r="D260" s="48" t="s">
        <v>6006</v>
      </c>
      <c r="E260" s="5" t="s">
        <v>699</v>
      </c>
      <c r="F260" s="20" t="s">
        <v>61</v>
      </c>
      <c r="G260" s="20" t="s">
        <v>342</v>
      </c>
      <c r="H260" s="7" t="s">
        <v>2918</v>
      </c>
      <c r="I260" s="7" t="s">
        <v>2918</v>
      </c>
      <c r="J260" s="34">
        <v>910009</v>
      </c>
      <c r="K260" s="11" t="s">
        <v>1278</v>
      </c>
      <c r="L260" s="8" t="s">
        <v>5937</v>
      </c>
      <c r="M260" s="7" t="s">
        <v>5158</v>
      </c>
      <c r="N260" s="47" t="s">
        <v>10028</v>
      </c>
      <c r="O260" s="45" t="s">
        <v>5971</v>
      </c>
      <c r="P260" s="45" t="s">
        <v>3777</v>
      </c>
      <c r="Q260" s="45"/>
      <c r="R260" s="48"/>
      <c r="S260" s="7" t="s">
        <v>10327</v>
      </c>
      <c r="T260" s="16" t="s">
        <v>2918</v>
      </c>
      <c r="U260" s="16" t="s">
        <v>2918</v>
      </c>
      <c r="V260" s="9" t="s">
        <v>2918</v>
      </c>
      <c r="W260" s="26" t="s">
        <v>2918</v>
      </c>
      <c r="X260" s="37" t="s">
        <v>2918</v>
      </c>
      <c r="Y260" s="5" t="s">
        <v>1279</v>
      </c>
      <c r="Z260" s="49" t="s">
        <v>1280</v>
      </c>
      <c r="AA260" s="141"/>
    </row>
    <row r="261" spans="1:27" ht="18.75" x14ac:dyDescent="0.25">
      <c r="A261" s="6">
        <v>257</v>
      </c>
      <c r="B261" s="43" t="s">
        <v>1281</v>
      </c>
      <c r="C261" s="93" t="s">
        <v>624</v>
      </c>
      <c r="D261" s="48" t="s">
        <v>4161</v>
      </c>
      <c r="E261" s="5" t="s">
        <v>567</v>
      </c>
      <c r="F261" s="20" t="s">
        <v>61</v>
      </c>
      <c r="G261" s="20" t="s">
        <v>342</v>
      </c>
      <c r="H261" s="7" t="s">
        <v>2918</v>
      </c>
      <c r="I261" s="7" t="s">
        <v>2918</v>
      </c>
      <c r="J261" s="34">
        <v>919028</v>
      </c>
      <c r="K261" s="11" t="s">
        <v>1282</v>
      </c>
      <c r="L261" s="8" t="s">
        <v>5803</v>
      </c>
      <c r="M261" s="7" t="s">
        <v>5965</v>
      </c>
      <c r="N261" s="47" t="s">
        <v>6007</v>
      </c>
      <c r="O261" s="45" t="s">
        <v>6008</v>
      </c>
      <c r="P261" s="45"/>
      <c r="Q261" s="45"/>
      <c r="R261" s="48"/>
      <c r="S261" s="7" t="s">
        <v>10328</v>
      </c>
      <c r="T261" s="16" t="s">
        <v>2918</v>
      </c>
      <c r="U261" s="16" t="s">
        <v>2918</v>
      </c>
      <c r="V261" s="9" t="s">
        <v>2918</v>
      </c>
      <c r="W261" s="26" t="s">
        <v>2918</v>
      </c>
      <c r="X261" s="37" t="s">
        <v>2918</v>
      </c>
      <c r="Y261" s="5" t="s">
        <v>1283</v>
      </c>
      <c r="Z261" s="49" t="s">
        <v>1284</v>
      </c>
      <c r="AA261" s="141"/>
    </row>
    <row r="262" spans="1:27" ht="25.5" x14ac:dyDescent="0.25">
      <c r="A262" s="6">
        <v>258</v>
      </c>
      <c r="B262" t="s">
        <v>1285</v>
      </c>
      <c r="C262" s="141" t="s">
        <v>1286</v>
      </c>
      <c r="D262" s="141" t="s">
        <v>3566</v>
      </c>
      <c r="E262" s="112" t="s">
        <v>379</v>
      </c>
      <c r="F262" s="113" t="s">
        <v>61</v>
      </c>
      <c r="G262" s="113" t="s">
        <v>117</v>
      </c>
      <c r="H262" s="114" t="s">
        <v>2918</v>
      </c>
      <c r="I262" s="114" t="s">
        <v>2918</v>
      </c>
      <c r="J262" s="115">
        <v>922032</v>
      </c>
      <c r="K262" s="116" t="s">
        <v>1287</v>
      </c>
      <c r="L262" s="117" t="s">
        <v>6009</v>
      </c>
      <c r="M262" s="114" t="s">
        <v>5965</v>
      </c>
      <c r="N262" s="118" t="s">
        <v>10329</v>
      </c>
      <c r="O262" s="118" t="s">
        <v>1288</v>
      </c>
      <c r="P262" s="45"/>
      <c r="Q262" s="45"/>
      <c r="R262" s="48"/>
      <c r="S262" s="7" t="s">
        <v>10330</v>
      </c>
      <c r="T262" s="16">
        <v>10692508</v>
      </c>
      <c r="U262" s="16" t="s">
        <v>6010</v>
      </c>
      <c r="V262" s="9" t="s">
        <v>3768</v>
      </c>
      <c r="W262" s="26">
        <v>140000</v>
      </c>
      <c r="X262" s="37" t="s">
        <v>2918</v>
      </c>
      <c r="Y262" s="5" t="s">
        <v>1289</v>
      </c>
      <c r="Z262" s="49"/>
      <c r="AA262" s="141" t="s">
        <v>10083</v>
      </c>
    </row>
    <row r="263" spans="1:27" ht="18.75" x14ac:dyDescent="0.25">
      <c r="A263" s="6">
        <v>259</v>
      </c>
      <c r="B263" s="43" t="s">
        <v>1290</v>
      </c>
      <c r="C263" s="93" t="s">
        <v>1291</v>
      </c>
      <c r="D263" s="48" t="s">
        <v>6011</v>
      </c>
      <c r="E263" s="5" t="s">
        <v>1292</v>
      </c>
      <c r="F263" s="20" t="s">
        <v>31</v>
      </c>
      <c r="G263" s="20" t="s">
        <v>23</v>
      </c>
      <c r="H263" s="7" t="s">
        <v>2918</v>
      </c>
      <c r="I263" s="7" t="s">
        <v>2918</v>
      </c>
      <c r="J263" s="34">
        <v>912425</v>
      </c>
      <c r="K263" s="11" t="s">
        <v>1293</v>
      </c>
      <c r="L263" s="8" t="s">
        <v>6012</v>
      </c>
      <c r="M263" s="7" t="s">
        <v>3774</v>
      </c>
      <c r="N263" s="47" t="s">
        <v>6013</v>
      </c>
      <c r="O263" s="45" t="s">
        <v>6014</v>
      </c>
      <c r="P263" s="45" t="s">
        <v>3777</v>
      </c>
      <c r="Q263" s="45"/>
      <c r="R263" s="48"/>
      <c r="S263" s="7" t="s">
        <v>2918</v>
      </c>
      <c r="T263" s="16">
        <v>6715029</v>
      </c>
      <c r="U263" s="16" t="s">
        <v>6015</v>
      </c>
      <c r="V263" s="9" t="s">
        <v>3768</v>
      </c>
      <c r="W263" s="26">
        <v>350000</v>
      </c>
      <c r="X263" s="37" t="s">
        <v>2918</v>
      </c>
      <c r="Y263" s="5" t="s">
        <v>1294</v>
      </c>
      <c r="Z263" s="49" t="s">
        <v>1295</v>
      </c>
      <c r="AA263" s="141" t="s">
        <v>10082</v>
      </c>
    </row>
    <row r="264" spans="1:27" ht="18.75" x14ac:dyDescent="0.25">
      <c r="A264" s="6">
        <v>260</v>
      </c>
      <c r="B264" s="43" t="s">
        <v>1296</v>
      </c>
      <c r="C264" s="93" t="s">
        <v>1297</v>
      </c>
      <c r="D264" s="48" t="s">
        <v>6016</v>
      </c>
      <c r="E264" s="5" t="s">
        <v>128</v>
      </c>
      <c r="F264" s="20" t="s">
        <v>31</v>
      </c>
      <c r="G264" s="20" t="s">
        <v>38</v>
      </c>
      <c r="H264" s="7" t="s">
        <v>2918</v>
      </c>
      <c r="I264" s="7" t="s">
        <v>2918</v>
      </c>
      <c r="J264" s="34">
        <v>905113</v>
      </c>
      <c r="K264" s="11" t="s">
        <v>1298</v>
      </c>
      <c r="L264" s="8" t="s">
        <v>6017</v>
      </c>
      <c r="M264" s="7" t="s">
        <v>3774</v>
      </c>
      <c r="N264" s="47" t="s">
        <v>1299</v>
      </c>
      <c r="O264" s="45"/>
      <c r="P264" s="45"/>
      <c r="Q264" s="45"/>
      <c r="R264" s="48"/>
      <c r="S264" s="7" t="s">
        <v>10331</v>
      </c>
      <c r="T264" s="16" t="s">
        <v>2918</v>
      </c>
      <c r="U264" s="16" t="s">
        <v>2918</v>
      </c>
      <c r="V264" s="9" t="s">
        <v>2918</v>
      </c>
      <c r="W264" s="26" t="s">
        <v>2918</v>
      </c>
      <c r="X264" s="37" t="s">
        <v>2918</v>
      </c>
      <c r="Y264" s="5" t="s">
        <v>1300</v>
      </c>
      <c r="Z264" s="49" t="s">
        <v>1301</v>
      </c>
      <c r="AA264" s="141"/>
    </row>
    <row r="265" spans="1:27" ht="18.75" x14ac:dyDescent="0.25">
      <c r="A265" s="6">
        <v>261</v>
      </c>
      <c r="B265" s="43" t="s">
        <v>1302</v>
      </c>
      <c r="C265" s="93" t="s">
        <v>1303</v>
      </c>
      <c r="D265" s="48" t="s">
        <v>6018</v>
      </c>
      <c r="E265" s="5" t="s">
        <v>379</v>
      </c>
      <c r="F265" s="20" t="s">
        <v>61</v>
      </c>
      <c r="G265" s="20" t="s">
        <v>117</v>
      </c>
      <c r="H265" s="7" t="s">
        <v>2918</v>
      </c>
      <c r="I265" s="7" t="s">
        <v>2918</v>
      </c>
      <c r="J265" s="34">
        <v>918218</v>
      </c>
      <c r="K265" s="11" t="s">
        <v>1304</v>
      </c>
      <c r="L265" s="8" t="s">
        <v>6019</v>
      </c>
      <c r="M265" s="7" t="s">
        <v>5062</v>
      </c>
      <c r="N265" s="47" t="s">
        <v>6020</v>
      </c>
      <c r="O265" s="45" t="s">
        <v>5824</v>
      </c>
      <c r="P265" s="45"/>
      <c r="Q265" s="45"/>
      <c r="R265" s="48"/>
      <c r="S265" s="7" t="s">
        <v>10332</v>
      </c>
      <c r="T265" s="16" t="s">
        <v>4042</v>
      </c>
      <c r="U265" s="16" t="s">
        <v>5071</v>
      </c>
      <c r="V265" s="9" t="s">
        <v>3768</v>
      </c>
      <c r="W265" s="26">
        <v>140000</v>
      </c>
      <c r="X265" s="37" t="s">
        <v>2918</v>
      </c>
      <c r="Y265" s="5" t="s">
        <v>1305</v>
      </c>
      <c r="Z265" s="49" t="s">
        <v>1306</v>
      </c>
      <c r="AA265" s="141" t="s">
        <v>10083</v>
      </c>
    </row>
    <row r="266" spans="1:27" ht="18.75" x14ac:dyDescent="0.25">
      <c r="A266" s="6">
        <v>262</v>
      </c>
      <c r="B266" s="43" t="s">
        <v>1307</v>
      </c>
      <c r="C266" s="93" t="s">
        <v>1308</v>
      </c>
      <c r="D266" s="48" t="s">
        <v>1930</v>
      </c>
      <c r="E266" s="5" t="s">
        <v>226</v>
      </c>
      <c r="F266" s="20" t="s">
        <v>61</v>
      </c>
      <c r="G266" s="20" t="s">
        <v>117</v>
      </c>
      <c r="H266" s="7" t="s">
        <v>2918</v>
      </c>
      <c r="I266" s="7" t="s">
        <v>2918</v>
      </c>
      <c r="J266" s="34">
        <v>918592</v>
      </c>
      <c r="K266" s="11" t="s">
        <v>1309</v>
      </c>
      <c r="L266" s="8" t="s">
        <v>6021</v>
      </c>
      <c r="M266" s="7" t="s">
        <v>5062</v>
      </c>
      <c r="N266" s="47" t="s">
        <v>10333</v>
      </c>
      <c r="O266" s="45" t="s">
        <v>10334</v>
      </c>
      <c r="P266" s="45" t="s">
        <v>5037</v>
      </c>
      <c r="Q266" s="45"/>
      <c r="R266" s="48"/>
      <c r="S266" s="7" t="s">
        <v>10335</v>
      </c>
      <c r="T266" s="16">
        <v>42165</v>
      </c>
      <c r="U266" s="16" t="s">
        <v>6022</v>
      </c>
      <c r="V266" s="9" t="s">
        <v>3768</v>
      </c>
      <c r="W266" s="26">
        <v>140000</v>
      </c>
      <c r="X266" s="37" t="s">
        <v>2918</v>
      </c>
      <c r="Y266" s="5" t="s">
        <v>1310</v>
      </c>
      <c r="Z266" s="49"/>
      <c r="AA266" s="141"/>
    </row>
    <row r="267" spans="1:27" ht="18.75" x14ac:dyDescent="0.25">
      <c r="A267" s="6">
        <v>263</v>
      </c>
      <c r="B267" s="43" t="s">
        <v>1311</v>
      </c>
      <c r="C267" s="93" t="s">
        <v>1312</v>
      </c>
      <c r="D267" s="48" t="s">
        <v>6023</v>
      </c>
      <c r="E267" s="5" t="s">
        <v>99</v>
      </c>
      <c r="F267" s="20" t="s">
        <v>61</v>
      </c>
      <c r="G267" s="20" t="s">
        <v>62</v>
      </c>
      <c r="H267" s="7" t="s">
        <v>2918</v>
      </c>
      <c r="I267" s="7" t="s">
        <v>2918</v>
      </c>
      <c r="J267" s="34">
        <v>919335</v>
      </c>
      <c r="K267" s="11" t="s">
        <v>1313</v>
      </c>
      <c r="L267" s="8" t="s">
        <v>6024</v>
      </c>
      <c r="M267" s="7" t="s">
        <v>5062</v>
      </c>
      <c r="N267" s="47" t="s">
        <v>6025</v>
      </c>
      <c r="O267" s="45" t="s">
        <v>6026</v>
      </c>
      <c r="P267" s="45" t="s">
        <v>5149</v>
      </c>
      <c r="Q267" s="45"/>
      <c r="R267" s="48"/>
      <c r="S267" s="7" t="s">
        <v>10336</v>
      </c>
      <c r="T267" s="16" t="s">
        <v>2918</v>
      </c>
      <c r="U267" s="16" t="s">
        <v>2918</v>
      </c>
      <c r="V267" s="9" t="s">
        <v>2918</v>
      </c>
      <c r="W267" s="26" t="s">
        <v>2918</v>
      </c>
      <c r="X267" s="37" t="s">
        <v>2918</v>
      </c>
      <c r="Y267" s="5" t="s">
        <v>1264</v>
      </c>
      <c r="Z267" s="49" t="s">
        <v>1314</v>
      </c>
      <c r="AA267" s="141"/>
    </row>
    <row r="268" spans="1:27" ht="18.75" x14ac:dyDescent="0.25">
      <c r="A268" s="6">
        <v>264</v>
      </c>
      <c r="B268" s="43" t="s">
        <v>1315</v>
      </c>
      <c r="C268" s="93" t="s">
        <v>1316</v>
      </c>
      <c r="D268" s="48" t="s">
        <v>4250</v>
      </c>
      <c r="E268" s="5" t="s">
        <v>99</v>
      </c>
      <c r="F268" s="20" t="s">
        <v>61</v>
      </c>
      <c r="G268" s="20" t="s">
        <v>62</v>
      </c>
      <c r="H268" s="7" t="s">
        <v>2918</v>
      </c>
      <c r="I268" s="7" t="s">
        <v>2918</v>
      </c>
      <c r="J268" s="34">
        <v>918263</v>
      </c>
      <c r="K268" s="11" t="s">
        <v>1317</v>
      </c>
      <c r="L268" s="8" t="s">
        <v>6027</v>
      </c>
      <c r="M268" s="7" t="s">
        <v>5062</v>
      </c>
      <c r="N268" s="47" t="s">
        <v>6028</v>
      </c>
      <c r="O268" s="45" t="s">
        <v>3857</v>
      </c>
      <c r="P268" s="45" t="s">
        <v>3777</v>
      </c>
      <c r="Q268" s="45"/>
      <c r="R268" s="48"/>
      <c r="S268" s="7" t="s">
        <v>10337</v>
      </c>
      <c r="T268" s="16" t="s">
        <v>2918</v>
      </c>
      <c r="U268" s="16" t="s">
        <v>2918</v>
      </c>
      <c r="V268" s="9" t="s">
        <v>2918</v>
      </c>
      <c r="W268" s="26" t="s">
        <v>2918</v>
      </c>
      <c r="X268" s="37" t="s">
        <v>2918</v>
      </c>
      <c r="Y268" s="5" t="s">
        <v>1318</v>
      </c>
      <c r="Z268" s="49" t="s">
        <v>1319</v>
      </c>
      <c r="AA268" s="141"/>
    </row>
    <row r="269" spans="1:27" ht="18.75" x14ac:dyDescent="0.25">
      <c r="A269" s="6">
        <v>265</v>
      </c>
      <c r="B269" s="43" t="s">
        <v>1320</v>
      </c>
      <c r="C269" s="93" t="s">
        <v>1321</v>
      </c>
      <c r="D269" s="48" t="s">
        <v>6029</v>
      </c>
      <c r="E269" s="5" t="s">
        <v>99</v>
      </c>
      <c r="F269" s="20" t="s">
        <v>61</v>
      </c>
      <c r="G269" s="20" t="s">
        <v>62</v>
      </c>
      <c r="H269" s="7" t="s">
        <v>2918</v>
      </c>
      <c r="I269" s="7" t="s">
        <v>2918</v>
      </c>
      <c r="J269" s="34">
        <v>919460</v>
      </c>
      <c r="K269" s="11" t="s">
        <v>1322</v>
      </c>
      <c r="L269" s="8" t="s">
        <v>6030</v>
      </c>
      <c r="M269" s="7" t="s">
        <v>5062</v>
      </c>
      <c r="N269" s="47" t="s">
        <v>10338</v>
      </c>
      <c r="O269" s="45" t="s">
        <v>10339</v>
      </c>
      <c r="P269" s="45"/>
      <c r="Q269" s="45"/>
      <c r="R269" s="48"/>
      <c r="S269" s="7" t="s">
        <v>10340</v>
      </c>
      <c r="T269" s="16" t="s">
        <v>2918</v>
      </c>
      <c r="U269" s="16" t="s">
        <v>2918</v>
      </c>
      <c r="V269" s="9" t="s">
        <v>2918</v>
      </c>
      <c r="W269" s="26" t="s">
        <v>2918</v>
      </c>
      <c r="X269" s="37" t="s">
        <v>2918</v>
      </c>
      <c r="Y269" s="5" t="s">
        <v>1323</v>
      </c>
      <c r="Z269" s="49"/>
      <c r="AA269" s="141"/>
    </row>
    <row r="270" spans="1:27" ht="18.75" x14ac:dyDescent="0.25">
      <c r="A270" s="6">
        <v>266</v>
      </c>
      <c r="B270" s="43" t="s">
        <v>1324</v>
      </c>
      <c r="C270" s="93" t="s">
        <v>1325</v>
      </c>
      <c r="D270" s="48" t="s">
        <v>2025</v>
      </c>
      <c r="E270" s="5" t="s">
        <v>651</v>
      </c>
      <c r="F270" s="20" t="s">
        <v>61</v>
      </c>
      <c r="G270" s="20" t="s">
        <v>62</v>
      </c>
      <c r="H270" s="7" t="s">
        <v>2918</v>
      </c>
      <c r="I270" s="7" t="s">
        <v>2918</v>
      </c>
      <c r="J270" s="34">
        <v>919153</v>
      </c>
      <c r="K270" s="11" t="s">
        <v>1326</v>
      </c>
      <c r="L270" s="8" t="s">
        <v>6031</v>
      </c>
      <c r="M270" s="7" t="s">
        <v>5062</v>
      </c>
      <c r="N270" s="47" t="s">
        <v>6032</v>
      </c>
      <c r="O270" s="45" t="s">
        <v>6033</v>
      </c>
      <c r="P270" s="45"/>
      <c r="Q270" s="45"/>
      <c r="R270" s="48"/>
      <c r="S270" s="7" t="s">
        <v>10341</v>
      </c>
      <c r="T270" s="16" t="s">
        <v>2918</v>
      </c>
      <c r="U270" s="16" t="s">
        <v>2918</v>
      </c>
      <c r="V270" s="9" t="s">
        <v>2918</v>
      </c>
      <c r="W270" s="26" t="s">
        <v>2918</v>
      </c>
      <c r="X270" s="37" t="s">
        <v>2918</v>
      </c>
      <c r="Y270" s="5" t="s">
        <v>1327</v>
      </c>
      <c r="Z270" s="49" t="s">
        <v>1328</v>
      </c>
      <c r="AA270" s="141"/>
    </row>
    <row r="271" spans="1:27" ht="18.75" x14ac:dyDescent="0.25">
      <c r="A271" s="6">
        <v>267</v>
      </c>
      <c r="B271" s="43" t="s">
        <v>1329</v>
      </c>
      <c r="C271" s="93" t="s">
        <v>1330</v>
      </c>
      <c r="D271" s="48" t="s">
        <v>6034</v>
      </c>
      <c r="E271" s="5" t="s">
        <v>379</v>
      </c>
      <c r="F271" s="20" t="s">
        <v>61</v>
      </c>
      <c r="G271" s="20" t="s">
        <v>117</v>
      </c>
      <c r="H271" s="7" t="s">
        <v>2918</v>
      </c>
      <c r="I271" s="7" t="s">
        <v>2918</v>
      </c>
      <c r="J271" s="34">
        <v>920718</v>
      </c>
      <c r="K271" s="11" t="s">
        <v>1331</v>
      </c>
      <c r="L271" s="8" t="s">
        <v>6035</v>
      </c>
      <c r="M271" s="7" t="s">
        <v>5062</v>
      </c>
      <c r="N271" s="47" t="s">
        <v>6036</v>
      </c>
      <c r="O271" s="45" t="s">
        <v>6037</v>
      </c>
      <c r="P271" s="45" t="s">
        <v>3777</v>
      </c>
      <c r="Q271" s="45"/>
      <c r="R271" s="48"/>
      <c r="S271" s="7" t="s">
        <v>10342</v>
      </c>
      <c r="T271" s="16" t="s">
        <v>2918</v>
      </c>
      <c r="U271" s="16" t="s">
        <v>2918</v>
      </c>
      <c r="V271" s="9" t="s">
        <v>2918</v>
      </c>
      <c r="W271" s="26" t="s">
        <v>2918</v>
      </c>
      <c r="X271" s="37" t="s">
        <v>2918</v>
      </c>
      <c r="Y271" s="5" t="s">
        <v>1332</v>
      </c>
      <c r="Z271" s="49"/>
      <c r="AA271" s="141"/>
    </row>
    <row r="272" spans="1:27" ht="18.75" x14ac:dyDescent="0.25">
      <c r="A272" s="6">
        <v>268</v>
      </c>
      <c r="B272" s="43" t="s">
        <v>1333</v>
      </c>
      <c r="C272" s="93" t="s">
        <v>1334</v>
      </c>
      <c r="D272" s="48" t="s">
        <v>6038</v>
      </c>
      <c r="E272" s="5" t="s">
        <v>699</v>
      </c>
      <c r="F272" s="20" t="s">
        <v>61</v>
      </c>
      <c r="G272" s="20" t="s">
        <v>342</v>
      </c>
      <c r="H272" s="7" t="s">
        <v>2918</v>
      </c>
      <c r="I272" s="7" t="s">
        <v>2918</v>
      </c>
      <c r="J272" s="34">
        <v>921062</v>
      </c>
      <c r="K272" s="11" t="s">
        <v>1335</v>
      </c>
      <c r="L272" s="8" t="s">
        <v>3861</v>
      </c>
      <c r="M272" s="7" t="s">
        <v>4301</v>
      </c>
      <c r="N272" s="47" t="s">
        <v>6039</v>
      </c>
      <c r="O272" s="45" t="s">
        <v>6040</v>
      </c>
      <c r="P272" s="45"/>
      <c r="Q272" s="45"/>
      <c r="R272" s="48"/>
      <c r="S272" s="7" t="s">
        <v>10343</v>
      </c>
      <c r="T272" s="16" t="s">
        <v>2918</v>
      </c>
      <c r="U272" s="16" t="s">
        <v>2918</v>
      </c>
      <c r="V272" s="9" t="s">
        <v>2918</v>
      </c>
      <c r="W272" s="26" t="s">
        <v>2918</v>
      </c>
      <c r="X272" s="37" t="s">
        <v>2918</v>
      </c>
      <c r="Y272" s="5" t="s">
        <v>1336</v>
      </c>
      <c r="Z272" s="49" t="s">
        <v>1337</v>
      </c>
      <c r="AA272" s="141"/>
    </row>
    <row r="273" spans="1:27" ht="18.75" x14ac:dyDescent="0.25">
      <c r="A273" s="6">
        <v>269</v>
      </c>
      <c r="B273" s="43" t="s">
        <v>1338</v>
      </c>
      <c r="C273" s="93" t="s">
        <v>1339</v>
      </c>
      <c r="D273" s="48" t="s">
        <v>6041</v>
      </c>
      <c r="E273" s="5" t="s">
        <v>168</v>
      </c>
      <c r="F273" s="20" t="s">
        <v>61</v>
      </c>
      <c r="G273" s="20" t="s">
        <v>117</v>
      </c>
      <c r="H273" s="7" t="s">
        <v>2918</v>
      </c>
      <c r="I273" s="7" t="s">
        <v>2918</v>
      </c>
      <c r="J273" s="34">
        <v>918252</v>
      </c>
      <c r="K273" s="11" t="s">
        <v>1340</v>
      </c>
      <c r="L273" s="8" t="s">
        <v>6042</v>
      </c>
      <c r="M273" s="7" t="s">
        <v>5062</v>
      </c>
      <c r="N273" s="47" t="s">
        <v>6043</v>
      </c>
      <c r="O273" s="45" t="s">
        <v>6044</v>
      </c>
      <c r="P273" s="45" t="s">
        <v>3963</v>
      </c>
      <c r="Q273" s="45" t="s">
        <v>5037</v>
      </c>
      <c r="R273" s="48"/>
      <c r="S273" s="7" t="s">
        <v>10344</v>
      </c>
      <c r="T273" s="16" t="s">
        <v>2918</v>
      </c>
      <c r="U273" s="16" t="s">
        <v>2918</v>
      </c>
      <c r="V273" s="9" t="s">
        <v>2918</v>
      </c>
      <c r="W273" s="26" t="s">
        <v>2918</v>
      </c>
      <c r="X273" s="37" t="s">
        <v>2918</v>
      </c>
      <c r="Y273" s="5" t="s">
        <v>1341</v>
      </c>
      <c r="Z273" s="49" t="s">
        <v>1342</v>
      </c>
      <c r="AA273" s="141"/>
    </row>
    <row r="274" spans="1:27" ht="18.75" x14ac:dyDescent="0.25">
      <c r="A274" s="6">
        <v>270</v>
      </c>
      <c r="B274" s="43" t="s">
        <v>1343</v>
      </c>
      <c r="C274" s="93" t="s">
        <v>1344</v>
      </c>
      <c r="D274" s="48" t="s">
        <v>6045</v>
      </c>
      <c r="E274" s="5" t="s">
        <v>99</v>
      </c>
      <c r="F274" s="20" t="s">
        <v>61</v>
      </c>
      <c r="G274" s="20" t="s">
        <v>62</v>
      </c>
      <c r="H274" s="7" t="s">
        <v>2918</v>
      </c>
      <c r="I274" s="7" t="s">
        <v>2918</v>
      </c>
      <c r="J274" s="34">
        <v>913100</v>
      </c>
      <c r="K274" s="11" t="s">
        <v>1345</v>
      </c>
      <c r="L274" s="8" t="s">
        <v>6046</v>
      </c>
      <c r="M274" s="7" t="s">
        <v>5062</v>
      </c>
      <c r="N274" s="47" t="s">
        <v>6047</v>
      </c>
      <c r="O274" s="45" t="s">
        <v>6048</v>
      </c>
      <c r="P274" s="45" t="s">
        <v>3777</v>
      </c>
      <c r="Q274" s="45"/>
      <c r="R274" s="48"/>
      <c r="S274" s="7" t="s">
        <v>10345</v>
      </c>
      <c r="T274" s="16">
        <v>2345686</v>
      </c>
      <c r="U274" s="16" t="s">
        <v>6049</v>
      </c>
      <c r="V274" s="9" t="s">
        <v>3768</v>
      </c>
      <c r="W274" s="26">
        <v>235000</v>
      </c>
      <c r="X274" s="37" t="s">
        <v>2918</v>
      </c>
      <c r="Y274" s="5" t="s">
        <v>1346</v>
      </c>
      <c r="Z274" s="49" t="s">
        <v>1347</v>
      </c>
      <c r="AA274" s="141" t="s">
        <v>10083</v>
      </c>
    </row>
    <row r="275" spans="1:27" ht="18.75" x14ac:dyDescent="0.25">
      <c r="A275" s="6">
        <v>271</v>
      </c>
      <c r="B275" s="43" t="s">
        <v>1348</v>
      </c>
      <c r="C275" s="93" t="s">
        <v>1349</v>
      </c>
      <c r="D275" s="48" t="s">
        <v>3510</v>
      </c>
      <c r="E275" s="5" t="s">
        <v>99</v>
      </c>
      <c r="F275" s="20" t="s">
        <v>61</v>
      </c>
      <c r="G275" s="20" t="s">
        <v>62</v>
      </c>
      <c r="H275" s="7" t="s">
        <v>2918</v>
      </c>
      <c r="I275" s="7" t="s">
        <v>2918</v>
      </c>
      <c r="J275" s="34">
        <v>916358</v>
      </c>
      <c r="K275" s="11" t="s">
        <v>1350</v>
      </c>
      <c r="L275" s="8" t="s">
        <v>6050</v>
      </c>
      <c r="M275" s="7" t="s">
        <v>5062</v>
      </c>
      <c r="N275" s="47" t="s">
        <v>10347</v>
      </c>
      <c r="O275" s="45" t="s">
        <v>10348</v>
      </c>
      <c r="P275" s="45" t="s">
        <v>5037</v>
      </c>
      <c r="Q275" s="45"/>
      <c r="R275" s="48"/>
      <c r="S275" s="7" t="s">
        <v>10346</v>
      </c>
      <c r="T275" s="16" t="s">
        <v>2918</v>
      </c>
      <c r="U275" s="16" t="s">
        <v>2918</v>
      </c>
      <c r="V275" s="9" t="s">
        <v>2918</v>
      </c>
      <c r="W275" s="26" t="s">
        <v>2918</v>
      </c>
      <c r="X275" s="37" t="s">
        <v>2918</v>
      </c>
      <c r="Y275" s="5" t="s">
        <v>1351</v>
      </c>
      <c r="Z275" s="49" t="s">
        <v>1352</v>
      </c>
      <c r="AA275" s="141"/>
    </row>
    <row r="276" spans="1:27" ht="18.75" x14ac:dyDescent="0.25">
      <c r="A276" s="6">
        <v>272</v>
      </c>
      <c r="B276" s="43" t="s">
        <v>1353</v>
      </c>
      <c r="C276" s="93" t="s">
        <v>1354</v>
      </c>
      <c r="D276" s="48" t="s">
        <v>3583</v>
      </c>
      <c r="E276" s="5" t="s">
        <v>567</v>
      </c>
      <c r="F276" s="20" t="s">
        <v>61</v>
      </c>
      <c r="G276" s="20" t="s">
        <v>342</v>
      </c>
      <c r="H276" s="7" t="s">
        <v>2918</v>
      </c>
      <c r="I276" s="7" t="s">
        <v>2918</v>
      </c>
      <c r="J276" s="34">
        <v>918161</v>
      </c>
      <c r="K276" s="11" t="s">
        <v>1355</v>
      </c>
      <c r="L276" s="8" t="s">
        <v>6051</v>
      </c>
      <c r="M276" s="7" t="s">
        <v>5062</v>
      </c>
      <c r="N276" s="47" t="s">
        <v>6052</v>
      </c>
      <c r="O276" s="45" t="s">
        <v>6053</v>
      </c>
      <c r="P276" s="45" t="s">
        <v>5824</v>
      </c>
      <c r="Q276" s="45"/>
      <c r="R276" s="48"/>
      <c r="S276" s="7" t="s">
        <v>10349</v>
      </c>
      <c r="T276" s="16" t="s">
        <v>2918</v>
      </c>
      <c r="U276" s="16" t="s">
        <v>2918</v>
      </c>
      <c r="V276" s="9" t="s">
        <v>2918</v>
      </c>
      <c r="W276" s="26" t="s">
        <v>2918</v>
      </c>
      <c r="X276" s="37" t="s">
        <v>2918</v>
      </c>
      <c r="Y276" s="5" t="s">
        <v>1356</v>
      </c>
      <c r="Z276" s="49" t="s">
        <v>1357</v>
      </c>
      <c r="AA276" s="141"/>
    </row>
    <row r="277" spans="1:27" ht="18.75" x14ac:dyDescent="0.25">
      <c r="A277" s="6">
        <v>273</v>
      </c>
      <c r="B277" s="43" t="s">
        <v>1358</v>
      </c>
      <c r="C277" s="93" t="s">
        <v>1359</v>
      </c>
      <c r="D277" s="48" t="s">
        <v>6054</v>
      </c>
      <c r="E277" s="5" t="s">
        <v>43</v>
      </c>
      <c r="F277" s="20" t="s">
        <v>31</v>
      </c>
      <c r="G277" s="20" t="s">
        <v>38</v>
      </c>
      <c r="H277" s="7" t="s">
        <v>2918</v>
      </c>
      <c r="I277" s="7" t="s">
        <v>2918</v>
      </c>
      <c r="J277" s="34">
        <v>903402</v>
      </c>
      <c r="K277" s="11" t="s">
        <v>1360</v>
      </c>
      <c r="L277" s="8" t="s">
        <v>5073</v>
      </c>
      <c r="M277" s="7" t="s">
        <v>3774</v>
      </c>
      <c r="N277" s="47" t="s">
        <v>9992</v>
      </c>
      <c r="O277" s="45" t="s">
        <v>6055</v>
      </c>
      <c r="P277" s="45" t="s">
        <v>3777</v>
      </c>
      <c r="Q277" s="45"/>
      <c r="R277" s="48"/>
      <c r="S277" s="7" t="s">
        <v>10350</v>
      </c>
      <c r="T277" s="16">
        <v>374620</v>
      </c>
      <c r="U277" s="16" t="s">
        <v>6056</v>
      </c>
      <c r="V277" s="9" t="s">
        <v>3768</v>
      </c>
      <c r="W277" s="26">
        <v>235000</v>
      </c>
      <c r="X277" s="37" t="s">
        <v>2918</v>
      </c>
      <c r="Y277" s="5" t="s">
        <v>1361</v>
      </c>
      <c r="Z277" s="49" t="s">
        <v>1362</v>
      </c>
      <c r="AA277" s="141" t="s">
        <v>10083</v>
      </c>
    </row>
    <row r="278" spans="1:27" ht="18.75" x14ac:dyDescent="0.25">
      <c r="A278" s="6">
        <v>274</v>
      </c>
      <c r="B278" s="43" t="s">
        <v>1363</v>
      </c>
      <c r="C278" s="93" t="s">
        <v>817</v>
      </c>
      <c r="D278" s="48" t="s">
        <v>6057</v>
      </c>
      <c r="E278" s="5" t="s">
        <v>60</v>
      </c>
      <c r="F278" s="20" t="s">
        <v>31</v>
      </c>
      <c r="G278" s="20" t="s">
        <v>38</v>
      </c>
      <c r="H278" s="7" t="s">
        <v>2918</v>
      </c>
      <c r="I278" s="7" t="s">
        <v>2918</v>
      </c>
      <c r="J278" s="34">
        <v>910678</v>
      </c>
      <c r="K278" s="11" t="s">
        <v>1364</v>
      </c>
      <c r="L278" s="8" t="s">
        <v>6058</v>
      </c>
      <c r="M278" s="7" t="s">
        <v>3774</v>
      </c>
      <c r="N278" s="47" t="s">
        <v>6059</v>
      </c>
      <c r="O278" s="45" t="s">
        <v>5201</v>
      </c>
      <c r="P278" s="45" t="s">
        <v>3777</v>
      </c>
      <c r="Q278" s="45"/>
      <c r="R278" s="48"/>
      <c r="S278" s="7" t="s">
        <v>10351</v>
      </c>
      <c r="T278" s="16" t="s">
        <v>2918</v>
      </c>
      <c r="U278" s="16" t="s">
        <v>2918</v>
      </c>
      <c r="V278" s="9" t="s">
        <v>2918</v>
      </c>
      <c r="W278" s="26" t="s">
        <v>2918</v>
      </c>
      <c r="X278" s="37" t="s">
        <v>2918</v>
      </c>
      <c r="Y278" s="5" t="s">
        <v>1365</v>
      </c>
      <c r="Z278" s="49" t="s">
        <v>1366</v>
      </c>
      <c r="AA278" s="141"/>
    </row>
    <row r="279" spans="1:27" ht="18.75" x14ac:dyDescent="0.25">
      <c r="A279" s="6">
        <v>275</v>
      </c>
      <c r="B279" s="43" t="s">
        <v>1367</v>
      </c>
      <c r="C279" s="93" t="s">
        <v>1368</v>
      </c>
      <c r="D279" s="48" t="s">
        <v>6060</v>
      </c>
      <c r="E279" s="5" t="s">
        <v>105</v>
      </c>
      <c r="F279" s="20" t="s">
        <v>61</v>
      </c>
      <c r="G279" s="20" t="s">
        <v>62</v>
      </c>
      <c r="H279" s="7" t="s">
        <v>2918</v>
      </c>
      <c r="I279" s="7" t="s">
        <v>2918</v>
      </c>
      <c r="J279" s="34">
        <v>920967</v>
      </c>
      <c r="K279" s="11" t="s">
        <v>1369</v>
      </c>
      <c r="L279" s="8" t="s">
        <v>6061</v>
      </c>
      <c r="M279" s="7" t="s">
        <v>5158</v>
      </c>
      <c r="N279" s="47" t="s">
        <v>6062</v>
      </c>
      <c r="O279" s="45" t="s">
        <v>6063</v>
      </c>
      <c r="P279" s="45" t="s">
        <v>6064</v>
      </c>
      <c r="Q279" s="45"/>
      <c r="R279" s="48"/>
      <c r="S279" s="7" t="s">
        <v>10352</v>
      </c>
      <c r="T279" s="16" t="s">
        <v>2918</v>
      </c>
      <c r="U279" s="16" t="s">
        <v>2918</v>
      </c>
      <c r="V279" s="9" t="s">
        <v>2918</v>
      </c>
      <c r="W279" s="26" t="s">
        <v>2918</v>
      </c>
      <c r="X279" s="37" t="s">
        <v>2918</v>
      </c>
      <c r="Y279" s="5" t="s">
        <v>1370</v>
      </c>
      <c r="Z279" s="49" t="s">
        <v>1371</v>
      </c>
      <c r="AA279" s="141"/>
    </row>
    <row r="280" spans="1:27" ht="18.75" x14ac:dyDescent="0.25">
      <c r="A280" s="6">
        <v>276</v>
      </c>
      <c r="B280" s="43" t="s">
        <v>1372</v>
      </c>
      <c r="C280" s="93" t="s">
        <v>1373</v>
      </c>
      <c r="D280" s="48" t="s">
        <v>6065</v>
      </c>
      <c r="E280" s="5" t="s">
        <v>99</v>
      </c>
      <c r="F280" s="20" t="s">
        <v>61</v>
      </c>
      <c r="G280" s="20" t="s">
        <v>62</v>
      </c>
      <c r="H280" s="7" t="s">
        <v>2918</v>
      </c>
      <c r="I280" s="7" t="s">
        <v>2918</v>
      </c>
      <c r="J280" s="34">
        <v>916789</v>
      </c>
      <c r="K280" s="11" t="s">
        <v>1374</v>
      </c>
      <c r="L280" s="8" t="s">
        <v>6066</v>
      </c>
      <c r="M280" s="7" t="s">
        <v>5158</v>
      </c>
      <c r="N280" s="47" t="s">
        <v>6067</v>
      </c>
      <c r="O280" s="45" t="s">
        <v>6068</v>
      </c>
      <c r="P280" s="45" t="s">
        <v>6069</v>
      </c>
      <c r="Q280" s="45"/>
      <c r="R280" s="48"/>
      <c r="S280" s="7" t="s">
        <v>10353</v>
      </c>
      <c r="T280" s="16" t="s">
        <v>2918</v>
      </c>
      <c r="U280" s="16" t="s">
        <v>2918</v>
      </c>
      <c r="V280" s="9" t="s">
        <v>2918</v>
      </c>
      <c r="W280" s="26" t="s">
        <v>2918</v>
      </c>
      <c r="X280" s="37" t="s">
        <v>2918</v>
      </c>
      <c r="Y280" s="5" t="s">
        <v>984</v>
      </c>
      <c r="Z280" s="49" t="s">
        <v>1375</v>
      </c>
      <c r="AA280" s="141"/>
    </row>
    <row r="281" spans="1:27" ht="18.75" x14ac:dyDescent="0.25">
      <c r="A281" s="6">
        <v>277</v>
      </c>
      <c r="B281" s="43" t="s">
        <v>1376</v>
      </c>
      <c r="C281" s="93" t="s">
        <v>1377</v>
      </c>
      <c r="D281" s="48" t="s">
        <v>6070</v>
      </c>
      <c r="E281" s="5" t="s">
        <v>99</v>
      </c>
      <c r="F281" s="20" t="s">
        <v>61</v>
      </c>
      <c r="G281" s="20" t="s">
        <v>62</v>
      </c>
      <c r="H281" s="7" t="s">
        <v>2918</v>
      </c>
      <c r="I281" s="7" t="s">
        <v>2918</v>
      </c>
      <c r="J281" s="34">
        <v>912743</v>
      </c>
      <c r="K281" s="11" t="s">
        <v>1378</v>
      </c>
      <c r="L281" s="8" t="s">
        <v>6071</v>
      </c>
      <c r="M281" s="7" t="s">
        <v>5158</v>
      </c>
      <c r="N281" s="47" t="s">
        <v>6072</v>
      </c>
      <c r="O281" s="45" t="s">
        <v>6073</v>
      </c>
      <c r="P281" s="45" t="s">
        <v>3777</v>
      </c>
      <c r="Q281" s="45"/>
      <c r="R281" s="48"/>
      <c r="S281" s="7" t="s">
        <v>10354</v>
      </c>
      <c r="T281" s="16" t="s">
        <v>2918</v>
      </c>
      <c r="U281" s="16" t="s">
        <v>2918</v>
      </c>
      <c r="V281" s="9" t="s">
        <v>2918</v>
      </c>
      <c r="W281" s="26" t="s">
        <v>2918</v>
      </c>
      <c r="X281" s="37" t="s">
        <v>2918</v>
      </c>
      <c r="Y281" s="5" t="s">
        <v>1379</v>
      </c>
      <c r="Z281" s="49"/>
      <c r="AA281" s="141"/>
    </row>
    <row r="282" spans="1:27" ht="18.75" x14ac:dyDescent="0.25">
      <c r="A282" s="6">
        <v>278</v>
      </c>
      <c r="B282" s="43" t="s">
        <v>1380</v>
      </c>
      <c r="C282" s="93" t="s">
        <v>1381</v>
      </c>
      <c r="D282" s="48" t="s">
        <v>6074</v>
      </c>
      <c r="E282" s="5" t="s">
        <v>598</v>
      </c>
      <c r="F282" s="20" t="s">
        <v>61</v>
      </c>
      <c r="G282" s="20" t="s">
        <v>117</v>
      </c>
      <c r="H282" s="7" t="s">
        <v>2918</v>
      </c>
      <c r="I282" s="7" t="s">
        <v>2918</v>
      </c>
      <c r="J282" s="34">
        <v>920230</v>
      </c>
      <c r="K282" s="11" t="s">
        <v>1382</v>
      </c>
      <c r="L282" s="8" t="s">
        <v>6075</v>
      </c>
      <c r="M282" s="7" t="s">
        <v>5158</v>
      </c>
      <c r="N282" s="47" t="s">
        <v>6076</v>
      </c>
      <c r="O282" s="45" t="s">
        <v>6077</v>
      </c>
      <c r="P282" s="45" t="s">
        <v>6078</v>
      </c>
      <c r="Q282" s="45"/>
      <c r="R282" s="48"/>
      <c r="S282" s="7" t="s">
        <v>10355</v>
      </c>
      <c r="T282" s="16" t="s">
        <v>2918</v>
      </c>
      <c r="U282" s="16" t="s">
        <v>2918</v>
      </c>
      <c r="V282" s="9" t="s">
        <v>2918</v>
      </c>
      <c r="W282" s="26" t="s">
        <v>2918</v>
      </c>
      <c r="X282" s="37" t="s">
        <v>2918</v>
      </c>
      <c r="Y282" s="5" t="s">
        <v>762</v>
      </c>
      <c r="Z282" s="49" t="s">
        <v>1383</v>
      </c>
      <c r="AA282" s="141"/>
    </row>
    <row r="283" spans="1:27" ht="18.75" x14ac:dyDescent="0.25">
      <c r="A283" s="6">
        <v>279</v>
      </c>
      <c r="B283" s="43" t="s">
        <v>1384</v>
      </c>
      <c r="C283" s="93" t="s">
        <v>1385</v>
      </c>
      <c r="D283" s="48" t="s">
        <v>6079</v>
      </c>
      <c r="E283" s="5" t="s">
        <v>99</v>
      </c>
      <c r="F283" s="20" t="s">
        <v>61</v>
      </c>
      <c r="G283" s="20" t="s">
        <v>62</v>
      </c>
      <c r="H283" s="7" t="s">
        <v>2918</v>
      </c>
      <c r="I283" s="7" t="s">
        <v>2918</v>
      </c>
      <c r="J283" s="34">
        <v>917113</v>
      </c>
      <c r="K283" s="11" t="s">
        <v>1386</v>
      </c>
      <c r="L283" s="8" t="s">
        <v>6080</v>
      </c>
      <c r="M283" s="7" t="s">
        <v>5158</v>
      </c>
      <c r="N283" s="47" t="s">
        <v>6081</v>
      </c>
      <c r="O283" s="45" t="s">
        <v>3963</v>
      </c>
      <c r="P283" s="45" t="s">
        <v>3777</v>
      </c>
      <c r="Q283" s="45"/>
      <c r="R283" s="48"/>
      <c r="S283" s="7" t="s">
        <v>10356</v>
      </c>
      <c r="T283" s="16">
        <v>5250006</v>
      </c>
      <c r="U283" s="16" t="s">
        <v>6082</v>
      </c>
      <c r="V283" s="9" t="s">
        <v>3768</v>
      </c>
      <c r="W283" s="26">
        <v>235000</v>
      </c>
      <c r="X283" s="37" t="s">
        <v>2918</v>
      </c>
      <c r="Y283" s="5" t="s">
        <v>1387</v>
      </c>
      <c r="Z283" s="49" t="s">
        <v>1388</v>
      </c>
      <c r="AA283" s="141" t="s">
        <v>10083</v>
      </c>
    </row>
    <row r="284" spans="1:27" ht="18.75" x14ac:dyDescent="0.25">
      <c r="A284" s="6">
        <v>280</v>
      </c>
      <c r="B284" s="43" t="s">
        <v>1389</v>
      </c>
      <c r="C284" s="93" t="s">
        <v>1390</v>
      </c>
      <c r="D284" s="48" t="s">
        <v>6083</v>
      </c>
      <c r="E284" s="5" t="s">
        <v>99</v>
      </c>
      <c r="F284" s="20" t="s">
        <v>61</v>
      </c>
      <c r="G284" s="20" t="s">
        <v>62</v>
      </c>
      <c r="H284" s="7" t="s">
        <v>2918</v>
      </c>
      <c r="I284" s="7" t="s">
        <v>2918</v>
      </c>
      <c r="J284" s="34">
        <v>919802</v>
      </c>
      <c r="K284" s="11" t="s">
        <v>1391</v>
      </c>
      <c r="L284" s="8" t="s">
        <v>6084</v>
      </c>
      <c r="M284" s="7" t="s">
        <v>5158</v>
      </c>
      <c r="N284" s="47" t="s">
        <v>6085</v>
      </c>
      <c r="O284" s="45" t="s">
        <v>6086</v>
      </c>
      <c r="P284" s="45"/>
      <c r="Q284" s="45"/>
      <c r="R284" s="48"/>
      <c r="S284" s="7" t="s">
        <v>10357</v>
      </c>
      <c r="T284" s="16">
        <v>880346</v>
      </c>
      <c r="U284" s="16" t="s">
        <v>6087</v>
      </c>
      <c r="V284" s="9" t="s">
        <v>3768</v>
      </c>
      <c r="W284" s="26">
        <v>235000</v>
      </c>
      <c r="X284" s="37" t="s">
        <v>2918</v>
      </c>
      <c r="Y284" s="5" t="s">
        <v>1392</v>
      </c>
      <c r="Z284" s="49" t="s">
        <v>1393</v>
      </c>
      <c r="AA284" s="141"/>
    </row>
    <row r="285" spans="1:27" ht="18.75" x14ac:dyDescent="0.25">
      <c r="A285" s="6">
        <v>281</v>
      </c>
      <c r="B285" s="43" t="s">
        <v>1394</v>
      </c>
      <c r="C285" s="93" t="s">
        <v>1395</v>
      </c>
      <c r="D285" s="48" t="s">
        <v>6088</v>
      </c>
      <c r="E285" s="5" t="s">
        <v>60</v>
      </c>
      <c r="F285" s="20" t="s">
        <v>61</v>
      </c>
      <c r="G285" s="20" t="s">
        <v>62</v>
      </c>
      <c r="H285" s="7" t="s">
        <v>2918</v>
      </c>
      <c r="I285" s="7" t="s">
        <v>2918</v>
      </c>
      <c r="J285" s="34">
        <v>915093</v>
      </c>
      <c r="K285" s="11" t="s">
        <v>1396</v>
      </c>
      <c r="L285" s="8" t="s">
        <v>2918</v>
      </c>
      <c r="M285" s="7" t="s">
        <v>5158</v>
      </c>
      <c r="N285" s="47" t="s">
        <v>6089</v>
      </c>
      <c r="O285" s="45" t="s">
        <v>6090</v>
      </c>
      <c r="P285" s="45" t="s">
        <v>6091</v>
      </c>
      <c r="Q285" s="45" t="s">
        <v>6092</v>
      </c>
      <c r="R285" s="48" t="s">
        <v>3777</v>
      </c>
      <c r="S285" s="7" t="s">
        <v>10358</v>
      </c>
      <c r="T285" s="16" t="s">
        <v>2918</v>
      </c>
      <c r="U285" s="16" t="s">
        <v>2918</v>
      </c>
      <c r="V285" s="9" t="s">
        <v>2918</v>
      </c>
      <c r="W285" s="26" t="s">
        <v>2918</v>
      </c>
      <c r="X285" s="37" t="s">
        <v>2918</v>
      </c>
      <c r="Y285" s="5" t="s">
        <v>1397</v>
      </c>
      <c r="Z285" s="49" t="s">
        <v>1398</v>
      </c>
      <c r="AA285" s="141"/>
    </row>
    <row r="286" spans="1:27" ht="18.75" x14ac:dyDescent="0.25">
      <c r="A286" s="6">
        <v>282</v>
      </c>
      <c r="B286" s="43" t="s">
        <v>1399</v>
      </c>
      <c r="C286" s="93" t="s">
        <v>1400</v>
      </c>
      <c r="D286" s="48" t="s">
        <v>6093</v>
      </c>
      <c r="E286" s="5" t="s">
        <v>99</v>
      </c>
      <c r="F286" s="20" t="s">
        <v>61</v>
      </c>
      <c r="G286" s="20" t="s">
        <v>62</v>
      </c>
      <c r="H286" s="7" t="s">
        <v>2918</v>
      </c>
      <c r="I286" s="7" t="s">
        <v>2918</v>
      </c>
      <c r="J286" s="34">
        <v>920901</v>
      </c>
      <c r="K286" s="11" t="s">
        <v>1401</v>
      </c>
      <c r="L286" s="8" t="s">
        <v>2918</v>
      </c>
      <c r="M286" s="7" t="s">
        <v>5158</v>
      </c>
      <c r="N286" s="47" t="s">
        <v>6094</v>
      </c>
      <c r="O286" s="45" t="s">
        <v>4545</v>
      </c>
      <c r="P286" s="45" t="s">
        <v>3777</v>
      </c>
      <c r="Q286" s="45"/>
      <c r="R286" s="48"/>
      <c r="S286" s="7" t="s">
        <v>10359</v>
      </c>
      <c r="T286" s="16" t="s">
        <v>2918</v>
      </c>
      <c r="U286" s="16" t="s">
        <v>2918</v>
      </c>
      <c r="V286" s="9" t="s">
        <v>2918</v>
      </c>
      <c r="W286" s="26" t="s">
        <v>2918</v>
      </c>
      <c r="X286" s="37" t="s">
        <v>2918</v>
      </c>
      <c r="Y286" s="5" t="s">
        <v>1402</v>
      </c>
      <c r="Z286" s="49"/>
      <c r="AA286" s="141"/>
    </row>
    <row r="287" spans="1:27" ht="18.75" x14ac:dyDescent="0.25">
      <c r="A287" s="6">
        <v>283</v>
      </c>
      <c r="B287" s="43" t="s">
        <v>1403</v>
      </c>
      <c r="C287" s="93" t="s">
        <v>624</v>
      </c>
      <c r="D287" s="48" t="s">
        <v>6095</v>
      </c>
      <c r="E287" s="5" t="s">
        <v>168</v>
      </c>
      <c r="F287" s="20" t="s">
        <v>1404</v>
      </c>
      <c r="G287" s="20" t="s">
        <v>354</v>
      </c>
      <c r="H287" s="7" t="s">
        <v>2918</v>
      </c>
      <c r="I287" s="7" t="s">
        <v>2918</v>
      </c>
      <c r="J287" s="34">
        <v>917293</v>
      </c>
      <c r="K287" s="11" t="s">
        <v>1405</v>
      </c>
      <c r="L287" s="8" t="s">
        <v>6096</v>
      </c>
      <c r="M287" s="7" t="s">
        <v>5158</v>
      </c>
      <c r="N287" s="47" t="s">
        <v>6097</v>
      </c>
      <c r="O287" s="45" t="s">
        <v>6098</v>
      </c>
      <c r="P287" s="45" t="s">
        <v>3777</v>
      </c>
      <c r="Q287" s="45"/>
      <c r="R287" s="48"/>
      <c r="S287" s="7" t="s">
        <v>10360</v>
      </c>
      <c r="T287" s="16" t="s">
        <v>2918</v>
      </c>
      <c r="U287" s="16" t="s">
        <v>2918</v>
      </c>
      <c r="V287" s="9" t="s">
        <v>2918</v>
      </c>
      <c r="W287" s="26" t="s">
        <v>2918</v>
      </c>
      <c r="X287" s="37" t="s">
        <v>2918</v>
      </c>
      <c r="Y287" s="5" t="s">
        <v>1406</v>
      </c>
      <c r="Z287" s="49" t="s">
        <v>1407</v>
      </c>
      <c r="AA287" s="141"/>
    </row>
    <row r="288" spans="1:27" ht="18.75" x14ac:dyDescent="0.25">
      <c r="A288" s="6">
        <v>284</v>
      </c>
      <c r="B288" s="43" t="s">
        <v>1408</v>
      </c>
      <c r="C288" s="93" t="s">
        <v>1409</v>
      </c>
      <c r="D288" s="48" t="s">
        <v>1756</v>
      </c>
      <c r="E288" s="5" t="s">
        <v>99</v>
      </c>
      <c r="F288" s="20" t="s">
        <v>61</v>
      </c>
      <c r="G288" s="20" t="s">
        <v>62</v>
      </c>
      <c r="H288" s="7" t="s">
        <v>2918</v>
      </c>
      <c r="I288" s="7" t="s">
        <v>2918</v>
      </c>
      <c r="J288" s="34">
        <v>919799</v>
      </c>
      <c r="K288" s="11" t="s">
        <v>1410</v>
      </c>
      <c r="L288" s="8" t="s">
        <v>2918</v>
      </c>
      <c r="M288" s="7" t="s">
        <v>5158</v>
      </c>
      <c r="N288" s="47" t="s">
        <v>6099</v>
      </c>
      <c r="O288" s="45" t="s">
        <v>6100</v>
      </c>
      <c r="P288" s="45"/>
      <c r="Q288" s="45"/>
      <c r="R288" s="48"/>
      <c r="S288" s="7" t="s">
        <v>10361</v>
      </c>
      <c r="T288" s="16" t="s">
        <v>2918</v>
      </c>
      <c r="U288" s="16" t="s">
        <v>2918</v>
      </c>
      <c r="V288" s="9" t="s">
        <v>2918</v>
      </c>
      <c r="W288" s="26" t="s">
        <v>2918</v>
      </c>
      <c r="X288" s="37" t="s">
        <v>2918</v>
      </c>
      <c r="Y288" s="5" t="s">
        <v>1411</v>
      </c>
      <c r="Z288" s="49"/>
      <c r="AA288" s="141"/>
    </row>
    <row r="289" spans="1:27" ht="18.75" x14ac:dyDescent="0.25">
      <c r="A289" s="6">
        <v>285</v>
      </c>
      <c r="B289" s="43" t="s">
        <v>1412</v>
      </c>
      <c r="C289" s="93" t="s">
        <v>1413</v>
      </c>
      <c r="D289" s="48" t="s">
        <v>6101</v>
      </c>
      <c r="E289" s="5" t="s">
        <v>116</v>
      </c>
      <c r="F289" s="20" t="s">
        <v>61</v>
      </c>
      <c r="G289" s="20" t="s">
        <v>117</v>
      </c>
      <c r="H289" s="7" t="s">
        <v>2918</v>
      </c>
      <c r="I289" s="7" t="s">
        <v>2918</v>
      </c>
      <c r="J289" s="34">
        <v>901688</v>
      </c>
      <c r="K289" s="11" t="s">
        <v>1414</v>
      </c>
      <c r="L289" s="8" t="s">
        <v>5245</v>
      </c>
      <c r="M289" s="7" t="s">
        <v>5158</v>
      </c>
      <c r="N289" s="47" t="s">
        <v>6102</v>
      </c>
      <c r="O289" s="45" t="s">
        <v>6103</v>
      </c>
      <c r="P289" s="45"/>
      <c r="Q289" s="45"/>
      <c r="R289" s="48"/>
      <c r="S289" s="7" t="s">
        <v>10362</v>
      </c>
      <c r="T289" s="16" t="s">
        <v>2918</v>
      </c>
      <c r="U289" s="16" t="s">
        <v>2918</v>
      </c>
      <c r="V289" s="9" t="s">
        <v>2918</v>
      </c>
      <c r="W289" s="26" t="s">
        <v>2918</v>
      </c>
      <c r="X289" s="37" t="s">
        <v>2918</v>
      </c>
      <c r="Y289" s="5" t="s">
        <v>1415</v>
      </c>
      <c r="Z289" s="49" t="s">
        <v>1416</v>
      </c>
      <c r="AA289" s="141"/>
    </row>
    <row r="290" spans="1:27" ht="18.75" x14ac:dyDescent="0.25">
      <c r="A290" s="6">
        <v>286</v>
      </c>
      <c r="B290" s="43" t="s">
        <v>1417</v>
      </c>
      <c r="C290" s="93" t="s">
        <v>1418</v>
      </c>
      <c r="D290" s="48" t="s">
        <v>6104</v>
      </c>
      <c r="E290" s="5" t="s">
        <v>99</v>
      </c>
      <c r="F290" s="20" t="s">
        <v>61</v>
      </c>
      <c r="G290" s="20" t="s">
        <v>62</v>
      </c>
      <c r="H290" s="7" t="s">
        <v>2918</v>
      </c>
      <c r="I290" s="7" t="s">
        <v>2918</v>
      </c>
      <c r="J290" s="34">
        <v>917088</v>
      </c>
      <c r="K290" s="11" t="s">
        <v>1419</v>
      </c>
      <c r="L290" s="8" t="s">
        <v>6105</v>
      </c>
      <c r="M290" s="7" t="s">
        <v>5158</v>
      </c>
      <c r="N290" s="47" t="s">
        <v>6106</v>
      </c>
      <c r="O290" s="45" t="s">
        <v>6107</v>
      </c>
      <c r="P290" s="45"/>
      <c r="Q290" s="45"/>
      <c r="R290" s="48"/>
      <c r="S290" s="7" t="s">
        <v>10363</v>
      </c>
      <c r="T290" s="16" t="s">
        <v>2918</v>
      </c>
      <c r="U290" s="16" t="s">
        <v>2918</v>
      </c>
      <c r="V290" s="9" t="s">
        <v>2918</v>
      </c>
      <c r="W290" s="26" t="s">
        <v>2918</v>
      </c>
      <c r="X290" s="37" t="s">
        <v>2918</v>
      </c>
      <c r="Y290" s="5"/>
      <c r="Z290" s="49" t="s">
        <v>1420</v>
      </c>
      <c r="AA290" s="141" t="s">
        <v>10083</v>
      </c>
    </row>
    <row r="291" spans="1:27" ht="18.75" x14ac:dyDescent="0.25">
      <c r="A291" s="6">
        <v>287</v>
      </c>
      <c r="B291" s="43" t="s">
        <v>1421</v>
      </c>
      <c r="C291" s="93" t="s">
        <v>1422</v>
      </c>
      <c r="D291" s="48" t="s">
        <v>6108</v>
      </c>
      <c r="E291" s="5" t="s">
        <v>1011</v>
      </c>
      <c r="F291" s="20" t="s">
        <v>61</v>
      </c>
      <c r="G291" s="20" t="s">
        <v>342</v>
      </c>
      <c r="H291" s="7" t="s">
        <v>2918</v>
      </c>
      <c r="I291" s="7" t="s">
        <v>2918</v>
      </c>
      <c r="J291" s="34">
        <v>921971</v>
      </c>
      <c r="K291" s="11" t="s">
        <v>1423</v>
      </c>
      <c r="L291" s="8" t="s">
        <v>6109</v>
      </c>
      <c r="M291" s="7" t="s">
        <v>5158</v>
      </c>
      <c r="N291" s="47" t="s">
        <v>6110</v>
      </c>
      <c r="O291" s="45" t="s">
        <v>6111</v>
      </c>
      <c r="P291" s="45" t="s">
        <v>3777</v>
      </c>
      <c r="Q291" s="45"/>
      <c r="R291" s="48"/>
      <c r="S291" s="7" t="s">
        <v>10364</v>
      </c>
      <c r="T291" s="16" t="s">
        <v>2918</v>
      </c>
      <c r="U291" s="16" t="s">
        <v>2918</v>
      </c>
      <c r="V291" s="9" t="s">
        <v>2918</v>
      </c>
      <c r="W291" s="26" t="s">
        <v>2918</v>
      </c>
      <c r="X291" s="37" t="s">
        <v>2918</v>
      </c>
      <c r="Y291" s="5" t="s">
        <v>1424</v>
      </c>
      <c r="Z291" s="49" t="s">
        <v>1425</v>
      </c>
      <c r="AA291" s="141"/>
    </row>
    <row r="292" spans="1:27" ht="18.75" x14ac:dyDescent="0.25">
      <c r="A292" s="6">
        <v>288</v>
      </c>
      <c r="B292" s="43" t="s">
        <v>1426</v>
      </c>
      <c r="C292" s="93" t="s">
        <v>1427</v>
      </c>
      <c r="D292" s="48" t="s">
        <v>6112</v>
      </c>
      <c r="E292" s="5" t="s">
        <v>379</v>
      </c>
      <c r="F292" s="20" t="s">
        <v>61</v>
      </c>
      <c r="G292" s="20" t="s">
        <v>117</v>
      </c>
      <c r="H292" s="7" t="s">
        <v>2918</v>
      </c>
      <c r="I292" s="7" t="s">
        <v>2918</v>
      </c>
      <c r="J292" s="34">
        <v>919073</v>
      </c>
      <c r="K292" s="11" t="s">
        <v>1428</v>
      </c>
      <c r="L292" s="8" t="s">
        <v>2918</v>
      </c>
      <c r="M292" s="7" t="s">
        <v>5158</v>
      </c>
      <c r="N292" s="47" t="s">
        <v>6113</v>
      </c>
      <c r="O292" s="45" t="s">
        <v>6114</v>
      </c>
      <c r="P292" s="45" t="s">
        <v>5466</v>
      </c>
      <c r="Q292" s="45"/>
      <c r="R292" s="48"/>
      <c r="S292" s="7" t="s">
        <v>10365</v>
      </c>
      <c r="T292" s="16" t="s">
        <v>2918</v>
      </c>
      <c r="U292" s="16" t="s">
        <v>2918</v>
      </c>
      <c r="V292" s="9" t="s">
        <v>2918</v>
      </c>
      <c r="W292" s="26" t="s">
        <v>2918</v>
      </c>
      <c r="X292" s="37" t="s">
        <v>2918</v>
      </c>
      <c r="Y292" s="5" t="s">
        <v>1429</v>
      </c>
      <c r="Z292" s="49" t="s">
        <v>1430</v>
      </c>
      <c r="AA292" s="141"/>
    </row>
    <row r="293" spans="1:27" ht="18.75" x14ac:dyDescent="0.25">
      <c r="A293" s="6">
        <v>289</v>
      </c>
      <c r="B293" s="43" t="s">
        <v>1431</v>
      </c>
      <c r="C293" s="93" t="s">
        <v>1432</v>
      </c>
      <c r="D293" s="48" t="s">
        <v>6115</v>
      </c>
      <c r="E293" s="5" t="s">
        <v>630</v>
      </c>
      <c r="F293" s="20" t="s">
        <v>61</v>
      </c>
      <c r="G293" s="20" t="s">
        <v>62</v>
      </c>
      <c r="H293" s="7" t="s">
        <v>2918</v>
      </c>
      <c r="I293" s="7" t="s">
        <v>2918</v>
      </c>
      <c r="J293" s="34">
        <v>905759</v>
      </c>
      <c r="K293" s="11" t="s">
        <v>1433</v>
      </c>
      <c r="L293" s="8" t="s">
        <v>6116</v>
      </c>
      <c r="M293" s="7" t="s">
        <v>6117</v>
      </c>
      <c r="N293" s="47" t="s">
        <v>6118</v>
      </c>
      <c r="O293" s="45" t="s">
        <v>6119</v>
      </c>
      <c r="P293" s="45" t="s">
        <v>6120</v>
      </c>
      <c r="Q293" s="45"/>
      <c r="R293" s="48"/>
      <c r="S293" s="7" t="s">
        <v>2918</v>
      </c>
      <c r="T293" s="16" t="s">
        <v>2918</v>
      </c>
      <c r="U293" s="16" t="s">
        <v>2918</v>
      </c>
      <c r="V293" s="9" t="s">
        <v>2918</v>
      </c>
      <c r="W293" s="26" t="s">
        <v>2918</v>
      </c>
      <c r="X293" s="37" t="s">
        <v>2918</v>
      </c>
      <c r="Y293" s="5" t="s">
        <v>1434</v>
      </c>
      <c r="Z293" s="49" t="s">
        <v>1435</v>
      </c>
      <c r="AA293" s="141" t="s">
        <v>10021</v>
      </c>
    </row>
    <row r="294" spans="1:27" ht="18.75" x14ac:dyDescent="0.25">
      <c r="A294" s="6">
        <v>290</v>
      </c>
      <c r="B294" s="43" t="s">
        <v>1436</v>
      </c>
      <c r="C294" s="93" t="s">
        <v>1437</v>
      </c>
      <c r="D294" s="48" t="s">
        <v>6121</v>
      </c>
      <c r="E294" s="5" t="s">
        <v>37</v>
      </c>
      <c r="F294" s="20" t="s">
        <v>31</v>
      </c>
      <c r="G294" s="20" t="s">
        <v>38</v>
      </c>
      <c r="H294" s="7" t="s">
        <v>2918</v>
      </c>
      <c r="I294" s="7" t="s">
        <v>2918</v>
      </c>
      <c r="J294" s="34">
        <v>905657</v>
      </c>
      <c r="K294" s="11" t="s">
        <v>1438</v>
      </c>
      <c r="L294" s="8" t="s">
        <v>6122</v>
      </c>
      <c r="M294" s="7" t="s">
        <v>3774</v>
      </c>
      <c r="N294" s="47" t="s">
        <v>6123</v>
      </c>
      <c r="O294" s="45" t="s">
        <v>6124</v>
      </c>
      <c r="P294" s="45" t="s">
        <v>4819</v>
      </c>
      <c r="Q294" s="45"/>
      <c r="R294" s="48"/>
      <c r="S294" s="7" t="s">
        <v>10366</v>
      </c>
      <c r="T294" s="16" t="s">
        <v>2918</v>
      </c>
      <c r="U294" s="16" t="s">
        <v>2918</v>
      </c>
      <c r="V294" s="9" t="s">
        <v>2918</v>
      </c>
      <c r="W294" s="26" t="s">
        <v>2918</v>
      </c>
      <c r="X294" s="37" t="s">
        <v>2918</v>
      </c>
      <c r="Y294" s="5" t="s">
        <v>1439</v>
      </c>
      <c r="Z294" s="49" t="s">
        <v>1440</v>
      </c>
      <c r="AA294" s="141"/>
    </row>
    <row r="295" spans="1:27" ht="18.75" x14ac:dyDescent="0.25">
      <c r="A295" s="6">
        <v>291</v>
      </c>
      <c r="B295" s="43" t="s">
        <v>1441</v>
      </c>
      <c r="C295" s="93" t="s">
        <v>1442</v>
      </c>
      <c r="D295" s="48" t="s">
        <v>6125</v>
      </c>
      <c r="E295" s="5" t="s">
        <v>128</v>
      </c>
      <c r="F295" s="20" t="s">
        <v>31</v>
      </c>
      <c r="G295" s="20" t="s">
        <v>38</v>
      </c>
      <c r="H295" s="7" t="s">
        <v>2918</v>
      </c>
      <c r="I295" s="7" t="s">
        <v>2918</v>
      </c>
      <c r="J295" s="34">
        <v>917942</v>
      </c>
      <c r="K295" s="11" t="s">
        <v>1443</v>
      </c>
      <c r="L295" s="8" t="s">
        <v>6126</v>
      </c>
      <c r="M295" s="7" t="s">
        <v>3774</v>
      </c>
      <c r="N295" s="47" t="s">
        <v>10367</v>
      </c>
      <c r="O295" s="45" t="s">
        <v>10368</v>
      </c>
      <c r="P295" s="45" t="s">
        <v>10369</v>
      </c>
      <c r="Q295" s="45"/>
      <c r="R295" s="48"/>
      <c r="S295" s="7" t="s">
        <v>10370</v>
      </c>
      <c r="T295" s="16" t="s">
        <v>2918</v>
      </c>
      <c r="U295" s="16" t="s">
        <v>2918</v>
      </c>
      <c r="V295" s="9" t="s">
        <v>2918</v>
      </c>
      <c r="W295" s="26" t="s">
        <v>2918</v>
      </c>
      <c r="X295" s="37" t="s">
        <v>2918</v>
      </c>
      <c r="Y295" s="5" t="s">
        <v>1444</v>
      </c>
      <c r="Z295" s="49" t="s">
        <v>1445</v>
      </c>
      <c r="AA295" s="141"/>
    </row>
    <row r="296" spans="1:27" ht="18.75" x14ac:dyDescent="0.25">
      <c r="A296" s="6">
        <v>292</v>
      </c>
      <c r="B296" s="43" t="s">
        <v>1446</v>
      </c>
      <c r="C296" s="93" t="s">
        <v>1447</v>
      </c>
      <c r="D296" s="48" t="s">
        <v>6127</v>
      </c>
      <c r="E296" s="5" t="s">
        <v>99</v>
      </c>
      <c r="F296" s="20" t="s">
        <v>61</v>
      </c>
      <c r="G296" s="20" t="s">
        <v>62</v>
      </c>
      <c r="H296" s="7" t="s">
        <v>2918</v>
      </c>
      <c r="I296" s="7" t="s">
        <v>2918</v>
      </c>
      <c r="J296" s="34">
        <v>919197</v>
      </c>
      <c r="K296" s="11" t="s">
        <v>1448</v>
      </c>
      <c r="L296" s="8" t="s">
        <v>6128</v>
      </c>
      <c r="M296" s="7" t="s">
        <v>6117</v>
      </c>
      <c r="N296" s="47" t="s">
        <v>6129</v>
      </c>
      <c r="O296" s="45" t="s">
        <v>6130</v>
      </c>
      <c r="P296" s="45" t="s">
        <v>4819</v>
      </c>
      <c r="Q296" s="45"/>
      <c r="R296" s="48"/>
      <c r="S296" s="7" t="s">
        <v>10371</v>
      </c>
      <c r="T296" s="16" t="s">
        <v>2918</v>
      </c>
      <c r="U296" s="16" t="s">
        <v>2918</v>
      </c>
      <c r="V296" s="9" t="s">
        <v>2918</v>
      </c>
      <c r="W296" s="26" t="s">
        <v>2918</v>
      </c>
      <c r="X296" s="37" t="s">
        <v>2918</v>
      </c>
      <c r="Y296" s="5" t="s">
        <v>1449</v>
      </c>
      <c r="Z296" s="49" t="s">
        <v>1450</v>
      </c>
      <c r="AA296" s="141"/>
    </row>
    <row r="297" spans="1:27" ht="18.75" x14ac:dyDescent="0.25">
      <c r="A297" s="6">
        <v>293</v>
      </c>
      <c r="B297" s="43" t="s">
        <v>1451</v>
      </c>
      <c r="C297" s="93" t="s">
        <v>1452</v>
      </c>
      <c r="D297" s="48" t="s">
        <v>6131</v>
      </c>
      <c r="E297" s="5" t="s">
        <v>99</v>
      </c>
      <c r="F297" s="20" t="s">
        <v>61</v>
      </c>
      <c r="G297" s="20" t="s">
        <v>62</v>
      </c>
      <c r="H297" s="7" t="s">
        <v>2918</v>
      </c>
      <c r="I297" s="7" t="s">
        <v>2918</v>
      </c>
      <c r="J297" s="34">
        <v>919288</v>
      </c>
      <c r="K297" s="11" t="s">
        <v>1453</v>
      </c>
      <c r="L297" s="8" t="s">
        <v>6132</v>
      </c>
      <c r="M297" s="7" t="s">
        <v>6117</v>
      </c>
      <c r="N297" s="47" t="s">
        <v>6133</v>
      </c>
      <c r="O297" s="45" t="s">
        <v>6134</v>
      </c>
      <c r="P297" s="45" t="s">
        <v>6135</v>
      </c>
      <c r="Q297" s="45"/>
      <c r="R297" s="48"/>
      <c r="S297" s="7" t="s">
        <v>10372</v>
      </c>
      <c r="T297" s="16" t="s">
        <v>2918</v>
      </c>
      <c r="U297" s="16" t="s">
        <v>2918</v>
      </c>
      <c r="V297" s="9" t="s">
        <v>2918</v>
      </c>
      <c r="W297" s="26" t="s">
        <v>2918</v>
      </c>
      <c r="X297" s="37" t="s">
        <v>2918</v>
      </c>
      <c r="Y297" s="5" t="s">
        <v>1454</v>
      </c>
      <c r="Z297" s="49" t="s">
        <v>1455</v>
      </c>
      <c r="AA297" s="141"/>
    </row>
    <row r="298" spans="1:27" ht="18.75" x14ac:dyDescent="0.25">
      <c r="A298" s="6">
        <v>294</v>
      </c>
      <c r="B298" s="43" t="s">
        <v>1456</v>
      </c>
      <c r="C298" s="93" t="s">
        <v>1457</v>
      </c>
      <c r="D298" s="48" t="s">
        <v>6136</v>
      </c>
      <c r="E298" s="5" t="s">
        <v>99</v>
      </c>
      <c r="F298" s="20" t="s">
        <v>61</v>
      </c>
      <c r="G298" s="20" t="s">
        <v>62</v>
      </c>
      <c r="H298" s="7" t="s">
        <v>2918</v>
      </c>
      <c r="I298" s="7" t="s">
        <v>2918</v>
      </c>
      <c r="J298" s="34">
        <v>908327</v>
      </c>
      <c r="K298" s="11" t="s">
        <v>1458</v>
      </c>
      <c r="L298" s="8" t="s">
        <v>6137</v>
      </c>
      <c r="M298" s="7" t="s">
        <v>6117</v>
      </c>
      <c r="N298" s="47" t="s">
        <v>6139</v>
      </c>
      <c r="O298" s="45" t="s">
        <v>6138</v>
      </c>
      <c r="P298" s="45" t="s">
        <v>5865</v>
      </c>
      <c r="Q298" s="45"/>
      <c r="R298" s="48"/>
      <c r="S298" s="7" t="s">
        <v>10373</v>
      </c>
      <c r="T298" s="16" t="s">
        <v>2918</v>
      </c>
      <c r="U298" s="16" t="s">
        <v>2918</v>
      </c>
      <c r="V298" s="9" t="s">
        <v>2918</v>
      </c>
      <c r="W298" s="26" t="s">
        <v>2918</v>
      </c>
      <c r="X298" s="37" t="s">
        <v>2918</v>
      </c>
      <c r="Y298" s="5" t="s">
        <v>1459</v>
      </c>
      <c r="Z298" s="49" t="s">
        <v>1460</v>
      </c>
      <c r="AA298" s="141"/>
    </row>
    <row r="299" spans="1:27" ht="18.75" x14ac:dyDescent="0.25">
      <c r="A299" s="6">
        <v>295</v>
      </c>
      <c r="B299" s="43" t="s">
        <v>1461</v>
      </c>
      <c r="C299" s="93" t="s">
        <v>1462</v>
      </c>
      <c r="D299" s="48" t="s">
        <v>6140</v>
      </c>
      <c r="E299" s="5" t="s">
        <v>168</v>
      </c>
      <c r="F299" s="20" t="s">
        <v>61</v>
      </c>
      <c r="G299" s="20" t="s">
        <v>117</v>
      </c>
      <c r="H299" s="7" t="s">
        <v>2918</v>
      </c>
      <c r="I299" s="7" t="s">
        <v>2918</v>
      </c>
      <c r="J299" s="34">
        <v>915720</v>
      </c>
      <c r="K299" s="11" t="s">
        <v>1463</v>
      </c>
      <c r="L299" s="8" t="s">
        <v>5803</v>
      </c>
      <c r="M299" s="7" t="s">
        <v>6117</v>
      </c>
      <c r="N299" s="47" t="s">
        <v>6141</v>
      </c>
      <c r="O299" s="45" t="s">
        <v>6142</v>
      </c>
      <c r="P299" s="45" t="s">
        <v>6143</v>
      </c>
      <c r="Q299" s="45"/>
      <c r="R299" s="48"/>
      <c r="S299" s="7" t="s">
        <v>10374</v>
      </c>
      <c r="T299" s="16" t="s">
        <v>2918</v>
      </c>
      <c r="U299" s="16" t="s">
        <v>2918</v>
      </c>
      <c r="V299" s="9" t="s">
        <v>2918</v>
      </c>
      <c r="W299" s="26" t="s">
        <v>2918</v>
      </c>
      <c r="X299" s="37" t="s">
        <v>2918</v>
      </c>
      <c r="Y299" s="5" t="s">
        <v>1464</v>
      </c>
      <c r="Z299" s="49" t="s">
        <v>1465</v>
      </c>
      <c r="AA299" s="141"/>
    </row>
    <row r="300" spans="1:27" ht="18.75" x14ac:dyDescent="0.25">
      <c r="A300" s="6">
        <v>296</v>
      </c>
      <c r="B300" s="43" t="s">
        <v>1466</v>
      </c>
      <c r="C300" s="93" t="s">
        <v>1467</v>
      </c>
      <c r="D300" s="48" t="s">
        <v>6144</v>
      </c>
      <c r="E300" s="5" t="s">
        <v>168</v>
      </c>
      <c r="F300" s="20" t="s">
        <v>61</v>
      </c>
      <c r="G300" s="20" t="s">
        <v>117</v>
      </c>
      <c r="H300" s="7" t="s">
        <v>2918</v>
      </c>
      <c r="I300" s="7" t="s">
        <v>2918</v>
      </c>
      <c r="J300" s="34">
        <v>917420</v>
      </c>
      <c r="K300" s="11" t="s">
        <v>1468</v>
      </c>
      <c r="L300" s="8" t="s">
        <v>6145</v>
      </c>
      <c r="M300" s="7" t="s">
        <v>6117</v>
      </c>
      <c r="N300" s="47" t="s">
        <v>6146</v>
      </c>
      <c r="O300" s="45" t="s">
        <v>6147</v>
      </c>
      <c r="P300" s="45" t="s">
        <v>4819</v>
      </c>
      <c r="Q300" s="45"/>
      <c r="R300" s="48"/>
      <c r="S300" s="7" t="s">
        <v>10375</v>
      </c>
      <c r="T300" s="16">
        <v>7659786</v>
      </c>
      <c r="U300" s="16" t="s">
        <v>6148</v>
      </c>
      <c r="V300" s="9" t="s">
        <v>3768</v>
      </c>
      <c r="W300" s="26">
        <v>140000</v>
      </c>
      <c r="X300" s="37" t="s">
        <v>2918</v>
      </c>
      <c r="Y300" s="5" t="s">
        <v>1469</v>
      </c>
      <c r="Z300" s="49" t="s">
        <v>1470</v>
      </c>
      <c r="AA300" s="141"/>
    </row>
    <row r="301" spans="1:27" ht="18.75" x14ac:dyDescent="0.25">
      <c r="A301" s="6">
        <v>297</v>
      </c>
      <c r="B301" s="43" t="s">
        <v>1471</v>
      </c>
      <c r="C301" s="93" t="s">
        <v>1472</v>
      </c>
      <c r="D301" s="48" t="s">
        <v>5673</v>
      </c>
      <c r="E301" s="5" t="s">
        <v>699</v>
      </c>
      <c r="F301" s="20" t="s">
        <v>61</v>
      </c>
      <c r="G301" s="20" t="s">
        <v>342</v>
      </c>
      <c r="H301" s="7" t="s">
        <v>2918</v>
      </c>
      <c r="I301" s="7" t="s">
        <v>2918</v>
      </c>
      <c r="J301" s="34">
        <v>911080</v>
      </c>
      <c r="K301" s="11" t="s">
        <v>1473</v>
      </c>
      <c r="L301" s="8" t="s">
        <v>5739</v>
      </c>
      <c r="M301" s="7" t="s">
        <v>6117</v>
      </c>
      <c r="N301" s="47" t="s">
        <v>6149</v>
      </c>
      <c r="O301" s="45" t="s">
        <v>6150</v>
      </c>
      <c r="P301" s="45" t="s">
        <v>6151</v>
      </c>
      <c r="Q301" s="45"/>
      <c r="R301" s="48"/>
      <c r="S301" s="7" t="s">
        <v>10376</v>
      </c>
      <c r="T301" s="16" t="s">
        <v>2918</v>
      </c>
      <c r="U301" s="16" t="s">
        <v>2918</v>
      </c>
      <c r="V301" s="9" t="s">
        <v>2918</v>
      </c>
      <c r="W301" s="26" t="s">
        <v>2918</v>
      </c>
      <c r="X301" s="37" t="s">
        <v>2918</v>
      </c>
      <c r="Y301" s="5" t="s">
        <v>1474</v>
      </c>
      <c r="Z301" s="49" t="s">
        <v>1475</v>
      </c>
      <c r="AA301" s="141"/>
    </row>
    <row r="302" spans="1:27" ht="25.5" x14ac:dyDescent="0.25">
      <c r="A302" s="6">
        <v>298</v>
      </c>
      <c r="B302" s="43" t="s">
        <v>1476</v>
      </c>
      <c r="C302" s="93" t="s">
        <v>1477</v>
      </c>
      <c r="D302" s="48" t="s">
        <v>6152</v>
      </c>
      <c r="E302" s="5" t="s">
        <v>30</v>
      </c>
      <c r="F302" s="20" t="s">
        <v>31</v>
      </c>
      <c r="G302" s="20" t="s">
        <v>23</v>
      </c>
      <c r="H302" s="7" t="s">
        <v>2918</v>
      </c>
      <c r="I302" s="7" t="s">
        <v>2918</v>
      </c>
      <c r="J302" s="34">
        <v>915060</v>
      </c>
      <c r="K302" s="11" t="s">
        <v>1478</v>
      </c>
      <c r="L302" s="8" t="s">
        <v>5047</v>
      </c>
      <c r="M302" s="7" t="s">
        <v>3774</v>
      </c>
      <c r="N302" s="47" t="s">
        <v>6153</v>
      </c>
      <c r="O302" s="45" t="s">
        <v>6154</v>
      </c>
      <c r="P302" s="45" t="s">
        <v>4783</v>
      </c>
      <c r="Q302" s="45"/>
      <c r="R302" s="48"/>
      <c r="S302" s="7" t="s">
        <v>10377</v>
      </c>
      <c r="T302" s="16">
        <v>7728890</v>
      </c>
      <c r="U302" s="16" t="s">
        <v>6155</v>
      </c>
      <c r="V302" s="9" t="s">
        <v>3768</v>
      </c>
      <c r="W302" s="26">
        <v>350000</v>
      </c>
      <c r="X302" s="37" t="s">
        <v>2918</v>
      </c>
      <c r="Y302" s="5" t="s">
        <v>1479</v>
      </c>
      <c r="Z302" s="49" t="s">
        <v>1480</v>
      </c>
      <c r="AA302" s="141"/>
    </row>
    <row r="303" spans="1:27" ht="18.75" x14ac:dyDescent="0.25">
      <c r="A303" s="6">
        <v>299</v>
      </c>
      <c r="B303" s="43" t="s">
        <v>1481</v>
      </c>
      <c r="C303" s="93" t="s">
        <v>1482</v>
      </c>
      <c r="D303" s="48" t="s">
        <v>6156</v>
      </c>
      <c r="E303" s="5" t="s">
        <v>99</v>
      </c>
      <c r="F303" s="20" t="s">
        <v>61</v>
      </c>
      <c r="G303" s="20" t="s">
        <v>62</v>
      </c>
      <c r="H303" s="7" t="s">
        <v>2918</v>
      </c>
      <c r="I303" s="7" t="s">
        <v>2918</v>
      </c>
      <c r="J303" s="34">
        <v>919993</v>
      </c>
      <c r="K303" s="11" t="s">
        <v>1483</v>
      </c>
      <c r="L303" s="8" t="s">
        <v>6157</v>
      </c>
      <c r="M303" s="7" t="s">
        <v>3960</v>
      </c>
      <c r="N303" s="47" t="s">
        <v>6158</v>
      </c>
      <c r="O303" s="45" t="s">
        <v>6159</v>
      </c>
      <c r="P303" s="45" t="s">
        <v>6160</v>
      </c>
      <c r="Q303" s="45"/>
      <c r="R303" s="48"/>
      <c r="S303" s="7" t="s">
        <v>10378</v>
      </c>
      <c r="T303" s="16" t="s">
        <v>2918</v>
      </c>
      <c r="U303" s="16" t="s">
        <v>2918</v>
      </c>
      <c r="V303" s="9" t="s">
        <v>2918</v>
      </c>
      <c r="W303" s="26" t="s">
        <v>2918</v>
      </c>
      <c r="X303" s="37" t="s">
        <v>2918</v>
      </c>
      <c r="Y303" s="5" t="s">
        <v>1484</v>
      </c>
      <c r="Z303" s="49" t="s">
        <v>1485</v>
      </c>
      <c r="AA303" s="141"/>
    </row>
    <row r="304" spans="1:27" ht="18.75" x14ac:dyDescent="0.25">
      <c r="A304" s="6">
        <v>300</v>
      </c>
      <c r="B304" s="43" t="s">
        <v>1486</v>
      </c>
      <c r="C304" s="93" t="s">
        <v>1487</v>
      </c>
      <c r="D304" s="48" t="s">
        <v>6161</v>
      </c>
      <c r="E304" s="5" t="s">
        <v>651</v>
      </c>
      <c r="F304" s="20" t="s">
        <v>1488</v>
      </c>
      <c r="G304" s="20" t="s">
        <v>38</v>
      </c>
      <c r="H304" s="7" t="s">
        <v>2918</v>
      </c>
      <c r="I304" s="7" t="s">
        <v>2918</v>
      </c>
      <c r="J304" s="34">
        <v>919711</v>
      </c>
      <c r="K304" s="11" t="s">
        <v>1489</v>
      </c>
      <c r="L304" s="8" t="s">
        <v>6162</v>
      </c>
      <c r="M304" s="7" t="s">
        <v>4301</v>
      </c>
      <c r="N304" s="47" t="s">
        <v>6163</v>
      </c>
      <c r="O304" s="45" t="s">
        <v>6164</v>
      </c>
      <c r="P304" s="45" t="s">
        <v>3839</v>
      </c>
      <c r="Q304" s="45"/>
      <c r="R304" s="48"/>
      <c r="S304" s="7" t="s">
        <v>10379</v>
      </c>
      <c r="T304" s="16" t="s">
        <v>2918</v>
      </c>
      <c r="U304" s="16" t="s">
        <v>2918</v>
      </c>
      <c r="V304" s="9" t="s">
        <v>2918</v>
      </c>
      <c r="W304" s="26" t="s">
        <v>2918</v>
      </c>
      <c r="X304" s="37" t="s">
        <v>2918</v>
      </c>
      <c r="Y304" s="5" t="s">
        <v>1490</v>
      </c>
      <c r="Z304" s="49" t="s">
        <v>1491</v>
      </c>
      <c r="AA304" s="141"/>
    </row>
    <row r="305" spans="1:27" ht="18.75" x14ac:dyDescent="0.25">
      <c r="A305" s="6">
        <v>301</v>
      </c>
      <c r="B305" s="43" t="s">
        <v>1492</v>
      </c>
      <c r="C305" s="93" t="s">
        <v>1493</v>
      </c>
      <c r="D305" s="48" t="s">
        <v>6165</v>
      </c>
      <c r="E305" s="5" t="s">
        <v>379</v>
      </c>
      <c r="F305" s="20" t="s">
        <v>61</v>
      </c>
      <c r="G305" s="20" t="s">
        <v>117</v>
      </c>
      <c r="H305" s="7" t="s">
        <v>2918</v>
      </c>
      <c r="I305" s="7" t="s">
        <v>2918</v>
      </c>
      <c r="J305" s="34">
        <v>919017</v>
      </c>
      <c r="K305" s="11" t="s">
        <v>1494</v>
      </c>
      <c r="L305" s="8" t="s">
        <v>4910</v>
      </c>
      <c r="M305" s="7" t="s">
        <v>4301</v>
      </c>
      <c r="N305" s="47" t="s">
        <v>6166</v>
      </c>
      <c r="O305" s="45" t="s">
        <v>6167</v>
      </c>
      <c r="P305" s="45" t="s">
        <v>3777</v>
      </c>
      <c r="Q305" s="45"/>
      <c r="R305" s="48"/>
      <c r="S305" s="7" t="s">
        <v>2918</v>
      </c>
      <c r="T305" s="16" t="s">
        <v>2918</v>
      </c>
      <c r="U305" s="16" t="s">
        <v>2918</v>
      </c>
      <c r="V305" s="9" t="s">
        <v>2918</v>
      </c>
      <c r="W305" s="26" t="s">
        <v>2918</v>
      </c>
      <c r="X305" s="37" t="s">
        <v>2918</v>
      </c>
      <c r="Y305" s="5"/>
      <c r="Z305" s="49"/>
      <c r="AA305" s="141"/>
    </row>
    <row r="306" spans="1:27" ht="18.75" x14ac:dyDescent="0.25">
      <c r="A306" s="6">
        <v>302</v>
      </c>
      <c r="B306" s="43" t="s">
        <v>1495</v>
      </c>
      <c r="C306" s="93" t="s">
        <v>1496</v>
      </c>
      <c r="D306" s="48" t="s">
        <v>6168</v>
      </c>
      <c r="E306" s="5" t="s">
        <v>168</v>
      </c>
      <c r="F306" s="20" t="s">
        <v>61</v>
      </c>
      <c r="G306" s="20" t="s">
        <v>117</v>
      </c>
      <c r="H306" s="7" t="s">
        <v>2918</v>
      </c>
      <c r="I306" s="7" t="s">
        <v>2918</v>
      </c>
      <c r="J306" s="34">
        <v>917215</v>
      </c>
      <c r="K306" s="11" t="s">
        <v>1497</v>
      </c>
      <c r="L306" s="8" t="s">
        <v>6169</v>
      </c>
      <c r="M306" s="7" t="s">
        <v>4301</v>
      </c>
      <c r="N306" s="47" t="s">
        <v>6170</v>
      </c>
      <c r="O306" s="45" t="s">
        <v>6171</v>
      </c>
      <c r="P306" s="45" t="s">
        <v>3777</v>
      </c>
      <c r="Q306" s="45"/>
      <c r="R306" s="48"/>
      <c r="S306" s="7" t="s">
        <v>10380</v>
      </c>
      <c r="T306" s="16" t="s">
        <v>2918</v>
      </c>
      <c r="U306" s="16" t="s">
        <v>2918</v>
      </c>
      <c r="V306" s="9" t="s">
        <v>2918</v>
      </c>
      <c r="W306" s="26" t="s">
        <v>2918</v>
      </c>
      <c r="X306" s="37" t="s">
        <v>2918</v>
      </c>
      <c r="Y306" s="5" t="s">
        <v>1498</v>
      </c>
      <c r="Z306" s="49"/>
      <c r="AA306" s="141"/>
    </row>
    <row r="307" spans="1:27" ht="18.75" x14ac:dyDescent="0.25">
      <c r="A307" s="6">
        <v>303</v>
      </c>
      <c r="B307" s="43" t="s">
        <v>1499</v>
      </c>
      <c r="C307" s="93" t="s">
        <v>1500</v>
      </c>
      <c r="D307" s="48" t="s">
        <v>6172</v>
      </c>
      <c r="E307" s="5" t="s">
        <v>99</v>
      </c>
      <c r="F307" s="20" t="s">
        <v>61</v>
      </c>
      <c r="G307" s="20" t="s">
        <v>62</v>
      </c>
      <c r="H307" s="7" t="s">
        <v>2918</v>
      </c>
      <c r="I307" s="7" t="s">
        <v>2918</v>
      </c>
      <c r="J307" s="34">
        <v>917157</v>
      </c>
      <c r="K307" s="11" t="s">
        <v>1501</v>
      </c>
      <c r="L307" s="8" t="s">
        <v>5937</v>
      </c>
      <c r="M307" s="7" t="s">
        <v>4301</v>
      </c>
      <c r="N307" s="47" t="s">
        <v>6173</v>
      </c>
      <c r="O307" s="45" t="s">
        <v>6174</v>
      </c>
      <c r="P307" s="45" t="s">
        <v>3777</v>
      </c>
      <c r="Q307" s="45"/>
      <c r="R307" s="48"/>
      <c r="S307" s="7" t="s">
        <v>2918</v>
      </c>
      <c r="T307" s="16" t="s">
        <v>2918</v>
      </c>
      <c r="U307" s="16" t="s">
        <v>2918</v>
      </c>
      <c r="V307" s="9" t="s">
        <v>2918</v>
      </c>
      <c r="W307" s="26" t="s">
        <v>2918</v>
      </c>
      <c r="X307" s="37" t="s">
        <v>2918</v>
      </c>
      <c r="Y307" s="5" t="s">
        <v>1502</v>
      </c>
      <c r="Z307" s="49"/>
      <c r="AA307" s="141"/>
    </row>
    <row r="308" spans="1:27" ht="18.75" x14ac:dyDescent="0.25">
      <c r="A308" s="6">
        <v>304</v>
      </c>
      <c r="B308" s="43" t="s">
        <v>1503</v>
      </c>
      <c r="C308" s="93" t="s">
        <v>1504</v>
      </c>
      <c r="D308" s="48" t="s">
        <v>6175</v>
      </c>
      <c r="E308" s="5" t="s">
        <v>60</v>
      </c>
      <c r="F308" s="20" t="s">
        <v>61</v>
      </c>
      <c r="G308" s="20" t="s">
        <v>62</v>
      </c>
      <c r="H308" s="7" t="s">
        <v>2918</v>
      </c>
      <c r="I308" s="7" t="s">
        <v>2918</v>
      </c>
      <c r="J308" s="34">
        <v>900232</v>
      </c>
      <c r="K308" s="11" t="s">
        <v>1505</v>
      </c>
      <c r="L308" s="8" t="s">
        <v>6176</v>
      </c>
      <c r="M308" s="7" t="s">
        <v>397</v>
      </c>
      <c r="N308" s="47" t="s">
        <v>6177</v>
      </c>
      <c r="O308" s="45" t="s">
        <v>6178</v>
      </c>
      <c r="P308" s="45" t="s">
        <v>3777</v>
      </c>
      <c r="Q308" s="45"/>
      <c r="R308" s="48"/>
      <c r="S308" s="7" t="s">
        <v>2918</v>
      </c>
      <c r="T308" s="16" t="s">
        <v>2918</v>
      </c>
      <c r="U308" s="16" t="s">
        <v>2918</v>
      </c>
      <c r="V308" s="9" t="s">
        <v>2918</v>
      </c>
      <c r="W308" s="26" t="s">
        <v>2918</v>
      </c>
      <c r="X308" s="37" t="s">
        <v>2918</v>
      </c>
      <c r="Y308" s="5" t="s">
        <v>1506</v>
      </c>
      <c r="Z308" s="49" t="s">
        <v>1507</v>
      </c>
      <c r="AA308" s="141"/>
    </row>
    <row r="309" spans="1:27" ht="18.75" x14ac:dyDescent="0.25">
      <c r="A309" s="6">
        <v>305</v>
      </c>
      <c r="B309" s="43" t="s">
        <v>1508</v>
      </c>
      <c r="C309" s="93" t="s">
        <v>1509</v>
      </c>
      <c r="D309" s="48" t="s">
        <v>6179</v>
      </c>
      <c r="E309" s="5" t="s">
        <v>168</v>
      </c>
      <c r="F309" s="20" t="s">
        <v>61</v>
      </c>
      <c r="G309" s="20" t="s">
        <v>117</v>
      </c>
      <c r="H309" s="7" t="s">
        <v>2918</v>
      </c>
      <c r="I309" s="7" t="s">
        <v>2918</v>
      </c>
      <c r="J309" s="34">
        <v>917237</v>
      </c>
      <c r="K309" s="11" t="s">
        <v>1510</v>
      </c>
      <c r="L309" s="8" t="s">
        <v>6180</v>
      </c>
      <c r="M309" s="7" t="s">
        <v>5158</v>
      </c>
      <c r="N309" s="47" t="s">
        <v>6181</v>
      </c>
      <c r="O309" s="45" t="s">
        <v>3857</v>
      </c>
      <c r="P309" s="45" t="s">
        <v>3777</v>
      </c>
      <c r="Q309" s="45"/>
      <c r="R309" s="48"/>
      <c r="S309" s="7" t="s">
        <v>2918</v>
      </c>
      <c r="T309" s="16" t="s">
        <v>2918</v>
      </c>
      <c r="U309" s="16" t="s">
        <v>2918</v>
      </c>
      <c r="V309" s="9" t="s">
        <v>2918</v>
      </c>
      <c r="W309" s="26" t="s">
        <v>2918</v>
      </c>
      <c r="X309" s="37" t="s">
        <v>2918</v>
      </c>
      <c r="Y309" s="5" t="s">
        <v>1511</v>
      </c>
      <c r="Z309" s="49" t="s">
        <v>1512</v>
      </c>
      <c r="AA309" s="141"/>
    </row>
    <row r="310" spans="1:27" ht="18.75" x14ac:dyDescent="0.25">
      <c r="A310" s="6">
        <v>306</v>
      </c>
      <c r="B310" s="43" t="s">
        <v>1513</v>
      </c>
      <c r="C310" s="93" t="s">
        <v>1514</v>
      </c>
      <c r="D310" s="48" t="s">
        <v>6182</v>
      </c>
      <c r="E310" s="5" t="s">
        <v>567</v>
      </c>
      <c r="F310" s="20" t="s">
        <v>61</v>
      </c>
      <c r="G310" s="20" t="s">
        <v>342</v>
      </c>
      <c r="H310" s="7" t="s">
        <v>2918</v>
      </c>
      <c r="I310" s="7" t="s">
        <v>2918</v>
      </c>
      <c r="J310" s="34">
        <v>921379</v>
      </c>
      <c r="K310" s="11" t="s">
        <v>1515</v>
      </c>
      <c r="L310" s="8" t="s">
        <v>6183</v>
      </c>
      <c r="M310" s="7" t="s">
        <v>4301</v>
      </c>
      <c r="N310" s="47" t="s">
        <v>6184</v>
      </c>
      <c r="O310" s="45" t="s">
        <v>5371</v>
      </c>
      <c r="P310" s="45" t="s">
        <v>3777</v>
      </c>
      <c r="Q310" s="45"/>
      <c r="R310" s="48"/>
      <c r="S310" s="7" t="s">
        <v>10381</v>
      </c>
      <c r="T310" s="16" t="s">
        <v>2918</v>
      </c>
      <c r="U310" s="16" t="s">
        <v>2918</v>
      </c>
      <c r="V310" s="9" t="s">
        <v>2918</v>
      </c>
      <c r="W310" s="26" t="s">
        <v>2918</v>
      </c>
      <c r="X310" s="37" t="s">
        <v>2918</v>
      </c>
      <c r="Y310" s="5" t="s">
        <v>1516</v>
      </c>
      <c r="Z310" s="49" t="s">
        <v>1517</v>
      </c>
      <c r="AA310" s="141"/>
    </row>
    <row r="311" spans="1:27" ht="18.75" x14ac:dyDescent="0.25">
      <c r="A311" s="6">
        <v>307</v>
      </c>
      <c r="B311" s="43" t="s">
        <v>1518</v>
      </c>
      <c r="C311" s="93" t="s">
        <v>1257</v>
      </c>
      <c r="D311" s="48" t="s">
        <v>6185</v>
      </c>
      <c r="E311" s="5" t="s">
        <v>1519</v>
      </c>
      <c r="F311" s="20" t="s">
        <v>133</v>
      </c>
      <c r="G311" s="20" t="s">
        <v>342</v>
      </c>
      <c r="H311" s="7" t="s">
        <v>2918</v>
      </c>
      <c r="I311" s="7" t="s">
        <v>2918</v>
      </c>
      <c r="J311" s="34">
        <v>920990</v>
      </c>
      <c r="K311" s="11" t="s">
        <v>1520</v>
      </c>
      <c r="L311" s="8" t="s">
        <v>5093</v>
      </c>
      <c r="M311" s="7" t="s">
        <v>6186</v>
      </c>
      <c r="N311" s="47" t="s">
        <v>6187</v>
      </c>
      <c r="O311" s="45" t="s">
        <v>6188</v>
      </c>
      <c r="P311" s="45" t="s">
        <v>6189</v>
      </c>
      <c r="Q311" s="45" t="s">
        <v>5054</v>
      </c>
      <c r="R311" s="48"/>
      <c r="S311" s="7" t="s">
        <v>10382</v>
      </c>
      <c r="T311" s="16" t="s">
        <v>2918</v>
      </c>
      <c r="U311" s="16" t="s">
        <v>2918</v>
      </c>
      <c r="V311" s="9" t="s">
        <v>2918</v>
      </c>
      <c r="W311" s="26" t="s">
        <v>2918</v>
      </c>
      <c r="X311" s="37" t="s">
        <v>2918</v>
      </c>
      <c r="Y311" s="5" t="s">
        <v>1521</v>
      </c>
      <c r="Z311" s="49" t="s">
        <v>1522</v>
      </c>
      <c r="AA311" s="141"/>
    </row>
    <row r="312" spans="1:27" ht="18.75" x14ac:dyDescent="0.25">
      <c r="A312" s="6">
        <v>308</v>
      </c>
      <c r="B312" s="43" t="s">
        <v>1523</v>
      </c>
      <c r="C312" s="93" t="s">
        <v>1312</v>
      </c>
      <c r="D312" s="48" t="s">
        <v>6190</v>
      </c>
      <c r="E312" s="5" t="s">
        <v>379</v>
      </c>
      <c r="F312" s="20" t="s">
        <v>61</v>
      </c>
      <c r="G312" s="20" t="s">
        <v>117</v>
      </c>
      <c r="H312" s="7" t="s">
        <v>2918</v>
      </c>
      <c r="I312" s="7" t="s">
        <v>2918</v>
      </c>
      <c r="J312" s="34">
        <v>918661</v>
      </c>
      <c r="K312" s="11" t="s">
        <v>1524</v>
      </c>
      <c r="L312" s="8" t="s">
        <v>6191</v>
      </c>
      <c r="M312" s="7" t="s">
        <v>6186</v>
      </c>
      <c r="N312" s="47" t="s">
        <v>6192</v>
      </c>
      <c r="O312" s="45" t="s">
        <v>6193</v>
      </c>
      <c r="P312" s="45"/>
      <c r="Q312" s="45"/>
      <c r="R312" s="48"/>
      <c r="S312" s="7" t="s">
        <v>10383</v>
      </c>
      <c r="T312" s="16" t="s">
        <v>2918</v>
      </c>
      <c r="U312" s="16" t="s">
        <v>2918</v>
      </c>
      <c r="V312" s="9" t="s">
        <v>2918</v>
      </c>
      <c r="W312" s="26" t="s">
        <v>2918</v>
      </c>
      <c r="X312" s="37" t="s">
        <v>2918</v>
      </c>
      <c r="Y312" s="5" t="s">
        <v>1525</v>
      </c>
      <c r="Z312" s="49" t="s">
        <v>1526</v>
      </c>
      <c r="AA312" s="141"/>
    </row>
    <row r="313" spans="1:27" ht="18.75" x14ac:dyDescent="0.25">
      <c r="A313" s="6">
        <v>309</v>
      </c>
      <c r="B313" s="43" t="s">
        <v>1527</v>
      </c>
      <c r="C313" s="93" t="s">
        <v>1528</v>
      </c>
      <c r="D313" s="48" t="s">
        <v>3471</v>
      </c>
      <c r="E313" s="5" t="s">
        <v>379</v>
      </c>
      <c r="F313" s="20" t="s">
        <v>61</v>
      </c>
      <c r="G313" s="20" t="s">
        <v>117</v>
      </c>
      <c r="H313" s="7" t="s">
        <v>2918</v>
      </c>
      <c r="I313" s="7" t="s">
        <v>2918</v>
      </c>
      <c r="J313" s="34">
        <v>918627</v>
      </c>
      <c r="K313" s="11" t="s">
        <v>1529</v>
      </c>
      <c r="L313" s="8" t="s">
        <v>6194</v>
      </c>
      <c r="M313" s="7" t="s">
        <v>6186</v>
      </c>
      <c r="N313" s="47" t="s">
        <v>6195</v>
      </c>
      <c r="O313" s="45" t="s">
        <v>6196</v>
      </c>
      <c r="P313" s="45" t="s">
        <v>3839</v>
      </c>
      <c r="Q313" s="45"/>
      <c r="R313" s="48"/>
      <c r="S313" s="7" t="s">
        <v>10384</v>
      </c>
      <c r="T313" s="16" t="s">
        <v>2918</v>
      </c>
      <c r="U313" s="16" t="s">
        <v>2918</v>
      </c>
      <c r="V313" s="9" t="s">
        <v>2918</v>
      </c>
      <c r="W313" s="26" t="s">
        <v>2918</v>
      </c>
      <c r="X313" s="37" t="s">
        <v>2918</v>
      </c>
      <c r="Y313" s="5" t="s">
        <v>1530</v>
      </c>
      <c r="Z313" s="49" t="s">
        <v>1531</v>
      </c>
      <c r="AA313" s="141"/>
    </row>
    <row r="314" spans="1:27" ht="18.75" x14ac:dyDescent="0.25">
      <c r="A314" s="6">
        <v>310</v>
      </c>
      <c r="B314" s="43" t="s">
        <v>1532</v>
      </c>
      <c r="C314" s="93" t="s">
        <v>1533</v>
      </c>
      <c r="D314" s="48" t="s">
        <v>6197</v>
      </c>
      <c r="E314" s="5" t="s">
        <v>60</v>
      </c>
      <c r="F314" s="20" t="s">
        <v>61</v>
      </c>
      <c r="G314" s="20" t="s">
        <v>62</v>
      </c>
      <c r="H314" s="7" t="s">
        <v>2918</v>
      </c>
      <c r="I314" s="7" t="s">
        <v>2918</v>
      </c>
      <c r="J314" s="34">
        <v>915366</v>
      </c>
      <c r="K314" s="11" t="s">
        <v>1534</v>
      </c>
      <c r="L314" s="8" t="s">
        <v>6198</v>
      </c>
      <c r="M314" s="7" t="s">
        <v>6186</v>
      </c>
      <c r="N314" s="47" t="s">
        <v>6199</v>
      </c>
      <c r="O314" s="45" t="s">
        <v>4237</v>
      </c>
      <c r="P314" s="45" t="s">
        <v>3839</v>
      </c>
      <c r="Q314" s="45"/>
      <c r="R314" s="48"/>
      <c r="S314" s="7" t="s">
        <v>10385</v>
      </c>
      <c r="T314" s="16" t="s">
        <v>2918</v>
      </c>
      <c r="U314" s="16" t="s">
        <v>2918</v>
      </c>
      <c r="V314" s="9" t="s">
        <v>2918</v>
      </c>
      <c r="W314" s="26" t="s">
        <v>2918</v>
      </c>
      <c r="X314" s="37" t="s">
        <v>2918</v>
      </c>
      <c r="Y314" s="5" t="s">
        <v>1535</v>
      </c>
      <c r="Z314" s="49" t="s">
        <v>1536</v>
      </c>
      <c r="AA314" s="141"/>
    </row>
    <row r="315" spans="1:27" ht="18.75" x14ac:dyDescent="0.25">
      <c r="A315" s="6">
        <v>311</v>
      </c>
      <c r="B315" s="43" t="s">
        <v>1537</v>
      </c>
      <c r="C315" s="93" t="s">
        <v>1538</v>
      </c>
      <c r="D315" s="48" t="s">
        <v>6200</v>
      </c>
      <c r="E315" s="5" t="s">
        <v>437</v>
      </c>
      <c r="F315" s="20" t="s">
        <v>61</v>
      </c>
      <c r="G315" s="20" t="s">
        <v>438</v>
      </c>
      <c r="H315" s="7" t="s">
        <v>2918</v>
      </c>
      <c r="I315" s="7" t="s">
        <v>2918</v>
      </c>
      <c r="J315" s="34">
        <v>912390</v>
      </c>
      <c r="K315" s="11" t="s">
        <v>1539</v>
      </c>
      <c r="L315" s="8" t="s">
        <v>6201</v>
      </c>
      <c r="M315" s="7" t="s">
        <v>6186</v>
      </c>
      <c r="N315" s="47" t="s">
        <v>6202</v>
      </c>
      <c r="O315" s="45" t="s">
        <v>5315</v>
      </c>
      <c r="P315" s="45" t="s">
        <v>3839</v>
      </c>
      <c r="Q315" s="45"/>
      <c r="R315" s="48"/>
      <c r="S315" s="7" t="s">
        <v>10386</v>
      </c>
      <c r="T315" s="16" t="s">
        <v>2918</v>
      </c>
      <c r="U315" s="16" t="s">
        <v>2918</v>
      </c>
      <c r="V315" s="9" t="s">
        <v>2918</v>
      </c>
      <c r="W315" s="26" t="s">
        <v>2918</v>
      </c>
      <c r="X315" s="37" t="s">
        <v>2918</v>
      </c>
      <c r="Y315" s="5" t="s">
        <v>1540</v>
      </c>
      <c r="Z315" s="49" t="s">
        <v>1541</v>
      </c>
      <c r="AA315" s="141"/>
    </row>
    <row r="316" spans="1:27" ht="18.75" x14ac:dyDescent="0.25">
      <c r="A316" s="6">
        <v>312</v>
      </c>
      <c r="B316" s="43" t="s">
        <v>1542</v>
      </c>
      <c r="C316" s="93" t="s">
        <v>1543</v>
      </c>
      <c r="D316" s="48" t="s">
        <v>6203</v>
      </c>
      <c r="E316" s="5" t="s">
        <v>105</v>
      </c>
      <c r="F316" s="20" t="s">
        <v>1488</v>
      </c>
      <c r="G316" s="20" t="s">
        <v>38</v>
      </c>
      <c r="H316" s="7" t="s">
        <v>2918</v>
      </c>
      <c r="I316" s="7" t="s">
        <v>2918</v>
      </c>
      <c r="J316" s="34">
        <v>918387</v>
      </c>
      <c r="K316" s="11" t="s">
        <v>1544</v>
      </c>
      <c r="L316" s="8" t="s">
        <v>6204</v>
      </c>
      <c r="M316" s="7" t="s">
        <v>5318</v>
      </c>
      <c r="N316" s="47" t="s">
        <v>6205</v>
      </c>
      <c r="O316" s="45" t="s">
        <v>3864</v>
      </c>
      <c r="P316" s="45"/>
      <c r="Q316" s="45"/>
      <c r="R316" s="48"/>
      <c r="S316" s="7" t="s">
        <v>10387</v>
      </c>
      <c r="T316" s="16" t="s">
        <v>2918</v>
      </c>
      <c r="U316" s="16" t="s">
        <v>2918</v>
      </c>
      <c r="V316" s="9" t="s">
        <v>2918</v>
      </c>
      <c r="W316" s="26" t="s">
        <v>2918</v>
      </c>
      <c r="X316" s="37" t="s">
        <v>2918</v>
      </c>
      <c r="Y316" s="5" t="s">
        <v>1545</v>
      </c>
      <c r="Z316" s="49" t="s">
        <v>1546</v>
      </c>
      <c r="AA316" s="141"/>
    </row>
    <row r="317" spans="1:27" ht="18.75" x14ac:dyDescent="0.25">
      <c r="A317" s="6">
        <v>313</v>
      </c>
      <c r="B317" s="43" t="s">
        <v>1547</v>
      </c>
      <c r="C317" s="93" t="s">
        <v>1548</v>
      </c>
      <c r="D317" s="48" t="s">
        <v>6206</v>
      </c>
      <c r="E317" s="5" t="s">
        <v>60</v>
      </c>
      <c r="F317" s="20" t="s">
        <v>61</v>
      </c>
      <c r="G317" s="20" t="s">
        <v>62</v>
      </c>
      <c r="H317" s="7" t="s">
        <v>2918</v>
      </c>
      <c r="I317" s="7" t="s">
        <v>2918</v>
      </c>
      <c r="J317" s="34">
        <v>915888</v>
      </c>
      <c r="K317" s="11" t="s">
        <v>1549</v>
      </c>
      <c r="L317" s="8" t="s">
        <v>5739</v>
      </c>
      <c r="M317" s="7" t="s">
        <v>5318</v>
      </c>
      <c r="N317" s="47" t="s">
        <v>6207</v>
      </c>
      <c r="O317" s="45" t="s">
        <v>3864</v>
      </c>
      <c r="P317" s="45"/>
      <c r="Q317" s="45"/>
      <c r="R317" s="48"/>
      <c r="S317" s="7" t="s">
        <v>2918</v>
      </c>
      <c r="T317" s="16" t="s">
        <v>2918</v>
      </c>
      <c r="U317" s="16" t="s">
        <v>2918</v>
      </c>
      <c r="V317" s="9" t="s">
        <v>2918</v>
      </c>
      <c r="W317" s="26" t="s">
        <v>2918</v>
      </c>
      <c r="X317" s="37" t="s">
        <v>2918</v>
      </c>
      <c r="Y317" s="5" t="s">
        <v>1550</v>
      </c>
      <c r="Z317" s="49"/>
      <c r="AA317" s="141"/>
    </row>
    <row r="318" spans="1:27" ht="25.5" x14ac:dyDescent="0.25">
      <c r="A318" s="6">
        <v>314</v>
      </c>
      <c r="B318" s="43" t="s">
        <v>1551</v>
      </c>
      <c r="C318" s="93" t="s">
        <v>1552</v>
      </c>
      <c r="D318" s="48" t="s">
        <v>6208</v>
      </c>
      <c r="E318" s="5" t="s">
        <v>99</v>
      </c>
      <c r="F318" s="20" t="s">
        <v>61</v>
      </c>
      <c r="G318" s="20" t="s">
        <v>62</v>
      </c>
      <c r="H318" s="7" t="s">
        <v>2918</v>
      </c>
      <c r="I318" s="7" t="s">
        <v>2918</v>
      </c>
      <c r="J318" s="34">
        <v>916438</v>
      </c>
      <c r="K318" s="11" t="s">
        <v>1553</v>
      </c>
      <c r="L318" s="8" t="s">
        <v>6209</v>
      </c>
      <c r="M318" s="7" t="s">
        <v>5318</v>
      </c>
      <c r="N318" s="47" t="s">
        <v>6210</v>
      </c>
      <c r="O318" s="45" t="s">
        <v>6211</v>
      </c>
      <c r="P318" s="45"/>
      <c r="Q318" s="45"/>
      <c r="R318" s="48"/>
      <c r="S318" s="7" t="s">
        <v>2918</v>
      </c>
      <c r="T318" s="16">
        <v>3295496</v>
      </c>
      <c r="U318" s="16" t="s">
        <v>6212</v>
      </c>
      <c r="V318" s="9" t="s">
        <v>3768</v>
      </c>
      <c r="W318" s="26">
        <v>235000</v>
      </c>
      <c r="X318" s="37" t="s">
        <v>2918</v>
      </c>
      <c r="Y318" s="5" t="s">
        <v>1554</v>
      </c>
      <c r="Z318" s="49" t="s">
        <v>1555</v>
      </c>
      <c r="AA318" s="141"/>
    </row>
    <row r="319" spans="1:27" ht="18.75" x14ac:dyDescent="0.25">
      <c r="A319" s="6">
        <v>315</v>
      </c>
      <c r="B319" s="43" t="s">
        <v>1556</v>
      </c>
      <c r="C319" s="93" t="s">
        <v>1557</v>
      </c>
      <c r="D319" s="48" t="s">
        <v>6213</v>
      </c>
      <c r="E319" s="5" t="s">
        <v>60</v>
      </c>
      <c r="F319" s="20" t="s">
        <v>61</v>
      </c>
      <c r="G319" s="20" t="s">
        <v>62</v>
      </c>
      <c r="H319" s="7" t="s">
        <v>2918</v>
      </c>
      <c r="I319" s="7" t="s">
        <v>2918</v>
      </c>
      <c r="J319" s="34">
        <v>915424</v>
      </c>
      <c r="K319" s="11" t="s">
        <v>1558</v>
      </c>
      <c r="L319" s="8" t="s">
        <v>4504</v>
      </c>
      <c r="M319" s="7" t="s">
        <v>5318</v>
      </c>
      <c r="N319" s="47" t="s">
        <v>6214</v>
      </c>
      <c r="O319" s="45" t="s">
        <v>6215</v>
      </c>
      <c r="P319" s="45" t="s">
        <v>3864</v>
      </c>
      <c r="Q319" s="45"/>
      <c r="R319" s="48"/>
      <c r="S319" s="7" t="s">
        <v>10388</v>
      </c>
      <c r="T319" s="16" t="s">
        <v>2918</v>
      </c>
      <c r="U319" s="16" t="s">
        <v>2918</v>
      </c>
      <c r="V319" s="9" t="s">
        <v>2918</v>
      </c>
      <c r="W319" s="26" t="s">
        <v>2918</v>
      </c>
      <c r="X319" s="37" t="s">
        <v>2918</v>
      </c>
      <c r="Y319" s="5" t="s">
        <v>1559</v>
      </c>
      <c r="Z319" s="49" t="s">
        <v>1560</v>
      </c>
      <c r="AA319" s="141"/>
    </row>
    <row r="320" spans="1:27" ht="25.5" x14ac:dyDescent="0.25">
      <c r="A320" s="6">
        <v>316</v>
      </c>
      <c r="B320" s="43" t="s">
        <v>1561</v>
      </c>
      <c r="C320" s="93" t="s">
        <v>1562</v>
      </c>
      <c r="D320" s="48" t="s">
        <v>6216</v>
      </c>
      <c r="E320" s="5" t="s">
        <v>128</v>
      </c>
      <c r="F320" s="46" t="s">
        <v>739</v>
      </c>
      <c r="G320" s="20" t="s">
        <v>38</v>
      </c>
      <c r="H320" s="7" t="s">
        <v>2918</v>
      </c>
      <c r="I320" s="7" t="s">
        <v>2918</v>
      </c>
      <c r="J320" s="34">
        <v>915651</v>
      </c>
      <c r="K320" s="11" t="s">
        <v>1563</v>
      </c>
      <c r="L320" s="8" t="s">
        <v>6217</v>
      </c>
      <c r="M320" s="7" t="s">
        <v>3774</v>
      </c>
      <c r="N320" s="47" t="s">
        <v>6218</v>
      </c>
      <c r="O320" s="45" t="s">
        <v>4703</v>
      </c>
      <c r="P320" s="45" t="s">
        <v>353</v>
      </c>
      <c r="Q320" s="45"/>
      <c r="R320" s="48"/>
      <c r="S320" s="7" t="s">
        <v>2918</v>
      </c>
      <c r="T320" s="16">
        <v>201485</v>
      </c>
      <c r="U320" s="16" t="s">
        <v>6219</v>
      </c>
      <c r="V320" s="9" t="s">
        <v>3768</v>
      </c>
      <c r="W320" s="26">
        <v>235000</v>
      </c>
      <c r="X320" s="37" t="s">
        <v>2918</v>
      </c>
      <c r="Y320" s="5" t="s">
        <v>1564</v>
      </c>
      <c r="Z320" s="49" t="s">
        <v>1565</v>
      </c>
      <c r="AA320" s="141"/>
    </row>
    <row r="321" spans="1:27" ht="18.75" x14ac:dyDescent="0.25">
      <c r="A321" s="6">
        <v>317</v>
      </c>
      <c r="B321" s="43" t="s">
        <v>1566</v>
      </c>
      <c r="C321" s="93" t="s">
        <v>1567</v>
      </c>
      <c r="D321" s="48" t="s">
        <v>6220</v>
      </c>
      <c r="E321" s="5" t="s">
        <v>99</v>
      </c>
      <c r="F321" s="20" t="s">
        <v>61</v>
      </c>
      <c r="G321" s="20" t="s">
        <v>62</v>
      </c>
      <c r="H321" s="7" t="s">
        <v>2918</v>
      </c>
      <c r="I321" s="7" t="s">
        <v>2918</v>
      </c>
      <c r="J321" s="34">
        <v>917442</v>
      </c>
      <c r="K321" s="11" t="s">
        <v>1568</v>
      </c>
      <c r="L321" s="8" t="s">
        <v>6221</v>
      </c>
      <c r="M321" s="7" t="s">
        <v>5318</v>
      </c>
      <c r="N321" s="47" t="s">
        <v>10389</v>
      </c>
      <c r="O321" s="45" t="s">
        <v>6222</v>
      </c>
      <c r="P321" s="45"/>
      <c r="Q321" s="45"/>
      <c r="R321" s="48"/>
      <c r="S321" s="7" t="s">
        <v>10390</v>
      </c>
      <c r="T321" s="16" t="s">
        <v>2918</v>
      </c>
      <c r="U321" s="16" t="s">
        <v>2918</v>
      </c>
      <c r="V321" s="9" t="s">
        <v>2918</v>
      </c>
      <c r="W321" s="26" t="s">
        <v>2918</v>
      </c>
      <c r="X321" s="37" t="s">
        <v>2918</v>
      </c>
      <c r="Y321" s="5" t="s">
        <v>1569</v>
      </c>
      <c r="Z321" s="49" t="s">
        <v>1570</v>
      </c>
      <c r="AA321" s="141" t="s">
        <v>10083</v>
      </c>
    </row>
    <row r="322" spans="1:27" ht="18.75" x14ac:dyDescent="0.25">
      <c r="A322" s="6">
        <v>318</v>
      </c>
      <c r="B322" s="43" t="s">
        <v>1571</v>
      </c>
      <c r="C322" s="93" t="s">
        <v>1572</v>
      </c>
      <c r="D322" s="48" t="s">
        <v>6223</v>
      </c>
      <c r="E322" s="5" t="s">
        <v>598</v>
      </c>
      <c r="F322" s="20" t="s">
        <v>61</v>
      </c>
      <c r="G322" s="20" t="s">
        <v>117</v>
      </c>
      <c r="H322" s="7" t="s">
        <v>2918</v>
      </c>
      <c r="I322" s="7" t="s">
        <v>2918</v>
      </c>
      <c r="J322" s="34">
        <v>917931</v>
      </c>
      <c r="K322" s="11" t="s">
        <v>1573</v>
      </c>
      <c r="L322" s="8" t="s">
        <v>5530</v>
      </c>
      <c r="M322" s="7" t="s">
        <v>5318</v>
      </c>
      <c r="N322" s="47" t="s">
        <v>6224</v>
      </c>
      <c r="O322" s="45" t="s">
        <v>6225</v>
      </c>
      <c r="P322" s="45"/>
      <c r="Q322" s="45"/>
      <c r="R322" s="48"/>
      <c r="S322" s="7" t="s">
        <v>2918</v>
      </c>
      <c r="T322" s="16" t="s">
        <v>2918</v>
      </c>
      <c r="U322" s="16" t="s">
        <v>2918</v>
      </c>
      <c r="V322" s="9" t="s">
        <v>2918</v>
      </c>
      <c r="W322" s="26" t="s">
        <v>2918</v>
      </c>
      <c r="X322" s="37" t="s">
        <v>2918</v>
      </c>
      <c r="Y322" s="5" t="s">
        <v>1574</v>
      </c>
      <c r="Z322" s="49"/>
      <c r="AA322" s="141"/>
    </row>
    <row r="323" spans="1:27" ht="18.75" x14ac:dyDescent="0.25">
      <c r="A323" s="6">
        <v>319</v>
      </c>
      <c r="B323" s="43" t="s">
        <v>1575</v>
      </c>
      <c r="C323" s="93" t="s">
        <v>1576</v>
      </c>
      <c r="D323" s="48" t="s">
        <v>6226</v>
      </c>
      <c r="E323" s="5" t="s">
        <v>99</v>
      </c>
      <c r="F323" s="20" t="s">
        <v>61</v>
      </c>
      <c r="G323" s="20" t="s">
        <v>62</v>
      </c>
      <c r="H323" s="7" t="s">
        <v>2918</v>
      </c>
      <c r="I323" s="7" t="s">
        <v>2918</v>
      </c>
      <c r="J323" s="34">
        <v>919380</v>
      </c>
      <c r="K323" s="11" t="s">
        <v>1577</v>
      </c>
      <c r="L323" s="8" t="s">
        <v>6227</v>
      </c>
      <c r="M323" s="7" t="s">
        <v>6228</v>
      </c>
      <c r="N323" s="47" t="s">
        <v>6229</v>
      </c>
      <c r="O323" s="45" t="s">
        <v>6230</v>
      </c>
      <c r="P323" s="45"/>
      <c r="Q323" s="45"/>
      <c r="R323" s="48"/>
      <c r="S323" s="7" t="s">
        <v>10391</v>
      </c>
      <c r="T323" s="16" t="s">
        <v>2918</v>
      </c>
      <c r="U323" s="16" t="s">
        <v>2918</v>
      </c>
      <c r="V323" s="9" t="s">
        <v>2918</v>
      </c>
      <c r="W323" s="26" t="s">
        <v>2918</v>
      </c>
      <c r="X323" s="37" t="s">
        <v>2918</v>
      </c>
      <c r="Y323" s="5" t="s">
        <v>1578</v>
      </c>
      <c r="Z323" s="49"/>
      <c r="AA323" s="141"/>
    </row>
    <row r="324" spans="1:27" ht="18.75" x14ac:dyDescent="0.25">
      <c r="A324" s="6">
        <v>320</v>
      </c>
      <c r="B324" s="43" t="s">
        <v>1579</v>
      </c>
      <c r="C324" s="93" t="s">
        <v>1580</v>
      </c>
      <c r="D324" s="48" t="s">
        <v>6231</v>
      </c>
      <c r="E324" s="5" t="s">
        <v>168</v>
      </c>
      <c r="F324" s="20" t="s">
        <v>61</v>
      </c>
      <c r="G324" s="20" t="s">
        <v>117</v>
      </c>
      <c r="H324" s="7" t="s">
        <v>2918</v>
      </c>
      <c r="I324" s="7" t="s">
        <v>2918</v>
      </c>
      <c r="J324" s="34">
        <v>913064</v>
      </c>
      <c r="K324" s="11" t="s">
        <v>1581</v>
      </c>
      <c r="L324" s="8" t="s">
        <v>6232</v>
      </c>
      <c r="M324" s="7" t="s">
        <v>6228</v>
      </c>
      <c r="N324" s="47" t="s">
        <v>6233</v>
      </c>
      <c r="O324" s="45" t="s">
        <v>1822</v>
      </c>
      <c r="P324" s="45"/>
      <c r="Q324" s="45"/>
      <c r="R324" s="48"/>
      <c r="S324" s="7" t="s">
        <v>10392</v>
      </c>
      <c r="T324" s="16" t="s">
        <v>2918</v>
      </c>
      <c r="U324" s="16" t="s">
        <v>2918</v>
      </c>
      <c r="V324" s="9" t="s">
        <v>2918</v>
      </c>
      <c r="W324" s="26" t="s">
        <v>2918</v>
      </c>
      <c r="X324" s="37" t="s">
        <v>2918</v>
      </c>
      <c r="Y324" s="5" t="s">
        <v>1582</v>
      </c>
      <c r="Z324" s="49" t="s">
        <v>1583</v>
      </c>
      <c r="AA324" s="141"/>
    </row>
    <row r="325" spans="1:27" ht="18.75" x14ac:dyDescent="0.25">
      <c r="A325" s="6">
        <v>321</v>
      </c>
      <c r="B325" s="43" t="s">
        <v>1584</v>
      </c>
      <c r="C325" s="93" t="s">
        <v>1585</v>
      </c>
      <c r="D325" s="48" t="s">
        <v>6234</v>
      </c>
      <c r="E325" s="5" t="s">
        <v>105</v>
      </c>
      <c r="F325" s="20" t="s">
        <v>61</v>
      </c>
      <c r="G325" s="20" t="s">
        <v>62</v>
      </c>
      <c r="H325" s="7" t="s">
        <v>2918</v>
      </c>
      <c r="I325" s="7" t="s">
        <v>2918</v>
      </c>
      <c r="J325" s="34">
        <v>915639</v>
      </c>
      <c r="K325" s="11" t="s">
        <v>1586</v>
      </c>
      <c r="L325" s="8" t="s">
        <v>6235</v>
      </c>
      <c r="M325" s="7" t="s">
        <v>6236</v>
      </c>
      <c r="N325" s="47" t="s">
        <v>6237</v>
      </c>
      <c r="O325" s="45" t="s">
        <v>6238</v>
      </c>
      <c r="P325" s="45"/>
      <c r="Q325" s="45"/>
      <c r="R325" s="48"/>
      <c r="S325" s="7" t="s">
        <v>2918</v>
      </c>
      <c r="T325" s="16" t="s">
        <v>2918</v>
      </c>
      <c r="U325" s="16" t="s">
        <v>2918</v>
      </c>
      <c r="V325" s="9" t="s">
        <v>2918</v>
      </c>
      <c r="W325" s="26" t="s">
        <v>2918</v>
      </c>
      <c r="X325" s="37" t="s">
        <v>2918</v>
      </c>
      <c r="Y325" s="5"/>
      <c r="Z325" s="49"/>
      <c r="AA325" s="141"/>
    </row>
    <row r="326" spans="1:27" ht="18.75" x14ac:dyDescent="0.25">
      <c r="A326" s="6">
        <v>322</v>
      </c>
      <c r="B326" s="43" t="s">
        <v>1587</v>
      </c>
      <c r="C326" s="93" t="s">
        <v>1588</v>
      </c>
      <c r="D326" s="48" t="s">
        <v>6239</v>
      </c>
      <c r="E326" s="5" t="s">
        <v>651</v>
      </c>
      <c r="F326" s="20" t="s">
        <v>61</v>
      </c>
      <c r="G326" s="20" t="s">
        <v>62</v>
      </c>
      <c r="H326" s="7" t="s">
        <v>2918</v>
      </c>
      <c r="I326" s="7" t="s">
        <v>2918</v>
      </c>
      <c r="J326" s="34">
        <v>919299</v>
      </c>
      <c r="K326" s="11" t="s">
        <v>1589</v>
      </c>
      <c r="L326" s="8" t="s">
        <v>3881</v>
      </c>
      <c r="M326" s="7" t="s">
        <v>6236</v>
      </c>
      <c r="N326" s="47" t="s">
        <v>6240</v>
      </c>
      <c r="O326" s="45" t="s">
        <v>6241</v>
      </c>
      <c r="P326" s="45" t="s">
        <v>4018</v>
      </c>
      <c r="Q326" s="45"/>
      <c r="R326" s="48"/>
      <c r="S326" s="7" t="s">
        <v>2918</v>
      </c>
      <c r="T326" s="16">
        <v>296684</v>
      </c>
      <c r="U326" s="16" t="s">
        <v>6242</v>
      </c>
      <c r="V326" s="9" t="s">
        <v>3768</v>
      </c>
      <c r="W326" s="26">
        <v>235000</v>
      </c>
      <c r="X326" s="37" t="s">
        <v>2918</v>
      </c>
      <c r="Y326" s="5" t="s">
        <v>1590</v>
      </c>
      <c r="Z326" s="49" t="s">
        <v>1591</v>
      </c>
      <c r="AA326" s="141" t="s">
        <v>10082</v>
      </c>
    </row>
    <row r="327" spans="1:27" ht="25.5" x14ac:dyDescent="0.25">
      <c r="A327" s="6">
        <v>323</v>
      </c>
      <c r="B327" s="43" t="s">
        <v>1592</v>
      </c>
      <c r="C327" s="93" t="s">
        <v>1593</v>
      </c>
      <c r="D327" s="48" t="s">
        <v>6243</v>
      </c>
      <c r="E327" s="5" t="s">
        <v>598</v>
      </c>
      <c r="F327" s="20" t="s">
        <v>61</v>
      </c>
      <c r="G327" s="20" t="s">
        <v>117</v>
      </c>
      <c r="H327" s="7" t="s">
        <v>2918</v>
      </c>
      <c r="I327" s="7" t="s">
        <v>2918</v>
      </c>
      <c r="J327" s="34">
        <v>920694</v>
      </c>
      <c r="K327" s="11" t="s">
        <v>1594</v>
      </c>
      <c r="L327" s="8" t="s">
        <v>6244</v>
      </c>
      <c r="M327" s="7" t="s">
        <v>6236</v>
      </c>
      <c r="N327" s="47" t="s">
        <v>6245</v>
      </c>
      <c r="O327" s="45" t="s">
        <v>6246</v>
      </c>
      <c r="P327" s="45" t="s">
        <v>6247</v>
      </c>
      <c r="Q327" s="45"/>
      <c r="R327" s="48"/>
      <c r="S327" s="7" t="s">
        <v>2918</v>
      </c>
      <c r="T327" s="16">
        <v>5695001</v>
      </c>
      <c r="U327" s="16" t="s">
        <v>6248</v>
      </c>
      <c r="V327" s="9" t="s">
        <v>3768</v>
      </c>
      <c r="W327" s="26">
        <v>140000</v>
      </c>
      <c r="X327" s="37" t="s">
        <v>2918</v>
      </c>
      <c r="Y327" s="5"/>
      <c r="Z327" s="49"/>
      <c r="AA327" s="141" t="s">
        <v>10082</v>
      </c>
    </row>
    <row r="328" spans="1:27" ht="25.5" x14ac:dyDescent="0.25">
      <c r="A328" s="6">
        <v>324</v>
      </c>
      <c r="B328" s="43" t="s">
        <v>1595</v>
      </c>
      <c r="C328" s="93" t="s">
        <v>903</v>
      </c>
      <c r="D328" s="48" t="s">
        <v>209</v>
      </c>
      <c r="E328" s="5" t="s">
        <v>168</v>
      </c>
      <c r="F328" s="20" t="s">
        <v>31</v>
      </c>
      <c r="G328" s="20" t="s">
        <v>169</v>
      </c>
      <c r="H328" s="7" t="s">
        <v>2918</v>
      </c>
      <c r="I328" s="7" t="s">
        <v>2918</v>
      </c>
      <c r="J328" s="34">
        <v>912663</v>
      </c>
      <c r="K328" s="11" t="s">
        <v>1596</v>
      </c>
      <c r="L328" s="8" t="s">
        <v>6249</v>
      </c>
      <c r="M328" s="7" t="s">
        <v>3774</v>
      </c>
      <c r="N328" s="47" t="s">
        <v>1597</v>
      </c>
      <c r="O328" s="45"/>
      <c r="P328" s="45"/>
      <c r="Q328" s="45"/>
      <c r="R328" s="48"/>
      <c r="S328" s="7" t="s">
        <v>2918</v>
      </c>
      <c r="T328" s="16">
        <v>5695015</v>
      </c>
      <c r="U328" s="16" t="s">
        <v>6248</v>
      </c>
      <c r="V328" s="9" t="s">
        <v>3768</v>
      </c>
      <c r="W328" s="26">
        <v>140000</v>
      </c>
      <c r="X328" s="37" t="s">
        <v>2918</v>
      </c>
      <c r="Y328" s="5" t="s">
        <v>1058</v>
      </c>
      <c r="Z328" s="49" t="s">
        <v>1598</v>
      </c>
      <c r="AA328" s="141" t="s">
        <v>10082</v>
      </c>
    </row>
    <row r="329" spans="1:27" ht="18.75" x14ac:dyDescent="0.25">
      <c r="A329" s="6">
        <v>325</v>
      </c>
      <c r="B329" s="43" t="s">
        <v>1599</v>
      </c>
      <c r="C329" s="93" t="s">
        <v>1600</v>
      </c>
      <c r="D329" s="48" t="s">
        <v>6250</v>
      </c>
      <c r="E329" s="5" t="s">
        <v>379</v>
      </c>
      <c r="F329" s="20" t="s">
        <v>61</v>
      </c>
      <c r="G329" s="20" t="s">
        <v>117</v>
      </c>
      <c r="H329" s="7" t="s">
        <v>2918</v>
      </c>
      <c r="I329" s="7" t="s">
        <v>2918</v>
      </c>
      <c r="J329" s="34">
        <v>916030</v>
      </c>
      <c r="K329" s="11" t="s">
        <v>1601</v>
      </c>
      <c r="L329" s="8" t="s">
        <v>6251</v>
      </c>
      <c r="M329" s="7" t="s">
        <v>6236</v>
      </c>
      <c r="N329" s="47" t="s">
        <v>6252</v>
      </c>
      <c r="O329" s="45" t="s">
        <v>6253</v>
      </c>
      <c r="P329" s="45" t="s">
        <v>6256</v>
      </c>
      <c r="Q329" s="45"/>
      <c r="R329" s="48"/>
      <c r="S329" s="7">
        <v>868255</v>
      </c>
      <c r="T329" s="16" t="s">
        <v>2918</v>
      </c>
      <c r="U329" s="16" t="s">
        <v>2918</v>
      </c>
      <c r="V329" s="9" t="s">
        <v>2918</v>
      </c>
      <c r="W329" s="26" t="s">
        <v>2918</v>
      </c>
      <c r="X329" s="37" t="s">
        <v>2918</v>
      </c>
      <c r="Y329" s="5" t="s">
        <v>1602</v>
      </c>
      <c r="Z329" s="49"/>
      <c r="AA329" s="141"/>
    </row>
    <row r="330" spans="1:27" ht="18.75" x14ac:dyDescent="0.25">
      <c r="A330" s="6">
        <v>326</v>
      </c>
      <c r="B330" s="43" t="s">
        <v>1603</v>
      </c>
      <c r="C330" s="93" t="s">
        <v>530</v>
      </c>
      <c r="D330" s="48" t="s">
        <v>6254</v>
      </c>
      <c r="E330" s="5" t="s">
        <v>60</v>
      </c>
      <c r="F330" s="20" t="s">
        <v>61</v>
      </c>
      <c r="G330" s="20" t="s">
        <v>62</v>
      </c>
      <c r="H330" s="7" t="s">
        <v>2918</v>
      </c>
      <c r="I330" s="7" t="s">
        <v>2918</v>
      </c>
      <c r="J330" s="34">
        <v>912572</v>
      </c>
      <c r="K330" s="11" t="s">
        <v>1604</v>
      </c>
      <c r="L330" s="8" t="s">
        <v>5146</v>
      </c>
      <c r="M330" s="7" t="s">
        <v>6236</v>
      </c>
      <c r="N330" s="47" t="s">
        <v>6255</v>
      </c>
      <c r="O330" s="45" t="s">
        <v>6253</v>
      </c>
      <c r="P330" s="45" t="s">
        <v>6256</v>
      </c>
      <c r="Q330" s="45"/>
      <c r="R330" s="48"/>
      <c r="S330" s="7" t="s">
        <v>10393</v>
      </c>
      <c r="T330" s="16" t="s">
        <v>2918</v>
      </c>
      <c r="U330" s="16" t="s">
        <v>2918</v>
      </c>
      <c r="V330" s="9" t="s">
        <v>2918</v>
      </c>
      <c r="W330" s="26" t="s">
        <v>2918</v>
      </c>
      <c r="X330" s="37" t="s">
        <v>2918</v>
      </c>
      <c r="Y330" s="5" t="s">
        <v>1605</v>
      </c>
      <c r="Z330" s="49" t="s">
        <v>1606</v>
      </c>
      <c r="AA330" s="141"/>
    </row>
    <row r="331" spans="1:27" ht="18.75" x14ac:dyDescent="0.25">
      <c r="A331" s="6">
        <v>327</v>
      </c>
      <c r="B331" s="43" t="s">
        <v>1607</v>
      </c>
      <c r="C331" s="93" t="s">
        <v>1608</v>
      </c>
      <c r="D331" s="48" t="s">
        <v>6257</v>
      </c>
      <c r="E331" s="5" t="s">
        <v>60</v>
      </c>
      <c r="F331" s="20" t="s">
        <v>61</v>
      </c>
      <c r="G331" s="20" t="s">
        <v>62</v>
      </c>
      <c r="H331" s="7" t="s">
        <v>2918</v>
      </c>
      <c r="I331" s="7" t="s">
        <v>2918</v>
      </c>
      <c r="J331" s="34">
        <v>904154</v>
      </c>
      <c r="K331" s="11" t="s">
        <v>1609</v>
      </c>
      <c r="L331" s="8" t="s">
        <v>6258</v>
      </c>
      <c r="M331" s="7" t="s">
        <v>6236</v>
      </c>
      <c r="N331" s="47" t="s">
        <v>6259</v>
      </c>
      <c r="O331" s="45" t="s">
        <v>6260</v>
      </c>
      <c r="P331" s="45"/>
      <c r="Q331" s="45"/>
      <c r="R331" s="48"/>
      <c r="S331" s="7" t="s">
        <v>2918</v>
      </c>
      <c r="T331" s="16">
        <v>933783</v>
      </c>
      <c r="U331" s="16" t="s">
        <v>6261</v>
      </c>
      <c r="V331" s="9" t="s">
        <v>3768</v>
      </c>
      <c r="W331" s="26">
        <v>235000</v>
      </c>
      <c r="X331" s="37" t="s">
        <v>2918</v>
      </c>
      <c r="Y331" s="5" t="s">
        <v>1610</v>
      </c>
      <c r="Z331" s="49" t="s">
        <v>1611</v>
      </c>
      <c r="AA331" s="141" t="s">
        <v>10082</v>
      </c>
    </row>
    <row r="332" spans="1:27" ht="25.5" x14ac:dyDescent="0.25">
      <c r="A332" s="6">
        <v>328</v>
      </c>
      <c r="B332" s="43" t="s">
        <v>1612</v>
      </c>
      <c r="C332" s="93" t="s">
        <v>1613</v>
      </c>
      <c r="D332" s="48" t="s">
        <v>6262</v>
      </c>
      <c r="E332" s="5" t="s">
        <v>168</v>
      </c>
      <c r="F332" s="20" t="s">
        <v>61</v>
      </c>
      <c r="G332" s="20" t="s">
        <v>117</v>
      </c>
      <c r="H332" s="7" t="s">
        <v>2918</v>
      </c>
      <c r="I332" s="7" t="s">
        <v>2918</v>
      </c>
      <c r="J332" s="34">
        <v>916029</v>
      </c>
      <c r="K332" s="11" t="s">
        <v>1614</v>
      </c>
      <c r="L332" s="8" t="s">
        <v>6263</v>
      </c>
      <c r="M332" s="7" t="s">
        <v>6236</v>
      </c>
      <c r="N332" s="47" t="s">
        <v>6264</v>
      </c>
      <c r="O332" s="45" t="s">
        <v>6265</v>
      </c>
      <c r="P332" s="45" t="s">
        <v>6266</v>
      </c>
      <c r="Q332" s="45"/>
      <c r="R332" s="48"/>
      <c r="S332" s="7" t="s">
        <v>2918</v>
      </c>
      <c r="T332" s="16">
        <v>5695004</v>
      </c>
      <c r="U332" s="16" t="s">
        <v>6248</v>
      </c>
      <c r="V332" s="9" t="s">
        <v>3768</v>
      </c>
      <c r="W332" s="26">
        <v>140000</v>
      </c>
      <c r="X332" s="37" t="s">
        <v>2918</v>
      </c>
      <c r="Y332" s="5" t="s">
        <v>1615</v>
      </c>
      <c r="Z332" s="49" t="s">
        <v>1616</v>
      </c>
      <c r="AA332" s="141" t="s">
        <v>10082</v>
      </c>
    </row>
    <row r="333" spans="1:27" ht="18.75" x14ac:dyDescent="0.25">
      <c r="A333" s="6">
        <v>329</v>
      </c>
      <c r="B333" s="43" t="s">
        <v>1617</v>
      </c>
      <c r="C333" s="93" t="s">
        <v>1618</v>
      </c>
      <c r="D333" s="48" t="s">
        <v>1048</v>
      </c>
      <c r="E333" s="5" t="s">
        <v>379</v>
      </c>
      <c r="F333" s="20" t="s">
        <v>61</v>
      </c>
      <c r="G333" s="20" t="s">
        <v>117</v>
      </c>
      <c r="H333" s="7" t="s">
        <v>2918</v>
      </c>
      <c r="I333" s="7" t="s">
        <v>2918</v>
      </c>
      <c r="J333" s="34">
        <v>918989</v>
      </c>
      <c r="K333" s="11" t="s">
        <v>1619</v>
      </c>
      <c r="L333" s="8" t="s">
        <v>6267</v>
      </c>
      <c r="M333" s="7" t="s">
        <v>397</v>
      </c>
      <c r="N333" s="47" t="s">
        <v>6268</v>
      </c>
      <c r="O333" s="45" t="s">
        <v>6269</v>
      </c>
      <c r="P333" s="45"/>
      <c r="Q333" s="45"/>
      <c r="R333" s="48"/>
      <c r="S333" s="7" t="s">
        <v>10394</v>
      </c>
      <c r="T333" s="16">
        <v>5313350</v>
      </c>
      <c r="U333" s="16" t="s">
        <v>6270</v>
      </c>
      <c r="V333" s="9" t="s">
        <v>3768</v>
      </c>
      <c r="W333" s="26">
        <v>140000</v>
      </c>
      <c r="X333" s="37" t="s">
        <v>2918</v>
      </c>
      <c r="Y333" s="5" t="s">
        <v>1620</v>
      </c>
      <c r="Z333" s="49" t="s">
        <v>1621</v>
      </c>
      <c r="AA333" s="141"/>
    </row>
    <row r="334" spans="1:27" ht="18.75" x14ac:dyDescent="0.25">
      <c r="A334" s="6">
        <v>330</v>
      </c>
      <c r="B334" s="43" t="s">
        <v>1622</v>
      </c>
      <c r="C334" s="93" t="s">
        <v>1623</v>
      </c>
      <c r="D334" s="48" t="s">
        <v>6271</v>
      </c>
      <c r="E334" s="5" t="s">
        <v>341</v>
      </c>
      <c r="F334" s="20" t="s">
        <v>61</v>
      </c>
      <c r="G334" s="20" t="s">
        <v>342</v>
      </c>
      <c r="H334" s="7" t="s">
        <v>2918</v>
      </c>
      <c r="I334" s="7" t="s">
        <v>2918</v>
      </c>
      <c r="J334" s="34">
        <v>904085</v>
      </c>
      <c r="K334" s="11" t="s">
        <v>1624</v>
      </c>
      <c r="L334" s="8" t="s">
        <v>6272</v>
      </c>
      <c r="M334" s="7" t="s">
        <v>397</v>
      </c>
      <c r="N334" s="47" t="s">
        <v>6273</v>
      </c>
      <c r="O334" s="45" t="s">
        <v>6274</v>
      </c>
      <c r="P334" s="45" t="s">
        <v>6275</v>
      </c>
      <c r="Q334" s="45"/>
      <c r="R334" s="48"/>
      <c r="S334" s="7" t="s">
        <v>10395</v>
      </c>
      <c r="T334" s="16" t="s">
        <v>2918</v>
      </c>
      <c r="U334" s="16" t="s">
        <v>2918</v>
      </c>
      <c r="V334" s="9" t="s">
        <v>2918</v>
      </c>
      <c r="W334" s="26" t="s">
        <v>2918</v>
      </c>
      <c r="X334" s="37" t="s">
        <v>2918</v>
      </c>
      <c r="Y334" s="5" t="s">
        <v>1625</v>
      </c>
      <c r="Z334" s="49" t="s">
        <v>1626</v>
      </c>
      <c r="AA334" s="141"/>
    </row>
    <row r="335" spans="1:27" ht="18.75" x14ac:dyDescent="0.25">
      <c r="A335" s="6">
        <v>331</v>
      </c>
      <c r="B335" s="43" t="s">
        <v>1627</v>
      </c>
      <c r="C335" s="93" t="s">
        <v>1628</v>
      </c>
      <c r="D335" s="48" t="s">
        <v>6276</v>
      </c>
      <c r="E335" s="5" t="s">
        <v>105</v>
      </c>
      <c r="F335" s="20" t="s">
        <v>61</v>
      </c>
      <c r="G335" s="20" t="s">
        <v>62</v>
      </c>
      <c r="H335" s="7" t="s">
        <v>2918</v>
      </c>
      <c r="I335" s="7" t="s">
        <v>2918</v>
      </c>
      <c r="J335" s="34">
        <v>917704</v>
      </c>
      <c r="K335" s="11" t="s">
        <v>1629</v>
      </c>
      <c r="L335" s="8" t="s">
        <v>6277</v>
      </c>
      <c r="M335" s="7" t="s">
        <v>6278</v>
      </c>
      <c r="N335" s="47" t="s">
        <v>6281</v>
      </c>
      <c r="O335" s="45" t="s">
        <v>6279</v>
      </c>
      <c r="P335" s="45" t="s">
        <v>6280</v>
      </c>
      <c r="Q335" s="45" t="s">
        <v>3801</v>
      </c>
      <c r="R335" s="48"/>
      <c r="S335" s="7" t="s">
        <v>2918</v>
      </c>
      <c r="T335" s="16">
        <v>7152877</v>
      </c>
      <c r="U335" s="16" t="s">
        <v>6282</v>
      </c>
      <c r="V335" s="9" t="s">
        <v>3768</v>
      </c>
      <c r="W335" s="26">
        <v>235000</v>
      </c>
      <c r="X335" s="37" t="s">
        <v>2918</v>
      </c>
      <c r="Y335" s="5" t="s">
        <v>1630</v>
      </c>
      <c r="Z335" s="49" t="s">
        <v>1631</v>
      </c>
      <c r="AA335" s="141" t="s">
        <v>10082</v>
      </c>
    </row>
    <row r="336" spans="1:27" ht="18.75" x14ac:dyDescent="0.25">
      <c r="A336" s="6">
        <v>332</v>
      </c>
      <c r="B336" s="43" t="s">
        <v>1632</v>
      </c>
      <c r="C336" s="93" t="s">
        <v>1633</v>
      </c>
      <c r="D336" s="48" t="s">
        <v>6283</v>
      </c>
      <c r="E336" s="5" t="s">
        <v>116</v>
      </c>
      <c r="F336" s="20" t="s">
        <v>61</v>
      </c>
      <c r="G336" s="20" t="s">
        <v>117</v>
      </c>
      <c r="H336" s="7" t="s">
        <v>2918</v>
      </c>
      <c r="I336" s="7" t="s">
        <v>2918</v>
      </c>
      <c r="J336" s="34">
        <v>903253</v>
      </c>
      <c r="K336" s="11" t="s">
        <v>1634</v>
      </c>
      <c r="L336" s="8" t="s">
        <v>6284</v>
      </c>
      <c r="M336" s="7" t="s">
        <v>6278</v>
      </c>
      <c r="N336" s="47" t="s">
        <v>6285</v>
      </c>
      <c r="O336" s="45" t="s">
        <v>6286</v>
      </c>
      <c r="P336" s="45" t="s">
        <v>6287</v>
      </c>
      <c r="Q336" s="45"/>
      <c r="R336" s="48"/>
      <c r="S336" s="7" t="s">
        <v>10396</v>
      </c>
      <c r="T336" s="16" t="s">
        <v>2918</v>
      </c>
      <c r="U336" s="16" t="s">
        <v>2918</v>
      </c>
      <c r="V336" s="9" t="s">
        <v>2918</v>
      </c>
      <c r="W336" s="26" t="s">
        <v>2918</v>
      </c>
      <c r="X336" s="37" t="s">
        <v>2918</v>
      </c>
      <c r="Y336" s="5" t="s">
        <v>1635</v>
      </c>
      <c r="Z336" s="49" t="s">
        <v>1636</v>
      </c>
      <c r="AA336" s="141"/>
    </row>
    <row r="337" spans="1:27" x14ac:dyDescent="0.25">
      <c r="A337" s="6">
        <v>333</v>
      </c>
      <c r="B337" s="43" t="s">
        <v>10034</v>
      </c>
      <c r="C337" s="74" t="s">
        <v>9943</v>
      </c>
      <c r="D337" s="48" t="s">
        <v>9944</v>
      </c>
      <c r="E337" s="20" t="s">
        <v>3804</v>
      </c>
      <c r="F337" s="20" t="s">
        <v>9938</v>
      </c>
      <c r="G337" s="20" t="s">
        <v>169</v>
      </c>
      <c r="H337" s="20" t="s">
        <v>2918</v>
      </c>
      <c r="I337" s="20" t="s">
        <v>2918</v>
      </c>
      <c r="J337" s="34" t="s">
        <v>2918</v>
      </c>
      <c r="K337" s="30" t="s">
        <v>9945</v>
      </c>
      <c r="L337" s="32" t="s">
        <v>9946</v>
      </c>
      <c r="M337" s="73" t="s">
        <v>2918</v>
      </c>
      <c r="N337" s="45" t="s">
        <v>9947</v>
      </c>
      <c r="O337" s="45" t="s">
        <v>9948</v>
      </c>
      <c r="P337" s="45" t="s">
        <v>5433</v>
      </c>
      <c r="Q337" s="45" t="s">
        <v>3777</v>
      </c>
      <c r="R337" s="48"/>
      <c r="S337" s="22" t="s">
        <v>9949</v>
      </c>
      <c r="T337" s="16">
        <v>9944772</v>
      </c>
      <c r="U337" s="16" t="s">
        <v>9965</v>
      </c>
      <c r="V337" s="20" t="s">
        <v>3768</v>
      </c>
      <c r="W337" s="26">
        <v>151200</v>
      </c>
      <c r="X337" s="16" t="s">
        <v>9966</v>
      </c>
      <c r="Y337" s="20" t="s">
        <v>9950</v>
      </c>
      <c r="Z337" s="11" t="s">
        <v>9951</v>
      </c>
      <c r="AA337" s="141" t="s">
        <v>10020</v>
      </c>
    </row>
    <row r="338" spans="1:27" ht="18.75" x14ac:dyDescent="0.25">
      <c r="A338" s="6">
        <v>334</v>
      </c>
      <c r="B338" s="43" t="s">
        <v>1638</v>
      </c>
      <c r="C338" s="93" t="s">
        <v>1639</v>
      </c>
      <c r="D338" s="48" t="s">
        <v>1945</v>
      </c>
      <c r="E338" s="5" t="s">
        <v>379</v>
      </c>
      <c r="F338" s="20" t="s">
        <v>61</v>
      </c>
      <c r="G338" s="20" t="s">
        <v>117</v>
      </c>
      <c r="H338" s="7" t="s">
        <v>2918</v>
      </c>
      <c r="I338" s="7" t="s">
        <v>2918</v>
      </c>
      <c r="J338" s="34">
        <v>920616</v>
      </c>
      <c r="K338" s="11" t="s">
        <v>1640</v>
      </c>
      <c r="L338" s="8" t="s">
        <v>6291</v>
      </c>
      <c r="M338" s="7" t="s">
        <v>6278</v>
      </c>
      <c r="N338" s="47" t="s">
        <v>6510</v>
      </c>
      <c r="O338" s="45" t="s">
        <v>10397</v>
      </c>
      <c r="P338" s="45" t="s">
        <v>3848</v>
      </c>
      <c r="Q338" s="45"/>
      <c r="R338" s="48"/>
      <c r="S338" s="7" t="s">
        <v>10398</v>
      </c>
      <c r="T338" s="16" t="s">
        <v>2918</v>
      </c>
      <c r="U338" s="16" t="s">
        <v>2918</v>
      </c>
      <c r="V338" s="9" t="s">
        <v>2918</v>
      </c>
      <c r="W338" s="26" t="s">
        <v>2918</v>
      </c>
      <c r="X338" s="37" t="s">
        <v>2918</v>
      </c>
      <c r="Y338" s="5" t="s">
        <v>1641</v>
      </c>
      <c r="Z338" s="49" t="s">
        <v>1642</v>
      </c>
      <c r="AA338" s="141"/>
    </row>
    <row r="339" spans="1:27" ht="18.75" x14ac:dyDescent="0.25">
      <c r="A339" s="6">
        <v>335</v>
      </c>
      <c r="B339" s="43" t="s">
        <v>1643</v>
      </c>
      <c r="C339" s="93" t="s">
        <v>1644</v>
      </c>
      <c r="D339" s="48" t="s">
        <v>6292</v>
      </c>
      <c r="E339" s="5" t="s">
        <v>128</v>
      </c>
      <c r="F339" s="20" t="s">
        <v>61</v>
      </c>
      <c r="G339" s="20" t="s">
        <v>62</v>
      </c>
      <c r="H339" s="7" t="s">
        <v>2918</v>
      </c>
      <c r="I339" s="7" t="s">
        <v>2918</v>
      </c>
      <c r="J339" s="34">
        <v>908190</v>
      </c>
      <c r="K339" s="11" t="s">
        <v>1645</v>
      </c>
      <c r="L339" s="8" t="s">
        <v>6293</v>
      </c>
      <c r="M339" s="7" t="s">
        <v>5948</v>
      </c>
      <c r="N339" s="47" t="s">
        <v>6294</v>
      </c>
      <c r="O339" s="45" t="s">
        <v>6295</v>
      </c>
      <c r="P339" s="45" t="s">
        <v>6296</v>
      </c>
      <c r="Q339" s="45" t="s">
        <v>3904</v>
      </c>
      <c r="R339" s="48"/>
      <c r="S339" s="7" t="s">
        <v>10399</v>
      </c>
      <c r="T339" s="16" t="s">
        <v>2918</v>
      </c>
      <c r="U339" s="16" t="s">
        <v>2918</v>
      </c>
      <c r="V339" s="9" t="s">
        <v>2918</v>
      </c>
      <c r="W339" s="26" t="s">
        <v>2918</v>
      </c>
      <c r="X339" s="37" t="s">
        <v>2918</v>
      </c>
      <c r="Y339" s="5" t="s">
        <v>1646</v>
      </c>
      <c r="Z339" s="49"/>
      <c r="AA339" s="141"/>
    </row>
    <row r="340" spans="1:27" ht="18.75" x14ac:dyDescent="0.25">
      <c r="A340" s="6">
        <v>336</v>
      </c>
      <c r="B340" s="43" t="s">
        <v>1647</v>
      </c>
      <c r="C340" s="93" t="s">
        <v>1648</v>
      </c>
      <c r="D340" s="48" t="s">
        <v>6297</v>
      </c>
      <c r="E340" s="5" t="s">
        <v>341</v>
      </c>
      <c r="F340" s="20" t="s">
        <v>61</v>
      </c>
      <c r="G340" s="20" t="s">
        <v>342</v>
      </c>
      <c r="H340" s="7" t="s">
        <v>2918</v>
      </c>
      <c r="I340" s="7" t="s">
        <v>2918</v>
      </c>
      <c r="J340" s="34">
        <v>908281</v>
      </c>
      <c r="K340" s="11" t="s">
        <v>1649</v>
      </c>
      <c r="L340" s="8" t="s">
        <v>6298</v>
      </c>
      <c r="M340" s="7" t="s">
        <v>5948</v>
      </c>
      <c r="N340" s="47" t="s">
        <v>6299</v>
      </c>
      <c r="O340" s="45" t="s">
        <v>6300</v>
      </c>
      <c r="P340" s="45" t="s">
        <v>5843</v>
      </c>
      <c r="Q340" s="45"/>
      <c r="R340" s="48"/>
      <c r="S340" s="7" t="s">
        <v>10400</v>
      </c>
      <c r="T340" s="16" t="s">
        <v>2918</v>
      </c>
      <c r="U340" s="16" t="s">
        <v>2918</v>
      </c>
      <c r="V340" s="9" t="s">
        <v>2918</v>
      </c>
      <c r="W340" s="26" t="s">
        <v>2918</v>
      </c>
      <c r="X340" s="37" t="s">
        <v>2918</v>
      </c>
      <c r="Y340" s="5" t="s">
        <v>1650</v>
      </c>
      <c r="Z340" s="49"/>
      <c r="AA340" s="141"/>
    </row>
    <row r="341" spans="1:27" ht="18.75" x14ac:dyDescent="0.25">
      <c r="A341" s="6">
        <v>337</v>
      </c>
      <c r="B341" s="43" t="s">
        <v>1651</v>
      </c>
      <c r="C341" s="93" t="s">
        <v>1652</v>
      </c>
      <c r="D341" s="48" t="s">
        <v>6301</v>
      </c>
      <c r="E341" s="5" t="s">
        <v>99</v>
      </c>
      <c r="F341" s="20" t="s">
        <v>61</v>
      </c>
      <c r="G341" s="20" t="s">
        <v>62</v>
      </c>
      <c r="H341" s="7" t="s">
        <v>2918</v>
      </c>
      <c r="I341" s="7" t="s">
        <v>2918</v>
      </c>
      <c r="J341" s="34">
        <v>903106</v>
      </c>
      <c r="K341" s="11" t="s">
        <v>1653</v>
      </c>
      <c r="L341" s="8" t="s">
        <v>5548</v>
      </c>
      <c r="M341" s="7" t="s">
        <v>5117</v>
      </c>
      <c r="N341" s="47" t="s">
        <v>6302</v>
      </c>
      <c r="O341" s="45" t="s">
        <v>5576</v>
      </c>
      <c r="P341" s="45" t="s">
        <v>3777</v>
      </c>
      <c r="Q341" s="45"/>
      <c r="R341" s="48"/>
      <c r="S341" s="7" t="s">
        <v>10401</v>
      </c>
      <c r="T341" s="16" t="s">
        <v>2918</v>
      </c>
      <c r="U341" s="16" t="s">
        <v>2918</v>
      </c>
      <c r="V341" s="9" t="s">
        <v>2918</v>
      </c>
      <c r="W341" s="26" t="s">
        <v>2918</v>
      </c>
      <c r="X341" s="37" t="s">
        <v>2918</v>
      </c>
      <c r="Y341" s="5" t="s">
        <v>1654</v>
      </c>
      <c r="Z341" s="49" t="s">
        <v>1655</v>
      </c>
      <c r="AA341" s="141"/>
    </row>
    <row r="342" spans="1:27" ht="18.75" x14ac:dyDescent="0.25">
      <c r="A342" s="6">
        <v>338</v>
      </c>
      <c r="B342" s="43" t="s">
        <v>1656</v>
      </c>
      <c r="C342" s="93" t="s">
        <v>1657</v>
      </c>
      <c r="D342" s="48" t="s">
        <v>6303</v>
      </c>
      <c r="E342" s="5" t="s">
        <v>128</v>
      </c>
      <c r="F342" s="20" t="s">
        <v>61</v>
      </c>
      <c r="G342" s="20" t="s">
        <v>62</v>
      </c>
      <c r="H342" s="7" t="s">
        <v>2918</v>
      </c>
      <c r="I342" s="7" t="s">
        <v>2918</v>
      </c>
      <c r="J342" s="34">
        <v>910941</v>
      </c>
      <c r="K342" s="11" t="s">
        <v>1658</v>
      </c>
      <c r="L342" s="8" t="s">
        <v>6304</v>
      </c>
      <c r="M342" s="7" t="s">
        <v>5117</v>
      </c>
      <c r="N342" s="47" t="s">
        <v>10402</v>
      </c>
      <c r="O342" s="45" t="s">
        <v>10403</v>
      </c>
      <c r="P342" s="45" t="s">
        <v>7883</v>
      </c>
      <c r="Q342" s="45" t="s">
        <v>5037</v>
      </c>
      <c r="R342" s="48"/>
      <c r="S342" s="7" t="s">
        <v>10404</v>
      </c>
      <c r="T342" s="16" t="s">
        <v>2918</v>
      </c>
      <c r="U342" s="16" t="s">
        <v>2918</v>
      </c>
      <c r="V342" s="9" t="s">
        <v>2918</v>
      </c>
      <c r="W342" s="26" t="s">
        <v>2918</v>
      </c>
      <c r="X342" s="37" t="s">
        <v>2918</v>
      </c>
      <c r="Y342" s="5" t="s">
        <v>1659</v>
      </c>
      <c r="Z342" s="49"/>
      <c r="AA342" s="141"/>
    </row>
    <row r="343" spans="1:27" ht="18.75" x14ac:dyDescent="0.25">
      <c r="A343" s="6">
        <v>339</v>
      </c>
      <c r="B343" s="43" t="s">
        <v>1660</v>
      </c>
      <c r="C343" s="93" t="s">
        <v>1661</v>
      </c>
      <c r="D343" s="48" t="s">
        <v>6305</v>
      </c>
      <c r="E343" s="5" t="s">
        <v>99</v>
      </c>
      <c r="F343" s="20" t="s">
        <v>1662</v>
      </c>
      <c r="G343" s="20" t="s">
        <v>38</v>
      </c>
      <c r="H343" s="7" t="s">
        <v>2918</v>
      </c>
      <c r="I343" s="7" t="s">
        <v>2918</v>
      </c>
      <c r="J343" s="34">
        <v>917077</v>
      </c>
      <c r="K343" s="11" t="s">
        <v>1663</v>
      </c>
      <c r="L343" s="8" t="s">
        <v>6306</v>
      </c>
      <c r="M343" s="7" t="s">
        <v>5117</v>
      </c>
      <c r="N343" s="47" t="s">
        <v>6307</v>
      </c>
      <c r="O343" s="45" t="s">
        <v>6308</v>
      </c>
      <c r="P343" s="45" t="s">
        <v>3791</v>
      </c>
      <c r="Q343" s="45"/>
      <c r="R343" s="48"/>
      <c r="S343" s="7" t="s">
        <v>2918</v>
      </c>
      <c r="T343" s="16" t="s">
        <v>2918</v>
      </c>
      <c r="U343" s="16" t="s">
        <v>2918</v>
      </c>
      <c r="V343" s="9" t="s">
        <v>2918</v>
      </c>
      <c r="W343" s="26" t="s">
        <v>2918</v>
      </c>
      <c r="X343" s="37" t="s">
        <v>2918</v>
      </c>
      <c r="Y343" s="5" t="s">
        <v>1664</v>
      </c>
      <c r="Z343" s="49" t="s">
        <v>1665</v>
      </c>
      <c r="AA343" s="141"/>
    </row>
    <row r="344" spans="1:27" ht="25.5" x14ac:dyDescent="0.25">
      <c r="A344" s="6">
        <v>340</v>
      </c>
      <c r="B344" s="43" t="s">
        <v>1666</v>
      </c>
      <c r="C344" s="93" t="s">
        <v>1667</v>
      </c>
      <c r="D344" s="48" t="s">
        <v>6309</v>
      </c>
      <c r="E344" s="5" t="s">
        <v>651</v>
      </c>
      <c r="F344" s="20" t="s">
        <v>61</v>
      </c>
      <c r="G344" s="20" t="s">
        <v>62</v>
      </c>
      <c r="H344" s="7" t="s">
        <v>2918</v>
      </c>
      <c r="I344" s="7" t="s">
        <v>2918</v>
      </c>
      <c r="J344" s="34">
        <v>919142</v>
      </c>
      <c r="K344" s="11" t="s">
        <v>1668</v>
      </c>
      <c r="L344" s="8" t="s">
        <v>6310</v>
      </c>
      <c r="M344" s="7" t="s">
        <v>5117</v>
      </c>
      <c r="N344" s="47" t="s">
        <v>6311</v>
      </c>
      <c r="O344" s="45" t="s">
        <v>5646</v>
      </c>
      <c r="P344" s="45" t="s">
        <v>3777</v>
      </c>
      <c r="Q344" s="45"/>
      <c r="R344" s="48"/>
      <c r="S344" s="7" t="s">
        <v>2918</v>
      </c>
      <c r="T344" s="16">
        <v>2711327</v>
      </c>
      <c r="U344" s="16" t="s">
        <v>4950</v>
      </c>
      <c r="V344" s="9" t="s">
        <v>3768</v>
      </c>
      <c r="W344" s="26">
        <v>235000</v>
      </c>
      <c r="X344" s="37" t="s">
        <v>2918</v>
      </c>
      <c r="Y344" s="5" t="s">
        <v>1669</v>
      </c>
      <c r="Z344" s="49" t="s">
        <v>1670</v>
      </c>
      <c r="AA344" s="141" t="s">
        <v>10083</v>
      </c>
    </row>
    <row r="345" spans="1:27" ht="18.75" x14ac:dyDescent="0.25">
      <c r="A345" s="6">
        <v>341</v>
      </c>
      <c r="B345" s="43" t="s">
        <v>1671</v>
      </c>
      <c r="C345" s="93" t="s">
        <v>1672</v>
      </c>
      <c r="D345" s="48" t="s">
        <v>6312</v>
      </c>
      <c r="E345" s="5" t="s">
        <v>116</v>
      </c>
      <c r="F345" s="20" t="s">
        <v>61</v>
      </c>
      <c r="G345" s="20" t="s">
        <v>117</v>
      </c>
      <c r="H345" s="7" t="s">
        <v>2918</v>
      </c>
      <c r="I345" s="7" t="s">
        <v>2918</v>
      </c>
      <c r="J345" s="34">
        <v>901906</v>
      </c>
      <c r="K345" s="11" t="s">
        <v>482</v>
      </c>
      <c r="L345" s="8" t="s">
        <v>6313</v>
      </c>
      <c r="M345" s="7" t="s">
        <v>5117</v>
      </c>
      <c r="N345" s="47" t="s">
        <v>5407</v>
      </c>
      <c r="O345" s="45" t="s">
        <v>6314</v>
      </c>
      <c r="P345" s="45" t="s">
        <v>5466</v>
      </c>
      <c r="Q345" s="45"/>
      <c r="R345" s="48"/>
      <c r="S345" s="7" t="s">
        <v>2918</v>
      </c>
      <c r="T345" s="16" t="s">
        <v>2918</v>
      </c>
      <c r="U345" s="16" t="s">
        <v>2918</v>
      </c>
      <c r="V345" s="9" t="s">
        <v>2918</v>
      </c>
      <c r="W345" s="26" t="s">
        <v>2918</v>
      </c>
      <c r="X345" s="37" t="s">
        <v>2918</v>
      </c>
      <c r="Y345" s="5" t="s">
        <v>1673</v>
      </c>
      <c r="Z345" s="49"/>
      <c r="AA345" s="141"/>
    </row>
    <row r="346" spans="1:27" ht="18.75" x14ac:dyDescent="0.25">
      <c r="A346" s="6">
        <v>342</v>
      </c>
      <c r="B346" s="43" t="s">
        <v>1674</v>
      </c>
      <c r="C346" s="93" t="s">
        <v>1675</v>
      </c>
      <c r="D346" s="48" t="s">
        <v>6315</v>
      </c>
      <c r="E346" s="5" t="s">
        <v>99</v>
      </c>
      <c r="F346" s="20" t="s">
        <v>61</v>
      </c>
      <c r="G346" s="20" t="s">
        <v>62</v>
      </c>
      <c r="H346" s="7" t="s">
        <v>2918</v>
      </c>
      <c r="I346" s="7" t="s">
        <v>2918</v>
      </c>
      <c r="J346" s="34">
        <v>917102</v>
      </c>
      <c r="K346" s="11" t="s">
        <v>1676</v>
      </c>
      <c r="L346" s="8" t="s">
        <v>6316</v>
      </c>
      <c r="M346" s="7" t="s">
        <v>5117</v>
      </c>
      <c r="N346" s="47" t="s">
        <v>6317</v>
      </c>
      <c r="O346" s="45" t="s">
        <v>6318</v>
      </c>
      <c r="P346" s="45" t="s">
        <v>6319</v>
      </c>
      <c r="Q346" s="45"/>
      <c r="R346" s="48"/>
      <c r="S346" s="7" t="s">
        <v>2918</v>
      </c>
      <c r="T346" s="16" t="s">
        <v>2918</v>
      </c>
      <c r="U346" s="16" t="s">
        <v>2918</v>
      </c>
      <c r="V346" s="9" t="s">
        <v>2918</v>
      </c>
      <c r="W346" s="26" t="s">
        <v>2918</v>
      </c>
      <c r="X346" s="37" t="s">
        <v>2918</v>
      </c>
      <c r="Y346" s="5" t="s">
        <v>1677</v>
      </c>
      <c r="Z346" s="49" t="s">
        <v>1678</v>
      </c>
      <c r="AA346" s="141"/>
    </row>
    <row r="347" spans="1:27" ht="18.75" x14ac:dyDescent="0.25">
      <c r="A347" s="6">
        <v>343</v>
      </c>
      <c r="B347" s="43" t="s">
        <v>1679</v>
      </c>
      <c r="C347" s="93" t="s">
        <v>1680</v>
      </c>
      <c r="D347" s="48" t="s">
        <v>6320</v>
      </c>
      <c r="E347" s="5" t="s">
        <v>567</v>
      </c>
      <c r="F347" s="20" t="s">
        <v>61</v>
      </c>
      <c r="G347" s="20" t="s">
        <v>342</v>
      </c>
      <c r="H347" s="7" t="s">
        <v>2918</v>
      </c>
      <c r="I347" s="7" t="s">
        <v>2918</v>
      </c>
      <c r="J347" s="34">
        <v>919824</v>
      </c>
      <c r="K347" s="11" t="s">
        <v>1681</v>
      </c>
      <c r="L347" s="8" t="s">
        <v>6321</v>
      </c>
      <c r="M347" s="7" t="s">
        <v>5117</v>
      </c>
      <c r="N347" s="47" t="s">
        <v>6322</v>
      </c>
      <c r="O347" s="45" t="s">
        <v>6323</v>
      </c>
      <c r="P347" s="45" t="s">
        <v>3777</v>
      </c>
      <c r="Q347" s="45"/>
      <c r="R347" s="48"/>
      <c r="S347" s="7" t="s">
        <v>10405</v>
      </c>
      <c r="T347" s="16" t="s">
        <v>2918</v>
      </c>
      <c r="U347" s="16" t="s">
        <v>2918</v>
      </c>
      <c r="V347" s="9" t="s">
        <v>2918</v>
      </c>
      <c r="W347" s="26" t="s">
        <v>2918</v>
      </c>
      <c r="X347" s="37" t="s">
        <v>2918</v>
      </c>
      <c r="Y347" s="5" t="s">
        <v>1682</v>
      </c>
      <c r="Z347" s="49" t="s">
        <v>1683</v>
      </c>
      <c r="AA347" s="141"/>
    </row>
    <row r="348" spans="1:27" ht="25.5" x14ac:dyDescent="0.25">
      <c r="A348" s="6">
        <v>344</v>
      </c>
      <c r="B348" s="43" t="s">
        <v>1684</v>
      </c>
      <c r="C348" s="131" t="s">
        <v>1685</v>
      </c>
      <c r="D348" s="48" t="s">
        <v>6324</v>
      </c>
      <c r="E348" s="5" t="s">
        <v>37</v>
      </c>
      <c r="F348" s="20" t="s">
        <v>31</v>
      </c>
      <c r="G348" s="20" t="s">
        <v>38</v>
      </c>
      <c r="H348" s="7" t="s">
        <v>2918</v>
      </c>
      <c r="I348" s="7" t="s">
        <v>2918</v>
      </c>
      <c r="J348" s="34">
        <v>907040</v>
      </c>
      <c r="K348" s="11" t="s">
        <v>1686</v>
      </c>
      <c r="L348" s="8" t="s">
        <v>6325</v>
      </c>
      <c r="M348" s="7" t="s">
        <v>3774</v>
      </c>
      <c r="N348" s="47" t="s">
        <v>10036</v>
      </c>
      <c r="O348" s="45"/>
      <c r="P348" s="45" t="s">
        <v>10038</v>
      </c>
      <c r="Q348" s="45" t="s">
        <v>3848</v>
      </c>
      <c r="S348" s="48" t="s">
        <v>10406</v>
      </c>
      <c r="T348" s="16">
        <v>7621140</v>
      </c>
      <c r="U348" s="16" t="s">
        <v>6326</v>
      </c>
      <c r="V348" s="9" t="s">
        <v>3768</v>
      </c>
      <c r="W348" s="26">
        <v>235000</v>
      </c>
      <c r="X348" s="37" t="s">
        <v>2918</v>
      </c>
      <c r="Y348" s="5" t="s">
        <v>1687</v>
      </c>
      <c r="Z348" s="49" t="s">
        <v>1688</v>
      </c>
      <c r="AA348" s="141" t="s">
        <v>10083</v>
      </c>
    </row>
    <row r="349" spans="1:27" ht="18.75" x14ac:dyDescent="0.25">
      <c r="A349" s="6">
        <v>345</v>
      </c>
      <c r="B349" s="43" t="s">
        <v>1689</v>
      </c>
      <c r="C349" s="93" t="s">
        <v>1690</v>
      </c>
      <c r="D349" s="48" t="s">
        <v>1690</v>
      </c>
      <c r="E349" s="5" t="s">
        <v>379</v>
      </c>
      <c r="F349" s="20" t="s">
        <v>61</v>
      </c>
      <c r="G349" s="20" t="s">
        <v>117</v>
      </c>
      <c r="H349" s="7" t="s">
        <v>2918</v>
      </c>
      <c r="I349" s="7" t="s">
        <v>2918</v>
      </c>
      <c r="J349" s="34">
        <v>918490</v>
      </c>
      <c r="K349" s="11" t="s">
        <v>1691</v>
      </c>
      <c r="L349" s="8" t="s">
        <v>6327</v>
      </c>
      <c r="M349" s="7" t="s">
        <v>5117</v>
      </c>
      <c r="N349" s="47" t="s">
        <v>5288</v>
      </c>
      <c r="O349" s="45" t="s">
        <v>6048</v>
      </c>
      <c r="P349" s="45" t="s">
        <v>3777</v>
      </c>
      <c r="Q349" s="45"/>
      <c r="R349" s="48"/>
      <c r="S349" s="7" t="s">
        <v>2918</v>
      </c>
      <c r="T349" s="16" t="s">
        <v>2918</v>
      </c>
      <c r="U349" s="16" t="s">
        <v>2918</v>
      </c>
      <c r="V349" s="9" t="s">
        <v>2918</v>
      </c>
      <c r="W349" s="26" t="s">
        <v>2918</v>
      </c>
      <c r="X349" s="37" t="s">
        <v>2918</v>
      </c>
      <c r="Y349" s="5" t="s">
        <v>1692</v>
      </c>
      <c r="Z349" s="49" t="s">
        <v>1693</v>
      </c>
      <c r="AA349" s="141"/>
    </row>
    <row r="350" spans="1:27" ht="18.75" x14ac:dyDescent="0.25">
      <c r="A350" s="6">
        <v>346</v>
      </c>
      <c r="B350" s="43" t="s">
        <v>1694</v>
      </c>
      <c r="C350" s="93" t="s">
        <v>1695</v>
      </c>
      <c r="D350" s="48" t="s">
        <v>6328</v>
      </c>
      <c r="E350" s="5" t="s">
        <v>379</v>
      </c>
      <c r="F350" s="20" t="s">
        <v>61</v>
      </c>
      <c r="G350" s="20" t="s">
        <v>117</v>
      </c>
      <c r="H350" s="7" t="s">
        <v>2918</v>
      </c>
      <c r="I350" s="7" t="s">
        <v>2918</v>
      </c>
      <c r="J350" s="34">
        <v>913122</v>
      </c>
      <c r="K350" s="11" t="s">
        <v>1696</v>
      </c>
      <c r="L350" s="8" t="s">
        <v>6329</v>
      </c>
      <c r="M350" s="7" t="s">
        <v>5318</v>
      </c>
      <c r="N350" s="47" t="s">
        <v>6330</v>
      </c>
      <c r="O350" s="45" t="s">
        <v>6331</v>
      </c>
      <c r="P350" s="45" t="s">
        <v>6332</v>
      </c>
      <c r="Q350" s="45" t="s">
        <v>6333</v>
      </c>
      <c r="R350" s="48" t="s">
        <v>3864</v>
      </c>
      <c r="S350" s="7" t="s">
        <v>2918</v>
      </c>
      <c r="T350" s="16" t="s">
        <v>2918</v>
      </c>
      <c r="U350" s="16" t="s">
        <v>2918</v>
      </c>
      <c r="V350" s="9" t="s">
        <v>2918</v>
      </c>
      <c r="W350" s="26" t="s">
        <v>2918</v>
      </c>
      <c r="X350" s="37" t="s">
        <v>2918</v>
      </c>
      <c r="Y350" s="5" t="s">
        <v>1697</v>
      </c>
      <c r="Z350" s="49" t="s">
        <v>1698</v>
      </c>
      <c r="AA350" s="141"/>
    </row>
    <row r="351" spans="1:27" ht="18.75" x14ac:dyDescent="0.25">
      <c r="A351" s="6">
        <v>347</v>
      </c>
      <c r="B351" s="43" t="s">
        <v>1699</v>
      </c>
      <c r="C351" s="93" t="s">
        <v>1700</v>
      </c>
      <c r="D351" s="48" t="s">
        <v>6334</v>
      </c>
      <c r="E351" s="5" t="s">
        <v>567</v>
      </c>
      <c r="F351" s="20" t="s">
        <v>61</v>
      </c>
      <c r="G351" s="20" t="s">
        <v>342</v>
      </c>
      <c r="H351" s="7" t="s">
        <v>2918</v>
      </c>
      <c r="I351" s="7" t="s">
        <v>2918</v>
      </c>
      <c r="J351" s="34">
        <v>918649</v>
      </c>
      <c r="K351" s="11" t="s">
        <v>1701</v>
      </c>
      <c r="L351" s="8" t="s">
        <v>6335</v>
      </c>
      <c r="M351" s="7" t="s">
        <v>397</v>
      </c>
      <c r="N351" s="47" t="s">
        <v>6336</v>
      </c>
      <c r="O351" s="45" t="s">
        <v>6337</v>
      </c>
      <c r="P351" s="45"/>
      <c r="Q351" s="45"/>
      <c r="R351" s="48"/>
      <c r="S351" s="7" t="s">
        <v>10407</v>
      </c>
      <c r="T351" s="16" t="s">
        <v>2918</v>
      </c>
      <c r="U351" s="16" t="s">
        <v>2918</v>
      </c>
      <c r="V351" s="9" t="s">
        <v>2918</v>
      </c>
      <c r="W351" s="26" t="s">
        <v>2918</v>
      </c>
      <c r="X351" s="37" t="s">
        <v>2918</v>
      </c>
      <c r="Y351" s="5" t="s">
        <v>1702</v>
      </c>
      <c r="Z351" s="49" t="s">
        <v>1703</v>
      </c>
      <c r="AA351" s="141"/>
    </row>
    <row r="352" spans="1:27" ht="18.75" x14ac:dyDescent="0.25">
      <c r="A352" s="6">
        <v>348</v>
      </c>
      <c r="B352" s="43" t="s">
        <v>1704</v>
      </c>
      <c r="C352" s="93" t="s">
        <v>1705</v>
      </c>
      <c r="D352" s="48" t="s">
        <v>6338</v>
      </c>
      <c r="E352" s="5" t="s">
        <v>99</v>
      </c>
      <c r="F352" s="20" t="s">
        <v>61</v>
      </c>
      <c r="G352" s="20" t="s">
        <v>62</v>
      </c>
      <c r="H352" s="7" t="s">
        <v>2918</v>
      </c>
      <c r="I352" s="7" t="s">
        <v>2918</v>
      </c>
      <c r="J352" s="34">
        <v>917226</v>
      </c>
      <c r="K352" s="11" t="s">
        <v>1706</v>
      </c>
      <c r="L352" s="8" t="s">
        <v>6339</v>
      </c>
      <c r="M352" s="7" t="s">
        <v>4301</v>
      </c>
      <c r="N352" s="47" t="s">
        <v>6340</v>
      </c>
      <c r="O352" s="45" t="s">
        <v>6341</v>
      </c>
      <c r="P352" s="45" t="s">
        <v>3777</v>
      </c>
      <c r="Q352" s="45"/>
      <c r="R352" s="48"/>
      <c r="S352" s="7" t="s">
        <v>10408</v>
      </c>
      <c r="T352" s="16" t="s">
        <v>2918</v>
      </c>
      <c r="U352" s="16" t="s">
        <v>2918</v>
      </c>
      <c r="V352" s="9" t="s">
        <v>2918</v>
      </c>
      <c r="W352" s="26" t="s">
        <v>2918</v>
      </c>
      <c r="X352" s="37" t="s">
        <v>2918</v>
      </c>
      <c r="Y352" s="5" t="s">
        <v>1707</v>
      </c>
      <c r="Z352" s="49" t="s">
        <v>1708</v>
      </c>
      <c r="AA352" s="141"/>
    </row>
    <row r="353" spans="1:27" ht="25.5" x14ac:dyDescent="0.25">
      <c r="A353" s="6">
        <v>349</v>
      </c>
      <c r="B353" s="43" t="s">
        <v>1709</v>
      </c>
      <c r="C353" s="93" t="s">
        <v>1710</v>
      </c>
      <c r="D353" s="48" t="s">
        <v>6342</v>
      </c>
      <c r="E353" s="5" t="s">
        <v>1711</v>
      </c>
      <c r="F353" s="20" t="s">
        <v>1712</v>
      </c>
      <c r="G353" s="20" t="s">
        <v>23</v>
      </c>
      <c r="H353" s="7" t="s">
        <v>2918</v>
      </c>
      <c r="I353" s="7" t="s">
        <v>2918</v>
      </c>
      <c r="J353" s="34">
        <v>923126</v>
      </c>
      <c r="K353" s="11" t="s">
        <v>1713</v>
      </c>
      <c r="L353" s="8" t="s">
        <v>6343</v>
      </c>
      <c r="M353" s="7" t="s">
        <v>397</v>
      </c>
      <c r="N353" s="47" t="s">
        <v>9894</v>
      </c>
      <c r="O353" s="45" t="s">
        <v>9895</v>
      </c>
      <c r="P353" s="45" t="s">
        <v>4490</v>
      </c>
      <c r="Q353" s="45" t="s">
        <v>3791</v>
      </c>
      <c r="R353" s="48"/>
      <c r="S353" s="7" t="s">
        <v>10409</v>
      </c>
      <c r="T353" s="16">
        <v>348938</v>
      </c>
      <c r="U353" s="16" t="s">
        <v>6345</v>
      </c>
      <c r="V353" s="9" t="s">
        <v>3768</v>
      </c>
      <c r="W353" s="26">
        <v>350000</v>
      </c>
      <c r="X353" s="37" t="s">
        <v>2918</v>
      </c>
      <c r="Y353" s="5" t="s">
        <v>1714</v>
      </c>
      <c r="Z353" s="49" t="s">
        <v>1715</v>
      </c>
      <c r="AA353" s="141" t="s">
        <v>10083</v>
      </c>
    </row>
    <row r="354" spans="1:27" ht="18.75" x14ac:dyDescent="0.25">
      <c r="A354" s="6">
        <v>350</v>
      </c>
      <c r="B354" s="43" t="s">
        <v>1716</v>
      </c>
      <c r="C354" s="93" t="s">
        <v>1717</v>
      </c>
      <c r="D354" s="48" t="s">
        <v>6074</v>
      </c>
      <c r="E354" s="5" t="s">
        <v>1046</v>
      </c>
      <c r="F354" s="20" t="s">
        <v>61</v>
      </c>
      <c r="G354" s="20" t="s">
        <v>62</v>
      </c>
      <c r="H354" s="7" t="s">
        <v>2918</v>
      </c>
      <c r="I354" s="7" t="s">
        <v>2918</v>
      </c>
      <c r="J354" s="34">
        <v>910747</v>
      </c>
      <c r="K354" s="11" t="s">
        <v>1718</v>
      </c>
      <c r="L354" s="8" t="s">
        <v>6346</v>
      </c>
      <c r="M354" s="7" t="s">
        <v>4301</v>
      </c>
      <c r="N354" s="47" t="s">
        <v>6347</v>
      </c>
      <c r="O354" s="45" t="s">
        <v>6348</v>
      </c>
      <c r="P354" s="45" t="s">
        <v>6349</v>
      </c>
      <c r="Q354" s="45"/>
      <c r="R354" s="48"/>
      <c r="S354" s="7" t="s">
        <v>2918</v>
      </c>
      <c r="T354" s="16" t="s">
        <v>2918</v>
      </c>
      <c r="U354" s="16" t="s">
        <v>2918</v>
      </c>
      <c r="V354" s="9" t="s">
        <v>2918</v>
      </c>
      <c r="W354" s="26" t="s">
        <v>2918</v>
      </c>
      <c r="X354" s="37" t="s">
        <v>2918</v>
      </c>
      <c r="Y354" s="5" t="s">
        <v>1719</v>
      </c>
      <c r="Z354" s="49" t="s">
        <v>1720</v>
      </c>
      <c r="AA354" s="141"/>
    </row>
    <row r="355" spans="1:27" ht="18.75" x14ac:dyDescent="0.25">
      <c r="A355" s="6">
        <v>351</v>
      </c>
      <c r="B355" s="43" t="s">
        <v>1721</v>
      </c>
      <c r="C355" s="93" t="s">
        <v>1722</v>
      </c>
      <c r="D355" s="48" t="s">
        <v>6350</v>
      </c>
      <c r="E355" s="5" t="s">
        <v>105</v>
      </c>
      <c r="F355" s="20" t="s">
        <v>61</v>
      </c>
      <c r="G355" s="20" t="s">
        <v>62</v>
      </c>
      <c r="H355" s="7" t="s">
        <v>2918</v>
      </c>
      <c r="I355" s="7" t="s">
        <v>2918</v>
      </c>
      <c r="J355" s="34">
        <v>916609</v>
      </c>
      <c r="K355" s="11" t="s">
        <v>1723</v>
      </c>
      <c r="L355" s="8" t="s">
        <v>6351</v>
      </c>
      <c r="M355" s="7" t="s">
        <v>4301</v>
      </c>
      <c r="N355" s="47" t="s">
        <v>6352</v>
      </c>
      <c r="O355" s="45" t="s">
        <v>6353</v>
      </c>
      <c r="P355" s="45" t="s">
        <v>5136</v>
      </c>
      <c r="Q355" s="45" t="s">
        <v>5037</v>
      </c>
      <c r="R355" s="48"/>
      <c r="S355" s="7" t="s">
        <v>10410</v>
      </c>
      <c r="T355" s="16">
        <v>3630874</v>
      </c>
      <c r="U355" s="16" t="s">
        <v>5071</v>
      </c>
      <c r="V355" s="9" t="s">
        <v>3768</v>
      </c>
      <c r="W355" s="26">
        <v>235000</v>
      </c>
      <c r="X355" s="37" t="s">
        <v>2918</v>
      </c>
      <c r="Y355" s="5" t="s">
        <v>1724</v>
      </c>
      <c r="Z355" s="49" t="s">
        <v>1725</v>
      </c>
      <c r="AA355" s="141"/>
    </row>
    <row r="356" spans="1:27" ht="18.75" x14ac:dyDescent="0.25">
      <c r="A356" s="6">
        <v>352</v>
      </c>
      <c r="B356" s="43" t="s">
        <v>1726</v>
      </c>
      <c r="C356" s="93" t="s">
        <v>1727</v>
      </c>
      <c r="D356" s="48" t="s">
        <v>6354</v>
      </c>
      <c r="E356" s="5" t="s">
        <v>43</v>
      </c>
      <c r="F356" s="20" t="s">
        <v>31</v>
      </c>
      <c r="G356" s="20" t="s">
        <v>38</v>
      </c>
      <c r="H356" s="7" t="s">
        <v>2918</v>
      </c>
      <c r="I356" s="7" t="s">
        <v>2918</v>
      </c>
      <c r="J356" s="34">
        <v>905373</v>
      </c>
      <c r="K356" s="11" t="s">
        <v>1728</v>
      </c>
      <c r="L356" s="8" t="s">
        <v>6355</v>
      </c>
      <c r="M356" s="7" t="s">
        <v>3774</v>
      </c>
      <c r="N356" s="47" t="s">
        <v>6356</v>
      </c>
      <c r="O356" s="45" t="s">
        <v>6357</v>
      </c>
      <c r="P356" s="45" t="s">
        <v>3839</v>
      </c>
      <c r="Q356" s="45"/>
      <c r="R356" s="48"/>
      <c r="S356" s="7" t="s">
        <v>10411</v>
      </c>
      <c r="T356" s="16" t="s">
        <v>2918</v>
      </c>
      <c r="U356" s="16" t="s">
        <v>2918</v>
      </c>
      <c r="V356" s="9" t="s">
        <v>2918</v>
      </c>
      <c r="W356" s="26" t="s">
        <v>2918</v>
      </c>
      <c r="X356" s="37" t="s">
        <v>2918</v>
      </c>
      <c r="Y356" s="5" t="s">
        <v>1729</v>
      </c>
      <c r="Z356" s="49" t="s">
        <v>1730</v>
      </c>
      <c r="AA356" s="141"/>
    </row>
    <row r="357" spans="1:27" ht="18.75" x14ac:dyDescent="0.25">
      <c r="A357" s="6">
        <v>353</v>
      </c>
      <c r="B357" s="43" t="s">
        <v>1731</v>
      </c>
      <c r="C357" s="93" t="s">
        <v>1732</v>
      </c>
      <c r="D357" s="48" t="s">
        <v>6358</v>
      </c>
      <c r="E357" s="5" t="s">
        <v>567</v>
      </c>
      <c r="F357" s="20" t="s">
        <v>61</v>
      </c>
      <c r="G357" s="20" t="s">
        <v>342</v>
      </c>
      <c r="H357" s="7" t="s">
        <v>2918</v>
      </c>
      <c r="I357" s="7" t="s">
        <v>2918</v>
      </c>
      <c r="J357" s="34">
        <v>918898</v>
      </c>
      <c r="K357" s="11" t="s">
        <v>1733</v>
      </c>
      <c r="L357" s="8" t="s">
        <v>5867</v>
      </c>
      <c r="M357" s="7" t="s">
        <v>6228</v>
      </c>
      <c r="N357" s="47" t="s">
        <v>1734</v>
      </c>
      <c r="O357" s="45"/>
      <c r="P357" s="45"/>
      <c r="Q357" s="45"/>
      <c r="R357" s="48"/>
      <c r="S357" s="7" t="s">
        <v>10412</v>
      </c>
      <c r="T357" s="16" t="s">
        <v>2918</v>
      </c>
      <c r="U357" s="16" t="s">
        <v>2918</v>
      </c>
      <c r="V357" s="9" t="s">
        <v>2918</v>
      </c>
      <c r="W357" s="26" t="s">
        <v>2918</v>
      </c>
      <c r="X357" s="37" t="s">
        <v>2918</v>
      </c>
      <c r="Y357" s="5" t="s">
        <v>1735</v>
      </c>
      <c r="Z357" s="49" t="s">
        <v>1736</v>
      </c>
      <c r="AA357" s="141"/>
    </row>
    <row r="358" spans="1:27" ht="18.75" x14ac:dyDescent="0.25">
      <c r="A358" s="6">
        <v>354</v>
      </c>
      <c r="B358" s="43" t="s">
        <v>1737</v>
      </c>
      <c r="C358" s="93" t="s">
        <v>1738</v>
      </c>
      <c r="D358" s="48" t="s">
        <v>6359</v>
      </c>
      <c r="E358" s="5" t="s">
        <v>99</v>
      </c>
      <c r="F358" s="20" t="s">
        <v>61</v>
      </c>
      <c r="G358" s="20" t="s">
        <v>62</v>
      </c>
      <c r="H358" s="7" t="s">
        <v>2918</v>
      </c>
      <c r="I358" s="7" t="s">
        <v>2918</v>
      </c>
      <c r="J358" s="34">
        <v>912345</v>
      </c>
      <c r="K358" s="11" t="s">
        <v>1739</v>
      </c>
      <c r="L358" s="8" t="s">
        <v>6360</v>
      </c>
      <c r="M358" s="7" t="s">
        <v>6361</v>
      </c>
      <c r="N358" s="47" t="s">
        <v>6362</v>
      </c>
      <c r="O358" s="45" t="s">
        <v>6363</v>
      </c>
      <c r="P358" s="45" t="s">
        <v>6364</v>
      </c>
      <c r="Q358" s="45"/>
      <c r="R358" s="48"/>
      <c r="S358" s="7" t="s">
        <v>2918</v>
      </c>
      <c r="T358" s="16" t="s">
        <v>2918</v>
      </c>
      <c r="U358" s="16" t="s">
        <v>2918</v>
      </c>
      <c r="V358" s="9" t="s">
        <v>2918</v>
      </c>
      <c r="W358" s="26" t="s">
        <v>2918</v>
      </c>
      <c r="X358" s="37" t="s">
        <v>2918</v>
      </c>
      <c r="Y358" s="5" t="s">
        <v>1740</v>
      </c>
      <c r="Z358" s="49"/>
      <c r="AA358" s="141"/>
    </row>
    <row r="359" spans="1:27" ht="18.75" x14ac:dyDescent="0.25">
      <c r="A359" s="6">
        <v>355</v>
      </c>
      <c r="B359" s="43" t="s">
        <v>1741</v>
      </c>
      <c r="C359" s="131" t="s">
        <v>9988</v>
      </c>
      <c r="D359" s="48" t="s">
        <v>6365</v>
      </c>
      <c r="E359" s="5" t="s">
        <v>1011</v>
      </c>
      <c r="F359" s="20" t="s">
        <v>61</v>
      </c>
      <c r="G359" s="20" t="s">
        <v>342</v>
      </c>
      <c r="H359" s="7" t="s">
        <v>2918</v>
      </c>
      <c r="I359" s="7" t="s">
        <v>2918</v>
      </c>
      <c r="J359" s="34">
        <v>918876</v>
      </c>
      <c r="K359" s="11" t="s">
        <v>1743</v>
      </c>
      <c r="L359" s="8" t="s">
        <v>6366</v>
      </c>
      <c r="M359" s="7" t="s">
        <v>6361</v>
      </c>
      <c r="N359" s="47" t="s">
        <v>6367</v>
      </c>
      <c r="O359" s="45" t="s">
        <v>6368</v>
      </c>
      <c r="P359" s="45"/>
      <c r="Q359" s="45"/>
      <c r="R359" s="48"/>
      <c r="S359" s="7" t="s">
        <v>10413</v>
      </c>
      <c r="T359" s="16" t="s">
        <v>2918</v>
      </c>
      <c r="U359" s="16" t="s">
        <v>2918</v>
      </c>
      <c r="V359" s="9" t="s">
        <v>2918</v>
      </c>
      <c r="W359" s="26" t="s">
        <v>2918</v>
      </c>
      <c r="X359" s="37" t="s">
        <v>2918</v>
      </c>
      <c r="Y359" s="5" t="s">
        <v>1744</v>
      </c>
      <c r="Z359" s="49"/>
      <c r="AA359" s="141"/>
    </row>
    <row r="360" spans="1:27" ht="18.75" x14ac:dyDescent="0.25">
      <c r="A360" s="6">
        <v>356</v>
      </c>
      <c r="B360" s="43" t="s">
        <v>1745</v>
      </c>
      <c r="C360" s="93" t="s">
        <v>1746</v>
      </c>
      <c r="D360" s="48" t="s">
        <v>6369</v>
      </c>
      <c r="E360" s="5" t="s">
        <v>105</v>
      </c>
      <c r="F360" s="20" t="s">
        <v>61</v>
      </c>
      <c r="G360" s="20" t="s">
        <v>62</v>
      </c>
      <c r="H360" s="7" t="s">
        <v>2918</v>
      </c>
      <c r="I360" s="7" t="s">
        <v>2918</v>
      </c>
      <c r="J360" s="34">
        <v>903231</v>
      </c>
      <c r="K360" s="11" t="s">
        <v>1747</v>
      </c>
      <c r="L360" s="8" t="s">
        <v>6370</v>
      </c>
      <c r="M360" s="7" t="s">
        <v>6371</v>
      </c>
      <c r="N360" s="47" t="s">
        <v>10415</v>
      </c>
      <c r="O360" s="45" t="s">
        <v>10416</v>
      </c>
      <c r="P360" s="45" t="s">
        <v>5037</v>
      </c>
      <c r="Q360" s="45"/>
      <c r="R360" s="48"/>
      <c r="S360" s="7" t="s">
        <v>10414</v>
      </c>
      <c r="T360" s="16" t="s">
        <v>2918</v>
      </c>
      <c r="U360" s="16" t="s">
        <v>2918</v>
      </c>
      <c r="V360" s="9" t="s">
        <v>2918</v>
      </c>
      <c r="W360" s="26" t="s">
        <v>2918</v>
      </c>
      <c r="X360" s="37" t="s">
        <v>2918</v>
      </c>
      <c r="Y360" s="5" t="s">
        <v>1748</v>
      </c>
      <c r="Z360" s="49" t="s">
        <v>1749</v>
      </c>
      <c r="AA360" s="141"/>
    </row>
    <row r="361" spans="1:27" ht="18.75" x14ac:dyDescent="0.25">
      <c r="A361" s="6">
        <v>357</v>
      </c>
      <c r="B361" s="43" t="s">
        <v>1750</v>
      </c>
      <c r="C361" s="93" t="s">
        <v>1751</v>
      </c>
      <c r="D361" s="48" t="s">
        <v>6305</v>
      </c>
      <c r="E361" s="5" t="s">
        <v>60</v>
      </c>
      <c r="F361" s="20" t="s">
        <v>61</v>
      </c>
      <c r="G361" s="20" t="s">
        <v>62</v>
      </c>
      <c r="H361" s="7" t="s">
        <v>2918</v>
      </c>
      <c r="I361" s="7" t="s">
        <v>2918</v>
      </c>
      <c r="J361" s="34">
        <v>918014</v>
      </c>
      <c r="K361" s="11" t="s">
        <v>1752</v>
      </c>
      <c r="L361" s="8" t="s">
        <v>6373</v>
      </c>
      <c r="M361" s="7" t="s">
        <v>6371</v>
      </c>
      <c r="N361" s="47" t="s">
        <v>10417</v>
      </c>
      <c r="O361" s="45" t="s">
        <v>10418</v>
      </c>
      <c r="P361" s="45" t="s">
        <v>5037</v>
      </c>
      <c r="Q361" s="45"/>
      <c r="R361" s="48"/>
      <c r="S361" s="7" t="s">
        <v>10419</v>
      </c>
      <c r="T361" s="16" t="s">
        <v>2918</v>
      </c>
      <c r="U361" s="16" t="s">
        <v>2918</v>
      </c>
      <c r="V361" s="9" t="s">
        <v>2918</v>
      </c>
      <c r="W361" s="26" t="s">
        <v>2918</v>
      </c>
      <c r="X361" s="37" t="s">
        <v>2918</v>
      </c>
      <c r="Y361" s="5" t="s">
        <v>1753</v>
      </c>
      <c r="Z361" s="49" t="s">
        <v>1754</v>
      </c>
      <c r="AA361" s="141"/>
    </row>
    <row r="362" spans="1:27" ht="18.75" x14ac:dyDescent="0.25">
      <c r="A362" s="6">
        <v>358</v>
      </c>
      <c r="B362" s="43" t="s">
        <v>1755</v>
      </c>
      <c r="C362" s="93" t="s">
        <v>1756</v>
      </c>
      <c r="D362" s="48" t="s">
        <v>6374</v>
      </c>
      <c r="E362" s="5" t="s">
        <v>60</v>
      </c>
      <c r="F362" s="20" t="s">
        <v>61</v>
      </c>
      <c r="G362" s="20" t="s">
        <v>62</v>
      </c>
      <c r="H362" s="7" t="s">
        <v>2918</v>
      </c>
      <c r="I362" s="7" t="s">
        <v>2918</v>
      </c>
      <c r="J362" s="34">
        <v>903151</v>
      </c>
      <c r="K362" s="11" t="s">
        <v>1757</v>
      </c>
      <c r="L362" s="8" t="s">
        <v>6375</v>
      </c>
      <c r="M362" s="7" t="s">
        <v>6371</v>
      </c>
      <c r="N362" s="47" t="s">
        <v>6376</v>
      </c>
      <c r="O362" s="45" t="s">
        <v>6372</v>
      </c>
      <c r="P362" s="45"/>
      <c r="Q362" s="45"/>
      <c r="R362" s="48"/>
      <c r="S362" s="7" t="s">
        <v>10420</v>
      </c>
      <c r="T362" s="16" t="s">
        <v>2918</v>
      </c>
      <c r="U362" s="16" t="s">
        <v>2918</v>
      </c>
      <c r="V362" s="9" t="s">
        <v>2918</v>
      </c>
      <c r="W362" s="26" t="s">
        <v>2918</v>
      </c>
      <c r="X362" s="37" t="s">
        <v>2918</v>
      </c>
      <c r="Y362" s="5" t="s">
        <v>1758</v>
      </c>
      <c r="Z362" s="49" t="s">
        <v>1759</v>
      </c>
      <c r="AA362" s="141"/>
    </row>
    <row r="363" spans="1:27" ht="18.75" x14ac:dyDescent="0.25">
      <c r="A363" s="6">
        <v>359</v>
      </c>
      <c r="B363" s="43" t="s">
        <v>1760</v>
      </c>
      <c r="C363" s="93" t="s">
        <v>1761</v>
      </c>
      <c r="D363" s="48" t="s">
        <v>6377</v>
      </c>
      <c r="E363" s="5" t="s">
        <v>60</v>
      </c>
      <c r="F363" s="20" t="s">
        <v>61</v>
      </c>
      <c r="G363" s="20" t="s">
        <v>62</v>
      </c>
      <c r="H363" s="7" t="s">
        <v>2918</v>
      </c>
      <c r="I363" s="7" t="s">
        <v>2918</v>
      </c>
      <c r="J363" s="34">
        <v>910383</v>
      </c>
      <c r="K363" s="11" t="s">
        <v>1762</v>
      </c>
      <c r="L363" s="8" t="s">
        <v>6378</v>
      </c>
      <c r="M363" s="7" t="s">
        <v>6371</v>
      </c>
      <c r="N363" s="47" t="s">
        <v>6379</v>
      </c>
      <c r="O363" s="45" t="s">
        <v>6380</v>
      </c>
      <c r="P363" s="45"/>
      <c r="Q363" s="45"/>
      <c r="R363" s="48"/>
      <c r="S363" s="7" t="s">
        <v>10421</v>
      </c>
      <c r="T363" s="16">
        <v>764709</v>
      </c>
      <c r="U363" s="16" t="s">
        <v>10067</v>
      </c>
      <c r="V363" s="9" t="s">
        <v>10068</v>
      </c>
      <c r="W363" s="26">
        <v>235000</v>
      </c>
      <c r="X363" s="37" t="s">
        <v>2918</v>
      </c>
      <c r="Y363" s="5" t="s">
        <v>1763</v>
      </c>
      <c r="Z363" s="49" t="s">
        <v>1764</v>
      </c>
      <c r="AA363" s="141"/>
    </row>
    <row r="364" spans="1:27" ht="18.75" x14ac:dyDescent="0.25">
      <c r="A364" s="6">
        <v>360</v>
      </c>
      <c r="B364" s="43" t="s">
        <v>1765</v>
      </c>
      <c r="C364" s="93" t="s">
        <v>1766</v>
      </c>
      <c r="D364" s="48" t="s">
        <v>6381</v>
      </c>
      <c r="E364" s="5" t="s">
        <v>60</v>
      </c>
      <c r="F364" s="20" t="s">
        <v>61</v>
      </c>
      <c r="G364" s="20" t="s">
        <v>62</v>
      </c>
      <c r="H364" s="7" t="s">
        <v>2918</v>
      </c>
      <c r="I364" s="7" t="s">
        <v>2918</v>
      </c>
      <c r="J364" s="34">
        <v>910872</v>
      </c>
      <c r="K364" s="11" t="s">
        <v>1767</v>
      </c>
      <c r="L364" s="8" t="s">
        <v>6382</v>
      </c>
      <c r="M364" s="7" t="s">
        <v>397</v>
      </c>
      <c r="N364" s="47" t="s">
        <v>6383</v>
      </c>
      <c r="O364" s="45" t="s">
        <v>6384</v>
      </c>
      <c r="P364" s="45"/>
      <c r="Q364" s="45"/>
      <c r="R364" s="48"/>
      <c r="S364" s="7" t="s">
        <v>10422</v>
      </c>
      <c r="T364" s="16">
        <v>34462</v>
      </c>
      <c r="U364" s="16" t="s">
        <v>6385</v>
      </c>
      <c r="V364" s="9" t="s">
        <v>3768</v>
      </c>
      <c r="W364" s="26">
        <v>235000</v>
      </c>
      <c r="X364" s="37" t="s">
        <v>2918</v>
      </c>
      <c r="Y364" s="5" t="s">
        <v>1768</v>
      </c>
      <c r="Z364" s="49" t="s">
        <v>1769</v>
      </c>
      <c r="AA364" s="141"/>
    </row>
    <row r="365" spans="1:27" ht="18.75" x14ac:dyDescent="0.25">
      <c r="A365" s="6">
        <v>361</v>
      </c>
      <c r="B365" s="43" t="s">
        <v>1770</v>
      </c>
      <c r="C365" s="93" t="s">
        <v>1771</v>
      </c>
      <c r="D365" s="48" t="s">
        <v>6386</v>
      </c>
      <c r="E365" s="5" t="s">
        <v>60</v>
      </c>
      <c r="F365" s="20" t="s">
        <v>61</v>
      </c>
      <c r="G365" s="20" t="s">
        <v>62</v>
      </c>
      <c r="H365" s="7" t="s">
        <v>2918</v>
      </c>
      <c r="I365" s="7" t="s">
        <v>2918</v>
      </c>
      <c r="J365" s="34">
        <v>912776</v>
      </c>
      <c r="K365" s="11" t="s">
        <v>1772</v>
      </c>
      <c r="L365" s="8" t="s">
        <v>6387</v>
      </c>
      <c r="M365" s="7" t="s">
        <v>6388</v>
      </c>
      <c r="N365" s="47" t="s">
        <v>6389</v>
      </c>
      <c r="O365" s="45" t="s">
        <v>6390</v>
      </c>
      <c r="P365" s="45"/>
      <c r="Q365" s="45"/>
      <c r="R365" s="48"/>
      <c r="S365" s="7" t="s">
        <v>10423</v>
      </c>
      <c r="T365" s="16" t="s">
        <v>2918</v>
      </c>
      <c r="U365" s="16" t="s">
        <v>2918</v>
      </c>
      <c r="V365" s="9" t="s">
        <v>2918</v>
      </c>
      <c r="W365" s="26" t="s">
        <v>2918</v>
      </c>
      <c r="X365" s="37" t="s">
        <v>2918</v>
      </c>
      <c r="Y365" s="5"/>
      <c r="Z365" s="49" t="s">
        <v>1773</v>
      </c>
      <c r="AA365" s="141"/>
    </row>
    <row r="366" spans="1:27" ht="18.75" x14ac:dyDescent="0.25">
      <c r="A366" s="6">
        <v>362</v>
      </c>
      <c r="B366" s="43" t="s">
        <v>1774</v>
      </c>
      <c r="C366" s="93" t="s">
        <v>1775</v>
      </c>
      <c r="D366" s="48" t="s">
        <v>6391</v>
      </c>
      <c r="E366" s="5" t="s">
        <v>60</v>
      </c>
      <c r="F366" s="20" t="s">
        <v>1776</v>
      </c>
      <c r="G366" s="20" t="s">
        <v>38</v>
      </c>
      <c r="H366" s="7" t="s">
        <v>2918</v>
      </c>
      <c r="I366" s="7" t="s">
        <v>2918</v>
      </c>
      <c r="J366" s="34">
        <v>916212</v>
      </c>
      <c r="K366" s="11" t="s">
        <v>1777</v>
      </c>
      <c r="L366" s="8" t="s">
        <v>6392</v>
      </c>
      <c r="M366" s="7" t="s">
        <v>6371</v>
      </c>
      <c r="N366" s="47" t="s">
        <v>6393</v>
      </c>
      <c r="O366" s="45" t="s">
        <v>6394</v>
      </c>
      <c r="P366" s="45"/>
      <c r="Q366" s="45"/>
      <c r="R366" s="48"/>
      <c r="S366" s="7" t="s">
        <v>2918</v>
      </c>
      <c r="T366" s="16" t="s">
        <v>2918</v>
      </c>
      <c r="U366" s="16" t="s">
        <v>2918</v>
      </c>
      <c r="V366" s="9" t="s">
        <v>2918</v>
      </c>
      <c r="W366" s="26" t="s">
        <v>2918</v>
      </c>
      <c r="X366" s="37" t="s">
        <v>2918</v>
      </c>
      <c r="Y366" s="5" t="s">
        <v>1778</v>
      </c>
      <c r="Z366" s="49" t="s">
        <v>1779</v>
      </c>
      <c r="AA366" s="141"/>
    </row>
    <row r="367" spans="1:27" ht="18.75" x14ac:dyDescent="0.25">
      <c r="A367" s="6">
        <v>363</v>
      </c>
      <c r="B367" s="43" t="s">
        <v>1780</v>
      </c>
      <c r="C367" s="93" t="s">
        <v>1781</v>
      </c>
      <c r="D367" s="48" t="s">
        <v>5188</v>
      </c>
      <c r="E367" s="5" t="s">
        <v>99</v>
      </c>
      <c r="F367" s="20" t="s">
        <v>61</v>
      </c>
      <c r="G367" s="20" t="s">
        <v>62</v>
      </c>
      <c r="H367" s="7" t="s">
        <v>2918</v>
      </c>
      <c r="I367" s="7" t="s">
        <v>2918</v>
      </c>
      <c r="J367" s="34">
        <v>917146</v>
      </c>
      <c r="K367" s="11" t="s">
        <v>1782</v>
      </c>
      <c r="L367" s="8" t="s">
        <v>6395</v>
      </c>
      <c r="M367" s="7" t="s">
        <v>397</v>
      </c>
      <c r="N367" s="47" t="s">
        <v>6396</v>
      </c>
      <c r="O367" s="45" t="s">
        <v>6397</v>
      </c>
      <c r="P367" s="45"/>
      <c r="Q367" s="45"/>
      <c r="R367" s="48"/>
      <c r="S367" s="7" t="s">
        <v>10424</v>
      </c>
      <c r="T367" s="16" t="s">
        <v>2918</v>
      </c>
      <c r="U367" s="16" t="s">
        <v>2918</v>
      </c>
      <c r="V367" s="9" t="s">
        <v>2918</v>
      </c>
      <c r="W367" s="26" t="s">
        <v>2918</v>
      </c>
      <c r="X367" s="37" t="s">
        <v>2918</v>
      </c>
      <c r="Y367" s="5" t="s">
        <v>1783</v>
      </c>
      <c r="Z367" s="49" t="s">
        <v>1784</v>
      </c>
      <c r="AA367" s="141"/>
    </row>
    <row r="368" spans="1:27" ht="18.75" x14ac:dyDescent="0.25">
      <c r="A368" s="6">
        <v>364</v>
      </c>
      <c r="B368" s="43" t="s">
        <v>1785</v>
      </c>
      <c r="C368" s="93" t="s">
        <v>1786</v>
      </c>
      <c r="D368" s="48" t="s">
        <v>6398</v>
      </c>
      <c r="E368" s="5" t="s">
        <v>99</v>
      </c>
      <c r="F368" s="20" t="s">
        <v>61</v>
      </c>
      <c r="G368" s="20" t="s">
        <v>62</v>
      </c>
      <c r="H368" s="7" t="s">
        <v>2918</v>
      </c>
      <c r="I368" s="7" t="s">
        <v>2918</v>
      </c>
      <c r="J368" s="34">
        <v>919813</v>
      </c>
      <c r="K368" s="11" t="s">
        <v>1787</v>
      </c>
      <c r="L368" s="8" t="s">
        <v>6399</v>
      </c>
      <c r="M368" s="7" t="s">
        <v>6371</v>
      </c>
      <c r="N368" s="47" t="s">
        <v>6400</v>
      </c>
      <c r="O368" s="45" t="s">
        <v>6401</v>
      </c>
      <c r="P368" s="45" t="s">
        <v>6402</v>
      </c>
      <c r="Q368" s="45"/>
      <c r="R368" s="48"/>
      <c r="S368" s="7" t="s">
        <v>10425</v>
      </c>
      <c r="T368" s="16" t="s">
        <v>2918</v>
      </c>
      <c r="U368" s="16" t="s">
        <v>2918</v>
      </c>
      <c r="V368" s="9" t="s">
        <v>2918</v>
      </c>
      <c r="W368" s="26" t="s">
        <v>2918</v>
      </c>
      <c r="X368" s="37" t="s">
        <v>2918</v>
      </c>
      <c r="Y368" s="5" t="s">
        <v>1788</v>
      </c>
      <c r="Z368" s="49"/>
      <c r="AA368" s="141"/>
    </row>
    <row r="369" spans="1:27" ht="18.75" x14ac:dyDescent="0.25">
      <c r="A369" s="6">
        <v>365</v>
      </c>
      <c r="B369" s="43" t="s">
        <v>1789</v>
      </c>
      <c r="C369" s="93" t="s">
        <v>1790</v>
      </c>
      <c r="D369" s="48" t="s">
        <v>5847</v>
      </c>
      <c r="E369" s="5" t="s">
        <v>99</v>
      </c>
      <c r="F369" s="20" t="s">
        <v>61</v>
      </c>
      <c r="G369" s="20" t="s">
        <v>62</v>
      </c>
      <c r="H369" s="7" t="s">
        <v>2918</v>
      </c>
      <c r="I369" s="7" t="s">
        <v>2918</v>
      </c>
      <c r="J369" s="34">
        <v>918025</v>
      </c>
      <c r="K369" s="11" t="s">
        <v>1791</v>
      </c>
      <c r="L369" s="8" t="s">
        <v>6403</v>
      </c>
      <c r="M369" s="7" t="s">
        <v>3774</v>
      </c>
      <c r="N369" s="47" t="s">
        <v>6404</v>
      </c>
      <c r="O369" s="45" t="s">
        <v>6405</v>
      </c>
      <c r="P369" s="45" t="s">
        <v>6406</v>
      </c>
      <c r="Q369" s="45" t="s">
        <v>4070</v>
      </c>
      <c r="R369" s="48"/>
      <c r="S369" s="7" t="s">
        <v>10426</v>
      </c>
      <c r="T369" s="16" t="s">
        <v>2918</v>
      </c>
      <c r="U369" s="16" t="s">
        <v>2918</v>
      </c>
      <c r="V369" s="9" t="s">
        <v>2918</v>
      </c>
      <c r="W369" s="26" t="s">
        <v>2918</v>
      </c>
      <c r="X369" s="37" t="s">
        <v>2918</v>
      </c>
      <c r="Y369" s="5" t="s">
        <v>1792</v>
      </c>
      <c r="Z369" s="49" t="s">
        <v>1793</v>
      </c>
      <c r="AA369" s="141"/>
    </row>
    <row r="370" spans="1:27" ht="18.75" x14ac:dyDescent="0.25">
      <c r="A370" s="6">
        <v>366</v>
      </c>
      <c r="B370" s="43" t="s">
        <v>1794</v>
      </c>
      <c r="C370" s="93" t="s">
        <v>1795</v>
      </c>
      <c r="D370" s="48" t="s">
        <v>36</v>
      </c>
      <c r="E370" s="5" t="s">
        <v>651</v>
      </c>
      <c r="F370" s="20" t="s">
        <v>61</v>
      </c>
      <c r="G370" s="20" t="s">
        <v>62</v>
      </c>
      <c r="H370" s="7" t="s">
        <v>2918</v>
      </c>
      <c r="I370" s="7" t="s">
        <v>2918</v>
      </c>
      <c r="J370" s="34">
        <v>919233</v>
      </c>
      <c r="K370" s="11" t="s">
        <v>1796</v>
      </c>
      <c r="L370" s="8" t="s">
        <v>6407</v>
      </c>
      <c r="M370" s="7" t="s">
        <v>6371</v>
      </c>
      <c r="N370" s="47" t="s">
        <v>10428</v>
      </c>
      <c r="O370" s="45" t="s">
        <v>10429</v>
      </c>
      <c r="P370" s="45" t="s">
        <v>10430</v>
      </c>
      <c r="Q370" s="45"/>
      <c r="R370" s="48"/>
      <c r="S370" s="7" t="s">
        <v>10427</v>
      </c>
      <c r="T370" s="16" t="s">
        <v>2918</v>
      </c>
      <c r="U370" s="16" t="s">
        <v>2918</v>
      </c>
      <c r="V370" s="9" t="s">
        <v>2918</v>
      </c>
      <c r="W370" s="26" t="s">
        <v>2918</v>
      </c>
      <c r="X370" s="37" t="s">
        <v>2918</v>
      </c>
      <c r="Y370" s="5" t="s">
        <v>1797</v>
      </c>
      <c r="Z370" s="49" t="s">
        <v>1798</v>
      </c>
      <c r="AA370" s="141"/>
    </row>
    <row r="371" spans="1:27" ht="18.75" x14ac:dyDescent="0.25">
      <c r="A371" s="6">
        <v>367</v>
      </c>
      <c r="B371" s="43" t="s">
        <v>1799</v>
      </c>
      <c r="C371" s="93" t="s">
        <v>1800</v>
      </c>
      <c r="D371" s="48" t="s">
        <v>6408</v>
      </c>
      <c r="E371" s="5" t="s">
        <v>598</v>
      </c>
      <c r="F371" s="20" t="s">
        <v>61</v>
      </c>
      <c r="G371" s="20" t="s">
        <v>117</v>
      </c>
      <c r="H371" s="7" t="s">
        <v>2918</v>
      </c>
      <c r="I371" s="7" t="s">
        <v>2918</v>
      </c>
      <c r="J371" s="34">
        <v>917919</v>
      </c>
      <c r="K371" s="11" t="s">
        <v>1801</v>
      </c>
      <c r="L371" s="8" t="s">
        <v>6409</v>
      </c>
      <c r="M371" s="7" t="s">
        <v>6371</v>
      </c>
      <c r="N371" s="47" t="s">
        <v>10074</v>
      </c>
      <c r="O371" s="45" t="s">
        <v>10075</v>
      </c>
      <c r="P371" s="45" t="s">
        <v>10076</v>
      </c>
      <c r="Q371"/>
      <c r="R371" s="48"/>
      <c r="S371" t="s">
        <v>10077</v>
      </c>
      <c r="T371" s="16" t="s">
        <v>2918</v>
      </c>
      <c r="U371" s="16" t="s">
        <v>2918</v>
      </c>
      <c r="V371" s="9" t="s">
        <v>2918</v>
      </c>
      <c r="W371" s="26" t="s">
        <v>2918</v>
      </c>
      <c r="X371" s="37" t="s">
        <v>2918</v>
      </c>
      <c r="Y371" s="5" t="s">
        <v>1802</v>
      </c>
      <c r="Z371" s="49" t="s">
        <v>1803</v>
      </c>
      <c r="AA371" s="141"/>
    </row>
    <row r="372" spans="1:27" ht="18.75" x14ac:dyDescent="0.25">
      <c r="A372" s="6">
        <v>368</v>
      </c>
      <c r="B372" s="43" t="s">
        <v>1804</v>
      </c>
      <c r="C372" s="93" t="s">
        <v>1805</v>
      </c>
      <c r="D372" s="48" t="s">
        <v>6410</v>
      </c>
      <c r="E372" s="5" t="s">
        <v>168</v>
      </c>
      <c r="F372" s="20" t="s">
        <v>61</v>
      </c>
      <c r="G372" s="20" t="s">
        <v>117</v>
      </c>
      <c r="H372" s="7" t="s">
        <v>2918</v>
      </c>
      <c r="I372" s="7" t="s">
        <v>2918</v>
      </c>
      <c r="J372" s="34">
        <v>913144</v>
      </c>
      <c r="K372" s="11" t="s">
        <v>1806</v>
      </c>
      <c r="L372" s="8" t="s">
        <v>6411</v>
      </c>
      <c r="M372" s="7" t="s">
        <v>6371</v>
      </c>
      <c r="N372" s="47" t="s">
        <v>1807</v>
      </c>
      <c r="O372" s="45"/>
      <c r="P372" s="45"/>
      <c r="Q372" s="45"/>
      <c r="R372" s="48"/>
      <c r="S372" s="7">
        <v>715095</v>
      </c>
      <c r="T372" s="16" t="s">
        <v>2918</v>
      </c>
      <c r="U372" s="16" t="s">
        <v>2918</v>
      </c>
      <c r="V372" s="9" t="s">
        <v>2918</v>
      </c>
      <c r="W372" s="26" t="s">
        <v>2918</v>
      </c>
      <c r="X372" s="37" t="s">
        <v>2918</v>
      </c>
      <c r="Y372" s="5" t="s">
        <v>1808</v>
      </c>
      <c r="Z372" s="49" t="s">
        <v>1809</v>
      </c>
      <c r="AA372" s="141"/>
    </row>
    <row r="373" spans="1:27" ht="18.75" x14ac:dyDescent="0.25">
      <c r="A373" s="6">
        <v>369</v>
      </c>
      <c r="B373" s="43" t="s">
        <v>1810</v>
      </c>
      <c r="C373" s="93" t="s">
        <v>1811</v>
      </c>
      <c r="D373" s="48" t="s">
        <v>624</v>
      </c>
      <c r="E373" s="5" t="s">
        <v>168</v>
      </c>
      <c r="F373" s="20" t="s">
        <v>61</v>
      </c>
      <c r="G373" s="20" t="s">
        <v>117</v>
      </c>
      <c r="H373" s="7" t="s">
        <v>2918</v>
      </c>
      <c r="I373" s="7" t="s">
        <v>2918</v>
      </c>
      <c r="J373" s="34">
        <v>910576</v>
      </c>
      <c r="K373" s="11" t="s">
        <v>1812</v>
      </c>
      <c r="L373" s="8" t="s">
        <v>6084</v>
      </c>
      <c r="M373" s="7" t="s">
        <v>397</v>
      </c>
      <c r="N373" s="47" t="s">
        <v>6412</v>
      </c>
      <c r="O373" s="45" t="s">
        <v>6413</v>
      </c>
      <c r="P373" s="45"/>
      <c r="Q373" s="45"/>
      <c r="R373" s="48"/>
      <c r="S373" s="7" t="s">
        <v>10431</v>
      </c>
      <c r="T373" s="16" t="s">
        <v>2918</v>
      </c>
      <c r="U373" s="16" t="s">
        <v>2918</v>
      </c>
      <c r="V373" s="9" t="s">
        <v>2918</v>
      </c>
      <c r="W373" s="26" t="s">
        <v>2918</v>
      </c>
      <c r="X373" s="37" t="s">
        <v>2918</v>
      </c>
      <c r="Y373" s="5" t="s">
        <v>1813</v>
      </c>
      <c r="Z373" s="49"/>
      <c r="AA373" s="141"/>
    </row>
    <row r="374" spans="1:27" ht="18.75" x14ac:dyDescent="0.25">
      <c r="A374" s="6">
        <v>370</v>
      </c>
      <c r="B374" s="43" t="s">
        <v>1814</v>
      </c>
      <c r="C374" s="93" t="s">
        <v>1815</v>
      </c>
      <c r="D374" s="48" t="s">
        <v>3024</v>
      </c>
      <c r="E374" s="5" t="s">
        <v>168</v>
      </c>
      <c r="F374" s="20" t="s">
        <v>61</v>
      </c>
      <c r="G374" s="20" t="s">
        <v>117</v>
      </c>
      <c r="H374" s="7" t="s">
        <v>2918</v>
      </c>
      <c r="I374" s="7" t="s">
        <v>2918</v>
      </c>
      <c r="J374" s="34">
        <v>916143</v>
      </c>
      <c r="K374" s="11" t="s">
        <v>1816</v>
      </c>
      <c r="L374" s="8" t="s">
        <v>6414</v>
      </c>
      <c r="M374" s="7" t="s">
        <v>6388</v>
      </c>
      <c r="N374" s="47" t="s">
        <v>6415</v>
      </c>
      <c r="O374" s="45" t="s">
        <v>6416</v>
      </c>
      <c r="P374" s="45"/>
      <c r="Q374" s="45"/>
      <c r="R374" s="48"/>
      <c r="S374" s="7" t="s">
        <v>10432</v>
      </c>
      <c r="T374" s="16" t="s">
        <v>2918</v>
      </c>
      <c r="U374" s="16" t="s">
        <v>2918</v>
      </c>
      <c r="V374" s="9" t="s">
        <v>2918</v>
      </c>
      <c r="W374" s="26" t="s">
        <v>2918</v>
      </c>
      <c r="X374" s="37" t="s">
        <v>2918</v>
      </c>
      <c r="Y374" s="5" t="s">
        <v>1817</v>
      </c>
      <c r="Z374" s="49" t="s">
        <v>1818</v>
      </c>
      <c r="AA374" s="141"/>
    </row>
    <row r="375" spans="1:27" ht="18.75" x14ac:dyDescent="0.25">
      <c r="A375" s="6">
        <v>371</v>
      </c>
      <c r="B375" s="43" t="s">
        <v>1819</v>
      </c>
      <c r="C375" s="93" t="s">
        <v>1820</v>
      </c>
      <c r="D375" s="48" t="s">
        <v>6417</v>
      </c>
      <c r="E375" s="5" t="s">
        <v>168</v>
      </c>
      <c r="F375" s="20" t="s">
        <v>61</v>
      </c>
      <c r="G375" s="20" t="s">
        <v>117</v>
      </c>
      <c r="H375" s="7" t="s">
        <v>2918</v>
      </c>
      <c r="I375" s="7" t="s">
        <v>2918</v>
      </c>
      <c r="J375" s="34">
        <v>916165</v>
      </c>
      <c r="K375" s="11" t="s">
        <v>1821</v>
      </c>
      <c r="L375" s="8" t="s">
        <v>6418</v>
      </c>
      <c r="M375" s="7" t="s">
        <v>6371</v>
      </c>
      <c r="N375" s="47" t="s">
        <v>1822</v>
      </c>
      <c r="O375" s="45"/>
      <c r="P375" s="45"/>
      <c r="Q375" s="45"/>
      <c r="R375" s="48"/>
      <c r="S375" s="7" t="s">
        <v>10433</v>
      </c>
      <c r="T375" s="16" t="s">
        <v>2918</v>
      </c>
      <c r="U375" s="16" t="s">
        <v>2918</v>
      </c>
      <c r="V375" s="9" t="s">
        <v>2918</v>
      </c>
      <c r="W375" s="26" t="s">
        <v>2918</v>
      </c>
      <c r="X375" s="37" t="s">
        <v>2918</v>
      </c>
      <c r="Y375" s="5" t="s">
        <v>1823</v>
      </c>
      <c r="Z375" s="49"/>
      <c r="AA375" s="141"/>
    </row>
    <row r="376" spans="1:27" ht="18.75" x14ac:dyDescent="0.25">
      <c r="A376" s="6">
        <v>372</v>
      </c>
      <c r="B376" s="43" t="s">
        <v>1824</v>
      </c>
      <c r="C376" s="93" t="s">
        <v>1825</v>
      </c>
      <c r="D376" s="48" t="s">
        <v>6374</v>
      </c>
      <c r="E376" s="5" t="s">
        <v>379</v>
      </c>
      <c r="F376" s="20" t="s">
        <v>61</v>
      </c>
      <c r="G376" s="20" t="s">
        <v>117</v>
      </c>
      <c r="H376" s="7" t="s">
        <v>2918</v>
      </c>
      <c r="I376" s="7" t="s">
        <v>2918</v>
      </c>
      <c r="J376" s="34">
        <v>912889</v>
      </c>
      <c r="K376" s="11" t="s">
        <v>1826</v>
      </c>
      <c r="L376" s="8" t="s">
        <v>6419</v>
      </c>
      <c r="M376" s="7" t="s">
        <v>6371</v>
      </c>
      <c r="N376" s="47" t="s">
        <v>6420</v>
      </c>
      <c r="O376" s="45" t="s">
        <v>6421</v>
      </c>
      <c r="P376" s="45"/>
      <c r="Q376" s="45"/>
      <c r="R376" s="48"/>
      <c r="S376" s="7" t="s">
        <v>10434</v>
      </c>
      <c r="T376" s="16" t="s">
        <v>2918</v>
      </c>
      <c r="U376" s="16" t="s">
        <v>2918</v>
      </c>
      <c r="V376" s="9" t="s">
        <v>2918</v>
      </c>
      <c r="W376" s="26" t="s">
        <v>2918</v>
      </c>
      <c r="X376" s="37" t="s">
        <v>2918</v>
      </c>
      <c r="Y376" s="5" t="s">
        <v>1827</v>
      </c>
      <c r="Z376" s="49" t="s">
        <v>1828</v>
      </c>
      <c r="AA376" s="141"/>
    </row>
    <row r="377" spans="1:27" ht="18.75" x14ac:dyDescent="0.25">
      <c r="A377" s="6">
        <v>373</v>
      </c>
      <c r="B377" s="43" t="s">
        <v>1829</v>
      </c>
      <c r="C377" s="93" t="s">
        <v>1830</v>
      </c>
      <c r="D377" s="48" t="s">
        <v>6422</v>
      </c>
      <c r="E377" s="5" t="s">
        <v>379</v>
      </c>
      <c r="F377" s="20" t="s">
        <v>61</v>
      </c>
      <c r="G377" s="20" t="s">
        <v>117</v>
      </c>
      <c r="H377" s="7" t="s">
        <v>2918</v>
      </c>
      <c r="I377" s="7" t="s">
        <v>2918</v>
      </c>
      <c r="J377" s="34">
        <v>920263</v>
      </c>
      <c r="K377" s="11" t="s">
        <v>1831</v>
      </c>
      <c r="L377" s="8" t="s">
        <v>6423</v>
      </c>
      <c r="M377" s="7" t="s">
        <v>397</v>
      </c>
      <c r="N377" s="47" t="s">
        <v>1832</v>
      </c>
      <c r="O377" s="45"/>
      <c r="P377" s="45"/>
      <c r="Q377" s="45"/>
      <c r="R377" s="48"/>
      <c r="S377" s="7" t="s">
        <v>2918</v>
      </c>
      <c r="T377" s="16" t="s">
        <v>2918</v>
      </c>
      <c r="U377" s="16" t="s">
        <v>2918</v>
      </c>
      <c r="V377" s="9" t="s">
        <v>2918</v>
      </c>
      <c r="W377" s="26" t="s">
        <v>2918</v>
      </c>
      <c r="X377" s="37" t="s">
        <v>2918</v>
      </c>
      <c r="Y377" s="5" t="s">
        <v>1833</v>
      </c>
      <c r="Z377" s="49"/>
      <c r="AA377" s="141"/>
    </row>
    <row r="378" spans="1:27" ht="18.75" x14ac:dyDescent="0.25">
      <c r="A378" s="6">
        <v>374</v>
      </c>
      <c r="B378" s="43" t="s">
        <v>1834</v>
      </c>
      <c r="C378" s="93" t="s">
        <v>1835</v>
      </c>
      <c r="D378" s="48" t="s">
        <v>6424</v>
      </c>
      <c r="E378" s="5" t="s">
        <v>567</v>
      </c>
      <c r="F378" s="20" t="s">
        <v>61</v>
      </c>
      <c r="G378" s="20" t="s">
        <v>342</v>
      </c>
      <c r="H378" s="7" t="s">
        <v>2918</v>
      </c>
      <c r="I378" s="7" t="s">
        <v>2918</v>
      </c>
      <c r="J378" s="34">
        <v>916132</v>
      </c>
      <c r="K378" s="11" t="s">
        <v>1836</v>
      </c>
      <c r="L378" s="8" t="s">
        <v>6425</v>
      </c>
      <c r="M378" s="7" t="s">
        <v>6388</v>
      </c>
      <c r="N378" s="47" t="s">
        <v>6426</v>
      </c>
      <c r="O378" s="45" t="s">
        <v>6427</v>
      </c>
      <c r="P378" s="45"/>
      <c r="Q378" s="45"/>
      <c r="R378" s="48"/>
      <c r="S378" s="7" t="s">
        <v>10435</v>
      </c>
      <c r="T378" s="16" t="s">
        <v>2918</v>
      </c>
      <c r="U378" s="16" t="s">
        <v>2918</v>
      </c>
      <c r="V378" s="9" t="s">
        <v>2918</v>
      </c>
      <c r="W378" s="26" t="s">
        <v>2918</v>
      </c>
      <c r="X378" s="37" t="s">
        <v>2918</v>
      </c>
      <c r="Y378" s="5" t="s">
        <v>1837</v>
      </c>
      <c r="Z378" s="49"/>
      <c r="AA378" s="141"/>
    </row>
    <row r="379" spans="1:27" ht="18.75" x14ac:dyDescent="0.25">
      <c r="A379" s="6">
        <v>375</v>
      </c>
      <c r="B379" s="43" t="s">
        <v>1838</v>
      </c>
      <c r="C379" s="93" t="s">
        <v>1839</v>
      </c>
      <c r="D379" s="48" t="s">
        <v>6428</v>
      </c>
      <c r="E379" s="5" t="s">
        <v>567</v>
      </c>
      <c r="F379" s="20" t="s">
        <v>61</v>
      </c>
      <c r="G379" s="20" t="s">
        <v>342</v>
      </c>
      <c r="H379" s="7" t="s">
        <v>2918</v>
      </c>
      <c r="I379" s="7" t="s">
        <v>2918</v>
      </c>
      <c r="J379" s="34">
        <v>916290</v>
      </c>
      <c r="K379" s="11" t="s">
        <v>1840</v>
      </c>
      <c r="L379" s="8" t="s">
        <v>4455</v>
      </c>
      <c r="M379" s="7" t="s">
        <v>6429</v>
      </c>
      <c r="N379" s="47" t="s">
        <v>1841</v>
      </c>
      <c r="O379" s="45"/>
      <c r="P379" s="45"/>
      <c r="Q379" s="45"/>
      <c r="R379" s="48"/>
      <c r="S379" s="7" t="s">
        <v>2918</v>
      </c>
      <c r="T379" s="16" t="s">
        <v>2918</v>
      </c>
      <c r="U379" s="16" t="s">
        <v>2918</v>
      </c>
      <c r="V379" s="9" t="s">
        <v>2918</v>
      </c>
      <c r="W379" s="26" t="s">
        <v>2918</v>
      </c>
      <c r="X379" s="37" t="s">
        <v>2918</v>
      </c>
      <c r="Y379" s="5" t="s">
        <v>1842</v>
      </c>
      <c r="Z379" s="49"/>
      <c r="AA379" s="141"/>
    </row>
    <row r="380" spans="1:27" ht="18.75" x14ac:dyDescent="0.25">
      <c r="A380" s="6">
        <v>376</v>
      </c>
      <c r="B380" s="43" t="s">
        <v>1843</v>
      </c>
      <c r="C380" s="93" t="s">
        <v>1844</v>
      </c>
      <c r="D380" s="48" t="s">
        <v>6430</v>
      </c>
      <c r="E380" s="5" t="s">
        <v>567</v>
      </c>
      <c r="F380" s="20" t="s">
        <v>61</v>
      </c>
      <c r="G380" s="20" t="s">
        <v>342</v>
      </c>
      <c r="H380" s="7" t="s">
        <v>2918</v>
      </c>
      <c r="I380" s="7" t="s">
        <v>2918</v>
      </c>
      <c r="J380" s="34">
        <v>916063</v>
      </c>
      <c r="K380" s="11" t="s">
        <v>1845</v>
      </c>
      <c r="L380" s="8" t="s">
        <v>6431</v>
      </c>
      <c r="M380" s="7" t="s">
        <v>6371</v>
      </c>
      <c r="N380" s="47" t="s">
        <v>6432</v>
      </c>
      <c r="O380" s="45" t="s">
        <v>6433</v>
      </c>
      <c r="P380" s="45"/>
      <c r="Q380" s="45"/>
      <c r="R380" s="48"/>
      <c r="S380" s="7" t="s">
        <v>10436</v>
      </c>
      <c r="T380" s="16">
        <v>34481</v>
      </c>
      <c r="U380" s="16" t="s">
        <v>6385</v>
      </c>
      <c r="V380" s="9" t="s">
        <v>3768</v>
      </c>
      <c r="W380" s="26">
        <v>70000</v>
      </c>
      <c r="X380" s="37" t="s">
        <v>2918</v>
      </c>
      <c r="Y380" s="5" t="s">
        <v>1846</v>
      </c>
      <c r="Z380" s="49" t="s">
        <v>1847</v>
      </c>
      <c r="AA380" s="141"/>
    </row>
    <row r="381" spans="1:27" ht="18.75" x14ac:dyDescent="0.25">
      <c r="A381" s="6">
        <v>377</v>
      </c>
      <c r="B381" s="43" t="s">
        <v>1848</v>
      </c>
      <c r="C381" s="93" t="s">
        <v>1849</v>
      </c>
      <c r="D381" s="48" t="s">
        <v>6434</v>
      </c>
      <c r="E381" s="5" t="s">
        <v>1850</v>
      </c>
      <c r="F381" s="20" t="s">
        <v>31</v>
      </c>
      <c r="G381" s="20" t="s">
        <v>38</v>
      </c>
      <c r="H381" s="7" t="s">
        <v>2918</v>
      </c>
      <c r="I381" s="7" t="s">
        <v>2918</v>
      </c>
      <c r="J381" s="34">
        <v>906310</v>
      </c>
      <c r="K381" s="11" t="s">
        <v>1851</v>
      </c>
      <c r="L381" s="8" t="s">
        <v>6435</v>
      </c>
      <c r="M381" s="7" t="s">
        <v>3774</v>
      </c>
      <c r="N381" s="47" t="s">
        <v>6437</v>
      </c>
      <c r="O381" s="45" t="s">
        <v>6436</v>
      </c>
      <c r="P381" s="45"/>
      <c r="Q381" s="45"/>
      <c r="R381" s="48"/>
      <c r="S381" s="7" t="s">
        <v>10437</v>
      </c>
      <c r="T381" s="16" t="s">
        <v>2918</v>
      </c>
      <c r="U381" s="16" t="s">
        <v>2918</v>
      </c>
      <c r="V381" s="9" t="s">
        <v>2918</v>
      </c>
      <c r="W381" s="26" t="s">
        <v>2918</v>
      </c>
      <c r="X381" s="37" t="s">
        <v>2918</v>
      </c>
      <c r="Y381" s="5" t="s">
        <v>1852</v>
      </c>
      <c r="Z381" s="49" t="s">
        <v>1853</v>
      </c>
      <c r="AA381" s="141"/>
    </row>
    <row r="382" spans="1:27" ht="25.5" x14ac:dyDescent="0.25">
      <c r="A382" s="6">
        <v>378</v>
      </c>
      <c r="B382" s="43" t="s">
        <v>1854</v>
      </c>
      <c r="C382" s="93" t="s">
        <v>1855</v>
      </c>
      <c r="D382" s="48" t="s">
        <v>6438</v>
      </c>
      <c r="E382" s="5" t="s">
        <v>99</v>
      </c>
      <c r="F382" s="20" t="s">
        <v>61</v>
      </c>
      <c r="G382" s="20" t="s">
        <v>62</v>
      </c>
      <c r="H382" s="7" t="s">
        <v>2918</v>
      </c>
      <c r="I382" s="7" t="s">
        <v>2918</v>
      </c>
      <c r="J382" s="34">
        <v>916621</v>
      </c>
      <c r="K382" s="11" t="s">
        <v>1856</v>
      </c>
      <c r="L382" s="8" t="s">
        <v>6439</v>
      </c>
      <c r="M382" s="7" t="s">
        <v>6440</v>
      </c>
      <c r="N382" s="47" t="s">
        <v>6441</v>
      </c>
      <c r="O382" s="45" t="s">
        <v>6442</v>
      </c>
      <c r="P382" s="45"/>
      <c r="Q382" s="45"/>
      <c r="R382" s="48"/>
      <c r="S382" s="7" t="s">
        <v>10438</v>
      </c>
      <c r="T382" s="16">
        <v>10794578</v>
      </c>
      <c r="U382" s="16" t="s">
        <v>5954</v>
      </c>
      <c r="V382" s="9" t="s">
        <v>3768</v>
      </c>
      <c r="W382" s="26">
        <v>235000</v>
      </c>
      <c r="X382" s="37" t="s">
        <v>2918</v>
      </c>
      <c r="Y382" s="5" t="s">
        <v>1857</v>
      </c>
      <c r="Z382" s="49" t="s">
        <v>1858</v>
      </c>
      <c r="AA382" s="141"/>
    </row>
    <row r="383" spans="1:27" ht="18.75" x14ac:dyDescent="0.25">
      <c r="A383" s="6">
        <v>379</v>
      </c>
      <c r="B383" s="43" t="s">
        <v>1859</v>
      </c>
      <c r="C383" s="93" t="s">
        <v>1318</v>
      </c>
      <c r="D383" s="48" t="s">
        <v>3024</v>
      </c>
      <c r="E383" s="5" t="s">
        <v>99</v>
      </c>
      <c r="F383" s="20" t="s">
        <v>61</v>
      </c>
      <c r="G383" s="20" t="s">
        <v>62</v>
      </c>
      <c r="H383" s="7" t="s">
        <v>2918</v>
      </c>
      <c r="I383" s="7" t="s">
        <v>2918</v>
      </c>
      <c r="J383" s="34">
        <v>908418</v>
      </c>
      <c r="K383" s="11" t="s">
        <v>1860</v>
      </c>
      <c r="L383" s="8" t="s">
        <v>6443</v>
      </c>
      <c r="M383" s="7" t="s">
        <v>397</v>
      </c>
      <c r="N383" s="47" t="s">
        <v>6444</v>
      </c>
      <c r="O383" s="45" t="s">
        <v>6445</v>
      </c>
      <c r="P383" s="45"/>
      <c r="Q383" s="45"/>
      <c r="R383" s="48"/>
      <c r="S383" s="7" t="s">
        <v>10439</v>
      </c>
      <c r="T383" s="16" t="s">
        <v>2918</v>
      </c>
      <c r="U383" s="16" t="s">
        <v>2918</v>
      </c>
      <c r="V383" s="9" t="s">
        <v>2918</v>
      </c>
      <c r="W383" s="26" t="s">
        <v>2918</v>
      </c>
      <c r="X383" s="37" t="s">
        <v>2918</v>
      </c>
      <c r="Y383" s="5" t="s">
        <v>1861</v>
      </c>
      <c r="Z383" s="49" t="s">
        <v>1862</v>
      </c>
      <c r="AA383" s="141"/>
    </row>
    <row r="384" spans="1:27" ht="18.75" x14ac:dyDescent="0.25">
      <c r="A384" s="6">
        <v>380</v>
      </c>
      <c r="B384" s="43" t="s">
        <v>1863</v>
      </c>
      <c r="C384" s="93" t="s">
        <v>1864</v>
      </c>
      <c r="D384" s="48" t="s">
        <v>1623</v>
      </c>
      <c r="E384" s="5" t="s">
        <v>651</v>
      </c>
      <c r="F384" s="20" t="s">
        <v>61</v>
      </c>
      <c r="G384" s="20" t="s">
        <v>62</v>
      </c>
      <c r="H384" s="7" t="s">
        <v>2918</v>
      </c>
      <c r="I384" s="7" t="s">
        <v>2918</v>
      </c>
      <c r="J384" s="34">
        <v>919277</v>
      </c>
      <c r="K384" s="11" t="s">
        <v>1865</v>
      </c>
      <c r="L384" s="8" t="s">
        <v>6446</v>
      </c>
      <c r="M384" s="7" t="s">
        <v>6440</v>
      </c>
      <c r="N384" s="47" t="s">
        <v>6447</v>
      </c>
      <c r="O384" s="45" t="s">
        <v>6448</v>
      </c>
      <c r="P384" s="45"/>
      <c r="Q384" s="45"/>
      <c r="R384" s="48"/>
      <c r="S384" s="7" t="s">
        <v>10440</v>
      </c>
      <c r="T384" s="16" t="s">
        <v>2918</v>
      </c>
      <c r="U384" s="16" t="s">
        <v>2918</v>
      </c>
      <c r="V384" s="9" t="s">
        <v>2918</v>
      </c>
      <c r="W384" s="26" t="s">
        <v>2918</v>
      </c>
      <c r="X384" s="37" t="s">
        <v>2918</v>
      </c>
      <c r="Y384" s="5" t="s">
        <v>1866</v>
      </c>
      <c r="Z384" s="49"/>
      <c r="AA384" s="141"/>
    </row>
    <row r="385" spans="1:27" ht="18.75" x14ac:dyDescent="0.25">
      <c r="A385" s="6">
        <v>381</v>
      </c>
      <c r="B385" s="43" t="s">
        <v>1867</v>
      </c>
      <c r="C385" s="93" t="s">
        <v>1868</v>
      </c>
      <c r="D385" s="48" t="s">
        <v>6449</v>
      </c>
      <c r="E385" s="5" t="s">
        <v>168</v>
      </c>
      <c r="F385" s="20" t="s">
        <v>61</v>
      </c>
      <c r="G385" s="20" t="s">
        <v>117</v>
      </c>
      <c r="H385" s="7" t="s">
        <v>2918</v>
      </c>
      <c r="I385" s="7" t="s">
        <v>2918</v>
      </c>
      <c r="J385" s="34">
        <v>907095</v>
      </c>
      <c r="K385" s="11" t="s">
        <v>1869</v>
      </c>
      <c r="L385" s="8" t="s">
        <v>6450</v>
      </c>
      <c r="M385" s="7" t="s">
        <v>6440</v>
      </c>
      <c r="N385" s="47" t="s">
        <v>6451</v>
      </c>
      <c r="O385" s="45" t="s">
        <v>6452</v>
      </c>
      <c r="P385" s="45" t="s">
        <v>6453</v>
      </c>
      <c r="Q385" s="45"/>
      <c r="R385" s="48"/>
      <c r="S385" s="7" t="s">
        <v>10441</v>
      </c>
      <c r="T385" s="16" t="s">
        <v>2918</v>
      </c>
      <c r="U385" s="16" t="s">
        <v>2918</v>
      </c>
      <c r="V385" s="9" t="s">
        <v>2918</v>
      </c>
      <c r="W385" s="26" t="s">
        <v>2918</v>
      </c>
      <c r="X385" s="37" t="s">
        <v>2918</v>
      </c>
      <c r="Y385" s="5" t="s">
        <v>1870</v>
      </c>
      <c r="Z385" s="49" t="s">
        <v>1871</v>
      </c>
      <c r="AA385" s="141"/>
    </row>
    <row r="386" spans="1:27" ht="18.75" x14ac:dyDescent="0.25">
      <c r="A386" s="6">
        <v>382</v>
      </c>
      <c r="B386" s="43" t="s">
        <v>1872</v>
      </c>
      <c r="C386" s="93" t="s">
        <v>1873</v>
      </c>
      <c r="D386" s="48" t="s">
        <v>6454</v>
      </c>
      <c r="E386" s="5" t="s">
        <v>598</v>
      </c>
      <c r="F386" s="20" t="s">
        <v>61</v>
      </c>
      <c r="G386" s="20" t="s">
        <v>117</v>
      </c>
      <c r="H386" s="7" t="s">
        <v>2918</v>
      </c>
      <c r="I386" s="7" t="s">
        <v>2918</v>
      </c>
      <c r="J386" s="34">
        <v>922565</v>
      </c>
      <c r="K386" s="11" t="s">
        <v>1874</v>
      </c>
      <c r="L386" s="8" t="s">
        <v>6455</v>
      </c>
      <c r="M386" s="7" t="s">
        <v>6440</v>
      </c>
      <c r="N386" s="47" t="s">
        <v>6456</v>
      </c>
      <c r="O386" s="45" t="s">
        <v>6457</v>
      </c>
      <c r="P386" s="45"/>
      <c r="Q386" s="45"/>
      <c r="R386" s="48"/>
      <c r="S386" s="7" t="s">
        <v>10442</v>
      </c>
      <c r="T386" s="16" t="s">
        <v>2918</v>
      </c>
      <c r="U386" s="16" t="s">
        <v>2918</v>
      </c>
      <c r="V386" s="9" t="s">
        <v>2918</v>
      </c>
      <c r="W386" s="26" t="s">
        <v>2918</v>
      </c>
      <c r="X386" s="37" t="s">
        <v>2918</v>
      </c>
      <c r="Y386" s="5" t="s">
        <v>1875</v>
      </c>
      <c r="Z386" s="49" t="s">
        <v>1876</v>
      </c>
      <c r="AA386" s="141"/>
    </row>
    <row r="387" spans="1:27" ht="18.75" x14ac:dyDescent="0.25">
      <c r="A387" s="6">
        <v>383</v>
      </c>
      <c r="B387" s="43" t="s">
        <v>1877</v>
      </c>
      <c r="C387" s="93" t="s">
        <v>1878</v>
      </c>
      <c r="D387" s="48" t="s">
        <v>1623</v>
      </c>
      <c r="E387" s="5" t="s">
        <v>379</v>
      </c>
      <c r="F387" s="20" t="s">
        <v>61</v>
      </c>
      <c r="G387" s="20" t="s">
        <v>117</v>
      </c>
      <c r="H387" s="7" t="s">
        <v>2918</v>
      </c>
      <c r="I387" s="7" t="s">
        <v>2918</v>
      </c>
      <c r="J387" s="34">
        <v>921802</v>
      </c>
      <c r="K387" s="11" t="s">
        <v>1879</v>
      </c>
      <c r="L387" s="8" t="s">
        <v>6458</v>
      </c>
      <c r="M387" s="7" t="s">
        <v>6440</v>
      </c>
      <c r="N387" s="47" t="s">
        <v>1880</v>
      </c>
      <c r="O387" s="45"/>
      <c r="P387" s="45"/>
      <c r="Q387" s="45"/>
      <c r="R387" s="48"/>
      <c r="S387" s="7" t="s">
        <v>10443</v>
      </c>
      <c r="T387" s="16" t="s">
        <v>2918</v>
      </c>
      <c r="U387" s="16" t="s">
        <v>2918</v>
      </c>
      <c r="V387" s="9" t="s">
        <v>2918</v>
      </c>
      <c r="W387" s="26" t="s">
        <v>2918</v>
      </c>
      <c r="X387" s="37" t="s">
        <v>2918</v>
      </c>
      <c r="Y387" s="5" t="s">
        <v>1881</v>
      </c>
      <c r="Z387" s="49" t="s">
        <v>1882</v>
      </c>
      <c r="AA387" s="141"/>
    </row>
    <row r="388" spans="1:27" ht="18.75" x14ac:dyDescent="0.25">
      <c r="A388" s="6">
        <v>384</v>
      </c>
      <c r="B388" s="43" t="s">
        <v>1883</v>
      </c>
      <c r="C388" s="93" t="s">
        <v>1257</v>
      </c>
      <c r="D388" s="48" t="s">
        <v>6459</v>
      </c>
      <c r="E388" s="5" t="s">
        <v>567</v>
      </c>
      <c r="F388" s="20" t="s">
        <v>61</v>
      </c>
      <c r="G388" s="20" t="s">
        <v>342</v>
      </c>
      <c r="H388" s="7" t="s">
        <v>2918</v>
      </c>
      <c r="I388" s="7" t="s">
        <v>2918</v>
      </c>
      <c r="J388" s="34">
        <v>912618</v>
      </c>
      <c r="K388" s="11" t="s">
        <v>1884</v>
      </c>
      <c r="L388" s="8" t="s">
        <v>5937</v>
      </c>
      <c r="M388" s="7" t="s">
        <v>6440</v>
      </c>
      <c r="N388" s="47" t="s">
        <v>6460</v>
      </c>
      <c r="O388" s="45" t="s">
        <v>6461</v>
      </c>
      <c r="P388" s="45"/>
      <c r="Q388" s="45"/>
      <c r="R388" s="48"/>
      <c r="S388" s="7" t="s">
        <v>10444</v>
      </c>
      <c r="T388" s="16" t="s">
        <v>2918</v>
      </c>
      <c r="U388" s="16" t="s">
        <v>2918</v>
      </c>
      <c r="V388" s="9" t="s">
        <v>2918</v>
      </c>
      <c r="W388" s="26" t="s">
        <v>2918</v>
      </c>
      <c r="X388" s="37" t="s">
        <v>2918</v>
      </c>
      <c r="Y388" s="5" t="s">
        <v>1885</v>
      </c>
      <c r="Z388" s="49" t="s">
        <v>1886</v>
      </c>
      <c r="AA388" s="141"/>
    </row>
    <row r="389" spans="1:27" ht="18.75" x14ac:dyDescent="0.25">
      <c r="A389" s="6">
        <v>385</v>
      </c>
      <c r="B389" s="43" t="s">
        <v>1887</v>
      </c>
      <c r="C389" s="93" t="s">
        <v>1888</v>
      </c>
      <c r="D389" s="48" t="s">
        <v>6462</v>
      </c>
      <c r="E389" s="5" t="s">
        <v>699</v>
      </c>
      <c r="F389" s="20" t="s">
        <v>61</v>
      </c>
      <c r="G389" s="20" t="s">
        <v>342</v>
      </c>
      <c r="H389" s="7" t="s">
        <v>2918</v>
      </c>
      <c r="I389" s="7" t="s">
        <v>2918</v>
      </c>
      <c r="J389" s="34">
        <v>920785</v>
      </c>
      <c r="K389" s="11" t="s">
        <v>1889</v>
      </c>
      <c r="L389" s="8" t="s">
        <v>6463</v>
      </c>
      <c r="M389" s="7" t="s">
        <v>6440</v>
      </c>
      <c r="N389" s="47" t="s">
        <v>1890</v>
      </c>
      <c r="O389" s="45"/>
      <c r="P389" s="45"/>
      <c r="Q389" s="45"/>
      <c r="R389" s="48"/>
      <c r="S389" s="7" t="s">
        <v>10445</v>
      </c>
      <c r="T389" s="16" t="s">
        <v>2918</v>
      </c>
      <c r="U389" s="16" t="s">
        <v>2918</v>
      </c>
      <c r="V389" s="9" t="s">
        <v>2918</v>
      </c>
      <c r="W389" s="26" t="s">
        <v>2918</v>
      </c>
      <c r="X389" s="37" t="s">
        <v>2918</v>
      </c>
      <c r="Y389" s="5" t="s">
        <v>1891</v>
      </c>
      <c r="Z389" s="49"/>
      <c r="AA389" s="141"/>
    </row>
    <row r="390" spans="1:27" ht="18.75" x14ac:dyDescent="0.25">
      <c r="A390" s="6">
        <v>386</v>
      </c>
      <c r="B390" s="43" t="s">
        <v>1892</v>
      </c>
      <c r="C390" s="93" t="s">
        <v>1893</v>
      </c>
      <c r="D390" s="48" t="s">
        <v>6464</v>
      </c>
      <c r="E390" s="5" t="s">
        <v>99</v>
      </c>
      <c r="F390" s="20" t="s">
        <v>61</v>
      </c>
      <c r="G390" s="20" t="s">
        <v>62</v>
      </c>
      <c r="H390" s="7" t="s">
        <v>2918</v>
      </c>
      <c r="I390" s="7" t="s">
        <v>2918</v>
      </c>
      <c r="J390" s="34">
        <v>919551</v>
      </c>
      <c r="K390" s="11" t="s">
        <v>1894</v>
      </c>
      <c r="L390" s="8" t="s">
        <v>6465</v>
      </c>
      <c r="M390" s="7" t="s">
        <v>6440</v>
      </c>
      <c r="N390" s="47" t="s">
        <v>6466</v>
      </c>
      <c r="O390" s="45" t="s">
        <v>6436</v>
      </c>
      <c r="P390" s="45"/>
      <c r="Q390" s="45"/>
      <c r="R390" s="48"/>
      <c r="S390" s="7" t="s">
        <v>10446</v>
      </c>
      <c r="T390" s="16">
        <v>772858</v>
      </c>
      <c r="U390" s="16" t="s">
        <v>6467</v>
      </c>
      <c r="V390" s="9" t="s">
        <v>3768</v>
      </c>
      <c r="W390" s="26">
        <v>235000</v>
      </c>
      <c r="X390" s="37" t="s">
        <v>2918</v>
      </c>
      <c r="Y390" s="5" t="s">
        <v>1895</v>
      </c>
      <c r="Z390" s="49" t="s">
        <v>1896</v>
      </c>
      <c r="AA390" s="141" t="s">
        <v>10083</v>
      </c>
    </row>
    <row r="391" spans="1:27" ht="18.75" x14ac:dyDescent="0.25">
      <c r="A391" s="6">
        <v>387</v>
      </c>
      <c r="B391" s="43" t="s">
        <v>1897</v>
      </c>
      <c r="C391" s="93" t="s">
        <v>1898</v>
      </c>
      <c r="D391" s="48" t="s">
        <v>6468</v>
      </c>
      <c r="E391" s="5" t="s">
        <v>60</v>
      </c>
      <c r="F391" s="20" t="s">
        <v>1899</v>
      </c>
      <c r="G391" s="20" t="s">
        <v>38</v>
      </c>
      <c r="H391" s="7" t="s">
        <v>2918</v>
      </c>
      <c r="I391" s="7" t="s">
        <v>2918</v>
      </c>
      <c r="J391" s="34">
        <v>916176</v>
      </c>
      <c r="K391" s="11" t="s">
        <v>1900</v>
      </c>
      <c r="L391" s="8" t="s">
        <v>6469</v>
      </c>
      <c r="M391" s="7" t="s">
        <v>6440</v>
      </c>
      <c r="N391" s="47" t="s">
        <v>6470</v>
      </c>
      <c r="O391" s="45" t="s">
        <v>6471</v>
      </c>
      <c r="P391" s="45"/>
      <c r="Q391" s="45"/>
      <c r="R391" s="48"/>
      <c r="S391" s="7" t="s">
        <v>10447</v>
      </c>
      <c r="T391" s="16" t="s">
        <v>2918</v>
      </c>
      <c r="U391" s="16" t="s">
        <v>2918</v>
      </c>
      <c r="V391" s="9" t="s">
        <v>2918</v>
      </c>
      <c r="W391" s="26" t="s">
        <v>2918</v>
      </c>
      <c r="X391" s="37" t="s">
        <v>2918</v>
      </c>
      <c r="Y391" s="5" t="s">
        <v>1901</v>
      </c>
      <c r="Z391" s="49"/>
      <c r="AA391" s="141"/>
    </row>
    <row r="392" spans="1:27" ht="18.75" x14ac:dyDescent="0.25">
      <c r="A392" s="6">
        <v>388</v>
      </c>
      <c r="B392" s="43" t="s">
        <v>1902</v>
      </c>
      <c r="C392" s="93" t="s">
        <v>1903</v>
      </c>
      <c r="D392" s="48" t="s">
        <v>6472</v>
      </c>
      <c r="E392" s="5" t="s">
        <v>60</v>
      </c>
      <c r="F392" s="20" t="s">
        <v>61</v>
      </c>
      <c r="G392" s="20" t="s">
        <v>62</v>
      </c>
      <c r="H392" s="7" t="s">
        <v>2918</v>
      </c>
      <c r="I392" s="7" t="s">
        <v>2918</v>
      </c>
      <c r="J392" s="34">
        <v>915833</v>
      </c>
      <c r="K392" s="11" t="s">
        <v>1904</v>
      </c>
      <c r="L392" s="8" t="s">
        <v>6473</v>
      </c>
      <c r="M392" s="7" t="s">
        <v>6440</v>
      </c>
      <c r="N392" s="47" t="s">
        <v>6474</v>
      </c>
      <c r="O392" s="45" t="s">
        <v>6475</v>
      </c>
      <c r="P392" s="45"/>
      <c r="Q392" s="45"/>
      <c r="R392" s="48"/>
      <c r="S392" s="7" t="s">
        <v>10448</v>
      </c>
      <c r="T392" s="16" t="s">
        <v>2918</v>
      </c>
      <c r="U392" s="16" t="s">
        <v>2918</v>
      </c>
      <c r="V392" s="9" t="s">
        <v>2918</v>
      </c>
      <c r="W392" s="26" t="s">
        <v>2918</v>
      </c>
      <c r="X392" s="37" t="s">
        <v>2918</v>
      </c>
      <c r="Y392" s="5" t="s">
        <v>1905</v>
      </c>
      <c r="Z392" s="49" t="s">
        <v>1906</v>
      </c>
      <c r="AA392" s="141"/>
    </row>
    <row r="393" spans="1:27" ht="18.75" x14ac:dyDescent="0.25">
      <c r="A393" s="6">
        <v>389</v>
      </c>
      <c r="B393" s="43" t="s">
        <v>1907</v>
      </c>
      <c r="C393" s="93" t="s">
        <v>1908</v>
      </c>
      <c r="D393" s="48" t="s">
        <v>3932</v>
      </c>
      <c r="E393" s="5" t="s">
        <v>128</v>
      </c>
      <c r="F393" s="20" t="s">
        <v>31</v>
      </c>
      <c r="G393" s="20" t="s">
        <v>38</v>
      </c>
      <c r="H393" s="7" t="s">
        <v>2918</v>
      </c>
      <c r="I393" s="7" t="s">
        <v>2918</v>
      </c>
      <c r="J393" s="34">
        <v>905066</v>
      </c>
      <c r="K393" s="11" t="s">
        <v>1909</v>
      </c>
      <c r="L393" s="8" t="s">
        <v>6476</v>
      </c>
      <c r="M393" s="7" t="s">
        <v>3774</v>
      </c>
      <c r="N393" s="47" t="s">
        <v>6477</v>
      </c>
      <c r="O393" s="45" t="s">
        <v>6478</v>
      </c>
      <c r="P393" s="45"/>
      <c r="Q393" s="45"/>
      <c r="R393" s="48"/>
      <c r="S393" s="7" t="s">
        <v>10449</v>
      </c>
      <c r="T393" s="16" t="s">
        <v>2918</v>
      </c>
      <c r="U393" s="16" t="s">
        <v>2918</v>
      </c>
      <c r="V393" s="9" t="s">
        <v>2918</v>
      </c>
      <c r="W393" s="26" t="s">
        <v>2918</v>
      </c>
      <c r="X393" s="37" t="s">
        <v>2918</v>
      </c>
      <c r="Y393" s="5" t="s">
        <v>1910</v>
      </c>
      <c r="Z393" s="49" t="s">
        <v>1911</v>
      </c>
      <c r="AA393" s="141"/>
    </row>
    <row r="394" spans="1:27" ht="18.75" x14ac:dyDescent="0.25">
      <c r="A394" s="6">
        <v>390</v>
      </c>
      <c r="B394" s="43" t="s">
        <v>1912</v>
      </c>
      <c r="C394" s="93" t="s">
        <v>1913</v>
      </c>
      <c r="D394" s="48" t="s">
        <v>6479</v>
      </c>
      <c r="E394" s="5" t="s">
        <v>60</v>
      </c>
      <c r="F394" s="20" t="s">
        <v>61</v>
      </c>
      <c r="G394" s="20" t="s">
        <v>62</v>
      </c>
      <c r="H394" s="7" t="s">
        <v>2918</v>
      </c>
      <c r="I394" s="7" t="s">
        <v>2918</v>
      </c>
      <c r="J394" s="34">
        <v>908703</v>
      </c>
      <c r="K394" s="11" t="s">
        <v>1914</v>
      </c>
      <c r="L394" s="8" t="s">
        <v>6480</v>
      </c>
      <c r="M394" s="7" t="s">
        <v>3774</v>
      </c>
      <c r="N394" s="47" t="s">
        <v>6481</v>
      </c>
      <c r="O394" s="45" t="s">
        <v>6482</v>
      </c>
      <c r="P394" s="45"/>
      <c r="Q394" s="45"/>
      <c r="R394" s="48"/>
      <c r="S394" s="7" t="s">
        <v>10450</v>
      </c>
      <c r="T394" s="16" t="s">
        <v>2918</v>
      </c>
      <c r="U394" s="16" t="s">
        <v>2918</v>
      </c>
      <c r="V394" s="9" t="s">
        <v>2918</v>
      </c>
      <c r="W394" s="26" t="s">
        <v>2918</v>
      </c>
      <c r="X394" s="37" t="s">
        <v>2918</v>
      </c>
      <c r="Y394" s="5" t="s">
        <v>1915</v>
      </c>
      <c r="Z394" s="49" t="s">
        <v>1916</v>
      </c>
      <c r="AA394" s="141"/>
    </row>
    <row r="395" spans="1:27" ht="18.75" x14ac:dyDescent="0.25">
      <c r="A395" s="6">
        <v>391</v>
      </c>
      <c r="B395" s="43" t="s">
        <v>1917</v>
      </c>
      <c r="C395" s="93" t="s">
        <v>919</v>
      </c>
      <c r="D395" s="48" t="s">
        <v>1257</v>
      </c>
      <c r="E395" s="5" t="s">
        <v>630</v>
      </c>
      <c r="F395" s="20" t="s">
        <v>1899</v>
      </c>
      <c r="G395" s="20" t="s">
        <v>38</v>
      </c>
      <c r="H395" s="7" t="s">
        <v>2918</v>
      </c>
      <c r="I395" s="7" t="s">
        <v>2918</v>
      </c>
      <c r="J395" s="34">
        <v>907062</v>
      </c>
      <c r="K395" s="11" t="s">
        <v>1918</v>
      </c>
      <c r="L395" s="8" t="s">
        <v>6483</v>
      </c>
      <c r="M395" s="7" t="s">
        <v>6440</v>
      </c>
      <c r="N395" s="47" t="s">
        <v>6484</v>
      </c>
      <c r="O395" s="45" t="s">
        <v>6448</v>
      </c>
      <c r="P395" s="45"/>
      <c r="Q395" s="45"/>
      <c r="R395" s="48"/>
      <c r="S395" s="7" t="s">
        <v>10451</v>
      </c>
      <c r="T395" s="16" t="s">
        <v>2918</v>
      </c>
      <c r="U395" s="16" t="s">
        <v>2918</v>
      </c>
      <c r="V395" s="9" t="s">
        <v>2918</v>
      </c>
      <c r="W395" s="26" t="s">
        <v>2918</v>
      </c>
      <c r="X395" s="37" t="s">
        <v>2918</v>
      </c>
      <c r="Y395" s="5" t="s">
        <v>1919</v>
      </c>
      <c r="Z395" s="49"/>
      <c r="AA395" s="141"/>
    </row>
    <row r="396" spans="1:27" ht="18.75" x14ac:dyDescent="0.25">
      <c r="A396" s="6">
        <v>392</v>
      </c>
      <c r="B396" s="43" t="s">
        <v>1920</v>
      </c>
      <c r="C396" s="93" t="s">
        <v>1921</v>
      </c>
      <c r="D396" s="48" t="s">
        <v>6485</v>
      </c>
      <c r="E396" s="5" t="s">
        <v>60</v>
      </c>
      <c r="F396" s="20" t="s">
        <v>31</v>
      </c>
      <c r="G396" s="20" t="s">
        <v>38</v>
      </c>
      <c r="H396" s="7" t="s">
        <v>2918</v>
      </c>
      <c r="I396" s="7" t="s">
        <v>2918</v>
      </c>
      <c r="J396" s="34">
        <v>921028</v>
      </c>
      <c r="K396" s="11" t="s">
        <v>1922</v>
      </c>
      <c r="L396" s="8" t="s">
        <v>6486</v>
      </c>
      <c r="M396" s="7" t="s">
        <v>6117</v>
      </c>
      <c r="N396" s="47" t="s">
        <v>6487</v>
      </c>
      <c r="O396" s="45" t="s">
        <v>6488</v>
      </c>
      <c r="P396" s="45"/>
      <c r="Q396" s="45"/>
      <c r="R396" s="48"/>
      <c r="S396" s="7" t="s">
        <v>10452</v>
      </c>
      <c r="T396" s="16" t="s">
        <v>2918</v>
      </c>
      <c r="U396" s="16" t="s">
        <v>2918</v>
      </c>
      <c r="V396" s="9" t="s">
        <v>2918</v>
      </c>
      <c r="W396" s="26" t="s">
        <v>2918</v>
      </c>
      <c r="X396" s="37" t="s">
        <v>2918</v>
      </c>
      <c r="Y396" s="5" t="s">
        <v>1923</v>
      </c>
      <c r="Z396" s="49"/>
      <c r="AA396" s="141"/>
    </row>
    <row r="397" spans="1:27" ht="18.75" x14ac:dyDescent="0.25">
      <c r="A397" s="6">
        <v>393</v>
      </c>
      <c r="B397" s="43" t="s">
        <v>1924</v>
      </c>
      <c r="C397" s="93" t="s">
        <v>1925</v>
      </c>
      <c r="D397" s="48" t="s">
        <v>6489</v>
      </c>
      <c r="E397" s="5" t="s">
        <v>168</v>
      </c>
      <c r="F397" s="20" t="s">
        <v>61</v>
      </c>
      <c r="G397" s="20" t="s">
        <v>117</v>
      </c>
      <c r="H397" s="7" t="s">
        <v>2918</v>
      </c>
      <c r="I397" s="7" t="s">
        <v>2918</v>
      </c>
      <c r="J397" s="34">
        <v>917419</v>
      </c>
      <c r="K397" s="11" t="s">
        <v>1926</v>
      </c>
      <c r="L397" s="8" t="s">
        <v>6490</v>
      </c>
      <c r="M397" s="7" t="s">
        <v>6117</v>
      </c>
      <c r="N397" s="47" t="s">
        <v>6491</v>
      </c>
      <c r="O397" s="45" t="s">
        <v>6492</v>
      </c>
      <c r="P397" s="45"/>
      <c r="Q397" s="45"/>
      <c r="R397" s="48"/>
      <c r="S397" s="7" t="s">
        <v>10453</v>
      </c>
      <c r="T397" s="16" t="s">
        <v>2918</v>
      </c>
      <c r="U397" s="16" t="s">
        <v>2918</v>
      </c>
      <c r="V397" s="9" t="s">
        <v>2918</v>
      </c>
      <c r="W397" s="26" t="s">
        <v>2918</v>
      </c>
      <c r="X397" s="37" t="s">
        <v>2918</v>
      </c>
      <c r="Y397" s="5" t="s">
        <v>1927</v>
      </c>
      <c r="Z397" s="49" t="s">
        <v>1928</v>
      </c>
      <c r="AA397" s="141"/>
    </row>
    <row r="398" spans="1:27" ht="18.75" x14ac:dyDescent="0.25">
      <c r="A398" s="6">
        <v>394</v>
      </c>
      <c r="B398" s="43" t="s">
        <v>1929</v>
      </c>
      <c r="C398" s="93" t="s">
        <v>1930</v>
      </c>
      <c r="D398" s="48" t="s">
        <v>6493</v>
      </c>
      <c r="E398" s="5" t="s">
        <v>567</v>
      </c>
      <c r="F398" s="20" t="s">
        <v>61</v>
      </c>
      <c r="G398" s="20" t="s">
        <v>342</v>
      </c>
      <c r="H398" s="7" t="s">
        <v>2918</v>
      </c>
      <c r="I398" s="7" t="s">
        <v>2918</v>
      </c>
      <c r="J398" s="34">
        <v>911046</v>
      </c>
      <c r="K398" s="11" t="s">
        <v>1931</v>
      </c>
      <c r="L398" s="8" t="s">
        <v>6494</v>
      </c>
      <c r="M398" s="7" t="s">
        <v>6117</v>
      </c>
      <c r="N398" s="47" t="s">
        <v>6495</v>
      </c>
      <c r="O398" s="45" t="s">
        <v>6496</v>
      </c>
      <c r="P398" s="45"/>
      <c r="Q398" s="45"/>
      <c r="R398" s="48"/>
      <c r="S398" s="7" t="s">
        <v>10454</v>
      </c>
      <c r="T398" s="16" t="s">
        <v>2918</v>
      </c>
      <c r="U398" s="16" t="s">
        <v>2918</v>
      </c>
      <c r="V398" s="9" t="s">
        <v>2918</v>
      </c>
      <c r="W398" s="26" t="s">
        <v>2918</v>
      </c>
      <c r="X398" s="37" t="s">
        <v>2918</v>
      </c>
      <c r="Y398" s="5" t="s">
        <v>1932</v>
      </c>
      <c r="Z398" s="49" t="s">
        <v>1933</v>
      </c>
      <c r="AA398" s="141"/>
    </row>
    <row r="399" spans="1:27" ht="25.5" x14ac:dyDescent="0.25">
      <c r="A399" s="6">
        <v>395</v>
      </c>
      <c r="B399" s="43" t="s">
        <v>1934</v>
      </c>
      <c r="C399" s="93" t="s">
        <v>1935</v>
      </c>
      <c r="D399" s="48" t="s">
        <v>3140</v>
      </c>
      <c r="E399" s="5" t="s">
        <v>567</v>
      </c>
      <c r="F399" s="20" t="s">
        <v>61</v>
      </c>
      <c r="G399" s="20" t="s">
        <v>342</v>
      </c>
      <c r="H399" s="7" t="s">
        <v>2918</v>
      </c>
      <c r="I399" s="7" t="s">
        <v>2918</v>
      </c>
      <c r="J399" s="34">
        <v>920105</v>
      </c>
      <c r="K399" s="11" t="s">
        <v>1936</v>
      </c>
      <c r="L399" s="8" t="s">
        <v>6497</v>
      </c>
      <c r="M399" s="7" t="s">
        <v>6117</v>
      </c>
      <c r="N399" s="47" t="s">
        <v>6498</v>
      </c>
      <c r="O399" s="45" t="s">
        <v>6499</v>
      </c>
      <c r="P399" s="45" t="s">
        <v>6500</v>
      </c>
      <c r="Q399" s="45"/>
      <c r="R399" s="48"/>
      <c r="S399" s="7" t="s">
        <v>10455</v>
      </c>
      <c r="T399" s="16" t="s">
        <v>2918</v>
      </c>
      <c r="U399" s="16" t="s">
        <v>2918</v>
      </c>
      <c r="V399" s="9" t="s">
        <v>2918</v>
      </c>
      <c r="W399" s="26" t="s">
        <v>2918</v>
      </c>
      <c r="X399" s="37" t="s">
        <v>2918</v>
      </c>
      <c r="Y399" s="5" t="s">
        <v>1937</v>
      </c>
      <c r="Z399" s="49" t="s">
        <v>1938</v>
      </c>
      <c r="AA399" s="141"/>
    </row>
    <row r="400" spans="1:27" ht="18.75" x14ac:dyDescent="0.25">
      <c r="A400" s="6">
        <v>396</v>
      </c>
      <c r="B400" s="43" t="s">
        <v>1939</v>
      </c>
      <c r="C400" s="93" t="s">
        <v>1940</v>
      </c>
      <c r="D400" s="48" t="s">
        <v>6501</v>
      </c>
      <c r="E400" s="5" t="s">
        <v>630</v>
      </c>
      <c r="F400" s="20" t="s">
        <v>61</v>
      </c>
      <c r="G400" s="20" t="s">
        <v>62</v>
      </c>
      <c r="H400" s="7" t="s">
        <v>2918</v>
      </c>
      <c r="I400" s="7" t="s">
        <v>2918</v>
      </c>
      <c r="J400" s="34">
        <v>917680</v>
      </c>
      <c r="K400" s="11" t="s">
        <v>1941</v>
      </c>
      <c r="L400" s="8" t="s">
        <v>6502</v>
      </c>
      <c r="M400" s="7" t="s">
        <v>6503</v>
      </c>
      <c r="N400" s="47" t="s">
        <v>6504</v>
      </c>
      <c r="O400" s="45" t="s">
        <v>6505</v>
      </c>
      <c r="P400" s="45" t="s">
        <v>6506</v>
      </c>
      <c r="Q400" s="45"/>
      <c r="R400" s="48"/>
      <c r="S400" s="7" t="s">
        <v>2918</v>
      </c>
      <c r="T400" s="16">
        <v>844656</v>
      </c>
      <c r="U400" s="16" t="s">
        <v>6507</v>
      </c>
      <c r="V400" s="9" t="s">
        <v>3768</v>
      </c>
      <c r="W400" s="26">
        <v>235000</v>
      </c>
      <c r="X400" s="37" t="s">
        <v>2918</v>
      </c>
      <c r="Y400" s="5" t="s">
        <v>1942</v>
      </c>
      <c r="Z400" s="49" t="s">
        <v>1943</v>
      </c>
      <c r="AA400" s="141" t="s">
        <v>10082</v>
      </c>
    </row>
    <row r="401" spans="1:27" ht="18.75" x14ac:dyDescent="0.25">
      <c r="A401" s="6">
        <v>397</v>
      </c>
      <c r="B401" s="43" t="s">
        <v>1944</v>
      </c>
      <c r="C401" s="93" t="s">
        <v>1945</v>
      </c>
      <c r="D401" s="48" t="s">
        <v>6508</v>
      </c>
      <c r="E401" s="5" t="s">
        <v>105</v>
      </c>
      <c r="F401" s="20" t="s">
        <v>61</v>
      </c>
      <c r="G401" s="20" t="s">
        <v>62</v>
      </c>
      <c r="H401" s="7" t="s">
        <v>2918</v>
      </c>
      <c r="I401" s="7" t="s">
        <v>2918</v>
      </c>
      <c r="J401" s="34">
        <v>920821</v>
      </c>
      <c r="K401" s="11" t="s">
        <v>1946</v>
      </c>
      <c r="L401" s="8" t="s">
        <v>6509</v>
      </c>
      <c r="M401" s="7" t="s">
        <v>6503</v>
      </c>
      <c r="N401" s="47" t="s">
        <v>6510</v>
      </c>
      <c r="O401" s="45" t="s">
        <v>6512</v>
      </c>
      <c r="P401" s="45" t="s">
        <v>6511</v>
      </c>
      <c r="Q401" s="45"/>
      <c r="R401" s="48"/>
      <c r="S401" s="7" t="s">
        <v>10456</v>
      </c>
      <c r="T401" s="16" t="s">
        <v>2918</v>
      </c>
      <c r="U401" s="16" t="s">
        <v>2918</v>
      </c>
      <c r="V401" s="9" t="s">
        <v>2918</v>
      </c>
      <c r="W401" s="26" t="s">
        <v>2918</v>
      </c>
      <c r="X401" s="37" t="s">
        <v>2918</v>
      </c>
      <c r="Y401" s="5" t="s">
        <v>1947</v>
      </c>
      <c r="Z401" s="49" t="s">
        <v>1948</v>
      </c>
      <c r="AA401" s="141"/>
    </row>
    <row r="402" spans="1:27" ht="25.5" x14ac:dyDescent="0.25">
      <c r="A402" s="6">
        <v>398</v>
      </c>
      <c r="B402" s="43" t="s">
        <v>1949</v>
      </c>
      <c r="C402" s="93" t="s">
        <v>1950</v>
      </c>
      <c r="D402" s="48" t="s">
        <v>6513</v>
      </c>
      <c r="E402" s="5" t="s">
        <v>128</v>
      </c>
      <c r="F402" s="20" t="s">
        <v>61</v>
      </c>
      <c r="G402" s="20" t="s">
        <v>62</v>
      </c>
      <c r="H402" s="7" t="s">
        <v>2918</v>
      </c>
      <c r="I402" s="7" t="s">
        <v>2918</v>
      </c>
      <c r="J402" s="34">
        <v>915048</v>
      </c>
      <c r="K402" s="11" t="s">
        <v>1951</v>
      </c>
      <c r="L402" s="8" t="s">
        <v>6514</v>
      </c>
      <c r="M402" s="7" t="s">
        <v>3774</v>
      </c>
      <c r="N402" s="47" t="s">
        <v>6515</v>
      </c>
      <c r="O402" s="45" t="s">
        <v>6516</v>
      </c>
      <c r="P402" s="45" t="s">
        <v>6517</v>
      </c>
      <c r="Q402" s="45"/>
      <c r="R402" s="48"/>
      <c r="S402" s="7" t="s">
        <v>10457</v>
      </c>
      <c r="T402" s="16">
        <v>2158558</v>
      </c>
      <c r="U402" s="16" t="s">
        <v>6518</v>
      </c>
      <c r="V402" s="9" t="s">
        <v>3768</v>
      </c>
      <c r="W402" s="26">
        <v>235000</v>
      </c>
      <c r="X402" s="37" t="s">
        <v>2918</v>
      </c>
      <c r="Y402" s="5" t="s">
        <v>1952</v>
      </c>
      <c r="Z402" s="49" t="s">
        <v>1953</v>
      </c>
      <c r="AA402" s="141"/>
    </row>
    <row r="403" spans="1:27" ht="18.75" x14ac:dyDescent="0.25">
      <c r="A403" s="6">
        <v>399</v>
      </c>
      <c r="B403" s="43" t="s">
        <v>1954</v>
      </c>
      <c r="C403" s="93" t="s">
        <v>1955</v>
      </c>
      <c r="D403" s="48" t="s">
        <v>6519</v>
      </c>
      <c r="E403" s="5" t="s">
        <v>60</v>
      </c>
      <c r="F403" s="20" t="s">
        <v>133</v>
      </c>
      <c r="G403" s="20" t="s">
        <v>38</v>
      </c>
      <c r="H403" s="7" t="s">
        <v>2918</v>
      </c>
      <c r="I403" s="7" t="s">
        <v>2918</v>
      </c>
      <c r="J403" s="34">
        <v>910532</v>
      </c>
      <c r="K403" s="11" t="s">
        <v>1956</v>
      </c>
      <c r="L403" s="8" t="s">
        <v>6520</v>
      </c>
      <c r="M403" s="7" t="s">
        <v>6503</v>
      </c>
      <c r="N403" s="47" t="s">
        <v>6521</v>
      </c>
      <c r="O403" s="45" t="s">
        <v>6522</v>
      </c>
      <c r="P403" s="45" t="s">
        <v>6523</v>
      </c>
      <c r="Q403" s="45"/>
      <c r="R403" s="48"/>
      <c r="S403" s="7" t="s">
        <v>2918</v>
      </c>
      <c r="T403" s="16" t="s">
        <v>2918</v>
      </c>
      <c r="U403" s="16" t="s">
        <v>2918</v>
      </c>
      <c r="V403" s="9" t="s">
        <v>2918</v>
      </c>
      <c r="W403" s="26" t="s">
        <v>2918</v>
      </c>
      <c r="X403" s="37" t="s">
        <v>2918</v>
      </c>
      <c r="Y403" s="5" t="s">
        <v>1957</v>
      </c>
      <c r="Z403" s="49"/>
      <c r="AA403" s="141"/>
    </row>
    <row r="404" spans="1:27" ht="18.75" x14ac:dyDescent="0.25">
      <c r="A404" s="6">
        <v>400</v>
      </c>
      <c r="B404" s="43" t="s">
        <v>1958</v>
      </c>
      <c r="C404" s="93" t="s">
        <v>732</v>
      </c>
      <c r="D404" s="48" t="s">
        <v>3510</v>
      </c>
      <c r="E404" s="5" t="s">
        <v>99</v>
      </c>
      <c r="F404" s="20" t="s">
        <v>61</v>
      </c>
      <c r="G404" s="20" t="s">
        <v>62</v>
      </c>
      <c r="H404" s="7" t="s">
        <v>2918</v>
      </c>
      <c r="I404" s="7" t="s">
        <v>2918</v>
      </c>
      <c r="J404" s="34">
        <v>908316</v>
      </c>
      <c r="K404" s="11" t="s">
        <v>1959</v>
      </c>
      <c r="L404" s="8" t="s">
        <v>6524</v>
      </c>
      <c r="M404" s="7" t="s">
        <v>6503</v>
      </c>
      <c r="N404" s="47" t="s">
        <v>6525</v>
      </c>
      <c r="O404" s="45" t="s">
        <v>5183</v>
      </c>
      <c r="P404" s="45" t="s">
        <v>6526</v>
      </c>
      <c r="Q404" s="45"/>
      <c r="R404" s="48"/>
      <c r="S404" s="7" t="s">
        <v>10458</v>
      </c>
      <c r="T404" s="16" t="s">
        <v>2918</v>
      </c>
      <c r="U404" s="16" t="s">
        <v>2918</v>
      </c>
      <c r="V404" s="9" t="s">
        <v>2918</v>
      </c>
      <c r="W404" s="26" t="s">
        <v>2918</v>
      </c>
      <c r="X404" s="37" t="s">
        <v>2918</v>
      </c>
      <c r="Y404" s="5" t="s">
        <v>1960</v>
      </c>
      <c r="Z404" s="49" t="s">
        <v>1961</v>
      </c>
      <c r="AA404" s="141"/>
    </row>
    <row r="405" spans="1:27" ht="18.75" x14ac:dyDescent="0.25">
      <c r="A405" s="6">
        <v>401</v>
      </c>
      <c r="B405" s="43" t="s">
        <v>1962</v>
      </c>
      <c r="C405" s="93" t="s">
        <v>1963</v>
      </c>
      <c r="D405" s="48" t="s">
        <v>1878</v>
      </c>
      <c r="E405" s="5" t="s">
        <v>168</v>
      </c>
      <c r="F405" s="20" t="s">
        <v>61</v>
      </c>
      <c r="G405" s="20" t="s">
        <v>117</v>
      </c>
      <c r="H405" s="7" t="s">
        <v>2918</v>
      </c>
      <c r="I405" s="7" t="s">
        <v>2918</v>
      </c>
      <c r="J405" s="34">
        <v>916961</v>
      </c>
      <c r="K405" s="11" t="s">
        <v>1964</v>
      </c>
      <c r="L405" s="8" t="s">
        <v>6527</v>
      </c>
      <c r="M405" s="7" t="s">
        <v>6503</v>
      </c>
      <c r="N405" s="47" t="s">
        <v>10459</v>
      </c>
      <c r="O405" s="45" t="s">
        <v>10460</v>
      </c>
      <c r="P405" s="45" t="s">
        <v>10461</v>
      </c>
      <c r="Q405" s="45"/>
      <c r="R405" s="48"/>
      <c r="S405" s="7" t="s">
        <v>10462</v>
      </c>
      <c r="T405" s="16" t="s">
        <v>2918</v>
      </c>
      <c r="U405" s="16" t="s">
        <v>2918</v>
      </c>
      <c r="V405" s="9" t="s">
        <v>2918</v>
      </c>
      <c r="W405" s="26" t="s">
        <v>2918</v>
      </c>
      <c r="X405" s="37" t="s">
        <v>2918</v>
      </c>
      <c r="Y405" s="5" t="s">
        <v>762</v>
      </c>
      <c r="Z405" s="49"/>
      <c r="AA405" s="141"/>
    </row>
    <row r="406" spans="1:27" ht="18.75" x14ac:dyDescent="0.25">
      <c r="A406" s="6">
        <v>402</v>
      </c>
      <c r="B406" s="43" t="s">
        <v>1965</v>
      </c>
      <c r="C406" s="93" t="s">
        <v>1966</v>
      </c>
      <c r="D406" s="48" t="s">
        <v>6531</v>
      </c>
      <c r="E406" s="5" t="s">
        <v>1011</v>
      </c>
      <c r="F406" s="20" t="s">
        <v>61</v>
      </c>
      <c r="G406" s="20" t="s">
        <v>342</v>
      </c>
      <c r="H406" s="7" t="s">
        <v>2918</v>
      </c>
      <c r="I406" s="7" t="s">
        <v>2918</v>
      </c>
      <c r="J406" s="34">
        <v>921846</v>
      </c>
      <c r="K406" s="11" t="s">
        <v>1967</v>
      </c>
      <c r="L406" s="8" t="s">
        <v>6532</v>
      </c>
      <c r="M406" s="7" t="s">
        <v>6503</v>
      </c>
      <c r="N406" s="47"/>
      <c r="O406" s="45"/>
      <c r="P406" s="45"/>
      <c r="Q406" s="45"/>
      <c r="R406" s="48"/>
      <c r="S406" s="7" t="s">
        <v>2918</v>
      </c>
      <c r="T406" s="16">
        <v>7934577</v>
      </c>
      <c r="U406" s="16" t="s">
        <v>6536</v>
      </c>
      <c r="V406" s="9" t="s">
        <v>3768</v>
      </c>
      <c r="W406" s="26">
        <v>70000</v>
      </c>
      <c r="X406" s="37" t="s">
        <v>2918</v>
      </c>
      <c r="Y406" s="5" t="s">
        <v>1968</v>
      </c>
      <c r="Z406" s="49" t="s">
        <v>1969</v>
      </c>
      <c r="AA406" s="141" t="s">
        <v>10082</v>
      </c>
    </row>
    <row r="407" spans="1:27" ht="18.75" x14ac:dyDescent="0.25">
      <c r="A407" s="6">
        <v>403</v>
      </c>
      <c r="B407" s="43" t="s">
        <v>1970</v>
      </c>
      <c r="C407" s="93" t="s">
        <v>1971</v>
      </c>
      <c r="D407" s="48" t="s">
        <v>6537</v>
      </c>
      <c r="E407" s="5" t="s">
        <v>379</v>
      </c>
      <c r="F407" s="20" t="s">
        <v>61</v>
      </c>
      <c r="G407" s="20" t="s">
        <v>117</v>
      </c>
      <c r="H407" s="7" t="s">
        <v>2918</v>
      </c>
      <c r="I407" s="7" t="s">
        <v>2918</v>
      </c>
      <c r="J407" s="34">
        <v>921904</v>
      </c>
      <c r="K407" s="11" t="s">
        <v>1972</v>
      </c>
      <c r="L407" s="8" t="s">
        <v>6538</v>
      </c>
      <c r="M407" s="7" t="s">
        <v>6503</v>
      </c>
      <c r="N407" s="47" t="s">
        <v>6539</v>
      </c>
      <c r="O407" s="45" t="s">
        <v>6540</v>
      </c>
      <c r="P407" s="45" t="s">
        <v>6541</v>
      </c>
      <c r="Q407" s="45" t="s">
        <v>6542</v>
      </c>
      <c r="R407" s="48"/>
      <c r="S407" s="7" t="s">
        <v>10463</v>
      </c>
      <c r="T407" s="16" t="s">
        <v>2918</v>
      </c>
      <c r="U407" s="16" t="s">
        <v>2918</v>
      </c>
      <c r="V407" s="9" t="s">
        <v>2918</v>
      </c>
      <c r="W407" s="26" t="s">
        <v>2918</v>
      </c>
      <c r="X407" s="37" t="s">
        <v>2918</v>
      </c>
      <c r="Y407" s="5" t="s">
        <v>1973</v>
      </c>
      <c r="Z407" s="49"/>
      <c r="AA407" s="141"/>
    </row>
    <row r="408" spans="1:27" ht="18.75" x14ac:dyDescent="0.25">
      <c r="A408" s="6">
        <v>404</v>
      </c>
      <c r="B408" s="43" t="s">
        <v>1974</v>
      </c>
      <c r="C408" s="93" t="s">
        <v>1975</v>
      </c>
      <c r="D408" s="48" t="s">
        <v>6543</v>
      </c>
      <c r="E408" s="5" t="s">
        <v>651</v>
      </c>
      <c r="F408" s="20" t="s">
        <v>61</v>
      </c>
      <c r="G408" s="20" t="s">
        <v>62</v>
      </c>
      <c r="H408" s="7" t="s">
        <v>2918</v>
      </c>
      <c r="I408" s="7" t="s">
        <v>2918</v>
      </c>
      <c r="J408" s="34">
        <v>922316</v>
      </c>
      <c r="K408" s="11" t="s">
        <v>1976</v>
      </c>
      <c r="L408" s="8" t="s">
        <v>6544</v>
      </c>
      <c r="M408" s="7" t="s">
        <v>6503</v>
      </c>
      <c r="N408" s="47" t="s">
        <v>6545</v>
      </c>
      <c r="O408" s="45" t="s">
        <v>6546</v>
      </c>
      <c r="P408" s="45" t="s">
        <v>6547</v>
      </c>
      <c r="Q408" s="45"/>
      <c r="R408" s="48"/>
      <c r="S408" s="7" t="s">
        <v>2918</v>
      </c>
      <c r="T408" s="16" t="s">
        <v>2918</v>
      </c>
      <c r="U408" s="16" t="s">
        <v>2918</v>
      </c>
      <c r="V408" s="9" t="s">
        <v>2918</v>
      </c>
      <c r="W408" s="26" t="s">
        <v>2918</v>
      </c>
      <c r="X408" s="37" t="s">
        <v>2918</v>
      </c>
      <c r="Y408" s="5" t="s">
        <v>1977</v>
      </c>
      <c r="Z408" s="49" t="s">
        <v>1978</v>
      </c>
      <c r="AA408" s="141"/>
    </row>
    <row r="409" spans="1:27" ht="18.75" x14ac:dyDescent="0.25">
      <c r="A409" s="6">
        <v>405</v>
      </c>
      <c r="B409" s="43" t="s">
        <v>1979</v>
      </c>
      <c r="C409" s="93" t="s">
        <v>1980</v>
      </c>
      <c r="D409" s="48" t="s">
        <v>6548</v>
      </c>
      <c r="E409" s="5" t="s">
        <v>99</v>
      </c>
      <c r="F409" s="20" t="s">
        <v>61</v>
      </c>
      <c r="G409" s="20" t="s">
        <v>62</v>
      </c>
      <c r="H409" s="7" t="s">
        <v>2918</v>
      </c>
      <c r="I409" s="7" t="s">
        <v>2918</v>
      </c>
      <c r="J409" s="34">
        <v>905942</v>
      </c>
      <c r="K409" s="11" t="s">
        <v>1981</v>
      </c>
      <c r="L409" s="8" t="s">
        <v>6549</v>
      </c>
      <c r="M409" s="7" t="s">
        <v>6503</v>
      </c>
      <c r="N409" s="47" t="s">
        <v>6550</v>
      </c>
      <c r="O409" s="45" t="s">
        <v>6551</v>
      </c>
      <c r="P409" s="45" t="s">
        <v>6552</v>
      </c>
      <c r="Q409" s="45"/>
      <c r="R409" s="48"/>
      <c r="S409" s="7" t="s">
        <v>10464</v>
      </c>
      <c r="T409" s="16" t="s">
        <v>2918</v>
      </c>
      <c r="U409" s="16" t="s">
        <v>2918</v>
      </c>
      <c r="V409" s="9" t="s">
        <v>2918</v>
      </c>
      <c r="W409" s="26" t="s">
        <v>2918</v>
      </c>
      <c r="X409" s="37" t="s">
        <v>2918</v>
      </c>
      <c r="Y409" s="5" t="s">
        <v>1982</v>
      </c>
      <c r="Z409" s="49" t="s">
        <v>1983</v>
      </c>
      <c r="AA409" s="141"/>
    </row>
    <row r="410" spans="1:27" ht="18.75" x14ac:dyDescent="0.25">
      <c r="A410" s="6">
        <v>406</v>
      </c>
      <c r="B410" s="43" t="s">
        <v>1984</v>
      </c>
      <c r="C410" s="93" t="s">
        <v>1985</v>
      </c>
      <c r="D410" s="48" t="s">
        <v>6553</v>
      </c>
      <c r="E410" s="5" t="s">
        <v>60</v>
      </c>
      <c r="F410" s="20" t="s">
        <v>61</v>
      </c>
      <c r="G410" s="20" t="s">
        <v>62</v>
      </c>
      <c r="H410" s="7" t="s">
        <v>2918</v>
      </c>
      <c r="I410" s="7" t="s">
        <v>2918</v>
      </c>
      <c r="J410" s="34">
        <v>915059</v>
      </c>
      <c r="K410" s="11" t="s">
        <v>1986</v>
      </c>
      <c r="L410" s="8" t="s">
        <v>6554</v>
      </c>
      <c r="M410" s="7" t="s">
        <v>6503</v>
      </c>
      <c r="N410" s="47" t="s">
        <v>6555</v>
      </c>
      <c r="O410" s="45" t="s">
        <v>6556</v>
      </c>
      <c r="P410" s="45" t="s">
        <v>6557</v>
      </c>
      <c r="Q410" s="45"/>
      <c r="R410" s="48"/>
      <c r="S410" s="7" t="s">
        <v>2918</v>
      </c>
      <c r="T410" s="16" t="s">
        <v>2918</v>
      </c>
      <c r="U410" s="16" t="s">
        <v>2918</v>
      </c>
      <c r="V410" s="9" t="s">
        <v>2918</v>
      </c>
      <c r="W410" s="26" t="s">
        <v>2918</v>
      </c>
      <c r="X410" s="37" t="s">
        <v>2918</v>
      </c>
      <c r="Y410" s="5" t="s">
        <v>1987</v>
      </c>
      <c r="Z410" s="49" t="s">
        <v>1988</v>
      </c>
      <c r="AA410" s="141"/>
    </row>
    <row r="411" spans="1:27" ht="18.75" x14ac:dyDescent="0.25">
      <c r="A411" s="6">
        <v>407</v>
      </c>
      <c r="B411" s="43" t="s">
        <v>1989</v>
      </c>
      <c r="C411" s="93" t="s">
        <v>6559</v>
      </c>
      <c r="D411" s="48" t="s">
        <v>6558</v>
      </c>
      <c r="E411" s="5" t="s">
        <v>379</v>
      </c>
      <c r="F411" s="20" t="s">
        <v>61</v>
      </c>
      <c r="G411" s="20" t="s">
        <v>117</v>
      </c>
      <c r="H411" s="7" t="s">
        <v>2918</v>
      </c>
      <c r="I411" s="7" t="s">
        <v>2918</v>
      </c>
      <c r="J411" s="34">
        <v>922543</v>
      </c>
      <c r="K411" s="11" t="s">
        <v>1990</v>
      </c>
      <c r="L411" s="8" t="s">
        <v>2918</v>
      </c>
      <c r="M411" s="7" t="s">
        <v>133</v>
      </c>
      <c r="N411" s="47" t="s">
        <v>6560</v>
      </c>
      <c r="O411" s="45" t="s">
        <v>6561</v>
      </c>
      <c r="P411" s="45" t="s">
        <v>6562</v>
      </c>
      <c r="Q411" s="45"/>
      <c r="R411" s="48"/>
      <c r="S411" s="7" t="s">
        <v>2918</v>
      </c>
      <c r="T411" s="16" t="s">
        <v>2918</v>
      </c>
      <c r="U411" s="16" t="s">
        <v>2918</v>
      </c>
      <c r="V411" s="9" t="s">
        <v>2918</v>
      </c>
      <c r="W411" s="26" t="s">
        <v>2918</v>
      </c>
      <c r="X411" s="37" t="s">
        <v>2918</v>
      </c>
      <c r="Y411" s="5" t="s">
        <v>1991</v>
      </c>
      <c r="Z411" s="49" t="s">
        <v>1992</v>
      </c>
      <c r="AA411" s="141"/>
    </row>
    <row r="412" spans="1:27" ht="18.75" x14ac:dyDescent="0.25">
      <c r="A412" s="6">
        <v>408</v>
      </c>
      <c r="B412" s="43" t="s">
        <v>1993</v>
      </c>
      <c r="C412" s="93" t="s">
        <v>1994</v>
      </c>
      <c r="D412" s="48" t="s">
        <v>5601</v>
      </c>
      <c r="E412" s="5" t="s">
        <v>1995</v>
      </c>
      <c r="F412" s="20" t="s">
        <v>61</v>
      </c>
      <c r="G412" s="20" t="s">
        <v>62</v>
      </c>
      <c r="H412" s="7" t="s">
        <v>2918</v>
      </c>
      <c r="I412" s="7" t="s">
        <v>2918</v>
      </c>
      <c r="J412" s="34">
        <v>918310</v>
      </c>
      <c r="K412" s="11" t="s">
        <v>1996</v>
      </c>
      <c r="L412" s="8" t="s">
        <v>6563</v>
      </c>
      <c r="M412" s="7" t="s">
        <v>5158</v>
      </c>
      <c r="N412" s="47" t="s">
        <v>6564</v>
      </c>
      <c r="O412" s="45" t="s">
        <v>6565</v>
      </c>
      <c r="P412" s="45" t="s">
        <v>6566</v>
      </c>
      <c r="Q412" s="45"/>
      <c r="R412" s="48"/>
      <c r="S412" s="7" t="s">
        <v>10465</v>
      </c>
      <c r="T412" s="16" t="s">
        <v>2918</v>
      </c>
      <c r="U412" s="16" t="s">
        <v>2918</v>
      </c>
      <c r="V412" s="9" t="s">
        <v>2918</v>
      </c>
      <c r="W412" s="26" t="s">
        <v>2918</v>
      </c>
      <c r="X412" s="37" t="s">
        <v>2918</v>
      </c>
      <c r="Y412" s="5" t="s">
        <v>1997</v>
      </c>
      <c r="Z412" s="49" t="s">
        <v>1998</v>
      </c>
      <c r="AA412" s="141"/>
    </row>
    <row r="413" spans="1:27" ht="18.75" x14ac:dyDescent="0.25">
      <c r="A413" s="6">
        <v>409</v>
      </c>
      <c r="B413" s="43" t="s">
        <v>1999</v>
      </c>
      <c r="C413" s="93" t="s">
        <v>2000</v>
      </c>
      <c r="D413" s="48" t="s">
        <v>6567</v>
      </c>
      <c r="E413" s="5" t="s">
        <v>168</v>
      </c>
      <c r="F413" s="20" t="s">
        <v>61</v>
      </c>
      <c r="G413" s="20" t="s">
        <v>117</v>
      </c>
      <c r="H413" s="7" t="s">
        <v>2918</v>
      </c>
      <c r="I413" s="7" t="s">
        <v>2918</v>
      </c>
      <c r="J413" s="34">
        <v>910316</v>
      </c>
      <c r="K413" s="11" t="s">
        <v>2001</v>
      </c>
      <c r="L413" s="8" t="s">
        <v>6568</v>
      </c>
      <c r="M413" s="7" t="s">
        <v>397</v>
      </c>
      <c r="N413" s="47" t="s">
        <v>6569</v>
      </c>
      <c r="O413" s="45" t="s">
        <v>6570</v>
      </c>
      <c r="P413" s="45" t="s">
        <v>6571</v>
      </c>
      <c r="Q413" s="45" t="s">
        <v>3777</v>
      </c>
      <c r="R413" s="48"/>
      <c r="S413" s="7" t="s">
        <v>2918</v>
      </c>
      <c r="T413" s="16" t="s">
        <v>2918</v>
      </c>
      <c r="U413" s="16" t="s">
        <v>2918</v>
      </c>
      <c r="V413" s="9" t="s">
        <v>2918</v>
      </c>
      <c r="W413" s="26" t="s">
        <v>2918</v>
      </c>
      <c r="X413" s="37" t="s">
        <v>2918</v>
      </c>
      <c r="Y413" s="5" t="s">
        <v>2002</v>
      </c>
      <c r="Z413" s="49" t="s">
        <v>2003</v>
      </c>
      <c r="AA413" s="141"/>
    </row>
    <row r="414" spans="1:27" ht="18.75" x14ac:dyDescent="0.25">
      <c r="A414" s="6">
        <v>410</v>
      </c>
      <c r="B414" s="43" t="s">
        <v>2004</v>
      </c>
      <c r="C414" s="93" t="s">
        <v>2005</v>
      </c>
      <c r="D414" s="48" t="s">
        <v>4233</v>
      </c>
      <c r="E414" s="5" t="s">
        <v>116</v>
      </c>
      <c r="F414" s="20" t="s">
        <v>61</v>
      </c>
      <c r="G414" s="20" t="s">
        <v>117</v>
      </c>
      <c r="H414" s="7" t="s">
        <v>2918</v>
      </c>
      <c r="I414" s="7" t="s">
        <v>2918</v>
      </c>
      <c r="J414" s="34">
        <v>913053</v>
      </c>
      <c r="K414" s="11" t="s">
        <v>2006</v>
      </c>
      <c r="L414" s="8" t="s">
        <v>6572</v>
      </c>
      <c r="M414" s="7" t="s">
        <v>5158</v>
      </c>
      <c r="N414" s="47" t="s">
        <v>6573</v>
      </c>
      <c r="O414" s="45" t="s">
        <v>6574</v>
      </c>
      <c r="P414" s="45" t="s">
        <v>6575</v>
      </c>
      <c r="Q414" s="45"/>
      <c r="R414" s="48"/>
      <c r="S414" s="7" t="s">
        <v>2918</v>
      </c>
      <c r="T414" s="16">
        <v>42158</v>
      </c>
      <c r="U414" s="16" t="s">
        <v>6022</v>
      </c>
      <c r="V414" s="9" t="s">
        <v>3768</v>
      </c>
      <c r="W414" s="26">
        <v>140000</v>
      </c>
      <c r="X414" s="37" t="s">
        <v>2918</v>
      </c>
      <c r="Y414" s="5" t="s">
        <v>2007</v>
      </c>
      <c r="Z414" s="49" t="s">
        <v>2008</v>
      </c>
      <c r="AA414" s="141"/>
    </row>
    <row r="415" spans="1:27" ht="18.75" x14ac:dyDescent="0.25">
      <c r="A415" s="6">
        <v>411</v>
      </c>
      <c r="B415" s="43" t="s">
        <v>2009</v>
      </c>
      <c r="C415" s="93" t="s">
        <v>2010</v>
      </c>
      <c r="D415" s="48" t="s">
        <v>6576</v>
      </c>
      <c r="E415" s="5" t="s">
        <v>582</v>
      </c>
      <c r="F415" s="20" t="s">
        <v>61</v>
      </c>
      <c r="G415" s="20" t="s">
        <v>62</v>
      </c>
      <c r="H415" s="7" t="s">
        <v>2918</v>
      </c>
      <c r="I415" s="7" t="s">
        <v>2918</v>
      </c>
      <c r="J415" s="34">
        <v>910974</v>
      </c>
      <c r="K415" s="11" t="s">
        <v>2011</v>
      </c>
      <c r="L415" s="8" t="s">
        <v>6577</v>
      </c>
      <c r="M415" s="7" t="s">
        <v>5158</v>
      </c>
      <c r="N415" s="47" t="s">
        <v>6578</v>
      </c>
      <c r="O415" s="45" t="s">
        <v>6579</v>
      </c>
      <c r="P415" s="45"/>
      <c r="Q415" s="45"/>
      <c r="R415" s="48"/>
      <c r="S415" s="7" t="s">
        <v>10466</v>
      </c>
      <c r="T415" s="16" t="s">
        <v>2918</v>
      </c>
      <c r="U415" s="16" t="s">
        <v>2918</v>
      </c>
      <c r="V415" s="9" t="s">
        <v>2918</v>
      </c>
      <c r="W415" s="26" t="s">
        <v>2918</v>
      </c>
      <c r="X415" s="37" t="s">
        <v>2918</v>
      </c>
      <c r="Y415" s="5" t="s">
        <v>2012</v>
      </c>
      <c r="Z415" s="49" t="s">
        <v>2013</v>
      </c>
      <c r="AA415" s="141"/>
    </row>
    <row r="416" spans="1:27" ht="18.75" x14ac:dyDescent="0.25">
      <c r="A416" s="6">
        <v>412</v>
      </c>
      <c r="B416" s="43" t="s">
        <v>2014</v>
      </c>
      <c r="C416" s="93" t="s">
        <v>2015</v>
      </c>
      <c r="D416" s="48" t="s">
        <v>5255</v>
      </c>
      <c r="E416" s="5" t="s">
        <v>168</v>
      </c>
      <c r="F416" s="20" t="s">
        <v>61</v>
      </c>
      <c r="G416" s="20" t="s">
        <v>117</v>
      </c>
      <c r="H416" s="7" t="s">
        <v>2918</v>
      </c>
      <c r="I416" s="7" t="s">
        <v>2918</v>
      </c>
      <c r="J416" s="34">
        <v>916778</v>
      </c>
      <c r="K416" s="11" t="s">
        <v>2016</v>
      </c>
      <c r="L416" s="8" t="s">
        <v>6580</v>
      </c>
      <c r="M416" s="7" t="s">
        <v>5476</v>
      </c>
      <c r="N416" s="47" t="s">
        <v>6581</v>
      </c>
      <c r="O416" s="45" t="s">
        <v>6582</v>
      </c>
      <c r="P416" s="45" t="s">
        <v>6583</v>
      </c>
      <c r="Q416" s="45"/>
      <c r="R416" s="48"/>
      <c r="S416" s="7" t="s">
        <v>2918</v>
      </c>
      <c r="T416" s="16" t="s">
        <v>2918</v>
      </c>
      <c r="U416" s="16" t="s">
        <v>2918</v>
      </c>
      <c r="V416" s="9" t="s">
        <v>2918</v>
      </c>
      <c r="W416" s="26" t="s">
        <v>2918</v>
      </c>
      <c r="X416" s="37" t="s">
        <v>2918</v>
      </c>
      <c r="Y416" s="5"/>
      <c r="Z416" s="49"/>
      <c r="AA416" s="141"/>
    </row>
    <row r="417" spans="1:27" ht="18.75" x14ac:dyDescent="0.25">
      <c r="A417" s="6">
        <v>413</v>
      </c>
      <c r="B417" s="43" t="s">
        <v>2017</v>
      </c>
      <c r="C417" s="93" t="s">
        <v>2018</v>
      </c>
      <c r="D417" s="48" t="s">
        <v>6584</v>
      </c>
      <c r="E417" s="5" t="s">
        <v>567</v>
      </c>
      <c r="F417" s="20" t="s">
        <v>61</v>
      </c>
      <c r="G417" s="20" t="s">
        <v>342</v>
      </c>
      <c r="H417" s="7" t="s">
        <v>2918</v>
      </c>
      <c r="I417" s="7" t="s">
        <v>2918</v>
      </c>
      <c r="J417" s="34">
        <v>921448</v>
      </c>
      <c r="K417" s="11" t="s">
        <v>2019</v>
      </c>
      <c r="L417" s="8" t="s">
        <v>6585</v>
      </c>
      <c r="M417" s="7" t="s">
        <v>5476</v>
      </c>
      <c r="N417" s="47" t="s">
        <v>6586</v>
      </c>
      <c r="O417" s="45" t="s">
        <v>6587</v>
      </c>
      <c r="P417" s="45" t="s">
        <v>6588</v>
      </c>
      <c r="Q417" s="45"/>
      <c r="R417" s="48"/>
      <c r="S417" s="7" t="s">
        <v>2918</v>
      </c>
      <c r="T417" s="16" t="s">
        <v>2918</v>
      </c>
      <c r="U417" s="16" t="s">
        <v>2918</v>
      </c>
      <c r="V417" s="9" t="s">
        <v>2918</v>
      </c>
      <c r="W417" s="26" t="s">
        <v>2918</v>
      </c>
      <c r="X417" s="37" t="s">
        <v>2918</v>
      </c>
      <c r="Y417" s="5"/>
      <c r="Z417" s="49"/>
      <c r="AA417" s="141"/>
    </row>
    <row r="418" spans="1:27" ht="25.5" x14ac:dyDescent="0.25">
      <c r="A418" s="6">
        <v>414</v>
      </c>
      <c r="B418" s="43" t="s">
        <v>2020</v>
      </c>
      <c r="C418" s="93" t="s">
        <v>2021</v>
      </c>
      <c r="D418" s="48" t="s">
        <v>6589</v>
      </c>
      <c r="E418" s="5" t="s">
        <v>582</v>
      </c>
      <c r="F418" s="20" t="s">
        <v>61</v>
      </c>
      <c r="G418" s="20" t="s">
        <v>62</v>
      </c>
      <c r="H418" s="7" t="s">
        <v>2918</v>
      </c>
      <c r="I418" s="7" t="s">
        <v>2918</v>
      </c>
      <c r="J418" s="34">
        <v>919584</v>
      </c>
      <c r="K418" s="11" t="s">
        <v>2022</v>
      </c>
      <c r="L418" s="8" t="s">
        <v>6590</v>
      </c>
      <c r="M418" s="7" t="s">
        <v>6236</v>
      </c>
      <c r="N418" s="47" t="s">
        <v>6591</v>
      </c>
      <c r="O418" s="45" t="s">
        <v>5831</v>
      </c>
      <c r="P418" s="45"/>
      <c r="Q418" s="45"/>
      <c r="R418" s="48"/>
      <c r="S418" s="7" t="s">
        <v>2918</v>
      </c>
      <c r="T418" s="16">
        <v>2421733</v>
      </c>
      <c r="U418" s="16" t="s">
        <v>6248</v>
      </c>
      <c r="V418" s="9" t="s">
        <v>3768</v>
      </c>
      <c r="W418" s="26">
        <v>235000</v>
      </c>
      <c r="X418" s="37" t="s">
        <v>2918</v>
      </c>
      <c r="Y418" s="5" t="s">
        <v>2023</v>
      </c>
      <c r="Z418" s="49"/>
      <c r="AA418" s="141" t="s">
        <v>10082</v>
      </c>
    </row>
    <row r="419" spans="1:27" ht="18.75" x14ac:dyDescent="0.25">
      <c r="A419" s="6">
        <v>415</v>
      </c>
      <c r="B419" s="43" t="s">
        <v>2024</v>
      </c>
      <c r="C419" s="93" t="s">
        <v>2025</v>
      </c>
      <c r="D419" s="48" t="s">
        <v>1878</v>
      </c>
      <c r="E419" s="5" t="s">
        <v>379</v>
      </c>
      <c r="F419" s="20" t="s">
        <v>61</v>
      </c>
      <c r="G419" s="20" t="s">
        <v>117</v>
      </c>
      <c r="H419" s="7" t="s">
        <v>2918</v>
      </c>
      <c r="I419" s="7" t="s">
        <v>2918</v>
      </c>
      <c r="J419" s="34">
        <v>921926</v>
      </c>
      <c r="K419" s="11" t="s">
        <v>2026</v>
      </c>
      <c r="L419" s="8" t="s">
        <v>6592</v>
      </c>
      <c r="M419" s="7" t="s">
        <v>6503</v>
      </c>
      <c r="N419" s="47" t="s">
        <v>6593</v>
      </c>
      <c r="O419" s="45" t="s">
        <v>6594</v>
      </c>
      <c r="P419" s="45" t="s">
        <v>6595</v>
      </c>
      <c r="Q419" s="45" t="s">
        <v>6596</v>
      </c>
      <c r="R419" s="48"/>
      <c r="S419" s="7" t="s">
        <v>10467</v>
      </c>
      <c r="T419" s="16" t="s">
        <v>2918</v>
      </c>
      <c r="U419" s="16" t="s">
        <v>2918</v>
      </c>
      <c r="V419" s="9" t="s">
        <v>2918</v>
      </c>
      <c r="W419" s="26" t="s">
        <v>2918</v>
      </c>
      <c r="X419" s="37" t="s">
        <v>2918</v>
      </c>
      <c r="Y419" s="5" t="s">
        <v>2027</v>
      </c>
      <c r="Z419" s="49" t="s">
        <v>2028</v>
      </c>
      <c r="AA419" s="141"/>
    </row>
    <row r="420" spans="1:27" ht="18.75" x14ac:dyDescent="0.25">
      <c r="A420" s="6">
        <v>416</v>
      </c>
      <c r="B420" s="43" t="s">
        <v>2029</v>
      </c>
      <c r="C420" s="93" t="s">
        <v>2030</v>
      </c>
      <c r="D420" s="48" t="s">
        <v>6584</v>
      </c>
      <c r="E420" s="5" t="s">
        <v>699</v>
      </c>
      <c r="F420" s="20" t="s">
        <v>61</v>
      </c>
      <c r="G420" s="20" t="s">
        <v>342</v>
      </c>
      <c r="H420" s="7" t="s">
        <v>2918</v>
      </c>
      <c r="I420" s="7" t="s">
        <v>2918</v>
      </c>
      <c r="J420" s="34">
        <v>920683</v>
      </c>
      <c r="K420" s="11" t="s">
        <v>2031</v>
      </c>
      <c r="L420" s="8" t="s">
        <v>5937</v>
      </c>
      <c r="M420" s="7" t="s">
        <v>6503</v>
      </c>
      <c r="N420" s="47" t="s">
        <v>6533</v>
      </c>
      <c r="O420" s="45" t="s">
        <v>6597</v>
      </c>
      <c r="P420" s="45" t="s">
        <v>6535</v>
      </c>
      <c r="Q420" s="45"/>
      <c r="R420" s="48"/>
      <c r="S420" s="7" t="s">
        <v>10468</v>
      </c>
      <c r="T420" s="16" t="s">
        <v>2918</v>
      </c>
      <c r="U420" s="16" t="s">
        <v>2918</v>
      </c>
      <c r="V420" s="9" t="s">
        <v>2918</v>
      </c>
      <c r="W420" s="26" t="s">
        <v>2918</v>
      </c>
      <c r="X420" s="37" t="s">
        <v>2918</v>
      </c>
      <c r="Y420" s="5" t="s">
        <v>2032</v>
      </c>
      <c r="Z420" s="49"/>
      <c r="AA420" s="141"/>
    </row>
    <row r="421" spans="1:27" ht="18.75" x14ac:dyDescent="0.25">
      <c r="A421" s="6">
        <v>417</v>
      </c>
      <c r="B421" s="43" t="s">
        <v>2033</v>
      </c>
      <c r="C421" s="93" t="s">
        <v>2034</v>
      </c>
      <c r="D421" s="48" t="s">
        <v>6598</v>
      </c>
      <c r="E421" s="5" t="s">
        <v>567</v>
      </c>
      <c r="F421" s="20" t="s">
        <v>61</v>
      </c>
      <c r="G421" s="20" t="s">
        <v>342</v>
      </c>
      <c r="H421" s="7" t="s">
        <v>2918</v>
      </c>
      <c r="I421" s="7" t="s">
        <v>2918</v>
      </c>
      <c r="J421" s="34">
        <v>918901</v>
      </c>
      <c r="K421" s="11" t="s">
        <v>2035</v>
      </c>
      <c r="L421" s="8" t="s">
        <v>4455</v>
      </c>
      <c r="M421" s="7" t="s">
        <v>6503</v>
      </c>
      <c r="N421" s="47" t="s">
        <v>6533</v>
      </c>
      <c r="O421" s="45" t="s">
        <v>6599</v>
      </c>
      <c r="P421" s="45" t="s">
        <v>6535</v>
      </c>
      <c r="Q421" s="45"/>
      <c r="R421" s="48"/>
      <c r="S421" s="7" t="s">
        <v>2918</v>
      </c>
      <c r="T421" s="16" t="s">
        <v>2918</v>
      </c>
      <c r="U421" s="16" t="s">
        <v>2918</v>
      </c>
      <c r="V421" s="9" t="s">
        <v>2918</v>
      </c>
      <c r="W421" s="26" t="s">
        <v>2918</v>
      </c>
      <c r="X421" s="37" t="s">
        <v>2918</v>
      </c>
      <c r="Y421" s="5" t="s">
        <v>2036</v>
      </c>
      <c r="Z421" s="49"/>
      <c r="AA421" s="141"/>
    </row>
    <row r="422" spans="1:27" ht="25.5" x14ac:dyDescent="0.25">
      <c r="A422" s="6">
        <v>418</v>
      </c>
      <c r="B422" s="43" t="s">
        <v>2037</v>
      </c>
      <c r="C422" s="93" t="s">
        <v>2038</v>
      </c>
      <c r="D422" s="48" t="s">
        <v>6600</v>
      </c>
      <c r="E422" s="5" t="s">
        <v>582</v>
      </c>
      <c r="F422" s="20" t="s">
        <v>61</v>
      </c>
      <c r="G422" s="20" t="s">
        <v>62</v>
      </c>
      <c r="H422" s="7" t="s">
        <v>2918</v>
      </c>
      <c r="I422" s="7" t="s">
        <v>2918</v>
      </c>
      <c r="J422" s="34">
        <v>910463</v>
      </c>
      <c r="K422" s="11" t="s">
        <v>2039</v>
      </c>
      <c r="L422" s="8" t="s">
        <v>6601</v>
      </c>
      <c r="M422" s="7" t="s">
        <v>6440</v>
      </c>
      <c r="N422" s="47" t="s">
        <v>10470</v>
      </c>
      <c r="O422" s="45" t="s">
        <v>8815</v>
      </c>
      <c r="P422" s="45" t="s">
        <v>4237</v>
      </c>
      <c r="Q422" s="45" t="s">
        <v>5054</v>
      </c>
      <c r="R422" s="48"/>
      <c r="S422" s="7" t="s">
        <v>10469</v>
      </c>
      <c r="T422" s="16">
        <v>7484764</v>
      </c>
      <c r="U422" s="16" t="s">
        <v>5951</v>
      </c>
      <c r="V422" s="9" t="s">
        <v>3768</v>
      </c>
      <c r="W422" s="26">
        <v>235000</v>
      </c>
      <c r="X422" s="37" t="s">
        <v>2918</v>
      </c>
      <c r="Y422" s="5" t="s">
        <v>2040</v>
      </c>
      <c r="Z422" s="49" t="s">
        <v>2041</v>
      </c>
      <c r="AA422" s="141"/>
    </row>
    <row r="423" spans="1:27" ht="18.75" x14ac:dyDescent="0.25">
      <c r="A423" s="6">
        <v>419</v>
      </c>
      <c r="B423" s="43" t="s">
        <v>2042</v>
      </c>
      <c r="C423" s="93" t="s">
        <v>2043</v>
      </c>
      <c r="D423" s="48" t="s">
        <v>3742</v>
      </c>
      <c r="E423" s="5" t="s">
        <v>567</v>
      </c>
      <c r="F423" s="20" t="s">
        <v>61</v>
      </c>
      <c r="G423" s="20" t="s">
        <v>342</v>
      </c>
      <c r="H423" s="7" t="s">
        <v>2918</v>
      </c>
      <c r="I423" s="7" t="s">
        <v>2918</v>
      </c>
      <c r="J423" s="34">
        <v>920923</v>
      </c>
      <c r="K423" s="11" t="s">
        <v>2044</v>
      </c>
      <c r="L423" s="8" t="s">
        <v>6602</v>
      </c>
      <c r="M423" s="7" t="s">
        <v>6440</v>
      </c>
      <c r="N423" s="47" t="s">
        <v>6603</v>
      </c>
      <c r="O423" s="45" t="s">
        <v>6604</v>
      </c>
      <c r="P423" s="45" t="s">
        <v>6605</v>
      </c>
      <c r="Q423" s="45" t="s">
        <v>6606</v>
      </c>
      <c r="R423" s="48"/>
      <c r="S423" s="7" t="s">
        <v>10471</v>
      </c>
      <c r="T423" s="16" t="s">
        <v>2918</v>
      </c>
      <c r="U423" s="16" t="s">
        <v>2918</v>
      </c>
      <c r="V423" s="9" t="s">
        <v>2918</v>
      </c>
      <c r="W423" s="26" t="s">
        <v>2918</v>
      </c>
      <c r="X423" s="37" t="s">
        <v>2918</v>
      </c>
      <c r="Y423" s="5" t="s">
        <v>2045</v>
      </c>
      <c r="Z423" s="49" t="s">
        <v>2046</v>
      </c>
      <c r="AA423" s="141"/>
    </row>
    <row r="424" spans="1:27" ht="18.75" x14ac:dyDescent="0.25">
      <c r="A424" s="6">
        <v>420</v>
      </c>
      <c r="B424" s="43" t="s">
        <v>2047</v>
      </c>
      <c r="C424" s="93" t="s">
        <v>2048</v>
      </c>
      <c r="D424" s="48" t="s">
        <v>2613</v>
      </c>
      <c r="E424" s="5" t="s">
        <v>341</v>
      </c>
      <c r="F424" s="20" t="s">
        <v>61</v>
      </c>
      <c r="G424" s="20" t="s">
        <v>342</v>
      </c>
      <c r="H424" s="7" t="s">
        <v>2918</v>
      </c>
      <c r="I424" s="7" t="s">
        <v>2918</v>
      </c>
      <c r="J424" s="34">
        <v>908178</v>
      </c>
      <c r="K424" s="11" t="s">
        <v>2049</v>
      </c>
      <c r="L424" s="8" t="s">
        <v>5739</v>
      </c>
      <c r="M424" s="7" t="s">
        <v>5948</v>
      </c>
      <c r="N424" s="47" t="s">
        <v>6607</v>
      </c>
      <c r="O424" s="45" t="s">
        <v>6608</v>
      </c>
      <c r="P424" s="45"/>
      <c r="Q424" s="45"/>
      <c r="R424" s="48"/>
      <c r="S424" s="7" t="s">
        <v>10472</v>
      </c>
      <c r="T424" s="16" t="s">
        <v>2918</v>
      </c>
      <c r="U424" s="16" t="s">
        <v>2918</v>
      </c>
      <c r="V424" s="9" t="s">
        <v>2918</v>
      </c>
      <c r="W424" s="26" t="s">
        <v>2918</v>
      </c>
      <c r="X424" s="37" t="s">
        <v>2918</v>
      </c>
      <c r="Y424" s="5" t="s">
        <v>2050</v>
      </c>
      <c r="Z424" s="49" t="s">
        <v>2051</v>
      </c>
      <c r="AA424" s="141"/>
    </row>
    <row r="425" spans="1:27" ht="18.75" x14ac:dyDescent="0.25">
      <c r="A425" s="6">
        <v>421</v>
      </c>
      <c r="B425" s="43" t="s">
        <v>2052</v>
      </c>
      <c r="C425" s="93" t="s">
        <v>2053</v>
      </c>
      <c r="D425" s="48" t="s">
        <v>6609</v>
      </c>
      <c r="E425" s="5" t="s">
        <v>379</v>
      </c>
      <c r="F425" s="20" t="s">
        <v>61</v>
      </c>
      <c r="G425" s="20" t="s">
        <v>117</v>
      </c>
      <c r="H425" s="7" t="s">
        <v>2918</v>
      </c>
      <c r="I425" s="7" t="s">
        <v>2918</v>
      </c>
      <c r="J425" s="34">
        <v>917486</v>
      </c>
      <c r="K425" s="11" t="s">
        <v>2054</v>
      </c>
      <c r="L425" s="8" t="s">
        <v>6180</v>
      </c>
      <c r="M425" s="7" t="s">
        <v>5948</v>
      </c>
      <c r="N425" s="47" t="s">
        <v>6610</v>
      </c>
      <c r="O425" s="45" t="s">
        <v>6611</v>
      </c>
      <c r="P425" s="45" t="s">
        <v>6612</v>
      </c>
      <c r="Q425" s="45"/>
      <c r="R425" s="48"/>
      <c r="S425" s="7" t="s">
        <v>10473</v>
      </c>
      <c r="T425" s="16" t="s">
        <v>2918</v>
      </c>
      <c r="U425" s="16" t="s">
        <v>2918</v>
      </c>
      <c r="V425" s="9" t="s">
        <v>2918</v>
      </c>
      <c r="W425" s="26" t="s">
        <v>2918</v>
      </c>
      <c r="X425" s="37" t="s">
        <v>2918</v>
      </c>
      <c r="Y425" s="5" t="s">
        <v>2055</v>
      </c>
      <c r="Z425" s="49" t="s">
        <v>2056</v>
      </c>
      <c r="AA425" s="141"/>
    </row>
    <row r="426" spans="1:27" ht="18.75" x14ac:dyDescent="0.25">
      <c r="A426" s="6">
        <v>422</v>
      </c>
      <c r="B426" s="43" t="s">
        <v>2057</v>
      </c>
      <c r="C426" s="93" t="s">
        <v>2058</v>
      </c>
      <c r="D426" s="48" t="s">
        <v>6613</v>
      </c>
      <c r="E426" s="5" t="s">
        <v>576</v>
      </c>
      <c r="F426" s="20" t="s">
        <v>61</v>
      </c>
      <c r="G426" s="20" t="s">
        <v>62</v>
      </c>
      <c r="H426" s="7" t="s">
        <v>2918</v>
      </c>
      <c r="I426" s="7" t="s">
        <v>2918</v>
      </c>
      <c r="J426" s="34">
        <v>915731</v>
      </c>
      <c r="K426" s="11" t="s">
        <v>2059</v>
      </c>
      <c r="L426" s="8" t="s">
        <v>6614</v>
      </c>
      <c r="M426" s="7" t="s">
        <v>4301</v>
      </c>
      <c r="N426" s="47" t="s">
        <v>6615</v>
      </c>
      <c r="O426" s="45" t="s">
        <v>6616</v>
      </c>
      <c r="P426" s="45" t="s">
        <v>6617</v>
      </c>
      <c r="Q426" s="45" t="s">
        <v>6618</v>
      </c>
      <c r="R426" s="48"/>
      <c r="S426" s="7" t="s">
        <v>2918</v>
      </c>
      <c r="T426" s="16" t="s">
        <v>2918</v>
      </c>
      <c r="U426" s="16" t="s">
        <v>2918</v>
      </c>
      <c r="V426" s="9" t="s">
        <v>2918</v>
      </c>
      <c r="W426" s="26" t="s">
        <v>2918</v>
      </c>
      <c r="X426" s="37" t="s">
        <v>2918</v>
      </c>
      <c r="Y426" s="5" t="s">
        <v>2060</v>
      </c>
      <c r="Z426" s="49" t="s">
        <v>2061</v>
      </c>
      <c r="AA426" s="141"/>
    </row>
    <row r="427" spans="1:27" ht="18.75" x14ac:dyDescent="0.25">
      <c r="A427" s="6">
        <v>423</v>
      </c>
      <c r="B427" s="43" t="s">
        <v>2062</v>
      </c>
      <c r="C427" s="93" t="s">
        <v>2063</v>
      </c>
      <c r="D427" s="48" t="s">
        <v>157</v>
      </c>
      <c r="E427" s="5" t="s">
        <v>630</v>
      </c>
      <c r="F427" s="20" t="s">
        <v>61</v>
      </c>
      <c r="G427" s="20" t="s">
        <v>62</v>
      </c>
      <c r="H427" s="7" t="s">
        <v>2918</v>
      </c>
      <c r="I427" s="7" t="s">
        <v>2918</v>
      </c>
      <c r="J427" s="34">
        <v>910612</v>
      </c>
      <c r="K427" s="11" t="s">
        <v>2064</v>
      </c>
      <c r="L427" s="8" t="s">
        <v>6619</v>
      </c>
      <c r="M427" s="7" t="s">
        <v>4301</v>
      </c>
      <c r="N427" s="47" t="s">
        <v>6620</v>
      </c>
      <c r="O427" s="45" t="s">
        <v>6621</v>
      </c>
      <c r="P427" s="45" t="s">
        <v>6622</v>
      </c>
      <c r="Q427" s="45" t="s">
        <v>6623</v>
      </c>
      <c r="R427" s="48"/>
      <c r="S427" s="7" t="s">
        <v>2918</v>
      </c>
      <c r="T427" s="16" t="s">
        <v>2918</v>
      </c>
      <c r="U427" s="16" t="s">
        <v>2918</v>
      </c>
      <c r="V427" s="9" t="s">
        <v>2918</v>
      </c>
      <c r="W427" s="26" t="s">
        <v>2918</v>
      </c>
      <c r="X427" s="37" t="s">
        <v>2918</v>
      </c>
      <c r="Y427" s="5" t="s">
        <v>2065</v>
      </c>
      <c r="Z427" s="49"/>
      <c r="AA427" s="141"/>
    </row>
    <row r="428" spans="1:27" ht="18.75" x14ac:dyDescent="0.25">
      <c r="A428" s="6">
        <v>424</v>
      </c>
      <c r="B428" s="43" t="s">
        <v>2066</v>
      </c>
      <c r="C428" s="93" t="s">
        <v>2067</v>
      </c>
      <c r="D428" s="48" t="s">
        <v>5456</v>
      </c>
      <c r="E428" s="5" t="s">
        <v>379</v>
      </c>
      <c r="F428" s="20" t="s">
        <v>61</v>
      </c>
      <c r="G428" s="20" t="s">
        <v>117</v>
      </c>
      <c r="H428" s="7" t="s">
        <v>2918</v>
      </c>
      <c r="I428" s="7" t="s">
        <v>2918</v>
      </c>
      <c r="J428" s="34">
        <v>919880</v>
      </c>
      <c r="K428" s="11" t="s">
        <v>548</v>
      </c>
      <c r="L428" s="8" t="s">
        <v>6624</v>
      </c>
      <c r="M428" s="7" t="s">
        <v>397</v>
      </c>
      <c r="N428" s="47" t="s">
        <v>6625</v>
      </c>
      <c r="O428" s="45" t="s">
        <v>6626</v>
      </c>
      <c r="P428" s="45"/>
      <c r="Q428" s="45"/>
      <c r="R428" s="48"/>
      <c r="S428" s="7" t="s">
        <v>10474</v>
      </c>
      <c r="T428" s="16" t="s">
        <v>2918</v>
      </c>
      <c r="U428" s="16" t="s">
        <v>2918</v>
      </c>
      <c r="V428" s="9" t="s">
        <v>2918</v>
      </c>
      <c r="W428" s="26" t="s">
        <v>2918</v>
      </c>
      <c r="X428" s="37" t="s">
        <v>2918</v>
      </c>
      <c r="Y428" s="5" t="s">
        <v>545</v>
      </c>
      <c r="Z428" s="49" t="s">
        <v>546</v>
      </c>
      <c r="AA428" s="141"/>
    </row>
    <row r="429" spans="1:27" ht="18.75" x14ac:dyDescent="0.25">
      <c r="A429" s="6">
        <v>425</v>
      </c>
      <c r="B429" s="43" t="s">
        <v>2068</v>
      </c>
      <c r="C429" s="93" t="s">
        <v>2069</v>
      </c>
      <c r="D429" s="48" t="s">
        <v>6627</v>
      </c>
      <c r="E429" s="5" t="s">
        <v>576</v>
      </c>
      <c r="F429" s="20" t="s">
        <v>61</v>
      </c>
      <c r="G429" s="20" t="s">
        <v>62</v>
      </c>
      <c r="H429" s="7" t="s">
        <v>2918</v>
      </c>
      <c r="I429" s="7" t="s">
        <v>2918</v>
      </c>
      <c r="J429" s="34">
        <v>923251</v>
      </c>
      <c r="K429" s="11" t="s">
        <v>2070</v>
      </c>
      <c r="L429" s="8" t="s">
        <v>6628</v>
      </c>
      <c r="M429" s="7" t="s">
        <v>397</v>
      </c>
      <c r="N429" s="47" t="s">
        <v>6629</v>
      </c>
      <c r="O429" s="45" t="s">
        <v>6630</v>
      </c>
      <c r="P429" s="45" t="s">
        <v>6631</v>
      </c>
      <c r="Q429" s="45" t="s">
        <v>6632</v>
      </c>
      <c r="R429" s="48"/>
      <c r="S429" s="7" t="s">
        <v>2918</v>
      </c>
      <c r="T429" s="16" t="s">
        <v>2918</v>
      </c>
      <c r="U429" s="16" t="s">
        <v>2918</v>
      </c>
      <c r="V429" s="9" t="s">
        <v>2918</v>
      </c>
      <c r="W429" s="26" t="s">
        <v>2918</v>
      </c>
      <c r="X429" s="37" t="s">
        <v>2918</v>
      </c>
      <c r="Y429" s="5" t="s">
        <v>2071</v>
      </c>
      <c r="Z429" s="49" t="s">
        <v>2072</v>
      </c>
      <c r="AA429" s="141"/>
    </row>
    <row r="430" spans="1:27" ht="18.75" x14ac:dyDescent="0.25">
      <c r="A430" s="6">
        <v>426</v>
      </c>
      <c r="B430" s="43" t="s">
        <v>2073</v>
      </c>
      <c r="C430" s="93" t="s">
        <v>2074</v>
      </c>
      <c r="D430" s="48" t="s">
        <v>6633</v>
      </c>
      <c r="E430" s="5" t="s">
        <v>2075</v>
      </c>
      <c r="F430" s="20" t="s">
        <v>10004</v>
      </c>
      <c r="G430" s="20" t="s">
        <v>23</v>
      </c>
      <c r="H430" s="7" t="s">
        <v>2918</v>
      </c>
      <c r="I430" s="7" t="s">
        <v>2918</v>
      </c>
      <c r="J430" s="34">
        <v>912607</v>
      </c>
      <c r="K430" s="11" t="s">
        <v>2077</v>
      </c>
      <c r="L430" s="8" t="s">
        <v>6634</v>
      </c>
      <c r="M430" s="7" t="s">
        <v>4301</v>
      </c>
      <c r="N430" s="47" t="s">
        <v>6635</v>
      </c>
      <c r="O430" s="45" t="s">
        <v>6636</v>
      </c>
      <c r="P430" s="45" t="s">
        <v>6637</v>
      </c>
      <c r="Q430" s="45"/>
      <c r="R430" s="48"/>
      <c r="S430" s="7" t="s">
        <v>2918</v>
      </c>
      <c r="T430" s="16" t="s">
        <v>2918</v>
      </c>
      <c r="U430" s="16" t="s">
        <v>2918</v>
      </c>
      <c r="V430" s="9" t="s">
        <v>2918</v>
      </c>
      <c r="W430" s="26" t="s">
        <v>2918</v>
      </c>
      <c r="X430" s="37" t="s">
        <v>2918</v>
      </c>
      <c r="Y430" s="5" t="s">
        <v>2078</v>
      </c>
      <c r="Z430" s="49" t="s">
        <v>2079</v>
      </c>
      <c r="AA430" s="141"/>
    </row>
    <row r="431" spans="1:27" ht="18.75" x14ac:dyDescent="0.25">
      <c r="A431" s="6">
        <v>427</v>
      </c>
      <c r="B431" s="43" t="s">
        <v>2080</v>
      </c>
      <c r="C431" s="93" t="s">
        <v>6702</v>
      </c>
      <c r="D431" s="48" t="s">
        <v>6638</v>
      </c>
      <c r="E431" s="5" t="s">
        <v>2081</v>
      </c>
      <c r="F431" s="20" t="s">
        <v>10008</v>
      </c>
      <c r="G431" s="20" t="s">
        <v>117</v>
      </c>
      <c r="H431" s="7" t="s">
        <v>2918</v>
      </c>
      <c r="I431" s="7" t="s">
        <v>2918</v>
      </c>
      <c r="J431" s="34" t="s">
        <v>2918</v>
      </c>
      <c r="K431" s="11" t="s">
        <v>2082</v>
      </c>
      <c r="L431" s="8" t="s">
        <v>6703</v>
      </c>
      <c r="M431" s="7" t="s">
        <v>2076</v>
      </c>
      <c r="N431" s="47" t="s">
        <v>6704</v>
      </c>
      <c r="O431" s="45" t="s">
        <v>6705</v>
      </c>
      <c r="P431" s="45" t="s">
        <v>3777</v>
      </c>
      <c r="Q431" s="45"/>
      <c r="R431" s="48"/>
      <c r="S431" s="7" t="s">
        <v>10475</v>
      </c>
      <c r="T431" s="16" t="s">
        <v>2918</v>
      </c>
      <c r="U431" s="16" t="s">
        <v>2918</v>
      </c>
      <c r="V431" s="9" t="s">
        <v>2918</v>
      </c>
      <c r="W431" s="26" t="s">
        <v>2918</v>
      </c>
      <c r="X431" s="37" t="s">
        <v>2918</v>
      </c>
      <c r="Y431" s="5" t="s">
        <v>2083</v>
      </c>
      <c r="Z431" s="49" t="s">
        <v>2084</v>
      </c>
      <c r="AA431" s="141"/>
    </row>
    <row r="432" spans="1:27" ht="18.75" x14ac:dyDescent="0.25">
      <c r="A432" s="6">
        <v>428</v>
      </c>
      <c r="B432" s="43" t="s">
        <v>2085</v>
      </c>
      <c r="C432" s="93" t="s">
        <v>2086</v>
      </c>
      <c r="D432" s="48" t="s">
        <v>6706</v>
      </c>
      <c r="E432" s="5" t="s">
        <v>2087</v>
      </c>
      <c r="F432" s="20" t="s">
        <v>10005</v>
      </c>
      <c r="G432" s="20" t="s">
        <v>62</v>
      </c>
      <c r="H432" s="7" t="s">
        <v>2918</v>
      </c>
      <c r="I432" s="7" t="s">
        <v>2918</v>
      </c>
      <c r="J432" s="34" t="s">
        <v>2918</v>
      </c>
      <c r="K432" s="11" t="s">
        <v>2088</v>
      </c>
      <c r="L432" s="8" t="s">
        <v>6707</v>
      </c>
      <c r="M432" s="7" t="s">
        <v>2076</v>
      </c>
      <c r="N432" s="47" t="s">
        <v>6708</v>
      </c>
      <c r="O432" s="45" t="s">
        <v>6709</v>
      </c>
      <c r="P432" s="45" t="s">
        <v>6710</v>
      </c>
      <c r="Q432" s="45"/>
      <c r="R432" s="48"/>
      <c r="S432" s="7" t="s">
        <v>2918</v>
      </c>
      <c r="T432" s="16" t="s">
        <v>2918</v>
      </c>
      <c r="U432" s="16" t="s">
        <v>2918</v>
      </c>
      <c r="V432" s="9" t="s">
        <v>2918</v>
      </c>
      <c r="W432" s="26" t="s">
        <v>2918</v>
      </c>
      <c r="X432" s="37" t="s">
        <v>2918</v>
      </c>
      <c r="Y432" s="5" t="s">
        <v>2089</v>
      </c>
      <c r="Z432" s="49" t="s">
        <v>2090</v>
      </c>
      <c r="AA432" s="141"/>
    </row>
    <row r="433" spans="1:27" ht="18.75" x14ac:dyDescent="0.25">
      <c r="A433" s="6">
        <v>429</v>
      </c>
      <c r="B433" s="43" t="s">
        <v>2091</v>
      </c>
      <c r="C433" s="93" t="s">
        <v>2092</v>
      </c>
      <c r="D433" s="48" t="s">
        <v>6711</v>
      </c>
      <c r="E433" s="5" t="s">
        <v>2093</v>
      </c>
      <c r="F433" s="20" t="s">
        <v>10006</v>
      </c>
      <c r="G433" s="20" t="s">
        <v>342</v>
      </c>
      <c r="H433" s="7" t="s">
        <v>2918</v>
      </c>
      <c r="I433" s="7" t="s">
        <v>2918</v>
      </c>
      <c r="J433" s="34">
        <v>926705</v>
      </c>
      <c r="K433" s="11" t="s">
        <v>2094</v>
      </c>
      <c r="L433" s="8" t="s">
        <v>6712</v>
      </c>
      <c r="M433" s="7" t="s">
        <v>2076</v>
      </c>
      <c r="N433" s="47" t="s">
        <v>10476</v>
      </c>
      <c r="O433" s="45" t="s">
        <v>10477</v>
      </c>
      <c r="P433" s="45" t="s">
        <v>5037</v>
      </c>
      <c r="Q433" s="45"/>
      <c r="R433" s="48"/>
      <c r="S433" s="7" t="s">
        <v>10478</v>
      </c>
      <c r="T433" s="16" t="s">
        <v>2918</v>
      </c>
      <c r="U433" s="16" t="s">
        <v>2918</v>
      </c>
      <c r="V433" s="9" t="s">
        <v>2918</v>
      </c>
      <c r="W433" s="26" t="s">
        <v>2918</v>
      </c>
      <c r="X433" s="37" t="s">
        <v>2918</v>
      </c>
      <c r="Y433" s="5" t="s">
        <v>2095</v>
      </c>
      <c r="Z433" s="49" t="s">
        <v>2096</v>
      </c>
      <c r="AA433" s="141"/>
    </row>
    <row r="434" spans="1:27" ht="18.75" x14ac:dyDescent="0.25">
      <c r="A434" s="6">
        <v>430</v>
      </c>
      <c r="B434" s="43" t="s">
        <v>2097</v>
      </c>
      <c r="C434" s="131" t="s">
        <v>9978</v>
      </c>
      <c r="D434" s="48" t="s">
        <v>6713</v>
      </c>
      <c r="E434" s="5" t="s">
        <v>2093</v>
      </c>
      <c r="F434" s="20" t="s">
        <v>10004</v>
      </c>
      <c r="G434" s="20" t="s">
        <v>342</v>
      </c>
      <c r="H434" s="7" t="s">
        <v>2918</v>
      </c>
      <c r="I434" s="7" t="s">
        <v>2918</v>
      </c>
      <c r="J434" s="34" t="s">
        <v>2918</v>
      </c>
      <c r="K434" s="11" t="s">
        <v>2099</v>
      </c>
      <c r="L434" s="8" t="s">
        <v>6714</v>
      </c>
      <c r="M434" s="7" t="s">
        <v>2076</v>
      </c>
      <c r="N434" s="47" t="s">
        <v>10480</v>
      </c>
      <c r="O434" s="45" t="s">
        <v>10481</v>
      </c>
      <c r="P434" s="45" t="s">
        <v>4051</v>
      </c>
      <c r="Q434" s="45" t="s">
        <v>5037</v>
      </c>
      <c r="R434" s="48"/>
      <c r="S434" s="7" t="s">
        <v>10479</v>
      </c>
      <c r="T434" s="16" t="s">
        <v>2918</v>
      </c>
      <c r="U434" s="16" t="s">
        <v>2918</v>
      </c>
      <c r="V434" s="9" t="s">
        <v>2918</v>
      </c>
      <c r="W434" s="26" t="s">
        <v>2918</v>
      </c>
      <c r="X434" s="37" t="s">
        <v>2918</v>
      </c>
      <c r="Y434" s="5" t="s">
        <v>2100</v>
      </c>
      <c r="Z434" s="49" t="s">
        <v>2101</v>
      </c>
      <c r="AA434" s="141"/>
    </row>
    <row r="435" spans="1:27" ht="18.75" x14ac:dyDescent="0.25">
      <c r="A435" s="6">
        <v>431</v>
      </c>
      <c r="B435" s="43" t="s">
        <v>2102</v>
      </c>
      <c r="C435" s="93" t="s">
        <v>2103</v>
      </c>
      <c r="D435" s="48" t="s">
        <v>6715</v>
      </c>
      <c r="E435" s="5" t="s">
        <v>699</v>
      </c>
      <c r="F435" s="20" t="s">
        <v>10005</v>
      </c>
      <c r="G435" s="20" t="s">
        <v>342</v>
      </c>
      <c r="H435" s="7" t="s">
        <v>2918</v>
      </c>
      <c r="I435" s="7" t="s">
        <v>2918</v>
      </c>
      <c r="J435" s="34" t="s">
        <v>2918</v>
      </c>
      <c r="K435" s="11" t="s">
        <v>2104</v>
      </c>
      <c r="L435" s="8" t="s">
        <v>6716</v>
      </c>
      <c r="M435" s="7" t="s">
        <v>2076</v>
      </c>
      <c r="N435" s="47" t="s">
        <v>6717</v>
      </c>
      <c r="O435" s="45" t="s">
        <v>6718</v>
      </c>
      <c r="P435" s="45"/>
      <c r="Q435" s="45"/>
      <c r="R435" s="48"/>
      <c r="S435" s="7" t="s">
        <v>2918</v>
      </c>
      <c r="T435" s="16" t="s">
        <v>2918</v>
      </c>
      <c r="U435" s="16" t="s">
        <v>2918</v>
      </c>
      <c r="V435" s="9" t="s">
        <v>2918</v>
      </c>
      <c r="W435" s="26" t="s">
        <v>2918</v>
      </c>
      <c r="X435" s="37" t="s">
        <v>2918</v>
      </c>
      <c r="Y435" s="5" t="s">
        <v>2105</v>
      </c>
      <c r="Z435" s="49" t="s">
        <v>2106</v>
      </c>
      <c r="AA435" s="141"/>
    </row>
    <row r="436" spans="1:27" ht="18.75" x14ac:dyDescent="0.25">
      <c r="A436" s="6">
        <v>432</v>
      </c>
      <c r="B436" s="43" t="s">
        <v>2107</v>
      </c>
      <c r="C436" s="93" t="s">
        <v>2108</v>
      </c>
      <c r="D436" s="48" t="s">
        <v>6719</v>
      </c>
      <c r="E436" s="5" t="s">
        <v>2109</v>
      </c>
      <c r="F436" s="20" t="s">
        <v>10005</v>
      </c>
      <c r="G436" s="20" t="s">
        <v>117</v>
      </c>
      <c r="H436" s="7" t="s">
        <v>2918</v>
      </c>
      <c r="I436" s="7" t="s">
        <v>2918</v>
      </c>
      <c r="J436" s="34" t="s">
        <v>2918</v>
      </c>
      <c r="K436" s="11" t="s">
        <v>2110</v>
      </c>
      <c r="L436" s="8" t="s">
        <v>6720</v>
      </c>
      <c r="M436" s="7" t="s">
        <v>2076</v>
      </c>
      <c r="N436" s="47" t="s">
        <v>6721</v>
      </c>
      <c r="O436" s="45" t="s">
        <v>6722</v>
      </c>
      <c r="P436" s="45" t="s">
        <v>6723</v>
      </c>
      <c r="Q436" s="45"/>
      <c r="R436" s="48"/>
      <c r="S436" s="7" t="s">
        <v>2918</v>
      </c>
      <c r="T436" s="16" t="s">
        <v>2918</v>
      </c>
      <c r="U436" s="16" t="s">
        <v>2918</v>
      </c>
      <c r="V436" s="9" t="s">
        <v>2918</v>
      </c>
      <c r="W436" s="26" t="s">
        <v>2918</v>
      </c>
      <c r="X436" s="37" t="s">
        <v>2918</v>
      </c>
      <c r="Y436" s="5" t="s">
        <v>2111</v>
      </c>
      <c r="Z436" s="49" t="s">
        <v>2112</v>
      </c>
      <c r="AA436" s="141"/>
    </row>
    <row r="437" spans="1:27" ht="18.75" x14ac:dyDescent="0.25">
      <c r="A437" s="6">
        <v>433</v>
      </c>
      <c r="B437" s="43" t="s">
        <v>2113</v>
      </c>
      <c r="C437" s="93" t="s">
        <v>2114</v>
      </c>
      <c r="D437" s="48" t="s">
        <v>6724</v>
      </c>
      <c r="E437" s="5" t="s">
        <v>2115</v>
      </c>
      <c r="F437" s="20" t="s">
        <v>10005</v>
      </c>
      <c r="G437" s="20" t="s">
        <v>117</v>
      </c>
      <c r="H437" s="7" t="s">
        <v>2918</v>
      </c>
      <c r="I437" s="7" t="s">
        <v>2918</v>
      </c>
      <c r="J437" s="34" t="s">
        <v>2918</v>
      </c>
      <c r="K437" s="11" t="s">
        <v>2116</v>
      </c>
      <c r="L437" s="8" t="s">
        <v>6725</v>
      </c>
      <c r="M437" s="7" t="s">
        <v>2076</v>
      </c>
      <c r="N437" s="47" t="s">
        <v>6726</v>
      </c>
      <c r="O437" s="45" t="s">
        <v>5300</v>
      </c>
      <c r="P437" s="45" t="s">
        <v>6727</v>
      </c>
      <c r="Q437" s="45"/>
      <c r="R437" s="48"/>
      <c r="S437" s="7" t="s">
        <v>2918</v>
      </c>
      <c r="T437" s="16" t="s">
        <v>2918</v>
      </c>
      <c r="U437" s="16" t="s">
        <v>2918</v>
      </c>
      <c r="V437" s="9" t="s">
        <v>2918</v>
      </c>
      <c r="W437" s="26" t="s">
        <v>2918</v>
      </c>
      <c r="X437" s="37" t="s">
        <v>2918</v>
      </c>
      <c r="Y437" s="5" t="s">
        <v>2117</v>
      </c>
      <c r="Z437" s="49" t="s">
        <v>2118</v>
      </c>
      <c r="AA437" s="141"/>
    </row>
    <row r="438" spans="1:27" ht="18.75" x14ac:dyDescent="0.25">
      <c r="A438" s="6">
        <v>434</v>
      </c>
      <c r="B438" s="43" t="s">
        <v>2119</v>
      </c>
      <c r="C438" s="93" t="s">
        <v>2120</v>
      </c>
      <c r="D438" s="48" t="s">
        <v>6728</v>
      </c>
      <c r="E438" s="5" t="s">
        <v>2121</v>
      </c>
      <c r="F438" s="20" t="s">
        <v>10004</v>
      </c>
      <c r="G438" s="20" t="s">
        <v>117</v>
      </c>
      <c r="H438" s="7" t="s">
        <v>2918</v>
      </c>
      <c r="I438" s="7" t="s">
        <v>2918</v>
      </c>
      <c r="J438" s="34">
        <v>915763</v>
      </c>
      <c r="K438" s="11" t="s">
        <v>2122</v>
      </c>
      <c r="L438" s="8" t="s">
        <v>6729</v>
      </c>
      <c r="M438" s="7" t="s">
        <v>2076</v>
      </c>
      <c r="N438" s="47" t="s">
        <v>6730</v>
      </c>
      <c r="O438" s="45" t="s">
        <v>6731</v>
      </c>
      <c r="P438" s="45"/>
      <c r="Q438" s="45"/>
      <c r="R438" s="48"/>
      <c r="S438" s="7" t="s">
        <v>10482</v>
      </c>
      <c r="T438" s="16" t="s">
        <v>2918</v>
      </c>
      <c r="U438" s="16" t="s">
        <v>2918</v>
      </c>
      <c r="V438" s="9" t="s">
        <v>2918</v>
      </c>
      <c r="W438" s="26" t="s">
        <v>2918</v>
      </c>
      <c r="X438" s="37" t="s">
        <v>2918</v>
      </c>
      <c r="Y438" s="5" t="s">
        <v>2123</v>
      </c>
      <c r="Z438" s="49" t="s">
        <v>2124</v>
      </c>
      <c r="AA438" s="141"/>
    </row>
    <row r="439" spans="1:27" ht="18.75" x14ac:dyDescent="0.25">
      <c r="A439" s="6">
        <v>435</v>
      </c>
      <c r="B439" s="43" t="s">
        <v>2125</v>
      </c>
      <c r="C439" s="93" t="s">
        <v>575</v>
      </c>
      <c r="D439" s="48" t="s">
        <v>6732</v>
      </c>
      <c r="E439" s="5" t="s">
        <v>2126</v>
      </c>
      <c r="F439" s="20" t="s">
        <v>10008</v>
      </c>
      <c r="G439" s="20" t="s">
        <v>117</v>
      </c>
      <c r="H439" s="7" t="s">
        <v>2918</v>
      </c>
      <c r="I439" s="7" t="s">
        <v>2918</v>
      </c>
      <c r="J439" s="34" t="s">
        <v>2918</v>
      </c>
      <c r="K439" s="11" t="s">
        <v>2127</v>
      </c>
      <c r="L439" s="8" t="s">
        <v>6733</v>
      </c>
      <c r="M439" s="7" t="s">
        <v>2076</v>
      </c>
      <c r="N439" s="47" t="s">
        <v>6734</v>
      </c>
      <c r="O439" s="45" t="s">
        <v>6735</v>
      </c>
      <c r="P439" s="45"/>
      <c r="Q439" s="45"/>
      <c r="R439" s="48"/>
      <c r="S439" s="7" t="s">
        <v>2918</v>
      </c>
      <c r="T439" s="16" t="s">
        <v>2918</v>
      </c>
      <c r="U439" s="16" t="s">
        <v>2918</v>
      </c>
      <c r="V439" s="9" t="s">
        <v>2918</v>
      </c>
      <c r="W439" s="26" t="s">
        <v>2918</v>
      </c>
      <c r="X439" s="37" t="s">
        <v>2918</v>
      </c>
      <c r="Y439" s="5"/>
      <c r="Z439" s="49"/>
      <c r="AA439" s="141"/>
    </row>
    <row r="440" spans="1:27" ht="18.75" x14ac:dyDescent="0.25">
      <c r="A440" s="6">
        <v>436</v>
      </c>
      <c r="B440" s="43" t="s">
        <v>2128</v>
      </c>
      <c r="C440" s="93" t="s">
        <v>2129</v>
      </c>
      <c r="D440" s="48" t="s">
        <v>187</v>
      </c>
      <c r="E440" s="5" t="s">
        <v>2087</v>
      </c>
      <c r="F440" s="20" t="s">
        <v>10005</v>
      </c>
      <c r="G440" s="20" t="s">
        <v>62</v>
      </c>
      <c r="H440" s="7" t="s">
        <v>2918</v>
      </c>
      <c r="I440" s="7" t="s">
        <v>2918</v>
      </c>
      <c r="J440" s="34" t="s">
        <v>2918</v>
      </c>
      <c r="K440" s="11" t="s">
        <v>2130</v>
      </c>
      <c r="L440" s="8" t="s">
        <v>6736</v>
      </c>
      <c r="M440" s="7" t="s">
        <v>2076</v>
      </c>
      <c r="N440" s="47" t="s">
        <v>6737</v>
      </c>
      <c r="O440" s="45" t="s">
        <v>6738</v>
      </c>
      <c r="P440" s="45"/>
      <c r="Q440" s="45"/>
      <c r="R440" s="48"/>
      <c r="S440" s="7" t="s">
        <v>2918</v>
      </c>
      <c r="T440" s="16" t="s">
        <v>2918</v>
      </c>
      <c r="U440" s="16" t="s">
        <v>2918</v>
      </c>
      <c r="V440" s="9" t="s">
        <v>2918</v>
      </c>
      <c r="W440" s="26" t="s">
        <v>2918</v>
      </c>
      <c r="X440" s="37" t="s">
        <v>2918</v>
      </c>
      <c r="Y440" s="5"/>
      <c r="Z440" s="49"/>
      <c r="AA440" s="141"/>
    </row>
    <row r="441" spans="1:27" ht="25.5" x14ac:dyDescent="0.25">
      <c r="A441" s="6">
        <v>437</v>
      </c>
      <c r="B441" s="43" t="s">
        <v>2131</v>
      </c>
      <c r="C441" s="93" t="s">
        <v>2132</v>
      </c>
      <c r="D441" s="48" t="s">
        <v>6739</v>
      </c>
      <c r="E441" s="5" t="s">
        <v>2133</v>
      </c>
      <c r="F441" s="20" t="s">
        <v>10008</v>
      </c>
      <c r="G441" s="20" t="s">
        <v>117</v>
      </c>
      <c r="H441" s="7" t="s">
        <v>2918</v>
      </c>
      <c r="I441" s="7" t="s">
        <v>2918</v>
      </c>
      <c r="J441" s="34" t="s">
        <v>2918</v>
      </c>
      <c r="K441" s="11" t="s">
        <v>2134</v>
      </c>
      <c r="L441" s="8" t="s">
        <v>6740</v>
      </c>
      <c r="M441" s="7" t="s">
        <v>2076</v>
      </c>
      <c r="N441" s="47" t="s">
        <v>10483</v>
      </c>
      <c r="O441" s="45" t="s">
        <v>5627</v>
      </c>
      <c r="P441" s="45" t="s">
        <v>5628</v>
      </c>
      <c r="Q441" s="45" t="s">
        <v>5037</v>
      </c>
      <c r="R441" s="48"/>
      <c r="S441" s="7" t="s">
        <v>10484</v>
      </c>
      <c r="T441" s="16" t="s">
        <v>2918</v>
      </c>
      <c r="U441" s="16" t="s">
        <v>2918</v>
      </c>
      <c r="V441" s="9" t="s">
        <v>2918</v>
      </c>
      <c r="W441" s="26" t="s">
        <v>2918</v>
      </c>
      <c r="X441" s="37" t="s">
        <v>2918</v>
      </c>
      <c r="Y441" s="5" t="s">
        <v>2135</v>
      </c>
      <c r="Z441" s="49"/>
      <c r="AA441" s="141"/>
    </row>
    <row r="442" spans="1:27" ht="25.5" x14ac:dyDescent="0.25">
      <c r="A442" s="6">
        <v>438</v>
      </c>
      <c r="B442" s="43" t="s">
        <v>2136</v>
      </c>
      <c r="C442" s="93" t="s">
        <v>1072</v>
      </c>
      <c r="D442" s="48" t="s">
        <v>1732</v>
      </c>
      <c r="E442" s="5" t="s">
        <v>2137</v>
      </c>
      <c r="F442" s="20" t="s">
        <v>10005</v>
      </c>
      <c r="G442" s="20" t="s">
        <v>62</v>
      </c>
      <c r="H442" s="7" t="s">
        <v>2918</v>
      </c>
      <c r="I442" s="7" t="s">
        <v>2918</v>
      </c>
      <c r="J442" s="34" t="s">
        <v>2918</v>
      </c>
      <c r="K442" s="11" t="s">
        <v>2138</v>
      </c>
      <c r="L442" s="8" t="s">
        <v>6742</v>
      </c>
      <c r="M442" s="7" t="s">
        <v>2076</v>
      </c>
      <c r="N442" s="47" t="s">
        <v>6743</v>
      </c>
      <c r="O442" s="45" t="s">
        <v>6744</v>
      </c>
      <c r="P442" s="45" t="s">
        <v>10062</v>
      </c>
      <c r="Q442" s="45"/>
      <c r="R442" s="48"/>
      <c r="S442" s="7" t="s">
        <v>10063</v>
      </c>
      <c r="T442" s="16" t="s">
        <v>2918</v>
      </c>
      <c r="U442" s="16" t="s">
        <v>2918</v>
      </c>
      <c r="V442" s="9" t="s">
        <v>2918</v>
      </c>
      <c r="W442" s="26" t="s">
        <v>2918</v>
      </c>
      <c r="X442" s="37" t="s">
        <v>2918</v>
      </c>
      <c r="Y442" s="5" t="s">
        <v>2139</v>
      </c>
      <c r="Z442" s="49" t="s">
        <v>2140</v>
      </c>
      <c r="AA442" s="141"/>
    </row>
    <row r="443" spans="1:27" ht="25.5" x14ac:dyDescent="0.25">
      <c r="A443" s="6">
        <v>439</v>
      </c>
      <c r="B443" s="43" t="s">
        <v>2141</v>
      </c>
      <c r="C443" s="93" t="s">
        <v>2142</v>
      </c>
      <c r="D443" s="48" t="s">
        <v>6746</v>
      </c>
      <c r="E443" s="5" t="s">
        <v>2143</v>
      </c>
      <c r="F443" s="20" t="s">
        <v>10005</v>
      </c>
      <c r="G443" s="20" t="s">
        <v>62</v>
      </c>
      <c r="H443" s="7" t="s">
        <v>2918</v>
      </c>
      <c r="I443" s="7" t="s">
        <v>2918</v>
      </c>
      <c r="J443" s="34" t="s">
        <v>2918</v>
      </c>
      <c r="K443" s="11" t="s">
        <v>2144</v>
      </c>
      <c r="L443" s="8" t="s">
        <v>6747</v>
      </c>
      <c r="M443" s="7" t="s">
        <v>2076</v>
      </c>
      <c r="N443" s="47" t="s">
        <v>6748</v>
      </c>
      <c r="O443" s="45" t="s">
        <v>6749</v>
      </c>
      <c r="P443" s="45"/>
      <c r="Q443" s="45"/>
      <c r="R443" s="48"/>
      <c r="S443" s="7" t="s">
        <v>2918</v>
      </c>
      <c r="T443" s="16">
        <v>252</v>
      </c>
      <c r="U443" s="16" t="s">
        <v>6750</v>
      </c>
      <c r="V443" s="9" t="s">
        <v>3768</v>
      </c>
      <c r="W443" s="26">
        <v>235000</v>
      </c>
      <c r="X443" s="37" t="s">
        <v>2918</v>
      </c>
      <c r="Y443" s="5" t="s">
        <v>2145</v>
      </c>
      <c r="Z443" s="49" t="s">
        <v>2146</v>
      </c>
      <c r="AA443" s="141"/>
    </row>
    <row r="444" spans="1:27" ht="18.75" x14ac:dyDescent="0.25">
      <c r="A444" s="6">
        <v>440</v>
      </c>
      <c r="B444" s="43" t="s">
        <v>2147</v>
      </c>
      <c r="C444" s="93" t="s">
        <v>2148</v>
      </c>
      <c r="D444" s="48" t="s">
        <v>6751</v>
      </c>
      <c r="E444" s="5" t="s">
        <v>2075</v>
      </c>
      <c r="F444" s="20" t="s">
        <v>10005</v>
      </c>
      <c r="G444" s="20" t="s">
        <v>23</v>
      </c>
      <c r="H444" s="7" t="s">
        <v>2918</v>
      </c>
      <c r="I444" s="7" t="s">
        <v>2918</v>
      </c>
      <c r="J444" s="34" t="s">
        <v>2918</v>
      </c>
      <c r="K444" s="11" t="s">
        <v>2149</v>
      </c>
      <c r="L444" s="8" t="s">
        <v>6752</v>
      </c>
      <c r="M444" s="7" t="s">
        <v>2076</v>
      </c>
      <c r="N444" s="47" t="s">
        <v>6753</v>
      </c>
      <c r="O444" s="45" t="s">
        <v>6754</v>
      </c>
      <c r="P444" s="45"/>
      <c r="Q444" s="45"/>
      <c r="R444" s="48"/>
      <c r="S444" s="7" t="s">
        <v>2918</v>
      </c>
      <c r="T444" s="16" t="s">
        <v>2918</v>
      </c>
      <c r="U444" s="16" t="s">
        <v>2918</v>
      </c>
      <c r="V444" s="9" t="s">
        <v>2918</v>
      </c>
      <c r="W444" s="26" t="s">
        <v>2918</v>
      </c>
      <c r="X444" s="37" t="s">
        <v>2918</v>
      </c>
      <c r="Y444" s="5" t="s">
        <v>2150</v>
      </c>
      <c r="Z444" s="49" t="s">
        <v>2151</v>
      </c>
      <c r="AA444" s="141"/>
    </row>
    <row r="445" spans="1:27" ht="25.5" x14ac:dyDescent="0.25">
      <c r="A445" s="6">
        <v>441</v>
      </c>
      <c r="B445" s="43" t="s">
        <v>2152</v>
      </c>
      <c r="C445" s="93" t="s">
        <v>2153</v>
      </c>
      <c r="D445" s="48" t="s">
        <v>6755</v>
      </c>
      <c r="E445" s="5" t="s">
        <v>2154</v>
      </c>
      <c r="F445" s="20" t="s">
        <v>10005</v>
      </c>
      <c r="G445" s="20" t="s">
        <v>23</v>
      </c>
      <c r="H445" s="7" t="s">
        <v>2918</v>
      </c>
      <c r="I445" s="7" t="s">
        <v>2918</v>
      </c>
      <c r="J445" s="34" t="s">
        <v>2918</v>
      </c>
      <c r="K445" s="11" t="s">
        <v>2155</v>
      </c>
      <c r="L445" s="8" t="s">
        <v>6756</v>
      </c>
      <c r="M445" s="7" t="s">
        <v>2076</v>
      </c>
      <c r="N445" s="47" t="s">
        <v>9940</v>
      </c>
      <c r="O445" s="45" t="s">
        <v>10061</v>
      </c>
      <c r="P445" s="45" t="s">
        <v>9941</v>
      </c>
      <c r="Q445" s="45" t="s">
        <v>6623</v>
      </c>
      <c r="R445" s="48"/>
      <c r="S445" s="7" t="s">
        <v>9972</v>
      </c>
      <c r="T445" s="16" t="s">
        <v>2918</v>
      </c>
      <c r="U445" s="16" t="s">
        <v>2918</v>
      </c>
      <c r="V445" s="9" t="s">
        <v>2918</v>
      </c>
      <c r="W445" s="26" t="s">
        <v>2918</v>
      </c>
      <c r="X445" s="37" t="s">
        <v>2918</v>
      </c>
      <c r="Y445" s="5" t="s">
        <v>2156</v>
      </c>
      <c r="Z445" s="49" t="s">
        <v>2157</v>
      </c>
      <c r="AA445" s="141"/>
    </row>
    <row r="446" spans="1:27" ht="25.5" x14ac:dyDescent="0.25">
      <c r="A446" s="6">
        <v>442</v>
      </c>
      <c r="B446" s="43" t="s">
        <v>2158</v>
      </c>
      <c r="C446" s="93" t="s">
        <v>2159</v>
      </c>
      <c r="D446" s="48" t="s">
        <v>6074</v>
      </c>
      <c r="E446" s="5" t="s">
        <v>2075</v>
      </c>
      <c r="F446" s="20" t="s">
        <v>10005</v>
      </c>
      <c r="G446" s="20" t="s">
        <v>23</v>
      </c>
      <c r="H446" s="7" t="s">
        <v>2918</v>
      </c>
      <c r="I446" s="7" t="s">
        <v>2918</v>
      </c>
      <c r="J446" s="34" t="s">
        <v>2918</v>
      </c>
      <c r="K446" s="11" t="s">
        <v>2160</v>
      </c>
      <c r="L446" s="8" t="s">
        <v>6757</v>
      </c>
      <c r="M446" s="7" t="s">
        <v>2076</v>
      </c>
      <c r="N446" s="47" t="s">
        <v>6758</v>
      </c>
      <c r="O446" s="45" t="s">
        <v>6759</v>
      </c>
      <c r="P446" s="45" t="s">
        <v>6760</v>
      </c>
      <c r="Q446" s="45"/>
      <c r="R446" s="48"/>
      <c r="S446" s="7" t="s">
        <v>10485</v>
      </c>
      <c r="T446" s="16">
        <v>266234</v>
      </c>
      <c r="U446" s="16" t="s">
        <v>6761</v>
      </c>
      <c r="V446" s="9" t="s">
        <v>3768</v>
      </c>
      <c r="W446" s="26">
        <v>350000</v>
      </c>
      <c r="X446" s="37" t="s">
        <v>2918</v>
      </c>
      <c r="Y446" s="5" t="s">
        <v>2161</v>
      </c>
      <c r="Z446" s="49" t="s">
        <v>2162</v>
      </c>
      <c r="AA446" s="141"/>
    </row>
    <row r="447" spans="1:27" ht="18.75" x14ac:dyDescent="0.25">
      <c r="A447" s="6">
        <v>443</v>
      </c>
      <c r="B447" s="43" t="s">
        <v>2163</v>
      </c>
      <c r="C447" s="93" t="s">
        <v>919</v>
      </c>
      <c r="D447" s="48" t="s">
        <v>6762</v>
      </c>
      <c r="E447" s="5" t="s">
        <v>2133</v>
      </c>
      <c r="F447" s="20" t="s">
        <v>10006</v>
      </c>
      <c r="G447" s="20" t="s">
        <v>117</v>
      </c>
      <c r="H447" s="7" t="s">
        <v>2918</v>
      </c>
      <c r="I447" s="7" t="s">
        <v>2918</v>
      </c>
      <c r="J447" s="34" t="s">
        <v>2918</v>
      </c>
      <c r="K447" s="11" t="s">
        <v>2164</v>
      </c>
      <c r="L447" s="8" t="s">
        <v>6763</v>
      </c>
      <c r="M447" s="7" t="s">
        <v>2076</v>
      </c>
      <c r="N447" s="47" t="s">
        <v>6764</v>
      </c>
      <c r="O447" s="45" t="s">
        <v>6765</v>
      </c>
      <c r="P447" s="45" t="s">
        <v>6766</v>
      </c>
      <c r="Q447" s="45"/>
      <c r="R447" s="48"/>
      <c r="S447" s="7" t="s">
        <v>2918</v>
      </c>
      <c r="T447" s="16" t="s">
        <v>2918</v>
      </c>
      <c r="U447" s="16" t="s">
        <v>2918</v>
      </c>
      <c r="V447" s="9" t="s">
        <v>2918</v>
      </c>
      <c r="W447" s="26" t="s">
        <v>2918</v>
      </c>
      <c r="X447" s="37" t="s">
        <v>2918</v>
      </c>
      <c r="Y447" s="5" t="s">
        <v>2165</v>
      </c>
      <c r="Z447" s="49" t="s">
        <v>2166</v>
      </c>
      <c r="AA447" s="141"/>
    </row>
    <row r="448" spans="1:27" ht="18.75" x14ac:dyDescent="0.25">
      <c r="A448" s="6">
        <v>444</v>
      </c>
      <c r="B448" s="43" t="s">
        <v>2167</v>
      </c>
      <c r="C448" s="93" t="s">
        <v>2168</v>
      </c>
      <c r="D448" s="48" t="s">
        <v>6767</v>
      </c>
      <c r="E448" s="5" t="s">
        <v>2133</v>
      </c>
      <c r="F448" s="20" t="s">
        <v>10006</v>
      </c>
      <c r="G448" s="20" t="s">
        <v>117</v>
      </c>
      <c r="H448" s="7" t="s">
        <v>2918</v>
      </c>
      <c r="I448" s="7" t="s">
        <v>2918</v>
      </c>
      <c r="J448" s="34">
        <v>922407</v>
      </c>
      <c r="K448" s="11" t="s">
        <v>2169</v>
      </c>
      <c r="L448" s="8" t="s">
        <v>6768</v>
      </c>
      <c r="M448" s="7" t="s">
        <v>2076</v>
      </c>
      <c r="N448" s="47" t="s">
        <v>10486</v>
      </c>
      <c r="O448" s="45" t="s">
        <v>10487</v>
      </c>
      <c r="P448" s="45" t="s">
        <v>10488</v>
      </c>
      <c r="Q448" s="45" t="s">
        <v>5037</v>
      </c>
      <c r="R448" s="48"/>
      <c r="S448" s="7">
        <v>3009312920</v>
      </c>
      <c r="T448" s="16" t="s">
        <v>2918</v>
      </c>
      <c r="U448" s="16" t="s">
        <v>2918</v>
      </c>
      <c r="V448" s="9" t="s">
        <v>2918</v>
      </c>
      <c r="W448" s="26" t="s">
        <v>2918</v>
      </c>
      <c r="X448" s="37" t="s">
        <v>2918</v>
      </c>
      <c r="Y448" s="5" t="s">
        <v>2170</v>
      </c>
      <c r="Z448" s="49" t="s">
        <v>2171</v>
      </c>
      <c r="AA448" s="141"/>
    </row>
    <row r="449" spans="1:27" ht="18.75" x14ac:dyDescent="0.25">
      <c r="A449" s="6">
        <v>445</v>
      </c>
      <c r="B449" s="43" t="s">
        <v>2172</v>
      </c>
      <c r="C449" s="93" t="s">
        <v>2173</v>
      </c>
      <c r="D449" s="48" t="s">
        <v>6769</v>
      </c>
      <c r="E449" s="5" t="s">
        <v>2174</v>
      </c>
      <c r="F449" s="20" t="s">
        <v>10005</v>
      </c>
      <c r="G449" s="20" t="s">
        <v>117</v>
      </c>
      <c r="H449" s="7" t="s">
        <v>2918</v>
      </c>
      <c r="I449" s="7" t="s">
        <v>2918</v>
      </c>
      <c r="J449" s="34" t="s">
        <v>2918</v>
      </c>
      <c r="K449" s="11" t="s">
        <v>2175</v>
      </c>
      <c r="L449" s="8" t="s">
        <v>6770</v>
      </c>
      <c r="M449" s="7" t="s">
        <v>2076</v>
      </c>
      <c r="N449" s="47" t="s">
        <v>6771</v>
      </c>
      <c r="O449" s="45" t="s">
        <v>6772</v>
      </c>
      <c r="P449" s="45" t="s">
        <v>6745</v>
      </c>
      <c r="Q449" s="45"/>
      <c r="R449" s="48"/>
      <c r="S449" s="7" t="s">
        <v>10489</v>
      </c>
      <c r="T449" s="16" t="s">
        <v>2918</v>
      </c>
      <c r="U449" s="16" t="s">
        <v>2918</v>
      </c>
      <c r="V449" s="9" t="s">
        <v>2918</v>
      </c>
      <c r="W449" s="26" t="s">
        <v>2918</v>
      </c>
      <c r="X449" s="37" t="s">
        <v>2918</v>
      </c>
      <c r="Y449" s="5" t="s">
        <v>2176</v>
      </c>
      <c r="Z449" s="49"/>
      <c r="AA449" s="141"/>
    </row>
    <row r="450" spans="1:27" ht="18.75" x14ac:dyDescent="0.25">
      <c r="A450" s="6">
        <v>446</v>
      </c>
      <c r="B450" s="43" t="s">
        <v>2177</v>
      </c>
      <c r="C450" s="93" t="s">
        <v>2178</v>
      </c>
      <c r="D450" s="48" t="s">
        <v>6773</v>
      </c>
      <c r="E450" s="5" t="s">
        <v>2179</v>
      </c>
      <c r="F450" s="20" t="s">
        <v>10005</v>
      </c>
      <c r="G450" s="20" t="s">
        <v>342</v>
      </c>
      <c r="H450" s="7" t="s">
        <v>2918</v>
      </c>
      <c r="I450" s="7" t="s">
        <v>2918</v>
      </c>
      <c r="J450" s="34" t="s">
        <v>2918</v>
      </c>
      <c r="K450" s="11" t="s">
        <v>2180</v>
      </c>
      <c r="L450" s="8" t="s">
        <v>6774</v>
      </c>
      <c r="M450" s="7" t="s">
        <v>2076</v>
      </c>
      <c r="N450" s="47" t="s">
        <v>6775</v>
      </c>
      <c r="O450" s="45" t="s">
        <v>6776</v>
      </c>
      <c r="P450" s="45" t="s">
        <v>6777</v>
      </c>
      <c r="Q450" s="45"/>
      <c r="R450" s="48"/>
      <c r="S450" s="7" t="s">
        <v>2918</v>
      </c>
      <c r="T450" s="16" t="s">
        <v>2918</v>
      </c>
      <c r="U450" s="16" t="s">
        <v>2918</v>
      </c>
      <c r="V450" s="9" t="s">
        <v>2918</v>
      </c>
      <c r="W450" s="26" t="s">
        <v>2918</v>
      </c>
      <c r="X450" s="37" t="s">
        <v>2918</v>
      </c>
      <c r="Y450" s="5" t="s">
        <v>2181</v>
      </c>
      <c r="Z450" s="49" t="s">
        <v>2182</v>
      </c>
      <c r="AA450" s="141"/>
    </row>
    <row r="451" spans="1:27" ht="18.75" x14ac:dyDescent="0.25">
      <c r="A451" s="6">
        <v>447</v>
      </c>
      <c r="B451" s="43" t="s">
        <v>2183</v>
      </c>
      <c r="C451" s="93" t="s">
        <v>2184</v>
      </c>
      <c r="D451" s="48" t="s">
        <v>6778</v>
      </c>
      <c r="E451" s="5" t="s">
        <v>2185</v>
      </c>
      <c r="F451" s="20" t="s">
        <v>10005</v>
      </c>
      <c r="G451" s="20" t="s">
        <v>62</v>
      </c>
      <c r="H451" s="7" t="s">
        <v>2918</v>
      </c>
      <c r="I451" s="7" t="s">
        <v>2918</v>
      </c>
      <c r="J451" s="34" t="s">
        <v>2918</v>
      </c>
      <c r="K451" s="11" t="s">
        <v>2186</v>
      </c>
      <c r="L451" s="8" t="s">
        <v>6779</v>
      </c>
      <c r="M451" s="7" t="s">
        <v>2076</v>
      </c>
      <c r="N451" s="47" t="s">
        <v>6780</v>
      </c>
      <c r="O451" s="45" t="s">
        <v>6781</v>
      </c>
      <c r="P451" s="45" t="s">
        <v>6782</v>
      </c>
      <c r="Q451" s="45" t="s">
        <v>6783</v>
      </c>
      <c r="R451" s="48"/>
      <c r="S451" s="7" t="s">
        <v>2918</v>
      </c>
      <c r="T451" s="16" t="s">
        <v>2918</v>
      </c>
      <c r="U451" s="16" t="s">
        <v>2918</v>
      </c>
      <c r="V451" s="9" t="s">
        <v>2918</v>
      </c>
      <c r="W451" s="26" t="s">
        <v>2918</v>
      </c>
      <c r="X451" s="37" t="s">
        <v>2918</v>
      </c>
      <c r="Y451" s="5" t="s">
        <v>2187</v>
      </c>
      <c r="Z451" s="49" t="s">
        <v>2188</v>
      </c>
      <c r="AA451" s="141"/>
    </row>
    <row r="452" spans="1:27" ht="18.75" x14ac:dyDescent="0.25">
      <c r="A452" s="6">
        <v>448</v>
      </c>
      <c r="B452" s="43" t="s">
        <v>2189</v>
      </c>
      <c r="C452" s="93" t="s">
        <v>2190</v>
      </c>
      <c r="D452" s="48" t="s">
        <v>6784</v>
      </c>
      <c r="E452" s="5" t="s">
        <v>567</v>
      </c>
      <c r="F452" s="20" t="s">
        <v>61</v>
      </c>
      <c r="G452" s="20" t="s">
        <v>342</v>
      </c>
      <c r="H452" s="7" t="s">
        <v>2918</v>
      </c>
      <c r="I452" s="7" t="s">
        <v>2918</v>
      </c>
      <c r="J452" s="34">
        <v>916461</v>
      </c>
      <c r="K452" s="11" t="s">
        <v>2191</v>
      </c>
      <c r="L452" s="8" t="s">
        <v>6785</v>
      </c>
      <c r="M452" s="7" t="s">
        <v>6786</v>
      </c>
      <c r="N452" s="47" t="s">
        <v>6787</v>
      </c>
      <c r="O452" s="45" t="s">
        <v>6788</v>
      </c>
      <c r="P452" s="45" t="s">
        <v>6789</v>
      </c>
      <c r="Q452" s="45" t="s">
        <v>6790</v>
      </c>
      <c r="R452" s="48"/>
      <c r="S452" s="7" t="s">
        <v>10490</v>
      </c>
      <c r="T452" s="16" t="s">
        <v>2918</v>
      </c>
      <c r="U452" s="16" t="s">
        <v>2918</v>
      </c>
      <c r="V452" s="9" t="s">
        <v>2918</v>
      </c>
      <c r="W452" s="26" t="s">
        <v>2918</v>
      </c>
      <c r="X452" s="37" t="s">
        <v>2918</v>
      </c>
      <c r="Y452" s="5" t="s">
        <v>2192</v>
      </c>
      <c r="Z452" s="49" t="s">
        <v>2193</v>
      </c>
      <c r="AA452" s="141"/>
    </row>
    <row r="453" spans="1:27" ht="18.75" x14ac:dyDescent="0.25">
      <c r="A453" s="6">
        <v>449</v>
      </c>
      <c r="B453" s="43" t="s">
        <v>2194</v>
      </c>
      <c r="C453" s="93" t="s">
        <v>2195</v>
      </c>
      <c r="D453" s="48" t="s">
        <v>6791</v>
      </c>
      <c r="E453" s="5" t="s">
        <v>699</v>
      </c>
      <c r="F453" s="20" t="s">
        <v>61</v>
      </c>
      <c r="G453" s="20" t="s">
        <v>342</v>
      </c>
      <c r="H453" s="7" t="s">
        <v>2918</v>
      </c>
      <c r="I453" s="7" t="s">
        <v>2918</v>
      </c>
      <c r="J453" s="34">
        <v>918650</v>
      </c>
      <c r="K453" s="11" t="s">
        <v>2196</v>
      </c>
      <c r="L453" s="8" t="s">
        <v>6792</v>
      </c>
      <c r="M453" s="7" t="s">
        <v>6786</v>
      </c>
      <c r="N453" s="47" t="s">
        <v>6794</v>
      </c>
      <c r="O453" s="45" t="s">
        <v>6793</v>
      </c>
      <c r="P453" s="45"/>
      <c r="Q453" s="45"/>
      <c r="R453" s="48"/>
      <c r="S453" s="7" t="s">
        <v>10491</v>
      </c>
      <c r="T453" s="16" t="s">
        <v>2918</v>
      </c>
      <c r="U453" s="16" t="s">
        <v>2918</v>
      </c>
      <c r="V453" s="9" t="s">
        <v>2918</v>
      </c>
      <c r="W453" s="26" t="s">
        <v>2918</v>
      </c>
      <c r="X453" s="37" t="s">
        <v>2918</v>
      </c>
      <c r="Y453" s="5" t="s">
        <v>2197</v>
      </c>
      <c r="Z453" s="49" t="s">
        <v>2198</v>
      </c>
      <c r="AA453" s="141"/>
    </row>
    <row r="454" spans="1:27" ht="25.5" x14ac:dyDescent="0.25">
      <c r="A454" s="6">
        <v>450</v>
      </c>
      <c r="B454" s="43" t="s">
        <v>2199</v>
      </c>
      <c r="C454" s="93" t="s">
        <v>2200</v>
      </c>
      <c r="D454" s="48" t="s">
        <v>6795</v>
      </c>
      <c r="E454" s="5" t="s">
        <v>379</v>
      </c>
      <c r="F454" s="20" t="s">
        <v>61</v>
      </c>
      <c r="G454" s="20" t="s">
        <v>117</v>
      </c>
      <c r="H454" s="7" t="s">
        <v>2918</v>
      </c>
      <c r="I454" s="7" t="s">
        <v>2918</v>
      </c>
      <c r="J454" s="34">
        <v>921619</v>
      </c>
      <c r="K454" s="11" t="s">
        <v>2201</v>
      </c>
      <c r="L454" s="8" t="s">
        <v>6796</v>
      </c>
      <c r="M454" s="7" t="s">
        <v>6786</v>
      </c>
      <c r="N454" s="47" t="s">
        <v>6797</v>
      </c>
      <c r="O454" s="45" t="s">
        <v>6798</v>
      </c>
      <c r="P454" s="45" t="s">
        <v>6799</v>
      </c>
      <c r="Q454" s="45"/>
      <c r="R454" s="48"/>
      <c r="S454" s="7" t="s">
        <v>10492</v>
      </c>
      <c r="T454" s="16" t="s">
        <v>2918</v>
      </c>
      <c r="U454" s="16" t="s">
        <v>2918</v>
      </c>
      <c r="V454" s="9" t="s">
        <v>2918</v>
      </c>
      <c r="W454" s="26" t="s">
        <v>2918</v>
      </c>
      <c r="X454" s="37" t="s">
        <v>2918</v>
      </c>
      <c r="Y454" s="5" t="s">
        <v>2202</v>
      </c>
      <c r="Z454" s="49" t="s">
        <v>2203</v>
      </c>
      <c r="AA454" s="141"/>
    </row>
    <row r="455" spans="1:27" ht="18.75" x14ac:dyDescent="0.25">
      <c r="A455" s="6">
        <v>451</v>
      </c>
      <c r="B455" s="43" t="s">
        <v>2204</v>
      </c>
      <c r="C455" s="93" t="s">
        <v>2205</v>
      </c>
      <c r="D455" s="48" t="s">
        <v>6288</v>
      </c>
      <c r="E455" s="5" t="s">
        <v>168</v>
      </c>
      <c r="F455" s="20" t="s">
        <v>61</v>
      </c>
      <c r="G455" s="20" t="s">
        <v>117</v>
      </c>
      <c r="H455" s="7" t="s">
        <v>2918</v>
      </c>
      <c r="I455" s="7" t="s">
        <v>2918</v>
      </c>
      <c r="J455" s="34">
        <v>917726</v>
      </c>
      <c r="K455" s="11" t="s">
        <v>2206</v>
      </c>
      <c r="L455" s="8" t="s">
        <v>6800</v>
      </c>
      <c r="M455" s="7" t="s">
        <v>6786</v>
      </c>
      <c r="N455" s="47" t="s">
        <v>6801</v>
      </c>
      <c r="O455" s="45" t="s">
        <v>6802</v>
      </c>
      <c r="P455" s="45"/>
      <c r="Q455" s="45"/>
      <c r="R455" s="48"/>
      <c r="S455" s="7" t="s">
        <v>10493</v>
      </c>
      <c r="T455" s="16" t="s">
        <v>2918</v>
      </c>
      <c r="U455" s="16" t="s">
        <v>2918</v>
      </c>
      <c r="V455" s="9" t="s">
        <v>2918</v>
      </c>
      <c r="W455" s="26" t="s">
        <v>2918</v>
      </c>
      <c r="X455" s="37" t="s">
        <v>2918</v>
      </c>
      <c r="Y455" s="5" t="s">
        <v>2207</v>
      </c>
      <c r="Z455" s="49" t="s">
        <v>2208</v>
      </c>
      <c r="AA455" s="141"/>
    </row>
    <row r="456" spans="1:27" ht="18.75" x14ac:dyDescent="0.25">
      <c r="A456" s="6">
        <v>452</v>
      </c>
      <c r="B456" s="43" t="s">
        <v>2209</v>
      </c>
      <c r="C456" s="93" t="s">
        <v>2210</v>
      </c>
      <c r="D456" s="48" t="s">
        <v>6791</v>
      </c>
      <c r="E456" s="5" t="s">
        <v>226</v>
      </c>
      <c r="F456" s="20" t="s">
        <v>61</v>
      </c>
      <c r="G456" s="20" t="s">
        <v>117</v>
      </c>
      <c r="H456" s="7" t="s">
        <v>2918</v>
      </c>
      <c r="I456" s="7" t="s">
        <v>2918</v>
      </c>
      <c r="J456" s="34">
        <v>917806</v>
      </c>
      <c r="K456" s="11" t="s">
        <v>2211</v>
      </c>
      <c r="L456" s="8" t="s">
        <v>6803</v>
      </c>
      <c r="M456" s="7" t="s">
        <v>6786</v>
      </c>
      <c r="N456" s="47" t="s">
        <v>6804</v>
      </c>
      <c r="O456" s="45" t="s">
        <v>6805</v>
      </c>
      <c r="P456" s="45"/>
      <c r="Q456" s="45"/>
      <c r="R456" s="48"/>
      <c r="S456" s="7" t="s">
        <v>10494</v>
      </c>
      <c r="T456" s="16" t="s">
        <v>2918</v>
      </c>
      <c r="U456" s="16" t="s">
        <v>2918</v>
      </c>
      <c r="V456" s="9" t="s">
        <v>2918</v>
      </c>
      <c r="W456" s="26" t="s">
        <v>2918</v>
      </c>
      <c r="X456" s="37" t="s">
        <v>2918</v>
      </c>
      <c r="Y456" s="5" t="s">
        <v>2212</v>
      </c>
      <c r="Z456" s="49" t="s">
        <v>2213</v>
      </c>
      <c r="AA456" s="141"/>
    </row>
    <row r="457" spans="1:27" ht="18.75" x14ac:dyDescent="0.25">
      <c r="A457" s="6">
        <v>453</v>
      </c>
      <c r="B457" s="43" t="s">
        <v>2214</v>
      </c>
      <c r="C457" s="93" t="s">
        <v>2215</v>
      </c>
      <c r="D457" s="48" t="s">
        <v>6806</v>
      </c>
      <c r="E457" s="5" t="s">
        <v>116</v>
      </c>
      <c r="F457" s="20" t="s">
        <v>61</v>
      </c>
      <c r="G457" s="20" t="s">
        <v>117</v>
      </c>
      <c r="H457" s="7" t="s">
        <v>2918</v>
      </c>
      <c r="I457" s="7" t="s">
        <v>2918</v>
      </c>
      <c r="J457" s="34">
        <v>908383</v>
      </c>
      <c r="K457" s="11" t="s">
        <v>2216</v>
      </c>
      <c r="L457" s="8" t="s">
        <v>6807</v>
      </c>
      <c r="M457" s="7" t="s">
        <v>6786</v>
      </c>
      <c r="N457" s="47" t="s">
        <v>6808</v>
      </c>
      <c r="O457" s="45" t="s">
        <v>6809</v>
      </c>
      <c r="P457" s="45" t="s">
        <v>6793</v>
      </c>
      <c r="Q457" s="45"/>
      <c r="R457" s="48"/>
      <c r="S457" s="7" t="s">
        <v>10495</v>
      </c>
      <c r="T457" s="16" t="s">
        <v>2918</v>
      </c>
      <c r="U457" s="16" t="s">
        <v>2918</v>
      </c>
      <c r="V457" s="9" t="s">
        <v>2918</v>
      </c>
      <c r="W457" s="26" t="s">
        <v>2918</v>
      </c>
      <c r="X457" s="37" t="s">
        <v>2918</v>
      </c>
      <c r="Y457" s="5" t="s">
        <v>2217</v>
      </c>
      <c r="Z457" s="49" t="s">
        <v>2218</v>
      </c>
      <c r="AA457" s="141"/>
    </row>
    <row r="458" spans="1:27" ht="18.75" x14ac:dyDescent="0.25">
      <c r="A458" s="6">
        <v>454</v>
      </c>
      <c r="B458" s="43" t="s">
        <v>2219</v>
      </c>
      <c r="C458" s="93" t="s">
        <v>2220</v>
      </c>
      <c r="D458" s="48" t="s">
        <v>6283</v>
      </c>
      <c r="E458" s="5" t="s">
        <v>99</v>
      </c>
      <c r="F458" s="20" t="s">
        <v>61</v>
      </c>
      <c r="G458" s="20" t="s">
        <v>62</v>
      </c>
      <c r="H458" s="7" t="s">
        <v>2918</v>
      </c>
      <c r="I458" s="7" t="s">
        <v>2918</v>
      </c>
      <c r="J458" s="34">
        <v>910429</v>
      </c>
      <c r="K458" s="11" t="s">
        <v>2221</v>
      </c>
      <c r="L458" s="8" t="s">
        <v>3861</v>
      </c>
      <c r="M458" s="7" t="s">
        <v>6786</v>
      </c>
      <c r="N458" s="47" t="s">
        <v>6810</v>
      </c>
      <c r="O458" s="45" t="s">
        <v>6811</v>
      </c>
      <c r="P458" s="45"/>
      <c r="Q458" s="45"/>
      <c r="R458" s="48"/>
      <c r="S458" s="7" t="s">
        <v>10496</v>
      </c>
      <c r="T458" s="16" t="s">
        <v>2918</v>
      </c>
      <c r="U458" s="16" t="s">
        <v>2918</v>
      </c>
      <c r="V458" s="9" t="s">
        <v>2918</v>
      </c>
      <c r="W458" s="26" t="s">
        <v>2918</v>
      </c>
      <c r="X458" s="37" t="s">
        <v>2918</v>
      </c>
      <c r="Y458" s="5" t="s">
        <v>2222</v>
      </c>
      <c r="Z458" s="49"/>
      <c r="AA458" s="141"/>
    </row>
    <row r="459" spans="1:27" ht="18.75" x14ac:dyDescent="0.25">
      <c r="A459" s="6">
        <v>455</v>
      </c>
      <c r="B459" s="43" t="s">
        <v>2223</v>
      </c>
      <c r="C459" s="93" t="s">
        <v>2224</v>
      </c>
      <c r="D459" s="48" t="s">
        <v>6812</v>
      </c>
      <c r="E459" s="5" t="s">
        <v>99</v>
      </c>
      <c r="F459" s="20" t="s">
        <v>61</v>
      </c>
      <c r="G459" s="20" t="s">
        <v>62</v>
      </c>
      <c r="H459" s="7" t="s">
        <v>2918</v>
      </c>
      <c r="I459" s="7" t="s">
        <v>2918</v>
      </c>
      <c r="J459" s="34">
        <v>919539</v>
      </c>
      <c r="K459" s="11" t="s">
        <v>2225</v>
      </c>
      <c r="L459" s="8" t="s">
        <v>5937</v>
      </c>
      <c r="M459" s="7" t="s">
        <v>6786</v>
      </c>
      <c r="N459" s="47" t="s">
        <v>6813</v>
      </c>
      <c r="O459" s="45" t="s">
        <v>6814</v>
      </c>
      <c r="P459" s="45"/>
      <c r="Q459" s="45"/>
      <c r="R459" s="48"/>
      <c r="S459" s="7" t="s">
        <v>10497</v>
      </c>
      <c r="T459" s="16" t="s">
        <v>2918</v>
      </c>
      <c r="U459" s="16" t="s">
        <v>2918</v>
      </c>
      <c r="V459" s="9" t="s">
        <v>2918</v>
      </c>
      <c r="W459" s="26" t="s">
        <v>2918</v>
      </c>
      <c r="X459" s="37" t="s">
        <v>2918</v>
      </c>
      <c r="Y459" s="5" t="s">
        <v>2226</v>
      </c>
      <c r="Z459" s="49" t="s">
        <v>2227</v>
      </c>
      <c r="AA459" s="141"/>
    </row>
    <row r="460" spans="1:27" ht="18.75" x14ac:dyDescent="0.25">
      <c r="A460" s="6">
        <v>456</v>
      </c>
      <c r="B460" s="43" t="s">
        <v>2228</v>
      </c>
      <c r="C460" s="93" t="s">
        <v>2229</v>
      </c>
      <c r="D460" s="48" t="s">
        <v>6815</v>
      </c>
      <c r="E460" s="5" t="s">
        <v>99</v>
      </c>
      <c r="F460" s="20" t="s">
        <v>61</v>
      </c>
      <c r="G460" s="20" t="s">
        <v>62</v>
      </c>
      <c r="H460" s="7" t="s">
        <v>2918</v>
      </c>
      <c r="I460" s="7" t="s">
        <v>2918</v>
      </c>
      <c r="J460" s="34">
        <v>919368</v>
      </c>
      <c r="K460" s="11" t="s">
        <v>2230</v>
      </c>
      <c r="L460" s="8" t="s">
        <v>6816</v>
      </c>
      <c r="M460" s="7" t="s">
        <v>6786</v>
      </c>
      <c r="N460" s="47" t="s">
        <v>6817</v>
      </c>
      <c r="O460" s="45" t="s">
        <v>6818</v>
      </c>
      <c r="P460" s="45" t="s">
        <v>6819</v>
      </c>
      <c r="Q460" s="45"/>
      <c r="R460" s="48"/>
      <c r="S460" s="7" t="s">
        <v>10498</v>
      </c>
      <c r="T460" s="16">
        <v>991531</v>
      </c>
      <c r="U460" s="16" t="s">
        <v>6820</v>
      </c>
      <c r="V460" s="9" t="s">
        <v>3768</v>
      </c>
      <c r="W460" s="26">
        <v>235000</v>
      </c>
      <c r="X460" s="37" t="s">
        <v>2918</v>
      </c>
      <c r="Y460" s="5" t="s">
        <v>2231</v>
      </c>
      <c r="Z460" s="49" t="s">
        <v>2232</v>
      </c>
      <c r="AA460" s="141" t="s">
        <v>10083</v>
      </c>
    </row>
    <row r="461" spans="1:27" ht="18.75" x14ac:dyDescent="0.25">
      <c r="A461" s="6">
        <v>457</v>
      </c>
      <c r="B461" s="43" t="s">
        <v>2233</v>
      </c>
      <c r="C461" s="93" t="s">
        <v>2234</v>
      </c>
      <c r="D461" s="48" t="s">
        <v>6288</v>
      </c>
      <c r="E461" s="5" t="s">
        <v>60</v>
      </c>
      <c r="F461" s="20" t="s">
        <v>61</v>
      </c>
      <c r="G461" s="20" t="s">
        <v>62</v>
      </c>
      <c r="H461" s="7" t="s">
        <v>2918</v>
      </c>
      <c r="I461" s="7" t="s">
        <v>2918</v>
      </c>
      <c r="J461" s="34">
        <v>905544</v>
      </c>
      <c r="K461" s="11" t="s">
        <v>2235</v>
      </c>
      <c r="L461" s="8" t="s">
        <v>6821</v>
      </c>
      <c r="M461" s="7" t="s">
        <v>6786</v>
      </c>
      <c r="N461" s="47" t="s">
        <v>6822</v>
      </c>
      <c r="O461" s="45" t="s">
        <v>6823</v>
      </c>
      <c r="P461" s="45"/>
      <c r="Q461" s="45"/>
      <c r="R461" s="48"/>
      <c r="S461" s="7" t="s">
        <v>2918</v>
      </c>
      <c r="T461" s="16" t="s">
        <v>2918</v>
      </c>
      <c r="U461" s="16" t="s">
        <v>2918</v>
      </c>
      <c r="V461" s="9" t="s">
        <v>2918</v>
      </c>
      <c r="W461" s="26" t="s">
        <v>2918</v>
      </c>
      <c r="X461" s="37" t="s">
        <v>2918</v>
      </c>
      <c r="Y461" s="5" t="s">
        <v>2236</v>
      </c>
      <c r="Z461" s="49" t="s">
        <v>2237</v>
      </c>
      <c r="AA461" s="141" t="s">
        <v>10019</v>
      </c>
    </row>
    <row r="462" spans="1:27" ht="18.75" x14ac:dyDescent="0.25">
      <c r="A462" s="6">
        <v>458</v>
      </c>
      <c r="B462" s="43" t="s">
        <v>2238</v>
      </c>
      <c r="C462" s="93" t="s">
        <v>2239</v>
      </c>
      <c r="D462" s="48" t="s">
        <v>3024</v>
      </c>
      <c r="E462" s="5" t="s">
        <v>60</v>
      </c>
      <c r="F462" s="20" t="s">
        <v>61</v>
      </c>
      <c r="G462" s="20" t="s">
        <v>62</v>
      </c>
      <c r="H462" s="7" t="s">
        <v>2918</v>
      </c>
      <c r="I462" s="7" t="s">
        <v>2918</v>
      </c>
      <c r="J462" s="34">
        <v>915902</v>
      </c>
      <c r="K462" s="11" t="s">
        <v>2240</v>
      </c>
      <c r="L462" s="8" t="s">
        <v>6824</v>
      </c>
      <c r="M462" s="7" t="s">
        <v>6786</v>
      </c>
      <c r="N462" s="47" t="s">
        <v>6825</v>
      </c>
      <c r="O462" s="45" t="s">
        <v>6826</v>
      </c>
      <c r="P462" s="45" t="s">
        <v>6827</v>
      </c>
      <c r="Q462" s="45"/>
      <c r="R462" s="48"/>
      <c r="S462" s="7" t="s">
        <v>10499</v>
      </c>
      <c r="T462" s="16" t="s">
        <v>2918</v>
      </c>
      <c r="U462" s="16" t="s">
        <v>2918</v>
      </c>
      <c r="V462" s="9" t="s">
        <v>2918</v>
      </c>
      <c r="W462" s="26" t="s">
        <v>2918</v>
      </c>
      <c r="X462" s="37" t="s">
        <v>2918</v>
      </c>
      <c r="Y462" s="5" t="s">
        <v>2241</v>
      </c>
      <c r="Z462" s="49" t="s">
        <v>2242</v>
      </c>
      <c r="AA462" s="141"/>
    </row>
    <row r="463" spans="1:27" ht="18.75" x14ac:dyDescent="0.25">
      <c r="A463" s="6">
        <v>459</v>
      </c>
      <c r="B463" s="43" t="s">
        <v>2243</v>
      </c>
      <c r="C463" s="93" t="s">
        <v>2244</v>
      </c>
      <c r="D463" s="48" t="s">
        <v>2769</v>
      </c>
      <c r="E463" s="5" t="s">
        <v>105</v>
      </c>
      <c r="F463" s="20" t="s">
        <v>61</v>
      </c>
      <c r="G463" s="20" t="s">
        <v>62</v>
      </c>
      <c r="H463" s="7" t="s">
        <v>2918</v>
      </c>
      <c r="I463" s="7" t="s">
        <v>2918</v>
      </c>
      <c r="J463" s="34">
        <v>912856</v>
      </c>
      <c r="K463" s="11" t="s">
        <v>2245</v>
      </c>
      <c r="L463" s="8" t="s">
        <v>5475</v>
      </c>
      <c r="M463" s="7" t="s">
        <v>6786</v>
      </c>
      <c r="N463" s="47" t="s">
        <v>6828</v>
      </c>
      <c r="O463" s="45" t="s">
        <v>6829</v>
      </c>
      <c r="P463" s="45"/>
      <c r="Q463" s="45"/>
      <c r="R463" s="48"/>
      <c r="S463" s="7" t="s">
        <v>10501</v>
      </c>
      <c r="T463" s="16" t="s">
        <v>2918</v>
      </c>
      <c r="U463" s="16" t="s">
        <v>2918</v>
      </c>
      <c r="V463" s="9" t="s">
        <v>2918</v>
      </c>
      <c r="W463" s="26" t="s">
        <v>2918</v>
      </c>
      <c r="X463" s="37" t="s">
        <v>2918</v>
      </c>
      <c r="Y463" s="5" t="s">
        <v>2246</v>
      </c>
      <c r="Z463" s="49" t="s">
        <v>2247</v>
      </c>
      <c r="AA463" s="141"/>
    </row>
    <row r="464" spans="1:27" ht="18.75" x14ac:dyDescent="0.25">
      <c r="A464" s="6">
        <v>460</v>
      </c>
      <c r="B464" s="43" t="s">
        <v>2248</v>
      </c>
      <c r="C464" s="93" t="s">
        <v>534</v>
      </c>
      <c r="D464" s="48" t="s">
        <v>6830</v>
      </c>
      <c r="E464" s="5" t="s">
        <v>99</v>
      </c>
      <c r="F464" s="20" t="s">
        <v>61</v>
      </c>
      <c r="G464" s="20" t="s">
        <v>62</v>
      </c>
      <c r="H464" s="7" t="s">
        <v>2918</v>
      </c>
      <c r="I464" s="7" t="s">
        <v>2918</v>
      </c>
      <c r="J464" s="34">
        <v>917351</v>
      </c>
      <c r="K464" s="11" t="s">
        <v>2249</v>
      </c>
      <c r="L464" s="8" t="s">
        <v>6831</v>
      </c>
      <c r="M464" s="7" t="s">
        <v>6644</v>
      </c>
      <c r="N464" s="47" t="s">
        <v>6832</v>
      </c>
      <c r="O464" s="45" t="s">
        <v>6833</v>
      </c>
      <c r="P464" s="45" t="s">
        <v>6834</v>
      </c>
      <c r="Q464" s="45"/>
      <c r="R464" s="48"/>
      <c r="S464" s="7" t="s">
        <v>10500</v>
      </c>
      <c r="T464" s="16">
        <v>8386468</v>
      </c>
      <c r="U464" s="16" t="s">
        <v>10071</v>
      </c>
      <c r="V464" s="9" t="s">
        <v>3768</v>
      </c>
      <c r="W464" s="26">
        <v>235000</v>
      </c>
      <c r="X464" s="37" t="s">
        <v>2918</v>
      </c>
      <c r="Y464" s="5" t="s">
        <v>2250</v>
      </c>
      <c r="Z464" s="49" t="s">
        <v>2251</v>
      </c>
      <c r="AA464" s="141"/>
    </row>
    <row r="465" spans="1:27" ht="18.75" x14ac:dyDescent="0.25">
      <c r="A465" s="6">
        <v>461</v>
      </c>
      <c r="B465" s="43" t="s">
        <v>2252</v>
      </c>
      <c r="C465" s="93" t="s">
        <v>1072</v>
      </c>
      <c r="D465" s="48" t="s">
        <v>6835</v>
      </c>
      <c r="E465" s="5" t="s">
        <v>37</v>
      </c>
      <c r="F465" s="20" t="s">
        <v>31</v>
      </c>
      <c r="G465" s="20" t="s">
        <v>38</v>
      </c>
      <c r="H465" s="7" t="s">
        <v>2918</v>
      </c>
      <c r="I465" s="7" t="s">
        <v>2918</v>
      </c>
      <c r="J465" s="34">
        <v>905395</v>
      </c>
      <c r="K465" s="11" t="s">
        <v>2253</v>
      </c>
      <c r="L465" s="8" t="s">
        <v>6836</v>
      </c>
      <c r="M465" s="7" t="s">
        <v>3774</v>
      </c>
      <c r="N465" s="47" t="s">
        <v>6837</v>
      </c>
      <c r="O465" s="45" t="s">
        <v>6838</v>
      </c>
      <c r="P465" s="45" t="s">
        <v>6839</v>
      </c>
      <c r="Q465" s="45"/>
      <c r="R465" s="48"/>
      <c r="S465" s="7">
        <v>7845346</v>
      </c>
      <c r="T465" s="16" t="s">
        <v>2918</v>
      </c>
      <c r="U465" s="16" t="s">
        <v>2918</v>
      </c>
      <c r="V465" s="9" t="s">
        <v>2918</v>
      </c>
      <c r="W465" s="26" t="s">
        <v>2918</v>
      </c>
      <c r="X465" s="37" t="s">
        <v>2918</v>
      </c>
      <c r="Y465" s="5" t="s">
        <v>2254</v>
      </c>
      <c r="Z465" s="49" t="s">
        <v>2255</v>
      </c>
      <c r="AA465" s="141"/>
    </row>
    <row r="466" spans="1:27" ht="18.75" x14ac:dyDescent="0.25">
      <c r="A466" s="6">
        <v>462</v>
      </c>
      <c r="B466" s="43" t="s">
        <v>2256</v>
      </c>
      <c r="C466" s="93" t="s">
        <v>2257</v>
      </c>
      <c r="D466" s="48" t="s">
        <v>6840</v>
      </c>
      <c r="E466" s="5" t="s">
        <v>37</v>
      </c>
      <c r="F466" s="20" t="s">
        <v>31</v>
      </c>
      <c r="G466" s="20" t="s">
        <v>38</v>
      </c>
      <c r="H466" s="7" t="s">
        <v>2918</v>
      </c>
      <c r="I466" s="7" t="s">
        <v>2918</v>
      </c>
      <c r="J466" s="34">
        <v>905486</v>
      </c>
      <c r="K466" s="11" t="s">
        <v>2258</v>
      </c>
      <c r="L466" s="8" t="s">
        <v>6841</v>
      </c>
      <c r="M466" s="7" t="s">
        <v>3774</v>
      </c>
      <c r="N466" s="47" t="s">
        <v>10502</v>
      </c>
      <c r="O466" s="45" t="s">
        <v>10503</v>
      </c>
      <c r="P466" s="45" t="s">
        <v>10504</v>
      </c>
      <c r="Q466" s="45"/>
      <c r="R466" s="48"/>
      <c r="S466" s="7" t="s">
        <v>10505</v>
      </c>
      <c r="T466" s="16" t="s">
        <v>2918</v>
      </c>
      <c r="U466" s="16" t="s">
        <v>2918</v>
      </c>
      <c r="V466" s="9" t="s">
        <v>2918</v>
      </c>
      <c r="W466" s="26" t="s">
        <v>2918</v>
      </c>
      <c r="X466" s="37" t="s">
        <v>2918</v>
      </c>
      <c r="Y466" s="5" t="s">
        <v>2259</v>
      </c>
      <c r="Z466" s="49" t="s">
        <v>2260</v>
      </c>
      <c r="AA466" s="141"/>
    </row>
    <row r="467" spans="1:27" ht="18.75" x14ac:dyDescent="0.25">
      <c r="A467" s="6">
        <v>463</v>
      </c>
      <c r="B467" s="43" t="s">
        <v>2261</v>
      </c>
      <c r="C467" s="93" t="s">
        <v>2262</v>
      </c>
      <c r="D467" s="48" t="s">
        <v>2517</v>
      </c>
      <c r="E467" s="5" t="s">
        <v>379</v>
      </c>
      <c r="F467" s="20" t="s">
        <v>61</v>
      </c>
      <c r="G467" s="20" t="s">
        <v>117</v>
      </c>
      <c r="H467" s="7" t="s">
        <v>2918</v>
      </c>
      <c r="I467" s="7" t="s">
        <v>2918</v>
      </c>
      <c r="J467" s="34">
        <v>921733</v>
      </c>
      <c r="K467" s="11" t="s">
        <v>2263</v>
      </c>
      <c r="L467" s="8" t="s">
        <v>6842</v>
      </c>
      <c r="M467" s="7" t="s">
        <v>6847</v>
      </c>
      <c r="N467" s="47" t="s">
        <v>6843</v>
      </c>
      <c r="O467" s="45" t="s">
        <v>6844</v>
      </c>
      <c r="P467" s="45" t="s">
        <v>6845</v>
      </c>
      <c r="Q467" s="45"/>
      <c r="R467" s="48"/>
      <c r="S467" s="7" t="s">
        <v>10506</v>
      </c>
      <c r="T467" s="16" t="s">
        <v>2918</v>
      </c>
      <c r="U467" s="16" t="s">
        <v>2918</v>
      </c>
      <c r="V467" s="9" t="s">
        <v>2918</v>
      </c>
      <c r="W467" s="26" t="s">
        <v>2918</v>
      </c>
      <c r="X467" s="37" t="s">
        <v>2918</v>
      </c>
      <c r="Y467" s="5" t="s">
        <v>2264</v>
      </c>
      <c r="Z467" s="49" t="s">
        <v>2265</v>
      </c>
      <c r="AA467" s="141"/>
    </row>
    <row r="468" spans="1:27" ht="18.75" x14ac:dyDescent="0.25">
      <c r="A468" s="6">
        <v>464</v>
      </c>
      <c r="B468" s="43" t="s">
        <v>2266</v>
      </c>
      <c r="C468" s="93" t="s">
        <v>2267</v>
      </c>
      <c r="D468" s="48" t="s">
        <v>6846</v>
      </c>
      <c r="E468" s="5" t="s">
        <v>226</v>
      </c>
      <c r="F468" s="20" t="s">
        <v>61</v>
      </c>
      <c r="G468" s="20" t="s">
        <v>117</v>
      </c>
      <c r="H468" s="7" t="s">
        <v>2918</v>
      </c>
      <c r="I468" s="7" t="s">
        <v>2918</v>
      </c>
      <c r="J468" s="34">
        <v>912403</v>
      </c>
      <c r="K468" s="11" t="s">
        <v>2268</v>
      </c>
      <c r="L468" s="8" t="s">
        <v>5583</v>
      </c>
      <c r="M468" s="7" t="s">
        <v>6847</v>
      </c>
      <c r="N468" s="47" t="s">
        <v>6848</v>
      </c>
      <c r="O468" s="45" t="s">
        <v>6849</v>
      </c>
      <c r="P468" s="45"/>
      <c r="Q468" s="45"/>
      <c r="R468" s="48"/>
      <c r="S468" s="7" t="s">
        <v>10507</v>
      </c>
      <c r="T468" s="16" t="s">
        <v>2918</v>
      </c>
      <c r="U468" s="16" t="s">
        <v>2918</v>
      </c>
      <c r="V468" s="9" t="s">
        <v>2918</v>
      </c>
      <c r="W468" s="26" t="s">
        <v>2918</v>
      </c>
      <c r="X468" s="37" t="s">
        <v>2918</v>
      </c>
      <c r="Y468" s="5" t="s">
        <v>2269</v>
      </c>
      <c r="Z468" s="49"/>
      <c r="AA468" s="141"/>
    </row>
    <row r="469" spans="1:27" ht="18.75" x14ac:dyDescent="0.25">
      <c r="A469" s="6">
        <v>465</v>
      </c>
      <c r="B469" s="43" t="s">
        <v>2270</v>
      </c>
      <c r="C469" s="93" t="s">
        <v>2271</v>
      </c>
      <c r="D469" s="48" t="s">
        <v>6850</v>
      </c>
      <c r="E469" s="5" t="s">
        <v>99</v>
      </c>
      <c r="F469" s="20" t="s">
        <v>61</v>
      </c>
      <c r="G469" s="20" t="s">
        <v>62</v>
      </c>
      <c r="H469" s="7" t="s">
        <v>2918</v>
      </c>
      <c r="I469" s="7" t="s">
        <v>2918</v>
      </c>
      <c r="J469" s="34">
        <v>908269</v>
      </c>
      <c r="K469" s="11" t="s">
        <v>2272</v>
      </c>
      <c r="L469" s="8" t="s">
        <v>6851</v>
      </c>
      <c r="M469" s="7" t="s">
        <v>397</v>
      </c>
      <c r="N469" s="47" t="s">
        <v>6852</v>
      </c>
      <c r="O469" s="45" t="s">
        <v>6853</v>
      </c>
      <c r="P469" s="45" t="s">
        <v>6854</v>
      </c>
      <c r="Q469" s="45"/>
      <c r="R469" s="48"/>
      <c r="S469" s="7" t="s">
        <v>10508</v>
      </c>
      <c r="T469" s="16" t="s">
        <v>2918</v>
      </c>
      <c r="U469" s="16" t="s">
        <v>2918</v>
      </c>
      <c r="V469" s="9" t="s">
        <v>2918</v>
      </c>
      <c r="W469" s="26" t="s">
        <v>2918</v>
      </c>
      <c r="X469" s="37" t="s">
        <v>2918</v>
      </c>
      <c r="Y469" s="5" t="s">
        <v>2273</v>
      </c>
      <c r="Z469" s="49" t="s">
        <v>2274</v>
      </c>
      <c r="AA469" s="141"/>
    </row>
    <row r="470" spans="1:27" ht="18.75" x14ac:dyDescent="0.25">
      <c r="A470" s="6">
        <v>466</v>
      </c>
      <c r="B470" s="43" t="s">
        <v>2275</v>
      </c>
      <c r="C470" s="93" t="s">
        <v>2276</v>
      </c>
      <c r="D470" s="48" t="s">
        <v>6855</v>
      </c>
      <c r="E470" s="5" t="s">
        <v>651</v>
      </c>
      <c r="F470" s="20" t="s">
        <v>61</v>
      </c>
      <c r="G470" s="20" t="s">
        <v>62</v>
      </c>
      <c r="H470" s="7" t="s">
        <v>2918</v>
      </c>
      <c r="I470" s="7" t="s">
        <v>2918</v>
      </c>
      <c r="J470" s="34">
        <v>919164</v>
      </c>
      <c r="K470" s="11" t="s">
        <v>2277</v>
      </c>
      <c r="L470" s="8" t="s">
        <v>5605</v>
      </c>
      <c r="M470" s="7" t="s">
        <v>6847</v>
      </c>
      <c r="N470" s="47" t="s">
        <v>6856</v>
      </c>
      <c r="O470" s="45" t="s">
        <v>6857</v>
      </c>
      <c r="P470" s="45" t="s">
        <v>6858</v>
      </c>
      <c r="Q470" s="45"/>
      <c r="R470" s="48"/>
      <c r="S470" s="7" t="s">
        <v>10509</v>
      </c>
      <c r="T470" s="16">
        <v>4474571</v>
      </c>
      <c r="U470" s="16" t="s">
        <v>6859</v>
      </c>
      <c r="V470" s="9" t="s">
        <v>3768</v>
      </c>
      <c r="W470" s="26">
        <v>235000</v>
      </c>
      <c r="X470" s="37" t="s">
        <v>2918</v>
      </c>
      <c r="Y470" s="5" t="s">
        <v>2278</v>
      </c>
      <c r="Z470" s="49" t="s">
        <v>2279</v>
      </c>
      <c r="AA470" s="141"/>
    </row>
    <row r="471" spans="1:27" ht="18.75" x14ac:dyDescent="0.25">
      <c r="A471" s="6">
        <v>467</v>
      </c>
      <c r="B471" s="43" t="s">
        <v>2280</v>
      </c>
      <c r="C471" s="93" t="s">
        <v>2281</v>
      </c>
      <c r="D471" s="48" t="s">
        <v>6860</v>
      </c>
      <c r="E471" s="5" t="s">
        <v>99</v>
      </c>
      <c r="F471" s="20" t="s">
        <v>61</v>
      </c>
      <c r="G471" s="20" t="s">
        <v>62</v>
      </c>
      <c r="H471" s="7" t="s">
        <v>2918</v>
      </c>
      <c r="I471" s="7" t="s">
        <v>2918</v>
      </c>
      <c r="J471" s="34">
        <v>901224</v>
      </c>
      <c r="K471" s="11" t="s">
        <v>2282</v>
      </c>
      <c r="L471" s="8" t="s">
        <v>6861</v>
      </c>
      <c r="M471" s="7" t="s">
        <v>6847</v>
      </c>
      <c r="N471" s="47" t="s">
        <v>6862</v>
      </c>
      <c r="O471" s="45" t="s">
        <v>6863</v>
      </c>
      <c r="P471" s="45" t="s">
        <v>6453</v>
      </c>
      <c r="Q471" s="45"/>
      <c r="R471" s="48"/>
      <c r="S471" s="7" t="s">
        <v>10510</v>
      </c>
      <c r="T471" s="16" t="s">
        <v>2918</v>
      </c>
      <c r="U471" s="16" t="s">
        <v>2918</v>
      </c>
      <c r="V471" s="9" t="s">
        <v>2918</v>
      </c>
      <c r="W471" s="26" t="s">
        <v>2918</v>
      </c>
      <c r="X471" s="37" t="s">
        <v>2918</v>
      </c>
      <c r="Y471" s="5" t="s">
        <v>2283</v>
      </c>
      <c r="Z471" s="49" t="s">
        <v>2284</v>
      </c>
      <c r="AA471" s="141"/>
    </row>
    <row r="472" spans="1:27" ht="18.75" x14ac:dyDescent="0.25">
      <c r="A472" s="6">
        <v>468</v>
      </c>
      <c r="B472" s="43" t="s">
        <v>2285</v>
      </c>
      <c r="C472" s="93" t="s">
        <v>2286</v>
      </c>
      <c r="D472" s="48" t="s">
        <v>6864</v>
      </c>
      <c r="E472" s="5" t="s">
        <v>99</v>
      </c>
      <c r="F472" s="20" t="s">
        <v>61</v>
      </c>
      <c r="G472" s="20" t="s">
        <v>62</v>
      </c>
      <c r="H472" s="7" t="s">
        <v>2918</v>
      </c>
      <c r="I472" s="7" t="s">
        <v>2918</v>
      </c>
      <c r="J472" s="34">
        <v>919573</v>
      </c>
      <c r="K472" s="11" t="s">
        <v>2287</v>
      </c>
      <c r="L472" s="8" t="s">
        <v>6865</v>
      </c>
      <c r="M472" s="7" t="s">
        <v>6847</v>
      </c>
      <c r="N472" s="47" t="s">
        <v>6866</v>
      </c>
      <c r="O472" s="45" t="s">
        <v>6867</v>
      </c>
      <c r="P472" s="45" t="s">
        <v>6868</v>
      </c>
      <c r="Q472" s="45"/>
      <c r="R472" s="48"/>
      <c r="S472" s="7" t="s">
        <v>2918</v>
      </c>
      <c r="T472" s="16">
        <v>6800906</v>
      </c>
      <c r="U472" s="16" t="s">
        <v>6869</v>
      </c>
      <c r="V472" s="9" t="s">
        <v>3768</v>
      </c>
      <c r="W472" s="26">
        <v>235000</v>
      </c>
      <c r="X472" s="37" t="s">
        <v>2918</v>
      </c>
      <c r="Y472" s="5" t="s">
        <v>2288</v>
      </c>
      <c r="Z472" s="49" t="s">
        <v>2289</v>
      </c>
      <c r="AA472" s="141" t="s">
        <v>10083</v>
      </c>
    </row>
    <row r="473" spans="1:27" ht="18.75" x14ac:dyDescent="0.25">
      <c r="A473" s="6">
        <v>469</v>
      </c>
      <c r="B473" s="43" t="s">
        <v>2290</v>
      </c>
      <c r="C473" s="93" t="s">
        <v>2291</v>
      </c>
      <c r="D473" s="48" t="s">
        <v>6870</v>
      </c>
      <c r="E473" s="5" t="s">
        <v>99</v>
      </c>
      <c r="F473" s="20" t="s">
        <v>61</v>
      </c>
      <c r="G473" s="20" t="s">
        <v>62</v>
      </c>
      <c r="H473" s="7" t="s">
        <v>2918</v>
      </c>
      <c r="I473" s="7" t="s">
        <v>2918</v>
      </c>
      <c r="J473" s="34">
        <v>921142</v>
      </c>
      <c r="K473" s="11" t="s">
        <v>2292</v>
      </c>
      <c r="L473" s="8" t="s">
        <v>6871</v>
      </c>
      <c r="M473" s="7" t="s">
        <v>6847</v>
      </c>
      <c r="N473" s="47" t="s">
        <v>6872</v>
      </c>
      <c r="O473" s="45" t="s">
        <v>6798</v>
      </c>
      <c r="P473" s="45" t="s">
        <v>6873</v>
      </c>
      <c r="Q473" s="45"/>
      <c r="R473" s="48"/>
      <c r="S473" s="7" t="s">
        <v>10511</v>
      </c>
      <c r="T473" s="16" t="s">
        <v>2918</v>
      </c>
      <c r="U473" s="16" t="s">
        <v>2918</v>
      </c>
      <c r="V473" s="9" t="s">
        <v>2918</v>
      </c>
      <c r="W473" s="26" t="s">
        <v>2918</v>
      </c>
      <c r="X473" s="37" t="s">
        <v>2918</v>
      </c>
      <c r="Y473" s="5" t="s">
        <v>2293</v>
      </c>
      <c r="Z473" s="49" t="s">
        <v>2294</v>
      </c>
      <c r="AA473" s="141"/>
    </row>
    <row r="474" spans="1:27" ht="18.75" x14ac:dyDescent="0.25">
      <c r="A474" s="6">
        <v>470</v>
      </c>
      <c r="B474" s="43" t="s">
        <v>2295</v>
      </c>
      <c r="C474" s="93" t="s">
        <v>2296</v>
      </c>
      <c r="D474" s="48" t="s">
        <v>6812</v>
      </c>
      <c r="E474" s="5" t="s">
        <v>99</v>
      </c>
      <c r="F474" s="20" t="s">
        <v>61</v>
      </c>
      <c r="G474" s="20" t="s">
        <v>62</v>
      </c>
      <c r="H474" s="7" t="s">
        <v>2918</v>
      </c>
      <c r="I474" s="7" t="s">
        <v>2918</v>
      </c>
      <c r="J474" s="34">
        <v>916223</v>
      </c>
      <c r="K474" s="11" t="s">
        <v>2297</v>
      </c>
      <c r="L474" s="8" t="s">
        <v>6874</v>
      </c>
      <c r="M474" s="7" t="s">
        <v>6847</v>
      </c>
      <c r="N474" s="47" t="s">
        <v>10512</v>
      </c>
      <c r="O474" s="45" t="s">
        <v>10513</v>
      </c>
      <c r="P474" s="45" t="s">
        <v>5054</v>
      </c>
      <c r="Q474" s="45"/>
      <c r="R474" s="48"/>
      <c r="S474" s="7" t="s">
        <v>10514</v>
      </c>
      <c r="T474" s="16" t="s">
        <v>2918</v>
      </c>
      <c r="U474" s="16" t="s">
        <v>2918</v>
      </c>
      <c r="V474" s="9" t="s">
        <v>2918</v>
      </c>
      <c r="W474" s="26" t="s">
        <v>2918</v>
      </c>
      <c r="X474" s="37" t="s">
        <v>2918</v>
      </c>
      <c r="Y474" s="5" t="s">
        <v>2298</v>
      </c>
      <c r="Z474" s="49"/>
      <c r="AA474" s="141"/>
    </row>
    <row r="475" spans="1:27" ht="18.75" x14ac:dyDescent="0.25">
      <c r="A475" s="6">
        <v>471</v>
      </c>
      <c r="B475" s="43" t="s">
        <v>2299</v>
      </c>
      <c r="C475" s="93" t="s">
        <v>2300</v>
      </c>
      <c r="D475" s="48" t="s">
        <v>6875</v>
      </c>
      <c r="E475" s="5" t="s">
        <v>60</v>
      </c>
      <c r="F475" s="20" t="s">
        <v>61</v>
      </c>
      <c r="G475" s="20" t="s">
        <v>62</v>
      </c>
      <c r="H475" s="7" t="s">
        <v>2918</v>
      </c>
      <c r="I475" s="7" t="s">
        <v>2918</v>
      </c>
      <c r="J475" s="34">
        <v>912174</v>
      </c>
      <c r="K475" s="11" t="s">
        <v>2301</v>
      </c>
      <c r="L475" s="8" t="s">
        <v>6876</v>
      </c>
      <c r="M475" s="7" t="s">
        <v>6847</v>
      </c>
      <c r="N475" s="47" t="s">
        <v>6877</v>
      </c>
      <c r="O475" s="45" t="s">
        <v>10515</v>
      </c>
      <c r="P475" s="45" t="s">
        <v>5054</v>
      </c>
      <c r="Q475" s="45"/>
      <c r="R475" s="48"/>
      <c r="S475" s="7" t="s">
        <v>10516</v>
      </c>
      <c r="T475" s="16" t="s">
        <v>2918</v>
      </c>
      <c r="U475" s="16" t="s">
        <v>2918</v>
      </c>
      <c r="V475" s="9" t="s">
        <v>2918</v>
      </c>
      <c r="W475" s="26" t="s">
        <v>2918</v>
      </c>
      <c r="X475" s="37" t="s">
        <v>2918</v>
      </c>
      <c r="Y475" s="5" t="s">
        <v>2302</v>
      </c>
      <c r="Z475" s="49" t="s">
        <v>2303</v>
      </c>
      <c r="AA475" s="141"/>
    </row>
    <row r="476" spans="1:27" ht="18.75" x14ac:dyDescent="0.25">
      <c r="A476" s="6">
        <v>472</v>
      </c>
      <c r="B476" s="43" t="s">
        <v>2304</v>
      </c>
      <c r="C476" s="93" t="s">
        <v>2305</v>
      </c>
      <c r="D476" s="48" t="s">
        <v>3541</v>
      </c>
      <c r="E476" s="5" t="s">
        <v>60</v>
      </c>
      <c r="F476" s="20" t="s">
        <v>61</v>
      </c>
      <c r="G476" s="20" t="s">
        <v>62</v>
      </c>
      <c r="H476" s="7" t="s">
        <v>2918</v>
      </c>
      <c r="I476" s="7" t="s">
        <v>2918</v>
      </c>
      <c r="J476" s="34">
        <v>915946</v>
      </c>
      <c r="K476" s="11" t="s">
        <v>2306</v>
      </c>
      <c r="L476" s="8" t="s">
        <v>6878</v>
      </c>
      <c r="M476" s="7" t="s">
        <v>6847</v>
      </c>
      <c r="N476" s="47" t="s">
        <v>6879</v>
      </c>
      <c r="O476" s="45" t="s">
        <v>6880</v>
      </c>
      <c r="P476" s="45" t="s">
        <v>5183</v>
      </c>
      <c r="Q476" s="45" t="s">
        <v>6881</v>
      </c>
      <c r="R476" s="48"/>
      <c r="S476" s="7" t="s">
        <v>10517</v>
      </c>
      <c r="T476" s="16" t="s">
        <v>2918</v>
      </c>
      <c r="U476" s="16" t="s">
        <v>2918</v>
      </c>
      <c r="V476" s="9" t="s">
        <v>2918</v>
      </c>
      <c r="W476" s="26" t="s">
        <v>2918</v>
      </c>
      <c r="X476" s="37" t="s">
        <v>2918</v>
      </c>
      <c r="Y476" s="5" t="s">
        <v>2307</v>
      </c>
      <c r="Z476" s="49"/>
      <c r="AA476" s="141"/>
    </row>
    <row r="477" spans="1:27" ht="18.75" x14ac:dyDescent="0.25">
      <c r="A477" s="6">
        <v>473</v>
      </c>
      <c r="B477" s="43" t="s">
        <v>2308</v>
      </c>
      <c r="C477" s="93" t="s">
        <v>2309</v>
      </c>
      <c r="D477" s="48" t="s">
        <v>6882</v>
      </c>
      <c r="E477" s="5" t="s">
        <v>128</v>
      </c>
      <c r="F477" s="46" t="s">
        <v>739</v>
      </c>
      <c r="G477" s="20" t="s">
        <v>38</v>
      </c>
      <c r="H477" s="7" t="s">
        <v>2918</v>
      </c>
      <c r="I477" s="7" t="s">
        <v>2918</v>
      </c>
      <c r="J477" s="34">
        <v>908189</v>
      </c>
      <c r="K477" s="11" t="s">
        <v>2310</v>
      </c>
      <c r="L477" s="8" t="s">
        <v>6883</v>
      </c>
      <c r="M477" s="7" t="s">
        <v>3774</v>
      </c>
      <c r="N477" s="47" t="s">
        <v>6884</v>
      </c>
      <c r="O477" s="45" t="s">
        <v>6885</v>
      </c>
      <c r="P477" s="45" t="s">
        <v>6886</v>
      </c>
      <c r="Q477" s="45"/>
      <c r="R477" s="48"/>
      <c r="S477" s="7" t="s">
        <v>2918</v>
      </c>
      <c r="T477" s="16">
        <v>4699562</v>
      </c>
      <c r="U477" s="16" t="s">
        <v>6887</v>
      </c>
      <c r="V477" s="9" t="s">
        <v>3768</v>
      </c>
      <c r="W477" s="26">
        <v>235000</v>
      </c>
      <c r="X477" s="37" t="s">
        <v>2918</v>
      </c>
      <c r="Y477" s="5" t="s">
        <v>2311</v>
      </c>
      <c r="Z477" s="49" t="s">
        <v>2312</v>
      </c>
      <c r="AA477" s="141"/>
    </row>
    <row r="478" spans="1:27" ht="18.75" x14ac:dyDescent="0.25">
      <c r="A478" s="6">
        <v>474</v>
      </c>
      <c r="B478" s="43" t="s">
        <v>2313</v>
      </c>
      <c r="C478" s="93" t="s">
        <v>2314</v>
      </c>
      <c r="D478" s="48" t="s">
        <v>6888</v>
      </c>
      <c r="E478" s="5" t="s">
        <v>37</v>
      </c>
      <c r="F478" s="20" t="s">
        <v>31</v>
      </c>
      <c r="G478" s="20" t="s">
        <v>38</v>
      </c>
      <c r="H478" s="7" t="s">
        <v>2918</v>
      </c>
      <c r="I478" s="7" t="s">
        <v>2918</v>
      </c>
      <c r="J478" s="34">
        <v>905475</v>
      </c>
      <c r="K478" s="11" t="s">
        <v>2315</v>
      </c>
      <c r="L478" s="8" t="s">
        <v>6889</v>
      </c>
      <c r="M478" s="7" t="s">
        <v>3774</v>
      </c>
      <c r="N478" s="47" t="s">
        <v>6890</v>
      </c>
      <c r="O478" s="45" t="s">
        <v>6891</v>
      </c>
      <c r="P478" s="45" t="s">
        <v>6892</v>
      </c>
      <c r="Q478" s="45"/>
      <c r="R478" s="48"/>
      <c r="S478" s="7" t="s">
        <v>10518</v>
      </c>
      <c r="T478" s="16">
        <v>7101193</v>
      </c>
      <c r="U478" s="16" t="s">
        <v>6893</v>
      </c>
      <c r="V478" s="9" t="s">
        <v>3768</v>
      </c>
      <c r="W478" s="26">
        <v>235000</v>
      </c>
      <c r="X478" s="37" t="s">
        <v>2918</v>
      </c>
      <c r="Y478" s="5" t="s">
        <v>2316</v>
      </c>
      <c r="Z478" s="49" t="s">
        <v>2317</v>
      </c>
      <c r="AA478" s="141" t="s">
        <v>10083</v>
      </c>
    </row>
    <row r="479" spans="1:27" ht="18.75" x14ac:dyDescent="0.25">
      <c r="A479" s="6">
        <v>475</v>
      </c>
      <c r="B479" s="43" t="s">
        <v>2318</v>
      </c>
      <c r="C479" s="93" t="s">
        <v>2319</v>
      </c>
      <c r="D479" s="48" t="s">
        <v>6894</v>
      </c>
      <c r="E479" s="5" t="s">
        <v>37</v>
      </c>
      <c r="F479" s="20" t="s">
        <v>31</v>
      </c>
      <c r="G479" s="20" t="s">
        <v>38</v>
      </c>
      <c r="H479" s="7" t="s">
        <v>2918</v>
      </c>
      <c r="I479" s="7" t="s">
        <v>2918</v>
      </c>
      <c r="J479" s="34">
        <v>905511</v>
      </c>
      <c r="K479" s="11" t="s">
        <v>2320</v>
      </c>
      <c r="L479" s="8" t="s">
        <v>6895</v>
      </c>
      <c r="M479" s="7" t="s">
        <v>3774</v>
      </c>
      <c r="N479" s="47" t="s">
        <v>6896</v>
      </c>
      <c r="O479" s="45" t="s">
        <v>6897</v>
      </c>
      <c r="P479" s="45"/>
      <c r="Q479" s="45"/>
      <c r="R479" s="48"/>
      <c r="S479" s="7" t="s">
        <v>10519</v>
      </c>
      <c r="T479" s="16">
        <v>16329</v>
      </c>
      <c r="U479" s="16" t="s">
        <v>6898</v>
      </c>
      <c r="V479" s="9" t="s">
        <v>3768</v>
      </c>
      <c r="W479" s="26">
        <v>235000</v>
      </c>
      <c r="X479" s="37" t="s">
        <v>2918</v>
      </c>
      <c r="Y479" s="5" t="s">
        <v>2321</v>
      </c>
      <c r="Z479" s="49" t="s">
        <v>2322</v>
      </c>
      <c r="AA479" s="141" t="s">
        <v>10083</v>
      </c>
    </row>
    <row r="480" spans="1:27" ht="18.75" x14ac:dyDescent="0.25">
      <c r="A480" s="6">
        <v>476</v>
      </c>
      <c r="B480" s="43" t="s">
        <v>2323</v>
      </c>
      <c r="C480" s="93" t="s">
        <v>2324</v>
      </c>
      <c r="D480" s="48" t="s">
        <v>6899</v>
      </c>
      <c r="E480" s="5" t="s">
        <v>168</v>
      </c>
      <c r="F480" s="20" t="s">
        <v>61</v>
      </c>
      <c r="G480" s="20" t="s">
        <v>117</v>
      </c>
      <c r="H480" s="7" t="s">
        <v>2918</v>
      </c>
      <c r="I480" s="7" t="s">
        <v>2918</v>
      </c>
      <c r="J480" s="34">
        <v>912812</v>
      </c>
      <c r="K480" s="11" t="s">
        <v>2325</v>
      </c>
      <c r="L480" s="8" t="s">
        <v>6900</v>
      </c>
      <c r="M480" s="7" t="s">
        <v>397</v>
      </c>
      <c r="N480" s="47" t="s">
        <v>6901</v>
      </c>
      <c r="O480" s="45" t="s">
        <v>6902</v>
      </c>
      <c r="P480" s="45"/>
      <c r="Q480" s="45"/>
      <c r="R480" s="48"/>
      <c r="S480" s="7" t="s">
        <v>2918</v>
      </c>
      <c r="T480" s="16" t="s">
        <v>2918</v>
      </c>
      <c r="U480" s="16" t="s">
        <v>2918</v>
      </c>
      <c r="V480" s="9" t="s">
        <v>2918</v>
      </c>
      <c r="W480" s="26" t="s">
        <v>2918</v>
      </c>
      <c r="X480" s="37" t="s">
        <v>2918</v>
      </c>
      <c r="Y480" s="5" t="s">
        <v>2326</v>
      </c>
      <c r="Z480" s="49"/>
      <c r="AA480" s="141"/>
    </row>
    <row r="481" spans="1:27" ht="18.75" x14ac:dyDescent="0.25">
      <c r="A481" s="6">
        <v>477</v>
      </c>
      <c r="B481" s="43" t="s">
        <v>2327</v>
      </c>
      <c r="C481" s="93" t="s">
        <v>2328</v>
      </c>
      <c r="D481" s="48" t="s">
        <v>6903</v>
      </c>
      <c r="E481" s="5" t="s">
        <v>60</v>
      </c>
      <c r="F481" s="20" t="s">
        <v>61</v>
      </c>
      <c r="G481" s="20" t="s">
        <v>62</v>
      </c>
      <c r="H481" s="7" t="s">
        <v>2918</v>
      </c>
      <c r="I481" s="7" t="s">
        <v>2918</v>
      </c>
      <c r="J481" s="34">
        <v>923240</v>
      </c>
      <c r="K481" s="11" t="s">
        <v>2329</v>
      </c>
      <c r="L481" s="8" t="s">
        <v>6904</v>
      </c>
      <c r="M481" s="7" t="s">
        <v>397</v>
      </c>
      <c r="N481" s="47" t="s">
        <v>9676</v>
      </c>
      <c r="O481" s="45" t="s">
        <v>6314</v>
      </c>
      <c r="P481" s="45" t="s">
        <v>9677</v>
      </c>
      <c r="Q481" s="45" t="s">
        <v>3777</v>
      </c>
      <c r="R481" s="48"/>
      <c r="S481" s="7" t="s">
        <v>10520</v>
      </c>
      <c r="T481" s="16">
        <v>3289</v>
      </c>
      <c r="U481" s="16" t="s">
        <v>6905</v>
      </c>
      <c r="V481" s="9" t="s">
        <v>3768</v>
      </c>
      <c r="W481" s="26">
        <v>235000</v>
      </c>
      <c r="X481" s="37" t="s">
        <v>2918</v>
      </c>
      <c r="Y481" s="5" t="s">
        <v>2330</v>
      </c>
      <c r="Z481" s="49" t="s">
        <v>2331</v>
      </c>
      <c r="AA481" s="141"/>
    </row>
    <row r="482" spans="1:27" ht="18.75" x14ac:dyDescent="0.25">
      <c r="A482" s="6">
        <v>478</v>
      </c>
      <c r="B482" s="43" t="s">
        <v>2332</v>
      </c>
      <c r="C482" s="93" t="s">
        <v>2333</v>
      </c>
      <c r="D482" s="48" t="s">
        <v>3384</v>
      </c>
      <c r="E482" s="5" t="s">
        <v>2334</v>
      </c>
      <c r="F482" s="20" t="s">
        <v>61</v>
      </c>
      <c r="G482" s="20" t="s">
        <v>62</v>
      </c>
      <c r="H482" s="7" t="s">
        <v>2918</v>
      </c>
      <c r="I482" s="7" t="s">
        <v>2918</v>
      </c>
      <c r="J482" s="34">
        <v>923262</v>
      </c>
      <c r="K482" s="11" t="s">
        <v>2335</v>
      </c>
      <c r="L482" s="8" t="s">
        <v>6906</v>
      </c>
      <c r="M482" s="7" t="s">
        <v>397</v>
      </c>
      <c r="N482" s="47" t="s">
        <v>6907</v>
      </c>
      <c r="O482" s="45" t="s">
        <v>6908</v>
      </c>
      <c r="P482" s="45"/>
      <c r="Q482" s="45"/>
      <c r="R482" s="48"/>
      <c r="S482" s="7" t="s">
        <v>2918</v>
      </c>
      <c r="T482" s="16">
        <v>7071092</v>
      </c>
      <c r="U482" s="16" t="s">
        <v>6909</v>
      </c>
      <c r="V482" s="9" t="s">
        <v>3768</v>
      </c>
      <c r="W482" s="26">
        <v>235000</v>
      </c>
      <c r="X482" s="37" t="s">
        <v>2918</v>
      </c>
      <c r="Y482" s="5" t="s">
        <v>2336</v>
      </c>
      <c r="Z482" s="49"/>
      <c r="AA482" s="141" t="s">
        <v>10083</v>
      </c>
    </row>
    <row r="483" spans="1:27" ht="18.75" x14ac:dyDescent="0.25">
      <c r="A483" s="6">
        <v>479</v>
      </c>
      <c r="B483" s="43" t="s">
        <v>2337</v>
      </c>
      <c r="C483" s="93" t="s">
        <v>2338</v>
      </c>
      <c r="D483" s="48" t="s">
        <v>6910</v>
      </c>
      <c r="E483" s="5" t="s">
        <v>598</v>
      </c>
      <c r="F483" s="20" t="s">
        <v>61</v>
      </c>
      <c r="G483" s="20" t="s">
        <v>117</v>
      </c>
      <c r="H483" s="7" t="s">
        <v>2918</v>
      </c>
      <c r="I483" s="7" t="s">
        <v>2918</v>
      </c>
      <c r="J483" s="34">
        <v>920138</v>
      </c>
      <c r="K483" s="11" t="s">
        <v>2339</v>
      </c>
      <c r="L483" s="8" t="s">
        <v>6911</v>
      </c>
      <c r="M483" s="7" t="s">
        <v>4301</v>
      </c>
      <c r="N483" s="47" t="s">
        <v>6912</v>
      </c>
      <c r="O483" s="45" t="s">
        <v>6913</v>
      </c>
      <c r="P483" s="45" t="s">
        <v>3777</v>
      </c>
      <c r="Q483" s="45"/>
      <c r="R483" s="48"/>
      <c r="S483" s="7" t="s">
        <v>10521</v>
      </c>
      <c r="T483" s="16" t="s">
        <v>2918</v>
      </c>
      <c r="U483" s="16" t="s">
        <v>2918</v>
      </c>
      <c r="V483" s="9" t="s">
        <v>2918</v>
      </c>
      <c r="W483" s="26" t="s">
        <v>2918</v>
      </c>
      <c r="X483" s="37" t="s">
        <v>2918</v>
      </c>
      <c r="Y483" s="5" t="s">
        <v>2340</v>
      </c>
      <c r="Z483" s="49" t="s">
        <v>2341</v>
      </c>
      <c r="AA483" s="141"/>
    </row>
    <row r="484" spans="1:27" ht="18.75" x14ac:dyDescent="0.25">
      <c r="A484" s="6">
        <v>480</v>
      </c>
      <c r="B484" s="43" t="s">
        <v>2342</v>
      </c>
      <c r="C484" s="93" t="s">
        <v>2343</v>
      </c>
      <c r="D484" s="48" t="s">
        <v>6914</v>
      </c>
      <c r="E484" s="5" t="s">
        <v>105</v>
      </c>
      <c r="F484" s="20" t="s">
        <v>61</v>
      </c>
      <c r="G484" s="20" t="s">
        <v>62</v>
      </c>
      <c r="H484" s="7" t="s">
        <v>2918</v>
      </c>
      <c r="I484" s="7" t="s">
        <v>2918</v>
      </c>
      <c r="J484" s="34">
        <v>915388</v>
      </c>
      <c r="K484" s="11" t="s">
        <v>2344</v>
      </c>
      <c r="L484" s="8" t="s">
        <v>4563</v>
      </c>
      <c r="M484" s="7" t="s">
        <v>4301</v>
      </c>
      <c r="N484" s="47" t="s">
        <v>6915</v>
      </c>
      <c r="O484" s="45" t="s">
        <v>6916</v>
      </c>
      <c r="P484" s="45"/>
      <c r="Q484" s="45"/>
      <c r="R484" s="48"/>
      <c r="S484" s="7" t="s">
        <v>2918</v>
      </c>
      <c r="T484" s="16" t="s">
        <v>2918</v>
      </c>
      <c r="U484" s="16" t="s">
        <v>2918</v>
      </c>
      <c r="V484" s="9" t="s">
        <v>2918</v>
      </c>
      <c r="W484" s="26" t="s">
        <v>2918</v>
      </c>
      <c r="X484" s="37" t="s">
        <v>2918</v>
      </c>
      <c r="Y484" s="5" t="s">
        <v>2345</v>
      </c>
      <c r="Z484" s="49"/>
      <c r="AA484" s="141"/>
    </row>
    <row r="485" spans="1:27" ht="18.75" x14ac:dyDescent="0.25">
      <c r="A485" s="6">
        <v>481</v>
      </c>
      <c r="B485" s="43" t="s">
        <v>2346</v>
      </c>
      <c r="C485" s="93" t="s">
        <v>2347</v>
      </c>
      <c r="D485" s="48" t="s">
        <v>6045</v>
      </c>
      <c r="E485" s="5" t="s">
        <v>60</v>
      </c>
      <c r="F485" s="20" t="s">
        <v>61</v>
      </c>
      <c r="G485" s="20" t="s">
        <v>62</v>
      </c>
      <c r="H485" s="7" t="s">
        <v>2918</v>
      </c>
      <c r="I485" s="7" t="s">
        <v>2918</v>
      </c>
      <c r="J485" s="34">
        <v>905588</v>
      </c>
      <c r="K485" s="11" t="s">
        <v>2348</v>
      </c>
      <c r="L485" s="8" t="s">
        <v>2918</v>
      </c>
      <c r="M485" s="7" t="s">
        <v>6917</v>
      </c>
      <c r="N485" s="47" t="s">
        <v>6918</v>
      </c>
      <c r="O485" s="45" t="s">
        <v>6919</v>
      </c>
      <c r="P485" s="45" t="s">
        <v>6920</v>
      </c>
      <c r="Q485" s="45"/>
      <c r="R485" s="48"/>
      <c r="S485" s="7" t="s">
        <v>2918</v>
      </c>
      <c r="T485" s="16">
        <v>802172</v>
      </c>
      <c r="U485" s="16" t="s">
        <v>4861</v>
      </c>
      <c r="V485" s="9" t="s">
        <v>3768</v>
      </c>
      <c r="W485" s="26">
        <v>235000</v>
      </c>
      <c r="X485" s="37" t="s">
        <v>2918</v>
      </c>
      <c r="Y485" s="5" t="s">
        <v>2349</v>
      </c>
      <c r="Z485" s="49" t="s">
        <v>2350</v>
      </c>
      <c r="AA485" s="141" t="s">
        <v>10082</v>
      </c>
    </row>
    <row r="486" spans="1:27" ht="18.75" x14ac:dyDescent="0.25">
      <c r="A486" s="6">
        <v>482</v>
      </c>
      <c r="B486" s="43" t="s">
        <v>2351</v>
      </c>
      <c r="C486" s="93" t="s">
        <v>2352</v>
      </c>
      <c r="D486" s="48" t="s">
        <v>6921</v>
      </c>
      <c r="E486" s="5" t="s">
        <v>60</v>
      </c>
      <c r="F486" s="20" t="s">
        <v>61</v>
      </c>
      <c r="G486" s="20" t="s">
        <v>62</v>
      </c>
      <c r="H486" s="7" t="s">
        <v>2918</v>
      </c>
      <c r="I486" s="7" t="s">
        <v>2918</v>
      </c>
      <c r="J486" s="34">
        <v>912221</v>
      </c>
      <c r="K486" s="11" t="s">
        <v>2353</v>
      </c>
      <c r="L486" s="8" t="s">
        <v>6922</v>
      </c>
      <c r="M486" s="7" t="s">
        <v>6917</v>
      </c>
      <c r="N486" s="47" t="s">
        <v>2354</v>
      </c>
      <c r="O486" s="45"/>
      <c r="P486" s="45"/>
      <c r="Q486" s="45"/>
      <c r="R486" s="48"/>
      <c r="S486" s="7" t="s">
        <v>2918</v>
      </c>
      <c r="T486" s="16">
        <v>802262</v>
      </c>
      <c r="U486" s="16" t="s">
        <v>4861</v>
      </c>
      <c r="V486" s="9" t="s">
        <v>3768</v>
      </c>
      <c r="W486" s="26">
        <v>235000</v>
      </c>
      <c r="X486" s="37" t="s">
        <v>2918</v>
      </c>
      <c r="Y486" s="5" t="s">
        <v>2355</v>
      </c>
      <c r="Z486" s="49" t="s">
        <v>2356</v>
      </c>
      <c r="AA486" s="141" t="s">
        <v>10082</v>
      </c>
    </row>
    <row r="487" spans="1:27" ht="18.75" x14ac:dyDescent="0.25">
      <c r="A487" s="6">
        <v>483</v>
      </c>
      <c r="B487" s="43" t="s">
        <v>2357</v>
      </c>
      <c r="C487" s="93" t="s">
        <v>2358</v>
      </c>
      <c r="D487" s="48" t="s">
        <v>6923</v>
      </c>
      <c r="E487" s="5" t="s">
        <v>99</v>
      </c>
      <c r="F487" s="20" t="s">
        <v>61</v>
      </c>
      <c r="G487" s="20" t="s">
        <v>62</v>
      </c>
      <c r="H487" s="7" t="s">
        <v>2918</v>
      </c>
      <c r="I487" s="7" t="s">
        <v>2918</v>
      </c>
      <c r="J487" s="34">
        <v>919788</v>
      </c>
      <c r="K487" s="11" t="s">
        <v>2359</v>
      </c>
      <c r="L487" s="8" t="s">
        <v>6924</v>
      </c>
      <c r="M487" s="7" t="s">
        <v>6917</v>
      </c>
      <c r="N487" s="47" t="s">
        <v>6925</v>
      </c>
      <c r="O487" s="45" t="s">
        <v>6926</v>
      </c>
      <c r="P487" s="45" t="s">
        <v>6927</v>
      </c>
      <c r="Q487" s="45"/>
      <c r="R487" s="48"/>
      <c r="S487" s="7" t="s">
        <v>2918</v>
      </c>
      <c r="T487" s="16">
        <v>802275</v>
      </c>
      <c r="U487" s="16" t="s">
        <v>4861</v>
      </c>
      <c r="V487" s="9" t="s">
        <v>3768</v>
      </c>
      <c r="W487" s="26">
        <v>235000</v>
      </c>
      <c r="X487" s="37" t="s">
        <v>2918</v>
      </c>
      <c r="Y487" s="5" t="s">
        <v>2360</v>
      </c>
      <c r="Z487" s="49" t="s">
        <v>2361</v>
      </c>
      <c r="AA487" s="141" t="s">
        <v>10082</v>
      </c>
    </row>
    <row r="488" spans="1:27" ht="18.75" x14ac:dyDescent="0.25">
      <c r="A488" s="6">
        <v>484</v>
      </c>
      <c r="B488" s="43" t="s">
        <v>2362</v>
      </c>
      <c r="C488" s="93" t="s">
        <v>2363</v>
      </c>
      <c r="D488" s="48" t="s">
        <v>6928</v>
      </c>
      <c r="E488" s="5" t="s">
        <v>651</v>
      </c>
      <c r="F488" s="20" t="s">
        <v>61</v>
      </c>
      <c r="G488" s="20" t="s">
        <v>62</v>
      </c>
      <c r="H488" s="7" t="s">
        <v>2918</v>
      </c>
      <c r="I488" s="7" t="s">
        <v>2918</v>
      </c>
      <c r="J488" s="34">
        <v>919313</v>
      </c>
      <c r="K488" s="11" t="s">
        <v>2364</v>
      </c>
      <c r="L488" s="8" t="s">
        <v>3978</v>
      </c>
      <c r="M488" s="7" t="s">
        <v>6917</v>
      </c>
      <c r="N488" s="47" t="s">
        <v>6929</v>
      </c>
      <c r="O488" s="45" t="s">
        <v>6930</v>
      </c>
      <c r="P488" s="45"/>
      <c r="Q488" s="45"/>
      <c r="R488" s="48"/>
      <c r="S488" s="7" t="s">
        <v>10522</v>
      </c>
      <c r="T488" s="16">
        <v>802269</v>
      </c>
      <c r="U488" s="16" t="s">
        <v>4861</v>
      </c>
      <c r="V488" s="9" t="s">
        <v>3768</v>
      </c>
      <c r="W488" s="26">
        <v>235000</v>
      </c>
      <c r="X488" s="37" t="s">
        <v>2918</v>
      </c>
      <c r="Y488" s="5" t="s">
        <v>2365</v>
      </c>
      <c r="Z488" s="49" t="s">
        <v>2366</v>
      </c>
      <c r="AA488" s="141"/>
    </row>
    <row r="489" spans="1:27" ht="18.75" x14ac:dyDescent="0.25">
      <c r="A489" s="6">
        <v>485</v>
      </c>
      <c r="B489" s="43" t="s">
        <v>2367</v>
      </c>
      <c r="C489" s="93" t="s">
        <v>2368</v>
      </c>
      <c r="D489" s="48" t="s">
        <v>6931</v>
      </c>
      <c r="E489" s="5" t="s">
        <v>99</v>
      </c>
      <c r="F489" s="20" t="s">
        <v>61</v>
      </c>
      <c r="G489" s="20" t="s">
        <v>62</v>
      </c>
      <c r="H489" s="7" t="s">
        <v>2918</v>
      </c>
      <c r="I489" s="7" t="s">
        <v>2918</v>
      </c>
      <c r="J489" s="34">
        <v>904063</v>
      </c>
      <c r="K489" s="11" t="s">
        <v>2369</v>
      </c>
      <c r="L489" s="8" t="s">
        <v>6932</v>
      </c>
      <c r="M489" s="7" t="s">
        <v>6917</v>
      </c>
      <c r="N489" s="47" t="s">
        <v>6933</v>
      </c>
      <c r="O489" s="45" t="s">
        <v>6934</v>
      </c>
      <c r="P489" s="45"/>
      <c r="Q489" s="45"/>
      <c r="R489" s="48"/>
      <c r="S489" s="7" t="s">
        <v>2918</v>
      </c>
      <c r="T489" s="16">
        <v>802211</v>
      </c>
      <c r="U489" s="16" t="s">
        <v>4861</v>
      </c>
      <c r="V489" s="9" t="s">
        <v>3768</v>
      </c>
      <c r="W489" s="26">
        <v>235000</v>
      </c>
      <c r="X489" s="37" t="s">
        <v>2918</v>
      </c>
      <c r="Y489" s="5" t="s">
        <v>2370</v>
      </c>
      <c r="Z489" s="49" t="s">
        <v>2371</v>
      </c>
      <c r="AA489" s="141" t="s">
        <v>10082</v>
      </c>
    </row>
    <row r="490" spans="1:27" ht="25.5" x14ac:dyDescent="0.25">
      <c r="A490" s="6">
        <v>486</v>
      </c>
      <c r="B490" s="43" t="s">
        <v>2372</v>
      </c>
      <c r="C490" s="93" t="s">
        <v>2373</v>
      </c>
      <c r="D490" s="48" t="s">
        <v>6935</v>
      </c>
      <c r="E490" s="5" t="s">
        <v>99</v>
      </c>
      <c r="F490" s="20" t="s">
        <v>61</v>
      </c>
      <c r="G490" s="20" t="s">
        <v>62</v>
      </c>
      <c r="H490" s="7" t="s">
        <v>2918</v>
      </c>
      <c r="I490" s="7" t="s">
        <v>2918</v>
      </c>
      <c r="J490" s="34">
        <v>919608</v>
      </c>
      <c r="K490" s="11" t="s">
        <v>2374</v>
      </c>
      <c r="L490" s="8" t="s">
        <v>6936</v>
      </c>
      <c r="M490" s="7" t="s">
        <v>6917</v>
      </c>
      <c r="N490" s="47" t="s">
        <v>6937</v>
      </c>
      <c r="O490" s="45" t="s">
        <v>6938</v>
      </c>
      <c r="P490" s="45" t="s">
        <v>6939</v>
      </c>
      <c r="Q490" s="45" t="s">
        <v>6940</v>
      </c>
      <c r="R490" s="48"/>
      <c r="S490" s="7" t="s">
        <v>2918</v>
      </c>
      <c r="T490" s="16">
        <v>1539501</v>
      </c>
      <c r="U490" s="16" t="s">
        <v>6941</v>
      </c>
      <c r="V490" s="9" t="s">
        <v>3768</v>
      </c>
      <c r="W490" s="26">
        <v>235000</v>
      </c>
      <c r="X490" s="37" t="s">
        <v>2918</v>
      </c>
      <c r="Y490" s="5" t="s">
        <v>2375</v>
      </c>
      <c r="Z490" s="49" t="s">
        <v>2376</v>
      </c>
      <c r="AA490" s="141"/>
    </row>
    <row r="491" spans="1:27" ht="18.75" x14ac:dyDescent="0.25">
      <c r="A491" s="6">
        <v>487</v>
      </c>
      <c r="B491" s="43" t="s">
        <v>2377</v>
      </c>
      <c r="C491" s="93" t="s">
        <v>2378</v>
      </c>
      <c r="D491" s="48" t="s">
        <v>6942</v>
      </c>
      <c r="E491" s="5" t="s">
        <v>105</v>
      </c>
      <c r="F491" s="20" t="s">
        <v>61</v>
      </c>
      <c r="G491" s="20" t="s">
        <v>62</v>
      </c>
      <c r="H491" s="7" t="s">
        <v>2918</v>
      </c>
      <c r="I491" s="7" t="s">
        <v>2918</v>
      </c>
      <c r="J491" s="34">
        <v>904096</v>
      </c>
      <c r="K491" s="11" t="s">
        <v>2379</v>
      </c>
      <c r="L491" s="8" t="s">
        <v>6943</v>
      </c>
      <c r="M491" s="7" t="s">
        <v>6917</v>
      </c>
      <c r="N491" s="47" t="s">
        <v>6944</v>
      </c>
      <c r="O491" s="45" t="s">
        <v>6945</v>
      </c>
      <c r="P491" s="45"/>
      <c r="Q491" s="45"/>
      <c r="R491" s="48"/>
      <c r="S491" s="7" t="s">
        <v>2918</v>
      </c>
      <c r="T491" s="16">
        <v>802228</v>
      </c>
      <c r="U491" s="16" t="s">
        <v>4861</v>
      </c>
      <c r="V491" s="9" t="s">
        <v>3768</v>
      </c>
      <c r="W491" s="26">
        <v>235000</v>
      </c>
      <c r="X491" s="37" t="s">
        <v>2918</v>
      </c>
      <c r="Y491" s="5" t="s">
        <v>2380</v>
      </c>
      <c r="Z491" s="49" t="s">
        <v>2381</v>
      </c>
      <c r="AA491" s="141" t="s">
        <v>10082</v>
      </c>
    </row>
    <row r="492" spans="1:27" ht="18.75" x14ac:dyDescent="0.25">
      <c r="A492" s="6">
        <v>488</v>
      </c>
      <c r="B492" s="43" t="s">
        <v>2382</v>
      </c>
      <c r="C492" s="93" t="s">
        <v>2383</v>
      </c>
      <c r="D492" s="48" t="s">
        <v>6946</v>
      </c>
      <c r="E492" s="5" t="s">
        <v>99</v>
      </c>
      <c r="F492" s="20" t="s">
        <v>61</v>
      </c>
      <c r="G492" s="20" t="s">
        <v>62</v>
      </c>
      <c r="H492" s="7" t="s">
        <v>2918</v>
      </c>
      <c r="I492" s="7" t="s">
        <v>2918</v>
      </c>
      <c r="J492" s="34">
        <v>907197</v>
      </c>
      <c r="K492" s="11" t="s">
        <v>2384</v>
      </c>
      <c r="L492" s="8" t="s">
        <v>6947</v>
      </c>
      <c r="M492" s="7" t="s">
        <v>4301</v>
      </c>
      <c r="N492" s="47" t="s">
        <v>6948</v>
      </c>
      <c r="O492" s="45" t="s">
        <v>6949</v>
      </c>
      <c r="P492" s="45" t="s">
        <v>6950</v>
      </c>
      <c r="Q492" s="45" t="s">
        <v>3777</v>
      </c>
      <c r="R492" s="48"/>
      <c r="S492" s="7" t="s">
        <v>10523</v>
      </c>
      <c r="T492" s="16" t="s">
        <v>2918</v>
      </c>
      <c r="U492" s="16" t="s">
        <v>2918</v>
      </c>
      <c r="V492" s="9" t="s">
        <v>2918</v>
      </c>
      <c r="W492" s="26" t="s">
        <v>2918</v>
      </c>
      <c r="X492" s="37" t="s">
        <v>2918</v>
      </c>
      <c r="Y492" s="5" t="s">
        <v>2385</v>
      </c>
      <c r="Z492" s="49" t="s">
        <v>2386</v>
      </c>
      <c r="AA492" s="141"/>
    </row>
    <row r="493" spans="1:27" ht="18.75" x14ac:dyDescent="0.25">
      <c r="A493" s="6">
        <v>489</v>
      </c>
      <c r="B493" s="43" t="s">
        <v>2387</v>
      </c>
      <c r="C493" s="93" t="s">
        <v>2388</v>
      </c>
      <c r="D493" s="48" t="s">
        <v>6951</v>
      </c>
      <c r="E493" s="5" t="s">
        <v>168</v>
      </c>
      <c r="F493" s="20" t="s">
        <v>397</v>
      </c>
      <c r="G493" s="20" t="s">
        <v>354</v>
      </c>
      <c r="H493" s="7" t="s">
        <v>2918</v>
      </c>
      <c r="I493" s="7" t="s">
        <v>2918</v>
      </c>
      <c r="J493" s="34">
        <v>910338</v>
      </c>
      <c r="K493" s="11" t="s">
        <v>2389</v>
      </c>
      <c r="L493" s="8" t="s">
        <v>6952</v>
      </c>
      <c r="M493" s="7" t="s">
        <v>4301</v>
      </c>
      <c r="N493" s="47" t="s">
        <v>6953</v>
      </c>
      <c r="O493" s="45" t="s">
        <v>6954</v>
      </c>
      <c r="P493" s="45" t="s">
        <v>6955</v>
      </c>
      <c r="Q493" s="45" t="s">
        <v>6956</v>
      </c>
      <c r="R493" s="48"/>
      <c r="S493" s="7" t="s">
        <v>10524</v>
      </c>
      <c r="T493" s="16" t="s">
        <v>2918</v>
      </c>
      <c r="U493" s="16" t="s">
        <v>2918</v>
      </c>
      <c r="V493" s="9" t="s">
        <v>2918</v>
      </c>
      <c r="W493" s="26" t="s">
        <v>2918</v>
      </c>
      <c r="X493" s="37" t="s">
        <v>2918</v>
      </c>
      <c r="Y493" s="5" t="s">
        <v>2390</v>
      </c>
      <c r="Z493" s="49" t="s">
        <v>2391</v>
      </c>
      <c r="AA493" s="141"/>
    </row>
    <row r="494" spans="1:27" ht="18.75" x14ac:dyDescent="0.25">
      <c r="A494" s="6">
        <v>490</v>
      </c>
      <c r="B494" s="43" t="s">
        <v>2392</v>
      </c>
      <c r="C494" s="93" t="s">
        <v>2393</v>
      </c>
      <c r="D494" s="48" t="s">
        <v>6957</v>
      </c>
      <c r="E494" s="5" t="s">
        <v>99</v>
      </c>
      <c r="F494" s="20" t="s">
        <v>61</v>
      </c>
      <c r="G494" s="20" t="s">
        <v>62</v>
      </c>
      <c r="H494" s="7" t="s">
        <v>2918</v>
      </c>
      <c r="I494" s="7" t="s">
        <v>2918</v>
      </c>
      <c r="J494" s="34">
        <v>918456</v>
      </c>
      <c r="K494" s="11" t="s">
        <v>2394</v>
      </c>
      <c r="L494" s="8" t="s">
        <v>6446</v>
      </c>
      <c r="M494" s="7" t="s">
        <v>6958</v>
      </c>
      <c r="N494" s="47" t="s">
        <v>10525</v>
      </c>
      <c r="O494" s="45" t="s">
        <v>10526</v>
      </c>
      <c r="P494" s="45" t="s">
        <v>5037</v>
      </c>
      <c r="Q494" s="45"/>
      <c r="R494" s="48"/>
      <c r="S494" s="7" t="s">
        <v>10527</v>
      </c>
      <c r="T494" s="16" t="s">
        <v>2918</v>
      </c>
      <c r="U494" s="16" t="s">
        <v>2918</v>
      </c>
      <c r="V494" s="9" t="s">
        <v>2918</v>
      </c>
      <c r="W494" s="26" t="s">
        <v>2918</v>
      </c>
      <c r="X494" s="37" t="s">
        <v>2918</v>
      </c>
      <c r="Y494" s="5"/>
      <c r="Z494" s="49"/>
      <c r="AA494" s="141"/>
    </row>
    <row r="495" spans="1:27" ht="18.75" x14ac:dyDescent="0.25">
      <c r="A495" s="6">
        <v>491</v>
      </c>
      <c r="B495" s="43" t="s">
        <v>2395</v>
      </c>
      <c r="C495" s="93" t="s">
        <v>2396</v>
      </c>
      <c r="D495" s="48" t="s">
        <v>6959</v>
      </c>
      <c r="E495" s="5" t="s">
        <v>567</v>
      </c>
      <c r="F495" s="20" t="s">
        <v>61</v>
      </c>
      <c r="G495" s="20" t="s">
        <v>342</v>
      </c>
      <c r="H495" s="7" t="s">
        <v>2918</v>
      </c>
      <c r="I495" s="7" t="s">
        <v>2918</v>
      </c>
      <c r="J495" s="34">
        <v>921244</v>
      </c>
      <c r="K495" s="11" t="s">
        <v>2397</v>
      </c>
      <c r="L495" s="8" t="s">
        <v>6960</v>
      </c>
      <c r="M495" s="7" t="s">
        <v>5158</v>
      </c>
      <c r="N495" s="47" t="s">
        <v>6961</v>
      </c>
      <c r="O495" s="45" t="s">
        <v>6962</v>
      </c>
      <c r="P495" s="45" t="s">
        <v>6963</v>
      </c>
      <c r="Q495" s="45"/>
      <c r="R495" s="48"/>
      <c r="S495" s="7" t="s">
        <v>10528</v>
      </c>
      <c r="T495" s="16" t="s">
        <v>2918</v>
      </c>
      <c r="U495" s="16" t="s">
        <v>2918</v>
      </c>
      <c r="V495" s="9" t="s">
        <v>2918</v>
      </c>
      <c r="W495" s="26" t="s">
        <v>2918</v>
      </c>
      <c r="X495" s="37" t="s">
        <v>2918</v>
      </c>
      <c r="Y495" s="5" t="s">
        <v>2398</v>
      </c>
      <c r="Z495" s="49" t="s">
        <v>2399</v>
      </c>
      <c r="AA495" s="141"/>
    </row>
    <row r="496" spans="1:27" ht="18.75" x14ac:dyDescent="0.25">
      <c r="A496" s="6">
        <v>492</v>
      </c>
      <c r="B496" s="43" t="s">
        <v>2400</v>
      </c>
      <c r="C496" s="93" t="s">
        <v>2401</v>
      </c>
      <c r="D496" s="48" t="s">
        <v>6165</v>
      </c>
      <c r="E496" s="5" t="s">
        <v>567</v>
      </c>
      <c r="F496" s="20" t="s">
        <v>61</v>
      </c>
      <c r="G496" s="20" t="s">
        <v>342</v>
      </c>
      <c r="H496" s="7" t="s">
        <v>2918</v>
      </c>
      <c r="I496" s="7" t="s">
        <v>2918</v>
      </c>
      <c r="J496" s="34">
        <v>916712</v>
      </c>
      <c r="K496" s="11" t="s">
        <v>2402</v>
      </c>
      <c r="L496" s="8" t="s">
        <v>6964</v>
      </c>
      <c r="M496" s="7" t="s">
        <v>5158</v>
      </c>
      <c r="N496" s="47" t="s">
        <v>6965</v>
      </c>
      <c r="O496" s="45" t="s">
        <v>9990</v>
      </c>
      <c r="P496" s="45" t="s">
        <v>9989</v>
      </c>
      <c r="Q496" s="45"/>
      <c r="R496" s="48"/>
      <c r="S496" s="7" t="s">
        <v>10529</v>
      </c>
      <c r="T496" s="16" t="s">
        <v>2918</v>
      </c>
      <c r="U496" s="16" t="s">
        <v>2918</v>
      </c>
      <c r="V496" s="9" t="s">
        <v>2918</v>
      </c>
      <c r="W496" s="26" t="s">
        <v>2918</v>
      </c>
      <c r="X496" s="37" t="s">
        <v>2918</v>
      </c>
      <c r="Y496" s="5" t="s">
        <v>2403</v>
      </c>
      <c r="Z496" s="49" t="s">
        <v>2404</v>
      </c>
      <c r="AA496" s="141"/>
    </row>
    <row r="497" spans="1:27" ht="25.5" x14ac:dyDescent="0.25">
      <c r="A497" s="6">
        <v>493</v>
      </c>
      <c r="B497" s="43" t="s">
        <v>2405</v>
      </c>
      <c r="C497" s="93" t="s">
        <v>2406</v>
      </c>
      <c r="D497" s="48" t="s">
        <v>6966</v>
      </c>
      <c r="E497" s="5" t="s">
        <v>2334</v>
      </c>
      <c r="F497" s="20" t="s">
        <v>61</v>
      </c>
      <c r="G497" s="20" t="s">
        <v>62</v>
      </c>
      <c r="H497" s="7" t="s">
        <v>2918</v>
      </c>
      <c r="I497" s="7" t="s">
        <v>2918</v>
      </c>
      <c r="J497" s="34">
        <v>920149</v>
      </c>
      <c r="K497" s="11" t="s">
        <v>2407</v>
      </c>
      <c r="L497" s="8" t="s">
        <v>6967</v>
      </c>
      <c r="M497" s="7" t="s">
        <v>4301</v>
      </c>
      <c r="N497" s="47" t="s">
        <v>6968</v>
      </c>
      <c r="O497" s="45" t="s">
        <v>6969</v>
      </c>
      <c r="P497" s="45"/>
      <c r="Q497" s="45"/>
      <c r="R497" s="48"/>
      <c r="S497" s="7" t="s">
        <v>10530</v>
      </c>
      <c r="T497" s="16" t="s">
        <v>2918</v>
      </c>
      <c r="U497" s="16" t="s">
        <v>2918</v>
      </c>
      <c r="V497" s="9" t="s">
        <v>2918</v>
      </c>
      <c r="W497" s="26" t="s">
        <v>2918</v>
      </c>
      <c r="X497" s="37" t="s">
        <v>2918</v>
      </c>
      <c r="Y497" s="5" t="s">
        <v>2408</v>
      </c>
      <c r="Z497" s="49"/>
      <c r="AA497" s="141"/>
    </row>
    <row r="498" spans="1:27" ht="18.75" x14ac:dyDescent="0.25">
      <c r="A498" s="6">
        <v>494</v>
      </c>
      <c r="B498" s="43" t="s">
        <v>2409</v>
      </c>
      <c r="C498" s="93" t="s">
        <v>2410</v>
      </c>
      <c r="D498" s="48" t="s">
        <v>6970</v>
      </c>
      <c r="E498" s="5" t="s">
        <v>437</v>
      </c>
      <c r="F498" s="20" t="s">
        <v>61</v>
      </c>
      <c r="G498" s="20" t="s">
        <v>2411</v>
      </c>
      <c r="H498" s="7" t="s">
        <v>2918</v>
      </c>
      <c r="I498" s="7" t="s">
        <v>2918</v>
      </c>
      <c r="J498" s="34">
        <v>916110</v>
      </c>
      <c r="K498" s="11" t="s">
        <v>2412</v>
      </c>
      <c r="L498" s="8" t="s">
        <v>6971</v>
      </c>
      <c r="M498" s="7" t="s">
        <v>4301</v>
      </c>
      <c r="N498" s="47" t="s">
        <v>6972</v>
      </c>
      <c r="O498" s="45" t="s">
        <v>6973</v>
      </c>
      <c r="P498" s="45" t="s">
        <v>6974</v>
      </c>
      <c r="Q498" s="45"/>
      <c r="R498" s="48"/>
      <c r="S498" s="7" t="s">
        <v>2918</v>
      </c>
      <c r="T498" s="16" t="s">
        <v>2918</v>
      </c>
      <c r="U498" s="16" t="s">
        <v>2918</v>
      </c>
      <c r="V498" s="9" t="s">
        <v>2918</v>
      </c>
      <c r="W498" s="26" t="s">
        <v>2918</v>
      </c>
      <c r="X498" s="37" t="s">
        <v>2918</v>
      </c>
      <c r="Y498" s="5"/>
      <c r="Z498" s="49"/>
      <c r="AA498" s="141"/>
    </row>
    <row r="499" spans="1:27" ht="18.75" x14ac:dyDescent="0.25">
      <c r="A499" s="6">
        <v>495</v>
      </c>
      <c r="B499" s="43" t="s">
        <v>2413</v>
      </c>
      <c r="C499" s="93" t="s">
        <v>2414</v>
      </c>
      <c r="D499" s="48" t="s">
        <v>6975</v>
      </c>
      <c r="E499" s="5" t="s">
        <v>699</v>
      </c>
      <c r="F499" s="20" t="s">
        <v>61</v>
      </c>
      <c r="G499" s="20" t="s">
        <v>342</v>
      </c>
      <c r="H499" s="7" t="s">
        <v>2918</v>
      </c>
      <c r="I499" s="7" t="s">
        <v>2918</v>
      </c>
      <c r="J499" s="34">
        <v>908429</v>
      </c>
      <c r="K499" s="11" t="s">
        <v>2415</v>
      </c>
      <c r="L499" s="8" t="s">
        <v>4200</v>
      </c>
      <c r="M499" s="7" t="s">
        <v>3928</v>
      </c>
      <c r="N499" s="47" t="s">
        <v>6976</v>
      </c>
      <c r="O499" s="45" t="s">
        <v>6977</v>
      </c>
      <c r="P499" s="45"/>
      <c r="Q499" s="45"/>
      <c r="R499" s="48"/>
      <c r="S499" s="7" t="s">
        <v>10531</v>
      </c>
      <c r="T499" s="16" t="s">
        <v>2918</v>
      </c>
      <c r="U499" s="16" t="s">
        <v>2918</v>
      </c>
      <c r="V499" s="9" t="s">
        <v>2918</v>
      </c>
      <c r="W499" s="26" t="s">
        <v>2918</v>
      </c>
      <c r="X499" s="37" t="s">
        <v>2918</v>
      </c>
      <c r="Y499" s="5" t="s">
        <v>2416</v>
      </c>
      <c r="Z499" s="49"/>
      <c r="AA499" s="141"/>
    </row>
    <row r="500" spans="1:27" ht="18.75" x14ac:dyDescent="0.25">
      <c r="A500" s="6">
        <v>496</v>
      </c>
      <c r="B500" s="43" t="s">
        <v>2417</v>
      </c>
      <c r="C500" s="93" t="s">
        <v>2418</v>
      </c>
      <c r="D500" s="48" t="s">
        <v>6978</v>
      </c>
      <c r="E500" s="5" t="s">
        <v>60</v>
      </c>
      <c r="F500" s="20" t="s">
        <v>61</v>
      </c>
      <c r="G500" s="20" t="s">
        <v>62</v>
      </c>
      <c r="H500" s="7" t="s">
        <v>2918</v>
      </c>
      <c r="I500" s="7" t="s">
        <v>2918</v>
      </c>
      <c r="J500" s="34">
        <v>908270</v>
      </c>
      <c r="K500" s="11" t="s">
        <v>2419</v>
      </c>
      <c r="L500" s="8" t="s">
        <v>6979</v>
      </c>
      <c r="M500" s="7" t="s">
        <v>3928</v>
      </c>
      <c r="N500" s="47" t="s">
        <v>6980</v>
      </c>
      <c r="O500" s="45" t="s">
        <v>6981</v>
      </c>
      <c r="P500" s="45" t="s">
        <v>6982</v>
      </c>
      <c r="Q500" s="45" t="s">
        <v>3839</v>
      </c>
      <c r="R500" s="48"/>
      <c r="S500" s="7" t="s">
        <v>2918</v>
      </c>
      <c r="T500" s="16" t="s">
        <v>2918</v>
      </c>
      <c r="U500" s="16" t="s">
        <v>2918</v>
      </c>
      <c r="V500" s="9" t="s">
        <v>2918</v>
      </c>
      <c r="W500" s="26" t="s">
        <v>2918</v>
      </c>
      <c r="X500" s="37" t="s">
        <v>2918</v>
      </c>
      <c r="Y500" s="5" t="s">
        <v>2420</v>
      </c>
      <c r="Z500" s="49" t="s">
        <v>2421</v>
      </c>
      <c r="AA500" s="141"/>
    </row>
    <row r="501" spans="1:27" ht="18.75" x14ac:dyDescent="0.25">
      <c r="A501" s="6">
        <v>497</v>
      </c>
      <c r="B501" s="43" t="s">
        <v>2422</v>
      </c>
      <c r="C501" s="93" t="s">
        <v>2423</v>
      </c>
      <c r="D501" s="48" t="s">
        <v>463</v>
      </c>
      <c r="E501" s="5" t="s">
        <v>379</v>
      </c>
      <c r="F501" s="20" t="s">
        <v>61</v>
      </c>
      <c r="G501" s="20" t="s">
        <v>117</v>
      </c>
      <c r="H501" s="7" t="s">
        <v>2918</v>
      </c>
      <c r="I501" s="7" t="s">
        <v>2918</v>
      </c>
      <c r="J501" s="34">
        <v>917500</v>
      </c>
      <c r="K501" s="11" t="s">
        <v>2424</v>
      </c>
      <c r="L501" s="8" t="s">
        <v>6983</v>
      </c>
      <c r="M501" s="7" t="s">
        <v>3928</v>
      </c>
      <c r="N501" s="47" t="s">
        <v>6984</v>
      </c>
      <c r="O501" s="45" t="s">
        <v>6985</v>
      </c>
      <c r="P501" s="45" t="s">
        <v>6986</v>
      </c>
      <c r="Q501" s="45"/>
      <c r="R501" s="48"/>
      <c r="S501" s="7" t="s">
        <v>10532</v>
      </c>
      <c r="T501" s="16" t="s">
        <v>2918</v>
      </c>
      <c r="U501" s="16" t="s">
        <v>2918</v>
      </c>
      <c r="V501" s="9" t="s">
        <v>2918</v>
      </c>
      <c r="W501" s="26" t="s">
        <v>2918</v>
      </c>
      <c r="X501" s="37" t="s">
        <v>2918</v>
      </c>
      <c r="Y501" s="5" t="s">
        <v>2425</v>
      </c>
      <c r="Z501" s="49" t="s">
        <v>2426</v>
      </c>
      <c r="AA501" s="141"/>
    </row>
    <row r="502" spans="1:27" ht="18.75" x14ac:dyDescent="0.25">
      <c r="A502" s="6">
        <v>498</v>
      </c>
      <c r="B502" s="43" t="s">
        <v>2427</v>
      </c>
      <c r="C502" s="93" t="s">
        <v>2428</v>
      </c>
      <c r="D502" s="48" t="s">
        <v>6987</v>
      </c>
      <c r="E502" s="5" t="s">
        <v>226</v>
      </c>
      <c r="F502" s="20" t="s">
        <v>61</v>
      </c>
      <c r="G502" s="20" t="s">
        <v>117</v>
      </c>
      <c r="H502" s="7" t="s">
        <v>2918</v>
      </c>
      <c r="I502" s="7" t="s">
        <v>2918</v>
      </c>
      <c r="J502" s="34">
        <v>920525</v>
      </c>
      <c r="K502" s="11" t="s">
        <v>2429</v>
      </c>
      <c r="L502" s="8" t="s">
        <v>6988</v>
      </c>
      <c r="M502" s="7" t="s">
        <v>3928</v>
      </c>
      <c r="N502" s="47" t="s">
        <v>6989</v>
      </c>
      <c r="O502" s="45" t="s">
        <v>6990</v>
      </c>
      <c r="P502" s="45"/>
      <c r="Q502" s="45"/>
      <c r="R502" s="48"/>
      <c r="S502" s="7" t="s">
        <v>10533</v>
      </c>
      <c r="T502" s="16" t="s">
        <v>2918</v>
      </c>
      <c r="U502" s="16" t="s">
        <v>2918</v>
      </c>
      <c r="V502" s="9" t="s">
        <v>2918</v>
      </c>
      <c r="W502" s="26" t="s">
        <v>2918</v>
      </c>
      <c r="X502" s="37" t="s">
        <v>2918</v>
      </c>
      <c r="Y502" s="5" t="s">
        <v>2430</v>
      </c>
      <c r="Z502" s="49" t="s">
        <v>2431</v>
      </c>
      <c r="AA502" s="141"/>
    </row>
    <row r="503" spans="1:27" ht="18.75" x14ac:dyDescent="0.25">
      <c r="A503" s="6">
        <v>499</v>
      </c>
      <c r="B503" s="43" t="s">
        <v>2432</v>
      </c>
      <c r="C503" s="93" t="s">
        <v>2433</v>
      </c>
      <c r="D503" s="48" t="s">
        <v>3933</v>
      </c>
      <c r="E503" s="5" t="s">
        <v>99</v>
      </c>
      <c r="F503" s="20" t="s">
        <v>61</v>
      </c>
      <c r="G503" s="20" t="s">
        <v>62</v>
      </c>
      <c r="H503" s="7" t="s">
        <v>2918</v>
      </c>
      <c r="I503" s="7" t="s">
        <v>2918</v>
      </c>
      <c r="J503" s="34">
        <v>908350</v>
      </c>
      <c r="K503" s="11" t="s">
        <v>2434</v>
      </c>
      <c r="L503" s="8" t="s">
        <v>6991</v>
      </c>
      <c r="M503" s="7" t="s">
        <v>3928</v>
      </c>
      <c r="N503" s="47" t="s">
        <v>6992</v>
      </c>
      <c r="O503" s="45" t="s">
        <v>6993</v>
      </c>
      <c r="P503" s="45" t="s">
        <v>6839</v>
      </c>
      <c r="Q503" s="45"/>
      <c r="R503" s="48"/>
      <c r="S503" s="7" t="s">
        <v>10534</v>
      </c>
      <c r="T503" s="16" t="s">
        <v>2918</v>
      </c>
      <c r="U503" s="16" t="s">
        <v>2918</v>
      </c>
      <c r="V503" s="9" t="s">
        <v>2918</v>
      </c>
      <c r="W503" s="26" t="s">
        <v>2918</v>
      </c>
      <c r="X503" s="37" t="s">
        <v>2918</v>
      </c>
      <c r="Y503" s="5" t="s">
        <v>2435</v>
      </c>
      <c r="Z503" s="49" t="s">
        <v>2436</v>
      </c>
      <c r="AA503" s="141"/>
    </row>
    <row r="504" spans="1:27" ht="25.5" x14ac:dyDescent="0.25">
      <c r="A504" s="6">
        <v>500</v>
      </c>
      <c r="B504" s="43" t="s">
        <v>2437</v>
      </c>
      <c r="C504" s="93" t="s">
        <v>2438</v>
      </c>
      <c r="D504" s="48" t="s">
        <v>6894</v>
      </c>
      <c r="E504" s="5" t="s">
        <v>105</v>
      </c>
      <c r="F504" s="20" t="s">
        <v>61</v>
      </c>
      <c r="G504" s="20" t="s">
        <v>62</v>
      </c>
      <c r="H504" s="7" t="s">
        <v>2918</v>
      </c>
      <c r="I504" s="7" t="s">
        <v>2918</v>
      </c>
      <c r="J504" s="34">
        <v>908203</v>
      </c>
      <c r="K504" s="11" t="s">
        <v>2439</v>
      </c>
      <c r="L504" s="8" t="s">
        <v>4504</v>
      </c>
      <c r="M504" s="7" t="s">
        <v>3928</v>
      </c>
      <c r="N504" s="47" t="s">
        <v>6994</v>
      </c>
      <c r="O504" s="45" t="s">
        <v>9690</v>
      </c>
      <c r="P504" s="45" t="s">
        <v>10536</v>
      </c>
      <c r="Q504" s="45"/>
      <c r="R504" s="48"/>
      <c r="S504" s="7" t="s">
        <v>10535</v>
      </c>
      <c r="T504" s="16">
        <v>7615649</v>
      </c>
      <c r="U504" s="16" t="s">
        <v>6995</v>
      </c>
      <c r="V504" s="9" t="s">
        <v>3768</v>
      </c>
      <c r="W504" s="26">
        <v>235000</v>
      </c>
      <c r="X504" s="37" t="s">
        <v>2918</v>
      </c>
      <c r="Y504" s="5" t="s">
        <v>2440</v>
      </c>
      <c r="Z504" s="49"/>
      <c r="AA504" s="141"/>
    </row>
    <row r="505" spans="1:27" ht="18.75" x14ac:dyDescent="0.25">
      <c r="A505" s="6">
        <v>501</v>
      </c>
      <c r="B505" s="43" t="s">
        <v>2441</v>
      </c>
      <c r="C505" s="93" t="s">
        <v>2442</v>
      </c>
      <c r="D505" s="48" t="s">
        <v>6996</v>
      </c>
      <c r="E505" s="5" t="s">
        <v>630</v>
      </c>
      <c r="F505" s="20" t="s">
        <v>61</v>
      </c>
      <c r="G505" s="20" t="s">
        <v>62</v>
      </c>
      <c r="H505" s="7" t="s">
        <v>2918</v>
      </c>
      <c r="I505" s="7" t="s">
        <v>2918</v>
      </c>
      <c r="J505" s="34">
        <v>916790</v>
      </c>
      <c r="K505" s="11" t="s">
        <v>2443</v>
      </c>
      <c r="L505" s="8" t="s">
        <v>6997</v>
      </c>
      <c r="M505" s="7" t="s">
        <v>3928</v>
      </c>
      <c r="N505" s="47" t="s">
        <v>10537</v>
      </c>
      <c r="O505" s="45" t="s">
        <v>10538</v>
      </c>
      <c r="P505" s="45" t="s">
        <v>10260</v>
      </c>
      <c r="Q505" s="45" t="s">
        <v>5054</v>
      </c>
      <c r="R505" s="48"/>
      <c r="S505" s="7" t="s">
        <v>10539</v>
      </c>
      <c r="T505" s="16">
        <v>5709171</v>
      </c>
      <c r="U505" s="16" t="s">
        <v>6998</v>
      </c>
      <c r="V505" s="9" t="s">
        <v>3768</v>
      </c>
      <c r="W505" s="26">
        <v>235000</v>
      </c>
      <c r="X505" s="37" t="s">
        <v>2918</v>
      </c>
      <c r="Y505" s="5" t="s">
        <v>2444</v>
      </c>
      <c r="Z505" s="49" t="s">
        <v>2445</v>
      </c>
      <c r="AA505" s="141"/>
    </row>
    <row r="506" spans="1:27" ht="18.75" x14ac:dyDescent="0.25">
      <c r="A506" s="6">
        <v>502</v>
      </c>
      <c r="B506" s="43" t="s">
        <v>2446</v>
      </c>
      <c r="C506" s="93" t="s">
        <v>2447</v>
      </c>
      <c r="D506" s="48" t="s">
        <v>1945</v>
      </c>
      <c r="E506" s="5" t="s">
        <v>379</v>
      </c>
      <c r="F506" s="20" t="s">
        <v>61</v>
      </c>
      <c r="G506" s="20" t="s">
        <v>117</v>
      </c>
      <c r="H506" s="7" t="s">
        <v>2918</v>
      </c>
      <c r="I506" s="7" t="s">
        <v>2918</v>
      </c>
      <c r="J506" s="34">
        <v>921937</v>
      </c>
      <c r="K506" s="11" t="s">
        <v>2448</v>
      </c>
      <c r="L506" s="8" t="s">
        <v>6999</v>
      </c>
      <c r="M506" s="7" t="s">
        <v>7000</v>
      </c>
      <c r="N506" s="47" t="s">
        <v>6510</v>
      </c>
      <c r="O506" s="45" t="s">
        <v>6512</v>
      </c>
      <c r="P506" s="45" t="s">
        <v>6511</v>
      </c>
      <c r="Q506" s="45"/>
      <c r="R506" s="48"/>
      <c r="S506" s="7" t="s">
        <v>10540</v>
      </c>
      <c r="T506" s="16" t="s">
        <v>2918</v>
      </c>
      <c r="U506" s="16" t="s">
        <v>2918</v>
      </c>
      <c r="V506" s="9" t="s">
        <v>2918</v>
      </c>
      <c r="W506" s="26" t="s">
        <v>2918</v>
      </c>
      <c r="X506" s="37" t="s">
        <v>2918</v>
      </c>
      <c r="Y506" s="5" t="s">
        <v>2449</v>
      </c>
      <c r="Z506" s="49"/>
      <c r="AA506" s="141"/>
    </row>
    <row r="507" spans="1:27" ht="18.75" x14ac:dyDescent="0.25">
      <c r="A507" s="6">
        <v>503</v>
      </c>
      <c r="B507" s="43" t="s">
        <v>2450</v>
      </c>
      <c r="C507" s="93" t="s">
        <v>2451</v>
      </c>
      <c r="D507" s="48" t="s">
        <v>7001</v>
      </c>
      <c r="E507" s="5" t="s">
        <v>2452</v>
      </c>
      <c r="F507" s="20" t="s">
        <v>61</v>
      </c>
      <c r="G507" s="20" t="s">
        <v>117</v>
      </c>
      <c r="H507" s="7" t="s">
        <v>2918</v>
      </c>
      <c r="I507" s="7" t="s">
        <v>2918</v>
      </c>
      <c r="J507" s="34">
        <v>912049</v>
      </c>
      <c r="K507" s="11" t="s">
        <v>2453</v>
      </c>
      <c r="L507" s="8" t="s">
        <v>7002</v>
      </c>
      <c r="M507" s="7" t="s">
        <v>7000</v>
      </c>
      <c r="N507" s="47" t="s">
        <v>10542</v>
      </c>
      <c r="O507" s="45" t="s">
        <v>10543</v>
      </c>
      <c r="P507" s="45" t="s">
        <v>10544</v>
      </c>
      <c r="Q507" s="45"/>
      <c r="R507" s="48"/>
      <c r="S507" s="7" t="s">
        <v>10541</v>
      </c>
      <c r="T507" s="16">
        <v>5450012</v>
      </c>
      <c r="U507" s="16" t="s">
        <v>4883</v>
      </c>
      <c r="V507" s="9" t="s">
        <v>3768</v>
      </c>
      <c r="W507" s="26">
        <v>140000</v>
      </c>
      <c r="X507" s="37" t="s">
        <v>2918</v>
      </c>
      <c r="Y507" s="5" t="s">
        <v>2454</v>
      </c>
      <c r="Z507" s="49"/>
      <c r="AA507" s="141"/>
    </row>
    <row r="508" spans="1:27" ht="18.75" x14ac:dyDescent="0.25">
      <c r="A508" s="6">
        <v>504</v>
      </c>
      <c r="B508" s="43" t="s">
        <v>2455</v>
      </c>
      <c r="C508" s="93" t="s">
        <v>2456</v>
      </c>
      <c r="D508" s="48" t="s">
        <v>7003</v>
      </c>
      <c r="E508" s="5" t="s">
        <v>582</v>
      </c>
      <c r="F508" s="20" t="s">
        <v>61</v>
      </c>
      <c r="G508" s="20" t="s">
        <v>62</v>
      </c>
      <c r="H508" s="7" t="s">
        <v>2918</v>
      </c>
      <c r="I508" s="7" t="s">
        <v>2918</v>
      </c>
      <c r="J508" s="34">
        <v>920172</v>
      </c>
      <c r="K508" s="11" t="s">
        <v>2457</v>
      </c>
      <c r="L508" s="8" t="s">
        <v>7004</v>
      </c>
      <c r="M508" s="7" t="s">
        <v>7000</v>
      </c>
      <c r="N508" s="47" t="s">
        <v>10546</v>
      </c>
      <c r="O508" s="45" t="s">
        <v>10547</v>
      </c>
      <c r="P508" s="45" t="s">
        <v>10461</v>
      </c>
      <c r="Q508" s="45"/>
      <c r="R508" s="48"/>
      <c r="S508" s="7" t="s">
        <v>10545</v>
      </c>
      <c r="T508" s="16" t="s">
        <v>2918</v>
      </c>
      <c r="U508" s="16" t="s">
        <v>2918</v>
      </c>
      <c r="V508" s="9" t="s">
        <v>2918</v>
      </c>
      <c r="W508" s="26" t="s">
        <v>2918</v>
      </c>
      <c r="X508" s="37" t="s">
        <v>2918</v>
      </c>
      <c r="Y508" s="5" t="s">
        <v>2458</v>
      </c>
      <c r="Z508" s="49" t="s">
        <v>2459</v>
      </c>
      <c r="AA508" s="141"/>
    </row>
    <row r="509" spans="1:27" ht="18.75" x14ac:dyDescent="0.25">
      <c r="A509" s="6">
        <v>505</v>
      </c>
      <c r="B509" s="43" t="s">
        <v>2460</v>
      </c>
      <c r="C509" s="93" t="s">
        <v>2461</v>
      </c>
      <c r="D509" s="48" t="s">
        <v>7005</v>
      </c>
      <c r="E509" s="5" t="s">
        <v>582</v>
      </c>
      <c r="F509" s="20" t="s">
        <v>61</v>
      </c>
      <c r="G509" s="20" t="s">
        <v>62</v>
      </c>
      <c r="H509" s="7" t="s">
        <v>2918</v>
      </c>
      <c r="I509" s="7" t="s">
        <v>2918</v>
      </c>
      <c r="J509" s="34">
        <v>900812</v>
      </c>
      <c r="K509" s="11" t="s">
        <v>2462</v>
      </c>
      <c r="L509" s="8" t="s">
        <v>7006</v>
      </c>
      <c r="M509" s="7" t="s">
        <v>7000</v>
      </c>
      <c r="N509" s="47" t="s">
        <v>10549</v>
      </c>
      <c r="O509" s="45" t="s">
        <v>10550</v>
      </c>
      <c r="P509" s="45" t="s">
        <v>10551</v>
      </c>
      <c r="Q509" s="45" t="s">
        <v>10544</v>
      </c>
      <c r="R509" s="48"/>
      <c r="S509" s="7" t="s">
        <v>10548</v>
      </c>
      <c r="T509" s="16" t="s">
        <v>2918</v>
      </c>
      <c r="U509" s="16" t="s">
        <v>2918</v>
      </c>
      <c r="V509" s="9" t="s">
        <v>2918</v>
      </c>
      <c r="W509" s="26" t="s">
        <v>2918</v>
      </c>
      <c r="X509" s="37" t="s">
        <v>2918</v>
      </c>
      <c r="Y509" s="5" t="s">
        <v>2463</v>
      </c>
      <c r="Z509" s="49"/>
      <c r="AA509" s="141"/>
    </row>
    <row r="510" spans="1:27" ht="18.75" x14ac:dyDescent="0.25">
      <c r="A510" s="6">
        <v>506</v>
      </c>
      <c r="B510" s="43" t="s">
        <v>2464</v>
      </c>
      <c r="C510" s="93" t="s">
        <v>2465</v>
      </c>
      <c r="D510" s="48" t="s">
        <v>7007</v>
      </c>
      <c r="E510" s="5" t="s">
        <v>582</v>
      </c>
      <c r="F510" s="20" t="s">
        <v>61</v>
      </c>
      <c r="G510" s="20" t="s">
        <v>62</v>
      </c>
      <c r="H510" s="7" t="s">
        <v>2918</v>
      </c>
      <c r="I510" s="7" t="s">
        <v>2918</v>
      </c>
      <c r="J510" s="34">
        <v>916610</v>
      </c>
      <c r="K510" s="11" t="s">
        <v>2466</v>
      </c>
      <c r="L510" s="8" t="s">
        <v>7008</v>
      </c>
      <c r="M510" s="7" t="s">
        <v>7000</v>
      </c>
      <c r="N510" s="47" t="s">
        <v>10553</v>
      </c>
      <c r="O510" s="45" t="s">
        <v>10554</v>
      </c>
      <c r="P510" s="45" t="s">
        <v>10544</v>
      </c>
      <c r="Q510" s="45"/>
      <c r="R510" s="48"/>
      <c r="S510" s="7" t="s">
        <v>10552</v>
      </c>
      <c r="T510" s="16" t="s">
        <v>2918</v>
      </c>
      <c r="U510" s="16" t="s">
        <v>2918</v>
      </c>
      <c r="V510" s="9" t="s">
        <v>2918</v>
      </c>
      <c r="W510" s="26" t="s">
        <v>2918</v>
      </c>
      <c r="X510" s="37" t="s">
        <v>2918</v>
      </c>
      <c r="Y510" s="5" t="s">
        <v>2467</v>
      </c>
      <c r="Z510" s="49"/>
      <c r="AA510" s="141"/>
    </row>
    <row r="511" spans="1:27" ht="18.75" x14ac:dyDescent="0.25">
      <c r="A511" s="6">
        <v>507</v>
      </c>
      <c r="B511" s="43" t="s">
        <v>2468</v>
      </c>
      <c r="C511" s="93" t="s">
        <v>2469</v>
      </c>
      <c r="D511" s="48" t="s">
        <v>5395</v>
      </c>
      <c r="E511" s="5" t="s">
        <v>576</v>
      </c>
      <c r="F511" s="20" t="s">
        <v>61</v>
      </c>
      <c r="G511" s="20" t="s">
        <v>62</v>
      </c>
      <c r="H511" s="7" t="s">
        <v>2918</v>
      </c>
      <c r="I511" s="7" t="s">
        <v>2918</v>
      </c>
      <c r="J511" s="34">
        <v>909079</v>
      </c>
      <c r="K511" s="11" t="s">
        <v>2470</v>
      </c>
      <c r="L511" s="8" t="s">
        <v>7009</v>
      </c>
      <c r="M511" s="7" t="s">
        <v>7000</v>
      </c>
      <c r="N511" s="47" t="s">
        <v>7010</v>
      </c>
      <c r="O511" s="45" t="s">
        <v>7011</v>
      </c>
      <c r="P511" s="45"/>
      <c r="Q511" s="45"/>
      <c r="R511" s="48"/>
      <c r="S511" s="7" t="s">
        <v>2918</v>
      </c>
      <c r="T511" s="16">
        <v>7152854</v>
      </c>
      <c r="U511" s="16" t="s">
        <v>7012</v>
      </c>
      <c r="V511" s="9" t="s">
        <v>3768</v>
      </c>
      <c r="W511" s="26">
        <v>235000</v>
      </c>
      <c r="X511" s="37" t="s">
        <v>2918</v>
      </c>
      <c r="Y511" s="5" t="s">
        <v>2471</v>
      </c>
      <c r="Z511" s="49"/>
      <c r="AA511" s="141" t="s">
        <v>10082</v>
      </c>
    </row>
    <row r="512" spans="1:27" ht="25.5" x14ac:dyDescent="0.25">
      <c r="A512" s="6">
        <v>508</v>
      </c>
      <c r="B512" s="43" t="s">
        <v>2472</v>
      </c>
      <c r="C512" s="93" t="s">
        <v>258</v>
      </c>
      <c r="D512" s="48" t="s">
        <v>7013</v>
      </c>
      <c r="E512" s="5" t="s">
        <v>2473</v>
      </c>
      <c r="F512" s="20" t="s">
        <v>61</v>
      </c>
      <c r="G512" s="20" t="s">
        <v>62</v>
      </c>
      <c r="H512" s="7" t="s">
        <v>2918</v>
      </c>
      <c r="I512" s="7" t="s">
        <v>2918</v>
      </c>
      <c r="J512" s="34">
        <v>917679</v>
      </c>
      <c r="K512" s="11" t="s">
        <v>2474</v>
      </c>
      <c r="L512" s="8" t="s">
        <v>7014</v>
      </c>
      <c r="M512" s="7" t="s">
        <v>7000</v>
      </c>
      <c r="N512" s="47" t="s">
        <v>7015</v>
      </c>
      <c r="O512" s="45" t="s">
        <v>7016</v>
      </c>
      <c r="P512" s="45" t="s">
        <v>7017</v>
      </c>
      <c r="Q512" s="45" t="s">
        <v>7018</v>
      </c>
      <c r="R512" s="48"/>
      <c r="S512" s="7" t="s">
        <v>2918</v>
      </c>
      <c r="T512" s="16">
        <v>7152856</v>
      </c>
      <c r="U512" s="16" t="s">
        <v>7012</v>
      </c>
      <c r="V512" s="9" t="s">
        <v>3768</v>
      </c>
      <c r="W512" s="26">
        <v>235000</v>
      </c>
      <c r="X512" s="37" t="s">
        <v>2918</v>
      </c>
      <c r="Y512" s="5" t="s">
        <v>2475</v>
      </c>
      <c r="Z512" s="49" t="s">
        <v>2476</v>
      </c>
      <c r="AA512" s="141" t="s">
        <v>10082</v>
      </c>
    </row>
    <row r="513" spans="1:27" ht="25.5" x14ac:dyDescent="0.25">
      <c r="A513" s="6">
        <v>509</v>
      </c>
      <c r="B513" s="43" t="s">
        <v>2477</v>
      </c>
      <c r="C513" s="93" t="s">
        <v>2478</v>
      </c>
      <c r="D513" s="48" t="s">
        <v>5825</v>
      </c>
      <c r="E513" s="5" t="s">
        <v>630</v>
      </c>
      <c r="F513" s="20" t="s">
        <v>31</v>
      </c>
      <c r="G513" s="20" t="s">
        <v>38</v>
      </c>
      <c r="H513" s="7" t="s">
        <v>2918</v>
      </c>
      <c r="I513" s="7" t="s">
        <v>2918</v>
      </c>
      <c r="J513" s="34">
        <v>907039</v>
      </c>
      <c r="K513" s="11" t="s">
        <v>2479</v>
      </c>
      <c r="L513" s="8" t="s">
        <v>7019</v>
      </c>
      <c r="M513" s="7" t="s">
        <v>3774</v>
      </c>
      <c r="N513" s="47" t="s">
        <v>10555</v>
      </c>
      <c r="O513" s="45" t="s">
        <v>10556</v>
      </c>
      <c r="P513" s="45" t="s">
        <v>10544</v>
      </c>
      <c r="Q513" s="45"/>
      <c r="R513" s="48"/>
      <c r="S513" s="7" t="s">
        <v>10557</v>
      </c>
      <c r="T513" s="16">
        <v>7160210</v>
      </c>
      <c r="U513" s="16" t="s">
        <v>7020</v>
      </c>
      <c r="V513" s="9" t="s">
        <v>3768</v>
      </c>
      <c r="W513" s="26">
        <v>235000</v>
      </c>
      <c r="X513" s="37" t="s">
        <v>2918</v>
      </c>
      <c r="Y513" s="5" t="s">
        <v>2480</v>
      </c>
      <c r="Z513" s="49" t="s">
        <v>2481</v>
      </c>
      <c r="AA513" s="141" t="s">
        <v>10083</v>
      </c>
    </row>
    <row r="514" spans="1:27" ht="18.75" x14ac:dyDescent="0.25">
      <c r="A514" s="6">
        <v>510</v>
      </c>
      <c r="B514" s="43" t="s">
        <v>2482</v>
      </c>
      <c r="C514" s="93" t="s">
        <v>2483</v>
      </c>
      <c r="D514" s="48" t="s">
        <v>7021</v>
      </c>
      <c r="E514" s="5" t="s">
        <v>582</v>
      </c>
      <c r="F514" s="20" t="s">
        <v>61</v>
      </c>
      <c r="G514" s="20" t="s">
        <v>62</v>
      </c>
      <c r="H514" s="7" t="s">
        <v>2918</v>
      </c>
      <c r="I514" s="7" t="s">
        <v>2918</v>
      </c>
      <c r="J514" s="34">
        <v>916018</v>
      </c>
      <c r="K514" s="11" t="s">
        <v>2484</v>
      </c>
      <c r="L514" s="8" t="s">
        <v>7022</v>
      </c>
      <c r="M514" s="7" t="s">
        <v>4301</v>
      </c>
      <c r="N514" s="47" t="s">
        <v>7023</v>
      </c>
      <c r="O514" s="45" t="s">
        <v>7024</v>
      </c>
      <c r="P514" s="45" t="s">
        <v>4684</v>
      </c>
      <c r="Q514" s="45"/>
      <c r="R514" s="48"/>
      <c r="S514" s="7" t="s">
        <v>10558</v>
      </c>
      <c r="T514" s="16">
        <v>2569540</v>
      </c>
      <c r="U514" s="16" t="s">
        <v>7025</v>
      </c>
      <c r="V514" s="9" t="s">
        <v>3768</v>
      </c>
      <c r="W514" s="26">
        <v>235000</v>
      </c>
      <c r="X514" s="37" t="s">
        <v>2918</v>
      </c>
      <c r="Y514" s="5" t="s">
        <v>2485</v>
      </c>
      <c r="Z514" s="49" t="s">
        <v>2486</v>
      </c>
      <c r="AA514" s="141"/>
    </row>
    <row r="515" spans="1:27" ht="18.75" x14ac:dyDescent="0.25">
      <c r="A515" s="6">
        <v>511</v>
      </c>
      <c r="B515" s="43" t="s">
        <v>2487</v>
      </c>
      <c r="C515" s="93" t="s">
        <v>2488</v>
      </c>
      <c r="D515" s="48" t="s">
        <v>258</v>
      </c>
      <c r="E515" s="5" t="s">
        <v>582</v>
      </c>
      <c r="F515" s="20" t="s">
        <v>61</v>
      </c>
      <c r="G515" s="20" t="s">
        <v>62</v>
      </c>
      <c r="H515" s="7" t="s">
        <v>2918</v>
      </c>
      <c r="I515" s="7" t="s">
        <v>2918</v>
      </c>
      <c r="J515" s="34">
        <v>916507</v>
      </c>
      <c r="K515" s="11" t="s">
        <v>2489</v>
      </c>
      <c r="L515" s="8" t="s">
        <v>2918</v>
      </c>
      <c r="M515" s="7" t="s">
        <v>7026</v>
      </c>
      <c r="N515" s="47" t="s">
        <v>7027</v>
      </c>
      <c r="O515" s="45" t="s">
        <v>7028</v>
      </c>
      <c r="P515" s="45"/>
      <c r="Q515" s="45"/>
      <c r="R515" s="48"/>
      <c r="S515" s="7" t="s">
        <v>2918</v>
      </c>
      <c r="T515" s="16">
        <v>5903882</v>
      </c>
      <c r="U515" s="16" t="s">
        <v>7029</v>
      </c>
      <c r="V515" s="9" t="s">
        <v>3768</v>
      </c>
      <c r="W515" s="26">
        <v>235000</v>
      </c>
      <c r="X515" s="37" t="s">
        <v>2918</v>
      </c>
      <c r="Y515" s="5" t="s">
        <v>2490</v>
      </c>
      <c r="Z515" s="49" t="s">
        <v>2491</v>
      </c>
      <c r="AA515" s="141" t="s">
        <v>10082</v>
      </c>
    </row>
    <row r="516" spans="1:27" ht="18.75" x14ac:dyDescent="0.25">
      <c r="A516" s="6">
        <v>512</v>
      </c>
      <c r="B516" s="43" t="s">
        <v>2492</v>
      </c>
      <c r="C516" s="93" t="s">
        <v>2493</v>
      </c>
      <c r="D516" s="48" t="s">
        <v>3111</v>
      </c>
      <c r="E516" s="5" t="s">
        <v>582</v>
      </c>
      <c r="F516" s="20" t="s">
        <v>61</v>
      </c>
      <c r="G516" s="20" t="s">
        <v>62</v>
      </c>
      <c r="H516" s="7" t="s">
        <v>2918</v>
      </c>
      <c r="I516" s="7" t="s">
        <v>2918</v>
      </c>
      <c r="J516" s="34">
        <v>904052</v>
      </c>
      <c r="K516" s="11" t="s">
        <v>2494</v>
      </c>
      <c r="L516" s="8" t="s">
        <v>7030</v>
      </c>
      <c r="M516" s="7" t="s">
        <v>7031</v>
      </c>
      <c r="N516" s="47" t="s">
        <v>7032</v>
      </c>
      <c r="O516" s="45" t="s">
        <v>7033</v>
      </c>
      <c r="P516" s="45"/>
      <c r="Q516" s="45"/>
      <c r="R516" s="48"/>
      <c r="S516" s="7" t="s">
        <v>10559</v>
      </c>
      <c r="T516" s="16" t="s">
        <v>2918</v>
      </c>
      <c r="U516" s="16" t="s">
        <v>2918</v>
      </c>
      <c r="V516" s="9" t="s">
        <v>2918</v>
      </c>
      <c r="W516" s="26" t="s">
        <v>2918</v>
      </c>
      <c r="X516" s="37" t="s">
        <v>2918</v>
      </c>
      <c r="Y516" s="5" t="s">
        <v>2495</v>
      </c>
      <c r="Z516" s="49" t="s">
        <v>2496</v>
      </c>
      <c r="AA516" s="141"/>
    </row>
    <row r="517" spans="1:27" ht="25.5" x14ac:dyDescent="0.25">
      <c r="A517" s="6">
        <v>513</v>
      </c>
      <c r="B517" s="43" t="s">
        <v>2497</v>
      </c>
      <c r="C517" s="93" t="s">
        <v>2498</v>
      </c>
      <c r="D517" s="48" t="s">
        <v>7034</v>
      </c>
      <c r="E517" s="5" t="s">
        <v>379</v>
      </c>
      <c r="F517" s="20" t="s">
        <v>61</v>
      </c>
      <c r="G517" s="20" t="s">
        <v>117</v>
      </c>
      <c r="H517" s="7" t="s">
        <v>2918</v>
      </c>
      <c r="I517" s="7" t="s">
        <v>2918</v>
      </c>
      <c r="J517" s="34">
        <v>916756</v>
      </c>
      <c r="K517" s="11" t="s">
        <v>2499</v>
      </c>
      <c r="L517" s="8" t="s">
        <v>6865</v>
      </c>
      <c r="M517" s="7" t="s">
        <v>4301</v>
      </c>
      <c r="N517" s="47" t="s">
        <v>7035</v>
      </c>
      <c r="O517" s="45" t="s">
        <v>7036</v>
      </c>
      <c r="P517" s="45" t="s">
        <v>7037</v>
      </c>
      <c r="Q517" s="45"/>
      <c r="R517" s="48"/>
      <c r="S517" s="7" t="s">
        <v>10560</v>
      </c>
      <c r="T517" s="16" t="s">
        <v>2918</v>
      </c>
      <c r="U517" s="16" t="s">
        <v>2918</v>
      </c>
      <c r="V517" s="9" t="s">
        <v>2918</v>
      </c>
      <c r="W517" s="26" t="s">
        <v>2918</v>
      </c>
      <c r="X517" s="37" t="s">
        <v>2918</v>
      </c>
      <c r="Y517" s="5" t="s">
        <v>2500</v>
      </c>
      <c r="Z517" s="49"/>
      <c r="AA517" s="141"/>
    </row>
    <row r="518" spans="1:27" ht="18.75" x14ac:dyDescent="0.25">
      <c r="A518" s="6">
        <v>514</v>
      </c>
      <c r="B518" s="43" t="s">
        <v>2501</v>
      </c>
      <c r="C518" s="93" t="s">
        <v>2502</v>
      </c>
      <c r="D518" s="48" t="s">
        <v>7038</v>
      </c>
      <c r="E518" s="5" t="s">
        <v>2473</v>
      </c>
      <c r="F518" s="20" t="s">
        <v>61</v>
      </c>
      <c r="G518" s="20" t="s">
        <v>62</v>
      </c>
      <c r="H518" s="7" t="s">
        <v>2918</v>
      </c>
      <c r="I518" s="7" t="s">
        <v>2918</v>
      </c>
      <c r="J518" s="34">
        <v>921039</v>
      </c>
      <c r="K518" s="11" t="s">
        <v>2503</v>
      </c>
      <c r="L518" s="8" t="s">
        <v>7039</v>
      </c>
      <c r="M518" s="7" t="s">
        <v>7040</v>
      </c>
      <c r="N518" s="47" t="s">
        <v>7041</v>
      </c>
      <c r="O518" s="45" t="s">
        <v>7042</v>
      </c>
      <c r="P518" s="45" t="s">
        <v>7043</v>
      </c>
      <c r="Q518" s="45"/>
      <c r="R518" s="48"/>
      <c r="S518" s="7" t="s">
        <v>10561</v>
      </c>
      <c r="T518" s="16" t="s">
        <v>2918</v>
      </c>
      <c r="U518" s="16" t="s">
        <v>2918</v>
      </c>
      <c r="V518" s="9" t="s">
        <v>2918</v>
      </c>
      <c r="W518" s="26" t="s">
        <v>2918</v>
      </c>
      <c r="X518" s="37" t="s">
        <v>2918</v>
      </c>
      <c r="Y518" s="5" t="s">
        <v>2504</v>
      </c>
      <c r="Z518" s="49" t="s">
        <v>2505</v>
      </c>
      <c r="AA518" s="141"/>
    </row>
    <row r="519" spans="1:27" ht="18.75" x14ac:dyDescent="0.25">
      <c r="A519" s="6">
        <v>515</v>
      </c>
      <c r="B519" s="43" t="s">
        <v>2506</v>
      </c>
      <c r="C519" s="93" t="s">
        <v>2507</v>
      </c>
      <c r="D519" s="48" t="s">
        <v>7044</v>
      </c>
      <c r="E519" s="5" t="s">
        <v>576</v>
      </c>
      <c r="F519" s="20" t="s">
        <v>61</v>
      </c>
      <c r="G519" s="20" t="s">
        <v>62</v>
      </c>
      <c r="H519" s="7" t="s">
        <v>2918</v>
      </c>
      <c r="I519" s="7" t="s">
        <v>2918</v>
      </c>
      <c r="J519" s="34">
        <v>911024</v>
      </c>
      <c r="K519" s="11" t="s">
        <v>2508</v>
      </c>
      <c r="L519" s="8" t="s">
        <v>7045</v>
      </c>
      <c r="M519" s="7" t="s">
        <v>7040</v>
      </c>
      <c r="N519" s="47" t="s">
        <v>7046</v>
      </c>
      <c r="O519" s="45" t="s">
        <v>7047</v>
      </c>
      <c r="P519" s="45"/>
      <c r="Q519" s="45"/>
      <c r="R519" s="48"/>
      <c r="S519" s="7" t="s">
        <v>10562</v>
      </c>
      <c r="T519" s="16" t="s">
        <v>2918</v>
      </c>
      <c r="U519" s="16" t="s">
        <v>2918</v>
      </c>
      <c r="V519" s="9" t="s">
        <v>2918</v>
      </c>
      <c r="W519" s="26" t="s">
        <v>2918</v>
      </c>
      <c r="X519" s="37" t="s">
        <v>2918</v>
      </c>
      <c r="Y519" s="5" t="s">
        <v>2509</v>
      </c>
      <c r="Z519" s="49" t="s">
        <v>2510</v>
      </c>
      <c r="AA519" s="141"/>
    </row>
    <row r="520" spans="1:27" ht="18.75" x14ac:dyDescent="0.25">
      <c r="A520" s="6">
        <v>516</v>
      </c>
      <c r="B520" s="43" t="s">
        <v>2511</v>
      </c>
      <c r="C520" s="93" t="s">
        <v>2512</v>
      </c>
      <c r="D520" s="48" t="s">
        <v>4272</v>
      </c>
      <c r="E520" s="5" t="s">
        <v>576</v>
      </c>
      <c r="F520" s="20" t="s">
        <v>61</v>
      </c>
      <c r="G520" s="20" t="s">
        <v>62</v>
      </c>
      <c r="H520" s="7" t="s">
        <v>2918</v>
      </c>
      <c r="I520" s="7" t="s">
        <v>2918</v>
      </c>
      <c r="J520" s="34">
        <v>912152</v>
      </c>
      <c r="K520" s="11" t="s">
        <v>2513</v>
      </c>
      <c r="L520" s="8" t="s">
        <v>7048</v>
      </c>
      <c r="M520" s="7" t="s">
        <v>7040</v>
      </c>
      <c r="N520" s="47" t="s">
        <v>7049</v>
      </c>
      <c r="O520" s="45" t="s">
        <v>7050</v>
      </c>
      <c r="P520" s="45" t="s">
        <v>6289</v>
      </c>
      <c r="Q520" s="45"/>
      <c r="R520" s="48"/>
      <c r="S520" s="7" t="s">
        <v>10563</v>
      </c>
      <c r="T520" s="16" t="s">
        <v>2918</v>
      </c>
      <c r="U520" s="16" t="s">
        <v>2918</v>
      </c>
      <c r="V520" s="9" t="s">
        <v>2918</v>
      </c>
      <c r="W520" s="26" t="s">
        <v>2918</v>
      </c>
      <c r="X520" s="37" t="s">
        <v>2918</v>
      </c>
      <c r="Y520" s="5" t="s">
        <v>2514</v>
      </c>
      <c r="Z520" s="49" t="s">
        <v>2515</v>
      </c>
      <c r="AA520" s="141"/>
    </row>
    <row r="521" spans="1:27" ht="18.75" x14ac:dyDescent="0.25">
      <c r="A521" s="6">
        <v>517</v>
      </c>
      <c r="B521" s="43" t="s">
        <v>2516</v>
      </c>
      <c r="C521" s="93" t="s">
        <v>2517</v>
      </c>
      <c r="D521" s="48" t="s">
        <v>7051</v>
      </c>
      <c r="E521" s="5" t="s">
        <v>582</v>
      </c>
      <c r="F521" s="20" t="s">
        <v>61</v>
      </c>
      <c r="G521" s="20" t="s">
        <v>62</v>
      </c>
      <c r="H521" s="7" t="s">
        <v>2918</v>
      </c>
      <c r="I521" s="7" t="s">
        <v>2918</v>
      </c>
      <c r="J521" s="34">
        <v>909035</v>
      </c>
      <c r="K521" s="11" t="s">
        <v>2518</v>
      </c>
      <c r="L521" s="8" t="s">
        <v>7052</v>
      </c>
      <c r="M521" s="7" t="s">
        <v>397</v>
      </c>
      <c r="N521" s="47" t="s">
        <v>7053</v>
      </c>
      <c r="O521" s="45" t="s">
        <v>6885</v>
      </c>
      <c r="P521" s="45" t="s">
        <v>7054</v>
      </c>
      <c r="Q521" s="45"/>
      <c r="R521" s="48"/>
      <c r="S521" s="7" t="s">
        <v>10564</v>
      </c>
      <c r="T521" s="16" t="s">
        <v>2918</v>
      </c>
      <c r="U521" s="16" t="s">
        <v>2918</v>
      </c>
      <c r="V521" s="9" t="s">
        <v>2918</v>
      </c>
      <c r="W521" s="26" t="s">
        <v>2918</v>
      </c>
      <c r="X521" s="37" t="s">
        <v>2918</v>
      </c>
      <c r="Y521" s="5" t="s">
        <v>2519</v>
      </c>
      <c r="Z521" s="49" t="s">
        <v>2520</v>
      </c>
      <c r="AA521" s="141"/>
    </row>
    <row r="522" spans="1:27" ht="18.75" x14ac:dyDescent="0.25">
      <c r="A522" s="6">
        <v>518</v>
      </c>
      <c r="B522" s="43" t="s">
        <v>2521</v>
      </c>
      <c r="C522" s="93" t="s">
        <v>2522</v>
      </c>
      <c r="D522" s="48" t="s">
        <v>7055</v>
      </c>
      <c r="E522" s="5" t="s">
        <v>379</v>
      </c>
      <c r="F522" s="20" t="s">
        <v>61</v>
      </c>
      <c r="G522" s="20" t="s">
        <v>117</v>
      </c>
      <c r="H522" s="7" t="s">
        <v>2918</v>
      </c>
      <c r="I522" s="7" t="s">
        <v>2918</v>
      </c>
      <c r="J522" s="34">
        <v>922383</v>
      </c>
      <c r="K522" s="11" t="s">
        <v>2523</v>
      </c>
      <c r="L522" s="8" t="s">
        <v>4455</v>
      </c>
      <c r="M522" s="7" t="s">
        <v>6644</v>
      </c>
      <c r="N522" s="47" t="s">
        <v>7056</v>
      </c>
      <c r="O522" s="45" t="s">
        <v>7057</v>
      </c>
      <c r="P522" s="45" t="s">
        <v>7058</v>
      </c>
      <c r="Q522" s="45" t="s">
        <v>7059</v>
      </c>
      <c r="R522" s="48"/>
      <c r="S522" s="7" t="s">
        <v>2918</v>
      </c>
      <c r="T522" s="16" t="s">
        <v>2918</v>
      </c>
      <c r="U522" s="16" t="s">
        <v>2918</v>
      </c>
      <c r="V522" s="9" t="s">
        <v>2918</v>
      </c>
      <c r="W522" s="26" t="s">
        <v>2918</v>
      </c>
      <c r="X522" s="37" t="s">
        <v>2918</v>
      </c>
      <c r="Y522" s="5" t="s">
        <v>2524</v>
      </c>
      <c r="Z522" s="49" t="s">
        <v>2525</v>
      </c>
      <c r="AA522" s="141"/>
    </row>
    <row r="523" spans="1:27" ht="18.75" x14ac:dyDescent="0.25">
      <c r="A523" s="6">
        <v>519</v>
      </c>
      <c r="B523" s="43" t="s">
        <v>2526</v>
      </c>
      <c r="C523" s="93" t="s">
        <v>2527</v>
      </c>
      <c r="D523" s="48" t="s">
        <v>7060</v>
      </c>
      <c r="E523" s="5" t="s">
        <v>582</v>
      </c>
      <c r="F523" s="20" t="s">
        <v>61</v>
      </c>
      <c r="G523" s="20" t="s">
        <v>62</v>
      </c>
      <c r="H523" s="7" t="s">
        <v>2918</v>
      </c>
      <c r="I523" s="7" t="s">
        <v>2918</v>
      </c>
      <c r="J523" s="34">
        <v>917204</v>
      </c>
      <c r="K523" s="11" t="s">
        <v>2528</v>
      </c>
      <c r="L523" s="8" t="s">
        <v>7061</v>
      </c>
      <c r="M523" s="7" t="s">
        <v>397</v>
      </c>
      <c r="N523" s="47" t="s">
        <v>7062</v>
      </c>
      <c r="O523" s="45" t="s">
        <v>7063</v>
      </c>
      <c r="P523" s="45"/>
      <c r="Q523" s="45"/>
      <c r="R523" s="48"/>
      <c r="S523" s="7" t="s">
        <v>10565</v>
      </c>
      <c r="T523" s="16" t="s">
        <v>2918</v>
      </c>
      <c r="U523" s="16" t="s">
        <v>2918</v>
      </c>
      <c r="V523" s="9" t="s">
        <v>2918</v>
      </c>
      <c r="W523" s="26" t="s">
        <v>2918</v>
      </c>
      <c r="X523" s="37" t="s">
        <v>2918</v>
      </c>
      <c r="Y523" s="5" t="s">
        <v>2529</v>
      </c>
      <c r="Z523" s="49" t="s">
        <v>2530</v>
      </c>
      <c r="AA523" s="141"/>
    </row>
    <row r="524" spans="1:27" ht="18.75" x14ac:dyDescent="0.25">
      <c r="A524" s="6">
        <v>520</v>
      </c>
      <c r="B524" s="43" t="s">
        <v>2531</v>
      </c>
      <c r="C524" s="93" t="s">
        <v>2532</v>
      </c>
      <c r="D524" s="48" t="s">
        <v>4643</v>
      </c>
      <c r="E524" s="5" t="s">
        <v>630</v>
      </c>
      <c r="F524" s="20" t="s">
        <v>61</v>
      </c>
      <c r="G524" s="20" t="s">
        <v>62</v>
      </c>
      <c r="H524" s="7" t="s">
        <v>2918</v>
      </c>
      <c r="I524" s="7" t="s">
        <v>2918</v>
      </c>
      <c r="J524" s="34">
        <v>918036</v>
      </c>
      <c r="K524" s="11" t="s">
        <v>2533</v>
      </c>
      <c r="L524" s="8" t="s">
        <v>7064</v>
      </c>
      <c r="M524" s="7" t="s">
        <v>397</v>
      </c>
      <c r="N524" s="47" t="s">
        <v>7065</v>
      </c>
      <c r="O524" s="45" t="s">
        <v>7066</v>
      </c>
      <c r="P524" s="45" t="s">
        <v>7067</v>
      </c>
      <c r="Q524" s="45"/>
      <c r="R524" s="48"/>
      <c r="S524" s="7" t="s">
        <v>2918</v>
      </c>
      <c r="T524" s="16">
        <v>312077</v>
      </c>
      <c r="U524" s="16" t="s">
        <v>4401</v>
      </c>
      <c r="V524" s="9" t="s">
        <v>3768</v>
      </c>
      <c r="W524" s="26">
        <v>235000</v>
      </c>
      <c r="X524" s="37" t="s">
        <v>2918</v>
      </c>
      <c r="Y524" s="5" t="s">
        <v>2534</v>
      </c>
      <c r="Z524" s="49"/>
      <c r="AA524" s="141" t="s">
        <v>10082</v>
      </c>
    </row>
    <row r="525" spans="1:27" ht="18.75" x14ac:dyDescent="0.25">
      <c r="A525" s="6">
        <v>521</v>
      </c>
      <c r="B525" s="43" t="s">
        <v>2535</v>
      </c>
      <c r="C525" s="93" t="s">
        <v>2536</v>
      </c>
      <c r="D525" s="48" t="s">
        <v>7068</v>
      </c>
      <c r="E525" s="5" t="s">
        <v>699</v>
      </c>
      <c r="F525" s="20" t="s">
        <v>31</v>
      </c>
      <c r="G525" s="20" t="s">
        <v>342</v>
      </c>
      <c r="H525" s="7" t="s">
        <v>2918</v>
      </c>
      <c r="I525" s="7" t="s">
        <v>2918</v>
      </c>
      <c r="J525" s="34">
        <v>903628</v>
      </c>
      <c r="K525" s="11" t="s">
        <v>2537</v>
      </c>
      <c r="L525" s="8" t="s">
        <v>5417</v>
      </c>
      <c r="M525" s="7" t="s">
        <v>3774</v>
      </c>
      <c r="N525" s="47" t="s">
        <v>7069</v>
      </c>
      <c r="O525" s="45" t="s">
        <v>7070</v>
      </c>
      <c r="P525" s="45" t="s">
        <v>7071</v>
      </c>
      <c r="Q525" s="45"/>
      <c r="R525" s="48"/>
      <c r="S525" s="7" t="s">
        <v>10566</v>
      </c>
      <c r="T525" s="16" t="s">
        <v>2918</v>
      </c>
      <c r="U525" s="16" t="s">
        <v>2918</v>
      </c>
      <c r="V525" s="9" t="s">
        <v>2918</v>
      </c>
      <c r="W525" s="26" t="s">
        <v>2918</v>
      </c>
      <c r="X525" s="37" t="s">
        <v>2918</v>
      </c>
      <c r="Y525" s="5" t="s">
        <v>2538</v>
      </c>
      <c r="Z525" s="49" t="s">
        <v>2539</v>
      </c>
      <c r="AA525" s="141"/>
    </row>
    <row r="526" spans="1:27" ht="18.75" x14ac:dyDescent="0.25">
      <c r="A526" s="6">
        <v>522</v>
      </c>
      <c r="B526" s="43" t="s">
        <v>2540</v>
      </c>
      <c r="C526" s="93" t="s">
        <v>2541</v>
      </c>
      <c r="D526" s="48" t="s">
        <v>7072</v>
      </c>
      <c r="E526" s="5" t="s">
        <v>1011</v>
      </c>
      <c r="F526" s="20" t="s">
        <v>61</v>
      </c>
      <c r="G526" s="20" t="s">
        <v>342</v>
      </c>
      <c r="H526" s="7" t="s">
        <v>2918</v>
      </c>
      <c r="I526" s="7" t="s">
        <v>2918</v>
      </c>
      <c r="J526" s="34">
        <v>922963</v>
      </c>
      <c r="K526" s="11" t="s">
        <v>2542</v>
      </c>
      <c r="L526" s="8" t="s">
        <v>7073</v>
      </c>
      <c r="M526" s="7" t="s">
        <v>4301</v>
      </c>
      <c r="N526" s="47" t="s">
        <v>7074</v>
      </c>
      <c r="O526" s="45" t="s">
        <v>7075</v>
      </c>
      <c r="P526" s="45"/>
      <c r="Q526" s="45"/>
      <c r="R526" s="48"/>
      <c r="S526" s="7" t="s">
        <v>2918</v>
      </c>
      <c r="T526" s="16" t="s">
        <v>2918</v>
      </c>
      <c r="U526" s="16" t="s">
        <v>2918</v>
      </c>
      <c r="V526" s="9" t="s">
        <v>2918</v>
      </c>
      <c r="W526" s="26" t="s">
        <v>2918</v>
      </c>
      <c r="X526" s="37" t="s">
        <v>2918</v>
      </c>
      <c r="Y526" s="5"/>
      <c r="Z526" s="49"/>
      <c r="AA526" s="141"/>
    </row>
    <row r="527" spans="1:27" ht="18.75" x14ac:dyDescent="0.25">
      <c r="A527" s="6">
        <v>523</v>
      </c>
      <c r="B527" s="43" t="s">
        <v>2543</v>
      </c>
      <c r="C527" s="93" t="s">
        <v>2544</v>
      </c>
      <c r="D527" s="48" t="s">
        <v>7076</v>
      </c>
      <c r="E527" s="5" t="s">
        <v>582</v>
      </c>
      <c r="F527" s="20" t="s">
        <v>61</v>
      </c>
      <c r="G527" s="20" t="s">
        <v>62</v>
      </c>
      <c r="H527" s="7" t="s">
        <v>2918</v>
      </c>
      <c r="I527" s="7" t="s">
        <v>2918</v>
      </c>
      <c r="J527" s="34">
        <v>916949</v>
      </c>
      <c r="K527" s="11" t="s">
        <v>2545</v>
      </c>
      <c r="L527" s="8" t="s">
        <v>7077</v>
      </c>
      <c r="M527" s="7" t="s">
        <v>4301</v>
      </c>
      <c r="N527" s="47" t="s">
        <v>7078</v>
      </c>
      <c r="O527" s="45" t="s">
        <v>7079</v>
      </c>
      <c r="P527" s="45" t="s">
        <v>3777</v>
      </c>
      <c r="Q527" s="45"/>
      <c r="R527" s="48"/>
      <c r="S527" s="7" t="s">
        <v>2918</v>
      </c>
      <c r="T527" s="16" t="s">
        <v>2918</v>
      </c>
      <c r="U527" s="16" t="s">
        <v>2918</v>
      </c>
      <c r="V527" s="9" t="s">
        <v>2918</v>
      </c>
      <c r="W527" s="26" t="s">
        <v>2918</v>
      </c>
      <c r="X527" s="37" t="s">
        <v>2918</v>
      </c>
      <c r="Y527" s="5" t="s">
        <v>2546</v>
      </c>
      <c r="Z527" s="49" t="s">
        <v>2547</v>
      </c>
      <c r="AA527" s="141"/>
    </row>
    <row r="528" spans="1:27" ht="18.75" x14ac:dyDescent="0.25">
      <c r="A528" s="6">
        <v>524</v>
      </c>
      <c r="B528" s="43" t="s">
        <v>2548</v>
      </c>
      <c r="C528" s="93" t="s">
        <v>2549</v>
      </c>
      <c r="D528" s="48" t="s">
        <v>7080</v>
      </c>
      <c r="E528" s="5" t="s">
        <v>60</v>
      </c>
      <c r="F528" s="20" t="s">
        <v>2550</v>
      </c>
      <c r="G528" s="20" t="s">
        <v>38</v>
      </c>
      <c r="H528" s="7" t="s">
        <v>2918</v>
      </c>
      <c r="I528" s="7" t="s">
        <v>2918</v>
      </c>
      <c r="J528" s="34">
        <v>921335</v>
      </c>
      <c r="K528" s="11" t="s">
        <v>2551</v>
      </c>
      <c r="L528" s="8" t="s">
        <v>7081</v>
      </c>
      <c r="M528" s="7" t="s">
        <v>4301</v>
      </c>
      <c r="N528" s="47" t="s">
        <v>7082</v>
      </c>
      <c r="O528" s="45" t="s">
        <v>7083</v>
      </c>
      <c r="P528" s="45" t="s">
        <v>7084</v>
      </c>
      <c r="Q528" s="45"/>
      <c r="R528" s="48"/>
      <c r="S528" s="7" t="s">
        <v>10567</v>
      </c>
      <c r="T528" s="16" t="s">
        <v>2918</v>
      </c>
      <c r="U528" s="16" t="s">
        <v>2918</v>
      </c>
      <c r="V528" s="9" t="s">
        <v>2918</v>
      </c>
      <c r="W528" s="26" t="s">
        <v>2918</v>
      </c>
      <c r="X528" s="37" t="s">
        <v>2918</v>
      </c>
      <c r="Y528" s="5" t="s">
        <v>2552</v>
      </c>
      <c r="Z528" s="49" t="s">
        <v>2553</v>
      </c>
      <c r="AA528" s="141"/>
    </row>
    <row r="529" spans="1:27" ht="18.75" x14ac:dyDescent="0.25">
      <c r="A529" s="6">
        <v>525</v>
      </c>
      <c r="B529" s="43" t="s">
        <v>2554</v>
      </c>
      <c r="C529" s="93" t="s">
        <v>2555</v>
      </c>
      <c r="D529" s="48" t="s">
        <v>2451</v>
      </c>
      <c r="E529" s="5" t="s">
        <v>437</v>
      </c>
      <c r="F529" s="20" t="s">
        <v>31</v>
      </c>
      <c r="G529" s="20" t="s">
        <v>23</v>
      </c>
      <c r="H529" s="7" t="s">
        <v>2918</v>
      </c>
      <c r="I529" s="7" t="s">
        <v>2918</v>
      </c>
      <c r="J529" s="34">
        <v>916405</v>
      </c>
      <c r="K529" s="11" t="s">
        <v>2556</v>
      </c>
      <c r="L529" s="8" t="s">
        <v>5922</v>
      </c>
      <c r="M529" s="7" t="s">
        <v>3774</v>
      </c>
      <c r="N529" s="47" t="s">
        <v>7085</v>
      </c>
      <c r="O529" s="45" t="s">
        <v>7086</v>
      </c>
      <c r="P529" s="45" t="s">
        <v>7087</v>
      </c>
      <c r="Q529" s="45"/>
      <c r="R529" s="48"/>
      <c r="S529" s="7" t="s">
        <v>2918</v>
      </c>
      <c r="T529" s="16" t="s">
        <v>2918</v>
      </c>
      <c r="U529" s="16" t="s">
        <v>2918</v>
      </c>
      <c r="V529" s="9" t="s">
        <v>2918</v>
      </c>
      <c r="W529" s="26" t="s">
        <v>2918</v>
      </c>
      <c r="X529" s="37" t="s">
        <v>2918</v>
      </c>
      <c r="Y529" s="5" t="s">
        <v>2557</v>
      </c>
      <c r="Z529" s="49" t="s">
        <v>2558</v>
      </c>
      <c r="AA529" s="141"/>
    </row>
    <row r="530" spans="1:27" ht="18.75" x14ac:dyDescent="0.25">
      <c r="A530" s="6">
        <v>526</v>
      </c>
      <c r="B530" s="43" t="s">
        <v>2559</v>
      </c>
      <c r="C530" s="93" t="s">
        <v>2560</v>
      </c>
      <c r="D530" s="48" t="s">
        <v>7088</v>
      </c>
      <c r="E530" s="5" t="s">
        <v>1011</v>
      </c>
      <c r="F530" s="20" t="s">
        <v>61</v>
      </c>
      <c r="G530" s="20" t="s">
        <v>342</v>
      </c>
      <c r="H530" s="7" t="s">
        <v>2918</v>
      </c>
      <c r="I530" s="7" t="s">
        <v>2918</v>
      </c>
      <c r="J530" s="34">
        <v>921675</v>
      </c>
      <c r="K530" s="11" t="s">
        <v>2561</v>
      </c>
      <c r="L530" s="8" t="s">
        <v>5867</v>
      </c>
      <c r="M530" s="7" t="s">
        <v>7089</v>
      </c>
      <c r="N530" s="47" t="s">
        <v>7090</v>
      </c>
      <c r="O530" s="45" t="s">
        <v>7091</v>
      </c>
      <c r="P530" s="45"/>
      <c r="Q530" s="45"/>
      <c r="R530" s="48"/>
      <c r="S530" s="7" t="s">
        <v>10568</v>
      </c>
      <c r="T530" s="16" t="s">
        <v>2918</v>
      </c>
      <c r="U530" s="16" t="s">
        <v>2918</v>
      </c>
      <c r="V530" s="9" t="s">
        <v>2918</v>
      </c>
      <c r="W530" s="26" t="s">
        <v>2918</v>
      </c>
      <c r="X530" s="37" t="s">
        <v>2918</v>
      </c>
      <c r="Y530" s="5" t="s">
        <v>2562</v>
      </c>
      <c r="Z530" s="49" t="s">
        <v>2563</v>
      </c>
      <c r="AA530" s="141"/>
    </row>
    <row r="531" spans="1:27" ht="25.5" x14ac:dyDescent="0.25">
      <c r="A531" s="6">
        <v>527</v>
      </c>
      <c r="B531" s="43" t="s">
        <v>2564</v>
      </c>
      <c r="C531" s="93" t="s">
        <v>2565</v>
      </c>
      <c r="D531" s="48" t="s">
        <v>6459</v>
      </c>
      <c r="E531" s="5" t="s">
        <v>379</v>
      </c>
      <c r="F531" s="20" t="s">
        <v>61</v>
      </c>
      <c r="G531" s="20" t="s">
        <v>117</v>
      </c>
      <c r="H531" s="7" t="s">
        <v>2918</v>
      </c>
      <c r="I531" s="7" t="s">
        <v>2918</v>
      </c>
      <c r="J531" s="34">
        <v>920809</v>
      </c>
      <c r="K531" s="11" t="s">
        <v>2566</v>
      </c>
      <c r="L531" s="8" t="s">
        <v>7092</v>
      </c>
      <c r="M531" s="7" t="s">
        <v>7093</v>
      </c>
      <c r="N531" s="47" t="s">
        <v>7094</v>
      </c>
      <c r="O531" s="45" t="s">
        <v>7095</v>
      </c>
      <c r="P531" s="45"/>
      <c r="Q531" s="45"/>
      <c r="R531" s="48"/>
      <c r="S531" s="7" t="s">
        <v>2918</v>
      </c>
      <c r="T531" s="16">
        <v>7528005</v>
      </c>
      <c r="U531" s="16" t="s">
        <v>7096</v>
      </c>
      <c r="V531" s="9" t="s">
        <v>3768</v>
      </c>
      <c r="W531" s="26">
        <v>140000</v>
      </c>
      <c r="X531" s="37" t="s">
        <v>2918</v>
      </c>
      <c r="Y531" s="5" t="s">
        <v>2567</v>
      </c>
      <c r="Z531" s="49"/>
      <c r="AA531" s="141" t="s">
        <v>10082</v>
      </c>
    </row>
    <row r="532" spans="1:27" ht="18.75" x14ac:dyDescent="0.25">
      <c r="A532" s="6">
        <v>528</v>
      </c>
      <c r="B532" s="43" t="s">
        <v>2568</v>
      </c>
      <c r="C532" s="93" t="s">
        <v>2569</v>
      </c>
      <c r="D532" s="48" t="s">
        <v>7097</v>
      </c>
      <c r="E532" s="5" t="s">
        <v>598</v>
      </c>
      <c r="F532" s="20" t="s">
        <v>61</v>
      </c>
      <c r="G532" s="20" t="s">
        <v>117</v>
      </c>
      <c r="H532" s="7" t="s">
        <v>2918</v>
      </c>
      <c r="I532" s="7" t="s">
        <v>2918</v>
      </c>
      <c r="J532" s="34">
        <v>920183</v>
      </c>
      <c r="K532" s="11" t="s">
        <v>2570</v>
      </c>
      <c r="L532" s="8" t="s">
        <v>7098</v>
      </c>
      <c r="M532" s="7" t="s">
        <v>397</v>
      </c>
      <c r="N532" s="47" t="s">
        <v>7099</v>
      </c>
      <c r="O532" s="45" t="s">
        <v>7100</v>
      </c>
      <c r="P532" s="45" t="s">
        <v>6575</v>
      </c>
      <c r="Q532" s="45"/>
      <c r="R532" s="48"/>
      <c r="S532" s="7" t="s">
        <v>10569</v>
      </c>
      <c r="T532" s="16" t="s">
        <v>2918</v>
      </c>
      <c r="U532" s="16" t="s">
        <v>2918</v>
      </c>
      <c r="V532" s="9" t="s">
        <v>2918</v>
      </c>
      <c r="W532" s="26" t="s">
        <v>2918</v>
      </c>
      <c r="X532" s="37" t="s">
        <v>2918</v>
      </c>
      <c r="Y532" s="5" t="s">
        <v>2571</v>
      </c>
      <c r="Z532" s="49"/>
      <c r="AA532" s="141"/>
    </row>
    <row r="533" spans="1:27" ht="18.75" x14ac:dyDescent="0.25">
      <c r="A533" s="6">
        <v>529</v>
      </c>
      <c r="B533" s="43" t="s">
        <v>2572</v>
      </c>
      <c r="C533" s="93" t="s">
        <v>2573</v>
      </c>
      <c r="D533" s="48" t="s">
        <v>7101</v>
      </c>
      <c r="E533" s="5" t="s">
        <v>576</v>
      </c>
      <c r="F533" s="20" t="s">
        <v>61</v>
      </c>
      <c r="G533" s="20" t="s">
        <v>62</v>
      </c>
      <c r="H533" s="7" t="s">
        <v>2918</v>
      </c>
      <c r="I533" s="7" t="s">
        <v>2918</v>
      </c>
      <c r="J533" s="34">
        <v>912196</v>
      </c>
      <c r="K533" s="11" t="s">
        <v>2574</v>
      </c>
      <c r="L533" s="8" t="s">
        <v>7102</v>
      </c>
      <c r="M533" s="7" t="s">
        <v>7103</v>
      </c>
      <c r="N533" s="47" t="s">
        <v>10571</v>
      </c>
      <c r="O533" s="45" t="s">
        <v>10572</v>
      </c>
      <c r="P533" s="45" t="s">
        <v>10573</v>
      </c>
      <c r="Q533" s="45" t="s">
        <v>10574</v>
      </c>
      <c r="R533" s="48"/>
      <c r="S533" s="7" t="s">
        <v>10570</v>
      </c>
      <c r="T533" s="16">
        <v>7483939</v>
      </c>
      <c r="U533" s="16" t="s">
        <v>7104</v>
      </c>
      <c r="V533" s="9" t="s">
        <v>3768</v>
      </c>
      <c r="W533" s="26">
        <v>235000</v>
      </c>
      <c r="X533" s="37" t="s">
        <v>2918</v>
      </c>
      <c r="Y533" s="5" t="s">
        <v>2575</v>
      </c>
      <c r="Z533" s="49" t="s">
        <v>2576</v>
      </c>
      <c r="AA533" s="141" t="s">
        <v>10083</v>
      </c>
    </row>
    <row r="534" spans="1:27" ht="18.75" x14ac:dyDescent="0.25">
      <c r="A534" s="6">
        <v>530</v>
      </c>
      <c r="B534" s="43" t="s">
        <v>2577</v>
      </c>
      <c r="C534" s="93" t="s">
        <v>2578</v>
      </c>
      <c r="D534" s="48" t="s">
        <v>3510</v>
      </c>
      <c r="E534" s="5" t="s">
        <v>582</v>
      </c>
      <c r="F534" s="20" t="s">
        <v>61</v>
      </c>
      <c r="G534" s="20" t="s">
        <v>62</v>
      </c>
      <c r="H534" s="7" t="s">
        <v>2918</v>
      </c>
      <c r="I534" s="7" t="s">
        <v>2918</v>
      </c>
      <c r="J534" s="34">
        <v>922418</v>
      </c>
      <c r="K534" s="11" t="s">
        <v>2579</v>
      </c>
      <c r="L534" s="8" t="s">
        <v>2918</v>
      </c>
      <c r="M534" s="7" t="s">
        <v>5948</v>
      </c>
      <c r="N534" s="47" t="s">
        <v>5923</v>
      </c>
      <c r="O534" s="45" t="s">
        <v>7105</v>
      </c>
      <c r="P534" s="45"/>
      <c r="Q534" s="45"/>
      <c r="R534" s="48"/>
      <c r="S534" s="7" t="s">
        <v>10575</v>
      </c>
      <c r="T534" s="16" t="s">
        <v>2918</v>
      </c>
      <c r="U534" s="16" t="s">
        <v>2918</v>
      </c>
      <c r="V534" s="9" t="s">
        <v>2918</v>
      </c>
      <c r="W534" s="26" t="s">
        <v>2918</v>
      </c>
      <c r="X534" s="37" t="s">
        <v>2918</v>
      </c>
      <c r="Y534" s="5" t="s">
        <v>2580</v>
      </c>
      <c r="Z534" s="49" t="s">
        <v>2581</v>
      </c>
      <c r="AA534" s="141"/>
    </row>
    <row r="535" spans="1:27" ht="18.75" x14ac:dyDescent="0.25">
      <c r="A535" s="6">
        <v>531</v>
      </c>
      <c r="B535" s="43" t="s">
        <v>2582</v>
      </c>
      <c r="C535" s="93" t="s">
        <v>2583</v>
      </c>
      <c r="D535" s="48" t="s">
        <v>7106</v>
      </c>
      <c r="E535" s="5" t="s">
        <v>30</v>
      </c>
      <c r="F535" s="20" t="s">
        <v>31</v>
      </c>
      <c r="G535" s="20" t="s">
        <v>23</v>
      </c>
      <c r="H535" s="7" t="s">
        <v>2918</v>
      </c>
      <c r="I535" s="7" t="s">
        <v>2918</v>
      </c>
      <c r="J535" s="34">
        <v>906014</v>
      </c>
      <c r="K535" s="11" t="s">
        <v>2584</v>
      </c>
      <c r="L535" s="8" t="s">
        <v>7107</v>
      </c>
      <c r="M535" s="7" t="s">
        <v>3774</v>
      </c>
      <c r="N535" s="47" t="s">
        <v>7108</v>
      </c>
      <c r="O535" s="45" t="s">
        <v>7109</v>
      </c>
      <c r="P535" s="45" t="s">
        <v>7110</v>
      </c>
      <c r="Q535" s="45"/>
      <c r="R535" s="48"/>
      <c r="S535" s="7" t="s">
        <v>10576</v>
      </c>
      <c r="T535" s="16" t="s">
        <v>2918</v>
      </c>
      <c r="U535" s="16" t="s">
        <v>2918</v>
      </c>
      <c r="V535" s="9" t="s">
        <v>2918</v>
      </c>
      <c r="W535" s="26" t="s">
        <v>2918</v>
      </c>
      <c r="X535" s="37" t="s">
        <v>2918</v>
      </c>
      <c r="Y535" s="5" t="s">
        <v>2585</v>
      </c>
      <c r="Z535" s="49" t="s">
        <v>2586</v>
      </c>
      <c r="AA535" s="141"/>
    </row>
    <row r="536" spans="1:27" ht="18.75" x14ac:dyDescent="0.25">
      <c r="A536" s="6">
        <v>532</v>
      </c>
      <c r="B536" s="43" t="s">
        <v>2587</v>
      </c>
      <c r="C536" s="93" t="s">
        <v>2588</v>
      </c>
      <c r="D536" s="48" t="s">
        <v>7111</v>
      </c>
      <c r="E536" s="5" t="s">
        <v>2452</v>
      </c>
      <c r="F536" s="20" t="s">
        <v>61</v>
      </c>
      <c r="G536" s="20" t="s">
        <v>117</v>
      </c>
      <c r="H536" s="7" t="s">
        <v>2918</v>
      </c>
      <c r="I536" s="7" t="s">
        <v>2918</v>
      </c>
      <c r="J536" s="34">
        <v>917328</v>
      </c>
      <c r="K536" s="11" t="s">
        <v>2589</v>
      </c>
      <c r="L536" s="8" t="s">
        <v>6075</v>
      </c>
      <c r="M536" s="7" t="s">
        <v>6117</v>
      </c>
      <c r="N536" s="47" t="s">
        <v>7112</v>
      </c>
      <c r="O536" s="45" t="s">
        <v>7113</v>
      </c>
      <c r="P536" s="45" t="s">
        <v>7114</v>
      </c>
      <c r="Q536" s="45"/>
      <c r="R536" s="48"/>
      <c r="S536" s="7" t="s">
        <v>10577</v>
      </c>
      <c r="T536" s="16" t="s">
        <v>2918</v>
      </c>
      <c r="U536" s="16" t="s">
        <v>2918</v>
      </c>
      <c r="V536" s="9" t="s">
        <v>2918</v>
      </c>
      <c r="W536" s="26" t="s">
        <v>2918</v>
      </c>
      <c r="X536" s="37" t="s">
        <v>2918</v>
      </c>
      <c r="Y536" s="5" t="s">
        <v>2590</v>
      </c>
      <c r="Z536" s="49" t="s">
        <v>2591</v>
      </c>
      <c r="AA536" s="141"/>
    </row>
    <row r="537" spans="1:27" ht="18.75" x14ac:dyDescent="0.25">
      <c r="A537" s="6">
        <v>533</v>
      </c>
      <c r="B537" s="43" t="s">
        <v>2592</v>
      </c>
      <c r="C537" s="93" t="s">
        <v>2593</v>
      </c>
      <c r="D537" s="48" t="s">
        <v>7115</v>
      </c>
      <c r="E537" s="5" t="s">
        <v>699</v>
      </c>
      <c r="F537" s="20" t="s">
        <v>61</v>
      </c>
      <c r="G537" s="20" t="s">
        <v>342</v>
      </c>
      <c r="H537" s="7" t="s">
        <v>2918</v>
      </c>
      <c r="I537" s="7" t="s">
        <v>2918</v>
      </c>
      <c r="J537" s="34">
        <v>916654</v>
      </c>
      <c r="K537" s="11" t="s">
        <v>2594</v>
      </c>
      <c r="L537" s="8" t="s">
        <v>4917</v>
      </c>
      <c r="M537" s="7" t="s">
        <v>6117</v>
      </c>
      <c r="N537" s="47" t="s">
        <v>7116</v>
      </c>
      <c r="O537" s="45" t="s">
        <v>7117</v>
      </c>
      <c r="P537" s="45" t="s">
        <v>7118</v>
      </c>
      <c r="Q537" s="45"/>
      <c r="R537" s="48"/>
      <c r="S537" s="7" t="s">
        <v>10578</v>
      </c>
      <c r="T537" s="16" t="s">
        <v>2918</v>
      </c>
      <c r="U537" s="16" t="s">
        <v>2918</v>
      </c>
      <c r="V537" s="9" t="s">
        <v>2918</v>
      </c>
      <c r="W537" s="26" t="s">
        <v>2918</v>
      </c>
      <c r="X537" s="37" t="s">
        <v>2918</v>
      </c>
      <c r="Y537" s="5" t="s">
        <v>2595</v>
      </c>
      <c r="Z537" s="49" t="s">
        <v>2596</v>
      </c>
      <c r="AA537" s="141"/>
    </row>
    <row r="538" spans="1:27" ht="18.75" x14ac:dyDescent="0.25">
      <c r="A538" s="6">
        <v>534</v>
      </c>
      <c r="B538" s="43" t="s">
        <v>2597</v>
      </c>
      <c r="C538" s="93" t="s">
        <v>2598</v>
      </c>
      <c r="D538" s="48" t="s">
        <v>7119</v>
      </c>
      <c r="E538" s="5" t="s">
        <v>168</v>
      </c>
      <c r="F538" s="20" t="s">
        <v>31</v>
      </c>
      <c r="G538" s="20" t="s">
        <v>169</v>
      </c>
      <c r="H538" s="7" t="s">
        <v>2918</v>
      </c>
      <c r="I538" s="7" t="s">
        <v>2918</v>
      </c>
      <c r="J538" s="34">
        <v>901928</v>
      </c>
      <c r="K538" s="11" t="s">
        <v>2599</v>
      </c>
      <c r="L538" s="8" t="s">
        <v>7120</v>
      </c>
      <c r="M538" s="7" t="s">
        <v>3774</v>
      </c>
      <c r="N538" s="47" t="s">
        <v>7121</v>
      </c>
      <c r="O538" s="45" t="s">
        <v>6741</v>
      </c>
      <c r="P538" s="45"/>
      <c r="Q538" s="45"/>
      <c r="R538" s="48"/>
      <c r="S538" s="7" t="s">
        <v>2918</v>
      </c>
      <c r="T538" s="16" t="s">
        <v>2918</v>
      </c>
      <c r="U538" s="16" t="s">
        <v>2918</v>
      </c>
      <c r="V538" s="9" t="s">
        <v>2918</v>
      </c>
      <c r="W538" s="26" t="s">
        <v>2918</v>
      </c>
      <c r="X538" s="37" t="s">
        <v>2918</v>
      </c>
      <c r="Y538" s="5"/>
      <c r="Z538" s="49"/>
      <c r="AA538" s="141"/>
    </row>
    <row r="539" spans="1:27" ht="25.5" x14ac:dyDescent="0.25">
      <c r="A539" s="6">
        <v>535</v>
      </c>
      <c r="B539" s="43" t="s">
        <v>2600</v>
      </c>
      <c r="C539" s="131" t="s">
        <v>9991</v>
      </c>
      <c r="D539" s="48" t="s">
        <v>7122</v>
      </c>
      <c r="E539" s="5" t="s">
        <v>567</v>
      </c>
      <c r="F539" s="20" t="s">
        <v>61</v>
      </c>
      <c r="G539" s="20" t="s">
        <v>342</v>
      </c>
      <c r="H539" s="7" t="s">
        <v>2918</v>
      </c>
      <c r="I539" s="7" t="s">
        <v>2918</v>
      </c>
      <c r="J539" s="34">
        <v>921108</v>
      </c>
      <c r="K539" s="11" t="s">
        <v>2602</v>
      </c>
      <c r="L539" s="8" t="s">
        <v>4455</v>
      </c>
      <c r="M539" s="7" t="s">
        <v>397</v>
      </c>
      <c r="N539" s="47" t="s">
        <v>7123</v>
      </c>
      <c r="O539" s="45" t="s">
        <v>7124</v>
      </c>
      <c r="P539" s="45"/>
      <c r="Q539" s="45"/>
      <c r="R539" s="48"/>
      <c r="S539" s="7" t="s">
        <v>10579</v>
      </c>
      <c r="T539" s="16" t="s">
        <v>2918</v>
      </c>
      <c r="U539" s="16" t="s">
        <v>2918</v>
      </c>
      <c r="V539" s="9" t="s">
        <v>2918</v>
      </c>
      <c r="W539" s="26" t="s">
        <v>2918</v>
      </c>
      <c r="X539" s="37" t="s">
        <v>2918</v>
      </c>
      <c r="Y539" s="5" t="s">
        <v>2603</v>
      </c>
      <c r="Z539" s="49"/>
      <c r="AA539" s="141"/>
    </row>
    <row r="540" spans="1:27" ht="18.75" x14ac:dyDescent="0.25">
      <c r="A540" s="6">
        <v>536</v>
      </c>
      <c r="B540" s="43" t="s">
        <v>2604</v>
      </c>
      <c r="C540" s="93" t="s">
        <v>2605</v>
      </c>
      <c r="D540" s="48" t="s">
        <v>7125</v>
      </c>
      <c r="E540" s="5" t="s">
        <v>567</v>
      </c>
      <c r="F540" s="20" t="s">
        <v>61</v>
      </c>
      <c r="G540" s="20" t="s">
        <v>342</v>
      </c>
      <c r="H540" s="7" t="s">
        <v>2918</v>
      </c>
      <c r="I540" s="7" t="s">
        <v>2918</v>
      </c>
      <c r="J540" s="34">
        <v>921426</v>
      </c>
      <c r="K540" s="11" t="s">
        <v>2606</v>
      </c>
      <c r="L540" s="8" t="s">
        <v>7126</v>
      </c>
      <c r="M540" s="7" t="s">
        <v>4301</v>
      </c>
      <c r="N540" s="47" t="s">
        <v>7127</v>
      </c>
      <c r="O540" s="45" t="s">
        <v>7128</v>
      </c>
      <c r="P540" s="45" t="s">
        <v>7129</v>
      </c>
      <c r="Q540" s="45"/>
      <c r="R540" s="48"/>
      <c r="S540" s="7" t="s">
        <v>2918</v>
      </c>
      <c r="T540" s="16" t="s">
        <v>2918</v>
      </c>
      <c r="U540" s="16" t="s">
        <v>2918</v>
      </c>
      <c r="V540" s="9" t="s">
        <v>2918</v>
      </c>
      <c r="W540" s="26" t="s">
        <v>2918</v>
      </c>
      <c r="X540" s="37" t="s">
        <v>2918</v>
      </c>
      <c r="Y540" s="5"/>
      <c r="Z540" s="49" t="s">
        <v>2607</v>
      </c>
      <c r="AA540" s="141"/>
    </row>
    <row r="541" spans="1:27" ht="18.75" x14ac:dyDescent="0.25">
      <c r="A541" s="6">
        <v>537</v>
      </c>
      <c r="B541" s="43" t="s">
        <v>2608</v>
      </c>
      <c r="C541" s="93" t="s">
        <v>2609</v>
      </c>
      <c r="D541" s="48" t="s">
        <v>4161</v>
      </c>
      <c r="E541" s="5" t="s">
        <v>576</v>
      </c>
      <c r="F541" s="20" t="s">
        <v>61</v>
      </c>
      <c r="G541" s="20" t="s">
        <v>62</v>
      </c>
      <c r="H541" s="7" t="s">
        <v>2918</v>
      </c>
      <c r="I541" s="7" t="s">
        <v>2918</v>
      </c>
      <c r="J541" s="34">
        <v>923193</v>
      </c>
      <c r="K541" s="11" t="s">
        <v>2610</v>
      </c>
      <c r="L541" s="8" t="s">
        <v>7130</v>
      </c>
      <c r="M541" s="7" t="s">
        <v>4301</v>
      </c>
      <c r="N541" s="47" t="s">
        <v>7131</v>
      </c>
      <c r="O541" s="45" t="s">
        <v>7132</v>
      </c>
      <c r="P541" s="45" t="s">
        <v>7133</v>
      </c>
      <c r="Q541" s="45"/>
      <c r="R541" s="48"/>
      <c r="S541" s="7" t="s">
        <v>2918</v>
      </c>
      <c r="T541" s="16">
        <v>7613449</v>
      </c>
      <c r="U541" s="16" t="s">
        <v>7134</v>
      </c>
      <c r="V541" s="9" t="s">
        <v>3768</v>
      </c>
      <c r="W541" s="26">
        <v>235000</v>
      </c>
      <c r="X541" s="37" t="s">
        <v>2918</v>
      </c>
      <c r="Y541" s="5" t="s">
        <v>2611</v>
      </c>
      <c r="Z541" s="49"/>
      <c r="AA541" s="141" t="s">
        <v>10082</v>
      </c>
    </row>
    <row r="542" spans="1:27" ht="18.75" x14ac:dyDescent="0.25">
      <c r="A542" s="6">
        <v>538</v>
      </c>
      <c r="B542" s="43" t="s">
        <v>2612</v>
      </c>
      <c r="C542" s="93" t="s">
        <v>2613</v>
      </c>
      <c r="D542" s="48" t="s">
        <v>7135</v>
      </c>
      <c r="E542" s="5" t="s">
        <v>576</v>
      </c>
      <c r="F542" s="20" t="s">
        <v>61</v>
      </c>
      <c r="G542" s="20" t="s">
        <v>62</v>
      </c>
      <c r="H542" s="7" t="s">
        <v>2918</v>
      </c>
      <c r="I542" s="7" t="s">
        <v>2918</v>
      </c>
      <c r="J542" s="34">
        <v>923148</v>
      </c>
      <c r="K542" s="11" t="s">
        <v>2614</v>
      </c>
      <c r="L542" s="8" t="s">
        <v>7136</v>
      </c>
      <c r="M542" s="7" t="s">
        <v>4301</v>
      </c>
      <c r="N542" s="47" t="s">
        <v>7137</v>
      </c>
      <c r="O542" s="45" t="s">
        <v>7138</v>
      </c>
      <c r="P542" s="45" t="s">
        <v>7139</v>
      </c>
      <c r="Q542" s="45"/>
      <c r="R542" s="48"/>
      <c r="S542" s="7" t="s">
        <v>10580</v>
      </c>
      <c r="T542" s="16">
        <v>7152857</v>
      </c>
      <c r="U542" s="16" t="s">
        <v>7012</v>
      </c>
      <c r="V542" s="9" t="s">
        <v>3768</v>
      </c>
      <c r="W542" s="26">
        <v>235000</v>
      </c>
      <c r="X542" s="37" t="s">
        <v>2918</v>
      </c>
      <c r="Y542" s="5" t="s">
        <v>2615</v>
      </c>
      <c r="Z542" s="49" t="s">
        <v>2616</v>
      </c>
      <c r="AA542" s="141" t="s">
        <v>10083</v>
      </c>
    </row>
    <row r="543" spans="1:27" ht="18.75" x14ac:dyDescent="0.25">
      <c r="A543" s="6">
        <v>539</v>
      </c>
      <c r="B543" s="43" t="s">
        <v>2617</v>
      </c>
      <c r="C543" s="93" t="s">
        <v>2618</v>
      </c>
      <c r="D543" s="48" t="s">
        <v>7140</v>
      </c>
      <c r="E543" s="5" t="s">
        <v>60</v>
      </c>
      <c r="F543" s="20" t="s">
        <v>2619</v>
      </c>
      <c r="G543" s="20" t="s">
        <v>38</v>
      </c>
      <c r="H543" s="7" t="s">
        <v>2918</v>
      </c>
      <c r="I543" s="7" t="s">
        <v>2918</v>
      </c>
      <c r="J543" s="34">
        <v>923320</v>
      </c>
      <c r="K543" s="11" t="s">
        <v>2620</v>
      </c>
      <c r="L543" s="8" t="s">
        <v>7141</v>
      </c>
      <c r="M543" s="7" t="s">
        <v>4301</v>
      </c>
      <c r="N543" s="47" t="s">
        <v>7142</v>
      </c>
      <c r="O543" s="45" t="s">
        <v>6436</v>
      </c>
      <c r="P543" s="45"/>
      <c r="Q543" s="45"/>
      <c r="R543" s="48"/>
      <c r="S543" s="7" t="s">
        <v>10581</v>
      </c>
      <c r="T543" s="16" t="s">
        <v>2918</v>
      </c>
      <c r="U543" s="16" t="s">
        <v>2918</v>
      </c>
      <c r="V543" s="9" t="s">
        <v>2918</v>
      </c>
      <c r="W543" s="26" t="s">
        <v>2918</v>
      </c>
      <c r="X543" s="37" t="s">
        <v>2918</v>
      </c>
      <c r="Y543" s="5" t="s">
        <v>2621</v>
      </c>
      <c r="Z543" s="49"/>
      <c r="AA543" s="141"/>
    </row>
    <row r="544" spans="1:27" ht="25.5" x14ac:dyDescent="0.25">
      <c r="A544" s="6">
        <v>540</v>
      </c>
      <c r="B544" s="43" t="s">
        <v>2622</v>
      </c>
      <c r="C544" s="93" t="s">
        <v>2623</v>
      </c>
      <c r="D544" s="48" t="s">
        <v>7143</v>
      </c>
      <c r="E544" s="5" t="s">
        <v>576</v>
      </c>
      <c r="F544" s="20" t="s">
        <v>61</v>
      </c>
      <c r="G544" s="20" t="s">
        <v>62</v>
      </c>
      <c r="H544" s="7" t="s">
        <v>2918</v>
      </c>
      <c r="I544" s="7" t="s">
        <v>2918</v>
      </c>
      <c r="J544" s="34">
        <v>923319</v>
      </c>
      <c r="K544" s="11" t="s">
        <v>2624</v>
      </c>
      <c r="L544" s="8" t="s">
        <v>7144</v>
      </c>
      <c r="M544" s="7" t="s">
        <v>4301</v>
      </c>
      <c r="N544" s="47" t="s">
        <v>7145</v>
      </c>
      <c r="O544" s="45" t="s">
        <v>7146</v>
      </c>
      <c r="P544" s="45"/>
      <c r="Q544" s="45"/>
      <c r="R544" s="48"/>
      <c r="S544" s="7" t="s">
        <v>10582</v>
      </c>
      <c r="T544" s="16" t="s">
        <v>2918</v>
      </c>
      <c r="U544" s="16" t="s">
        <v>2918</v>
      </c>
      <c r="V544" s="9" t="s">
        <v>2918</v>
      </c>
      <c r="W544" s="26" t="s">
        <v>2918</v>
      </c>
      <c r="X544" s="37" t="s">
        <v>2918</v>
      </c>
      <c r="Y544" s="5" t="s">
        <v>2625</v>
      </c>
      <c r="Z544" s="49"/>
      <c r="AA544" s="141"/>
    </row>
    <row r="545" spans="1:27" ht="25.5" x14ac:dyDescent="0.25">
      <c r="A545" s="6">
        <v>541</v>
      </c>
      <c r="B545" s="43" t="s">
        <v>2626</v>
      </c>
      <c r="C545" s="93" t="s">
        <v>2627</v>
      </c>
      <c r="D545" s="48" t="s">
        <v>2629</v>
      </c>
      <c r="E545" s="5" t="s">
        <v>576</v>
      </c>
      <c r="F545" s="20" t="s">
        <v>61</v>
      </c>
      <c r="G545" s="20" t="s">
        <v>62</v>
      </c>
      <c r="H545" s="7" t="s">
        <v>2918</v>
      </c>
      <c r="I545" s="7" t="s">
        <v>2918</v>
      </c>
      <c r="J545" s="34">
        <v>923239</v>
      </c>
      <c r="K545" s="11" t="s">
        <v>2628</v>
      </c>
      <c r="L545" s="8" t="s">
        <v>7147</v>
      </c>
      <c r="M545" s="7" t="s">
        <v>7000</v>
      </c>
      <c r="N545" s="47" t="s">
        <v>7148</v>
      </c>
      <c r="O545" s="45" t="s">
        <v>7149</v>
      </c>
      <c r="P545" s="45" t="s">
        <v>10544</v>
      </c>
      <c r="Q545" s="45"/>
      <c r="R545" s="48"/>
      <c r="S545" s="7" t="s">
        <v>10583</v>
      </c>
      <c r="T545" s="16">
        <v>1949</v>
      </c>
      <c r="U545" s="16" t="s">
        <v>7150</v>
      </c>
      <c r="V545" s="9" t="s">
        <v>3768</v>
      </c>
      <c r="W545" s="26">
        <v>235000</v>
      </c>
      <c r="X545" s="37" t="s">
        <v>2918</v>
      </c>
      <c r="Y545" s="5" t="s">
        <v>2629</v>
      </c>
      <c r="Z545" s="49"/>
      <c r="AA545" s="141" t="s">
        <v>10082</v>
      </c>
    </row>
    <row r="546" spans="1:27" ht="18.75" x14ac:dyDescent="0.25">
      <c r="A546" s="6">
        <v>542</v>
      </c>
      <c r="B546" s="43" t="s">
        <v>2630</v>
      </c>
      <c r="C546" s="93" t="s">
        <v>2631</v>
      </c>
      <c r="D546" s="48" t="s">
        <v>7151</v>
      </c>
      <c r="E546" s="5" t="s">
        <v>576</v>
      </c>
      <c r="F546" s="20" t="s">
        <v>61</v>
      </c>
      <c r="G546" s="20" t="s">
        <v>62</v>
      </c>
      <c r="H546" s="7" t="s">
        <v>2918</v>
      </c>
      <c r="I546" s="7" t="s">
        <v>2918</v>
      </c>
      <c r="J546" s="34">
        <v>919266</v>
      </c>
      <c r="K546" s="11" t="s">
        <v>2632</v>
      </c>
      <c r="L546" s="8" t="s">
        <v>7152</v>
      </c>
      <c r="M546" s="7" t="s">
        <v>4301</v>
      </c>
      <c r="N546" s="47" t="s">
        <v>7153</v>
      </c>
      <c r="O546" s="45" t="s">
        <v>7154</v>
      </c>
      <c r="P546" s="45"/>
      <c r="Q546" s="45"/>
      <c r="R546" s="48"/>
      <c r="S546" s="7" t="s">
        <v>10584</v>
      </c>
      <c r="T546" s="16">
        <v>967421</v>
      </c>
      <c r="U546" s="16" t="s">
        <v>7155</v>
      </c>
      <c r="V546" s="9" t="s">
        <v>3768</v>
      </c>
      <c r="W546" s="26">
        <v>235000</v>
      </c>
      <c r="X546" s="37" t="s">
        <v>2918</v>
      </c>
      <c r="Y546" s="5"/>
      <c r="Z546" s="49"/>
      <c r="AA546" s="141"/>
    </row>
    <row r="547" spans="1:27" ht="25.5" x14ac:dyDescent="0.25">
      <c r="A547" s="6">
        <v>543</v>
      </c>
      <c r="B547" s="43" t="s">
        <v>2633</v>
      </c>
      <c r="C547" s="93" t="s">
        <v>2634</v>
      </c>
      <c r="D547" s="48" t="s">
        <v>7156</v>
      </c>
      <c r="E547" s="5" t="s">
        <v>2334</v>
      </c>
      <c r="F547" s="20" t="s">
        <v>61</v>
      </c>
      <c r="G547" s="20" t="s">
        <v>62</v>
      </c>
      <c r="H547" s="7" t="s">
        <v>2918</v>
      </c>
      <c r="I547" s="7" t="s">
        <v>2918</v>
      </c>
      <c r="J547" s="34">
        <v>923182</v>
      </c>
      <c r="K547" s="11" t="s">
        <v>2635</v>
      </c>
      <c r="L547" s="8" t="s">
        <v>7157</v>
      </c>
      <c r="M547" s="7" t="s">
        <v>4301</v>
      </c>
      <c r="N547" s="47" t="s">
        <v>7158</v>
      </c>
      <c r="O547" s="45" t="s">
        <v>7159</v>
      </c>
      <c r="P547" s="45"/>
      <c r="Q547" s="45"/>
      <c r="R547" s="48"/>
      <c r="S547" s="7" t="s">
        <v>10585</v>
      </c>
      <c r="T547" s="16" t="s">
        <v>2918</v>
      </c>
      <c r="U547" s="16" t="s">
        <v>2918</v>
      </c>
      <c r="V547" s="9" t="s">
        <v>2918</v>
      </c>
      <c r="W547" s="26" t="s">
        <v>2918</v>
      </c>
      <c r="X547" s="37" t="s">
        <v>2918</v>
      </c>
      <c r="Y547" s="5"/>
      <c r="Z547" s="49"/>
      <c r="AA547" s="141"/>
    </row>
    <row r="548" spans="1:27" ht="18.75" x14ac:dyDescent="0.25">
      <c r="A548" s="6">
        <v>544</v>
      </c>
      <c r="B548" s="43" t="s">
        <v>2636</v>
      </c>
      <c r="C548" s="93" t="s">
        <v>2637</v>
      </c>
      <c r="D548" s="48" t="s">
        <v>7160</v>
      </c>
      <c r="E548" s="5" t="s">
        <v>60</v>
      </c>
      <c r="F548" s="20" t="s">
        <v>61</v>
      </c>
      <c r="G548" s="20" t="s">
        <v>62</v>
      </c>
      <c r="H548" s="7" t="s">
        <v>2918</v>
      </c>
      <c r="I548" s="7" t="s">
        <v>2918</v>
      </c>
      <c r="J548" s="34">
        <v>923331</v>
      </c>
      <c r="K548" s="11" t="s">
        <v>2638</v>
      </c>
      <c r="L548" s="8" t="s">
        <v>7161</v>
      </c>
      <c r="M548" s="7" t="s">
        <v>4301</v>
      </c>
      <c r="N548" s="47" t="s">
        <v>10587</v>
      </c>
      <c r="O548" s="45" t="s">
        <v>3963</v>
      </c>
      <c r="P548" s="45" t="s">
        <v>3777</v>
      </c>
      <c r="Q548" s="45"/>
      <c r="R548" s="48"/>
      <c r="S548" s="7" t="s">
        <v>10586</v>
      </c>
      <c r="T548" s="16" t="s">
        <v>2918</v>
      </c>
      <c r="U548" s="16" t="s">
        <v>2918</v>
      </c>
      <c r="V548" s="9" t="s">
        <v>2918</v>
      </c>
      <c r="W548" s="26" t="s">
        <v>2918</v>
      </c>
      <c r="X548" s="37" t="s">
        <v>2918</v>
      </c>
      <c r="Y548" s="5"/>
      <c r="Z548" s="49"/>
      <c r="AA548" s="141"/>
    </row>
    <row r="549" spans="1:27" ht="18.75" x14ac:dyDescent="0.25">
      <c r="A549" s="6">
        <v>545</v>
      </c>
      <c r="B549" s="43" t="s">
        <v>2639</v>
      </c>
      <c r="C549" s="93" t="s">
        <v>2640</v>
      </c>
      <c r="D549" s="48" t="s">
        <v>7162</v>
      </c>
      <c r="E549" s="5" t="s">
        <v>60</v>
      </c>
      <c r="F549" s="20" t="s">
        <v>2641</v>
      </c>
      <c r="G549" s="20" t="s">
        <v>38</v>
      </c>
      <c r="H549" s="7" t="s">
        <v>2918</v>
      </c>
      <c r="I549" s="7" t="s">
        <v>2918</v>
      </c>
      <c r="J549" s="34">
        <v>923284</v>
      </c>
      <c r="K549" s="11" t="s">
        <v>2642</v>
      </c>
      <c r="L549" s="8" t="s">
        <v>7163</v>
      </c>
      <c r="M549" s="7" t="s">
        <v>4301</v>
      </c>
      <c r="N549" s="47" t="s">
        <v>7164</v>
      </c>
      <c r="O549" s="45" t="s">
        <v>7165</v>
      </c>
      <c r="P549" s="45" t="s">
        <v>3777</v>
      </c>
      <c r="Q549" s="45"/>
      <c r="R549" s="48"/>
      <c r="S549" s="7" t="s">
        <v>2918</v>
      </c>
      <c r="T549" s="16" t="s">
        <v>2918</v>
      </c>
      <c r="U549" s="16" t="s">
        <v>2918</v>
      </c>
      <c r="V549" s="9" t="s">
        <v>2918</v>
      </c>
      <c r="W549" s="26" t="s">
        <v>2918</v>
      </c>
      <c r="X549" s="37" t="s">
        <v>2918</v>
      </c>
      <c r="Y549" s="5"/>
      <c r="Z549" s="49"/>
      <c r="AA549" s="141"/>
    </row>
    <row r="550" spans="1:27" ht="18.75" x14ac:dyDescent="0.25">
      <c r="A550" s="6">
        <v>546</v>
      </c>
      <c r="B550" s="43" t="s">
        <v>2643</v>
      </c>
      <c r="C550" s="93" t="s">
        <v>2644</v>
      </c>
      <c r="D550" s="48" t="s">
        <v>7166</v>
      </c>
      <c r="E550" s="5" t="s">
        <v>2334</v>
      </c>
      <c r="F550" s="20" t="s">
        <v>61</v>
      </c>
      <c r="G550" s="20" t="s">
        <v>62</v>
      </c>
      <c r="H550" s="7" t="s">
        <v>2918</v>
      </c>
      <c r="I550" s="7" t="s">
        <v>2918</v>
      </c>
      <c r="J550" s="34">
        <v>923206</v>
      </c>
      <c r="K550" s="11" t="s">
        <v>2645</v>
      </c>
      <c r="L550" s="8" t="s">
        <v>7167</v>
      </c>
      <c r="M550" s="7" t="s">
        <v>4301</v>
      </c>
      <c r="N550" s="47" t="s">
        <v>7168</v>
      </c>
      <c r="O550" s="45" t="s">
        <v>7169</v>
      </c>
      <c r="P550" s="45" t="s">
        <v>7170</v>
      </c>
      <c r="Q550" s="45"/>
      <c r="R550" s="48"/>
      <c r="S550" s="7" t="s">
        <v>10588</v>
      </c>
      <c r="T550" s="16" t="s">
        <v>2918</v>
      </c>
      <c r="U550" s="16" t="s">
        <v>2918</v>
      </c>
      <c r="V550" s="9" t="s">
        <v>2918</v>
      </c>
      <c r="W550" s="26" t="s">
        <v>2918</v>
      </c>
      <c r="X550" s="37" t="s">
        <v>2918</v>
      </c>
      <c r="Y550" s="5" t="s">
        <v>2646</v>
      </c>
      <c r="Z550" s="49"/>
      <c r="AA550" s="141"/>
    </row>
    <row r="551" spans="1:27" ht="18.75" x14ac:dyDescent="0.25">
      <c r="A551" s="6">
        <v>547</v>
      </c>
      <c r="B551" s="43" t="s">
        <v>2647</v>
      </c>
      <c r="C551" s="93" t="s">
        <v>2648</v>
      </c>
      <c r="D551" s="48" t="s">
        <v>7171</v>
      </c>
      <c r="E551" s="5" t="s">
        <v>60</v>
      </c>
      <c r="F551" s="20" t="s">
        <v>61</v>
      </c>
      <c r="G551" s="20" t="s">
        <v>62</v>
      </c>
      <c r="H551" s="7" t="s">
        <v>2918</v>
      </c>
      <c r="I551" s="7" t="s">
        <v>2918</v>
      </c>
      <c r="J551" s="34">
        <v>923217</v>
      </c>
      <c r="K551" s="11" t="s">
        <v>2649</v>
      </c>
      <c r="L551" s="8" t="s">
        <v>7172</v>
      </c>
      <c r="M551" s="7" t="s">
        <v>4301</v>
      </c>
      <c r="N551" s="47" t="s">
        <v>7173</v>
      </c>
      <c r="O551" s="45" t="s">
        <v>7174</v>
      </c>
      <c r="P551" s="45" t="s">
        <v>5843</v>
      </c>
      <c r="Q551" s="45"/>
      <c r="R551" s="48"/>
      <c r="S551" s="7" t="s">
        <v>10589</v>
      </c>
      <c r="T551" s="16" t="s">
        <v>2918</v>
      </c>
      <c r="U551" s="16" t="s">
        <v>2918</v>
      </c>
      <c r="V551" s="9" t="s">
        <v>2918</v>
      </c>
      <c r="W551" s="26" t="s">
        <v>2918</v>
      </c>
      <c r="X551" s="37" t="s">
        <v>2918</v>
      </c>
      <c r="Y551" s="5" t="s">
        <v>2650</v>
      </c>
      <c r="Z551" s="49" t="s">
        <v>2651</v>
      </c>
      <c r="AA551" s="141"/>
    </row>
    <row r="552" spans="1:27" ht="18.75" x14ac:dyDescent="0.25">
      <c r="A552" s="6">
        <v>548</v>
      </c>
      <c r="B552" s="43" t="s">
        <v>2652</v>
      </c>
      <c r="C552" s="93" t="s">
        <v>2653</v>
      </c>
      <c r="D552" s="48" t="s">
        <v>7175</v>
      </c>
      <c r="E552" s="5" t="s">
        <v>30</v>
      </c>
      <c r="F552" s="20" t="s">
        <v>31</v>
      </c>
      <c r="G552" s="20" t="s">
        <v>23</v>
      </c>
      <c r="H552" s="7" t="s">
        <v>2918</v>
      </c>
      <c r="I552" s="7" t="s">
        <v>2918</v>
      </c>
      <c r="J552" s="34">
        <v>910101</v>
      </c>
      <c r="K552" s="11" t="s">
        <v>2654</v>
      </c>
      <c r="L552" s="8" t="s">
        <v>7176</v>
      </c>
      <c r="M552" s="7" t="s">
        <v>3774</v>
      </c>
      <c r="N552" s="47" t="s">
        <v>7177</v>
      </c>
      <c r="O552" s="45" t="s">
        <v>7178</v>
      </c>
      <c r="P552" s="45" t="s">
        <v>7179</v>
      </c>
      <c r="Q552" s="45" t="s">
        <v>7180</v>
      </c>
      <c r="R552" s="48"/>
      <c r="S552" s="7" t="s">
        <v>2918</v>
      </c>
      <c r="T552" s="16" t="s">
        <v>2918</v>
      </c>
      <c r="U552" s="16" t="s">
        <v>2918</v>
      </c>
      <c r="V552" s="9" t="s">
        <v>2918</v>
      </c>
      <c r="W552" s="26" t="s">
        <v>2918</v>
      </c>
      <c r="X552" s="37" t="s">
        <v>2918</v>
      </c>
      <c r="Y552" s="5" t="s">
        <v>2655</v>
      </c>
      <c r="Z552" s="49"/>
      <c r="AA552" s="141"/>
    </row>
    <row r="553" spans="1:27" ht="18.75" x14ac:dyDescent="0.25">
      <c r="A553" s="6">
        <v>549</v>
      </c>
      <c r="B553" s="43" t="s">
        <v>2656</v>
      </c>
      <c r="C553" s="93" t="s">
        <v>2657</v>
      </c>
      <c r="D553" s="48" t="s">
        <v>7181</v>
      </c>
      <c r="E553" s="5" t="s">
        <v>99</v>
      </c>
      <c r="F553" s="20" t="s">
        <v>61</v>
      </c>
      <c r="G553" s="20" t="s">
        <v>62</v>
      </c>
      <c r="H553" s="7" t="s">
        <v>2918</v>
      </c>
      <c r="I553" s="7" t="s">
        <v>2918</v>
      </c>
      <c r="J553" s="34">
        <v>918003</v>
      </c>
      <c r="K553" s="11" t="s">
        <v>2658</v>
      </c>
      <c r="L553" s="8" t="s">
        <v>7182</v>
      </c>
      <c r="M553" s="7" t="s">
        <v>7089</v>
      </c>
      <c r="N553" s="47" t="s">
        <v>7183</v>
      </c>
      <c r="O553" s="45" t="s">
        <v>5976</v>
      </c>
      <c r="P553" s="45"/>
      <c r="Q553" s="45"/>
      <c r="R553" s="48"/>
      <c r="S553" s="7" t="s">
        <v>10590</v>
      </c>
      <c r="T553" s="16" t="s">
        <v>2918</v>
      </c>
      <c r="U553" s="16" t="s">
        <v>2918</v>
      </c>
      <c r="V553" s="9" t="s">
        <v>2918</v>
      </c>
      <c r="W553" s="26" t="s">
        <v>2918</v>
      </c>
      <c r="X553" s="37" t="s">
        <v>2918</v>
      </c>
      <c r="Y553" s="5" t="s">
        <v>2659</v>
      </c>
      <c r="Z553" s="49"/>
      <c r="AA553" s="141"/>
    </row>
    <row r="554" spans="1:27" ht="18.75" x14ac:dyDescent="0.25">
      <c r="A554" s="6">
        <v>550</v>
      </c>
      <c r="B554" s="43" t="s">
        <v>2660</v>
      </c>
      <c r="C554" s="93" t="s">
        <v>2661</v>
      </c>
      <c r="D554" s="48" t="s">
        <v>7184</v>
      </c>
      <c r="E554" s="5" t="s">
        <v>60</v>
      </c>
      <c r="F554" s="20" t="s">
        <v>61</v>
      </c>
      <c r="G554" s="20" t="s">
        <v>62</v>
      </c>
      <c r="H554" s="7" t="s">
        <v>2918</v>
      </c>
      <c r="I554" s="7" t="s">
        <v>2918</v>
      </c>
      <c r="J554" s="34">
        <v>923160</v>
      </c>
      <c r="K554" s="11" t="s">
        <v>2662</v>
      </c>
      <c r="L554" s="8" t="s">
        <v>7185</v>
      </c>
      <c r="M554" s="7" t="s">
        <v>4301</v>
      </c>
      <c r="N554" s="47" t="s">
        <v>10022</v>
      </c>
      <c r="O554" s="45" t="s">
        <v>10023</v>
      </c>
      <c r="P554" s="45" t="s">
        <v>10024</v>
      </c>
      <c r="Q554" s="45"/>
      <c r="R554" s="48"/>
      <c r="S554" s="7" t="s">
        <v>10591</v>
      </c>
      <c r="T554" s="16" t="s">
        <v>2918</v>
      </c>
      <c r="U554" s="16" t="s">
        <v>2918</v>
      </c>
      <c r="V554" s="9" t="s">
        <v>2918</v>
      </c>
      <c r="W554" s="26" t="s">
        <v>2918</v>
      </c>
      <c r="X554" s="37" t="s">
        <v>2918</v>
      </c>
      <c r="Y554" s="5"/>
      <c r="Z554" s="49"/>
      <c r="AA554" s="141"/>
    </row>
    <row r="555" spans="1:27" ht="18.75" x14ac:dyDescent="0.25">
      <c r="A555" s="6">
        <v>551</v>
      </c>
      <c r="B555" s="43" t="s">
        <v>2663</v>
      </c>
      <c r="C555" s="93" t="s">
        <v>2664</v>
      </c>
      <c r="D555" s="48" t="s">
        <v>7186</v>
      </c>
      <c r="E555" s="5" t="s">
        <v>464</v>
      </c>
      <c r="F555" s="20" t="s">
        <v>2665</v>
      </c>
      <c r="G555" s="20" t="s">
        <v>23</v>
      </c>
      <c r="H555" s="7" t="s">
        <v>2918</v>
      </c>
      <c r="I555" s="7" t="s">
        <v>2918</v>
      </c>
      <c r="J555" s="34">
        <v>922907</v>
      </c>
      <c r="K555" s="11" t="s">
        <v>2666</v>
      </c>
      <c r="L555" s="8" t="s">
        <v>7187</v>
      </c>
      <c r="M555" s="7" t="s">
        <v>7188</v>
      </c>
      <c r="N555" s="47" t="s">
        <v>7189</v>
      </c>
      <c r="O555" s="45" t="s">
        <v>7190</v>
      </c>
      <c r="P555" s="45" t="s">
        <v>7191</v>
      </c>
      <c r="Q555" s="45" t="s">
        <v>6623</v>
      </c>
      <c r="R555" s="48"/>
      <c r="S555" s="7" t="s">
        <v>2918</v>
      </c>
      <c r="T555" s="16" t="s">
        <v>2918</v>
      </c>
      <c r="U555" s="16" t="s">
        <v>2918</v>
      </c>
      <c r="V555" s="9" t="s">
        <v>2918</v>
      </c>
      <c r="W555" s="26" t="s">
        <v>2918</v>
      </c>
      <c r="X555" s="37" t="s">
        <v>2918</v>
      </c>
      <c r="Y555" s="5" t="s">
        <v>2667</v>
      </c>
      <c r="Z555" s="49" t="s">
        <v>2668</v>
      </c>
      <c r="AA555" s="141"/>
    </row>
    <row r="556" spans="1:27" ht="18.75" x14ac:dyDescent="0.25">
      <c r="A556" s="6">
        <v>552</v>
      </c>
      <c r="B556" s="43" t="s">
        <v>2669</v>
      </c>
      <c r="C556" s="93" t="s">
        <v>919</v>
      </c>
      <c r="D556" s="48" t="s">
        <v>7192</v>
      </c>
      <c r="E556" s="5" t="s">
        <v>567</v>
      </c>
      <c r="F556" s="20" t="s">
        <v>397</v>
      </c>
      <c r="G556" s="20" t="s">
        <v>342</v>
      </c>
      <c r="H556" s="7" t="s">
        <v>2918</v>
      </c>
      <c r="I556" s="7" t="s">
        <v>2918</v>
      </c>
      <c r="J556" s="34">
        <v>920127</v>
      </c>
      <c r="K556" s="11" t="s">
        <v>2670</v>
      </c>
      <c r="L556" s="8" t="s">
        <v>7193</v>
      </c>
      <c r="M556" s="7" t="s">
        <v>4301</v>
      </c>
      <c r="N556" s="47" t="s">
        <v>7194</v>
      </c>
      <c r="O556" s="45" t="s">
        <v>7195</v>
      </c>
      <c r="P556" s="45" t="s">
        <v>7196</v>
      </c>
      <c r="Q556" s="45"/>
      <c r="R556" s="48"/>
      <c r="S556" s="7" t="s">
        <v>10592</v>
      </c>
      <c r="T556" s="16" t="s">
        <v>2918</v>
      </c>
      <c r="U556" s="16" t="s">
        <v>2918</v>
      </c>
      <c r="V556" s="9" t="s">
        <v>2918</v>
      </c>
      <c r="W556" s="26" t="s">
        <v>2918</v>
      </c>
      <c r="X556" s="37" t="s">
        <v>2918</v>
      </c>
      <c r="Y556" s="5" t="s">
        <v>2671</v>
      </c>
      <c r="Z556" s="49" t="s">
        <v>2672</v>
      </c>
      <c r="AA556" s="141"/>
    </row>
    <row r="557" spans="1:27" ht="25.5" x14ac:dyDescent="0.25">
      <c r="A557" s="6">
        <v>553</v>
      </c>
      <c r="B557" s="43" t="s">
        <v>2673</v>
      </c>
      <c r="C557" s="93" t="s">
        <v>422</v>
      </c>
      <c r="D557" s="48" t="s">
        <v>7197</v>
      </c>
      <c r="E557" s="5" t="s">
        <v>60</v>
      </c>
      <c r="F557" s="20" t="s">
        <v>61</v>
      </c>
      <c r="G557" s="20" t="s">
        <v>62</v>
      </c>
      <c r="H557" s="7" t="s">
        <v>2918</v>
      </c>
      <c r="I557" s="7" t="s">
        <v>2918</v>
      </c>
      <c r="J557" s="34">
        <v>923137</v>
      </c>
      <c r="K557" s="11" t="s">
        <v>2674</v>
      </c>
      <c r="L557" s="8" t="s">
        <v>7198</v>
      </c>
      <c r="M557" s="7" t="s">
        <v>7199</v>
      </c>
      <c r="N557" s="47" t="s">
        <v>7200</v>
      </c>
      <c r="O557" s="45" t="s">
        <v>7201</v>
      </c>
      <c r="P557" s="45" t="s">
        <v>7202</v>
      </c>
      <c r="Q557" s="45" t="s">
        <v>6927</v>
      </c>
      <c r="R557" s="48"/>
      <c r="S557" s="7" t="s">
        <v>2918</v>
      </c>
      <c r="T557" s="16">
        <v>7445485</v>
      </c>
      <c r="U557" s="16" t="s">
        <v>7203</v>
      </c>
      <c r="V557" s="9" t="s">
        <v>3768</v>
      </c>
      <c r="W557" s="26">
        <v>235000</v>
      </c>
      <c r="X557" s="37" t="s">
        <v>2918</v>
      </c>
      <c r="Y557" s="5" t="s">
        <v>2675</v>
      </c>
      <c r="Z557" s="49" t="s">
        <v>2676</v>
      </c>
      <c r="AA557" s="141" t="s">
        <v>10082</v>
      </c>
    </row>
    <row r="558" spans="1:27" ht="18.75" x14ac:dyDescent="0.25">
      <c r="A558" s="6">
        <v>554</v>
      </c>
      <c r="B558" s="43" t="s">
        <v>2677</v>
      </c>
      <c r="C558" s="93" t="s">
        <v>1623</v>
      </c>
      <c r="D558" s="48" t="s">
        <v>7204</v>
      </c>
      <c r="E558" s="5" t="s">
        <v>168</v>
      </c>
      <c r="F558" s="20" t="s">
        <v>61</v>
      </c>
      <c r="G558" s="20" t="s">
        <v>117</v>
      </c>
      <c r="H558" s="7" t="s">
        <v>2918</v>
      </c>
      <c r="I558" s="7" t="s">
        <v>2918</v>
      </c>
      <c r="J558" s="34">
        <v>910587</v>
      </c>
      <c r="K558" s="11" t="s">
        <v>2678</v>
      </c>
      <c r="L558" s="8" t="s">
        <v>7205</v>
      </c>
      <c r="M558" s="7" t="s">
        <v>5948</v>
      </c>
      <c r="N558" s="47" t="s">
        <v>7206</v>
      </c>
      <c r="O558" s="45" t="s">
        <v>7207</v>
      </c>
      <c r="P558" s="45"/>
      <c r="Q558" s="45"/>
      <c r="R558" s="48"/>
      <c r="S558" s="7" t="s">
        <v>10593</v>
      </c>
      <c r="T558" s="16" t="s">
        <v>2918</v>
      </c>
      <c r="U558" s="16" t="s">
        <v>2918</v>
      </c>
      <c r="V558" s="9" t="s">
        <v>2918</v>
      </c>
      <c r="W558" s="26" t="s">
        <v>2918</v>
      </c>
      <c r="X558" s="37" t="s">
        <v>2918</v>
      </c>
      <c r="Y558" s="5" t="s">
        <v>2679</v>
      </c>
      <c r="Z558" s="49" t="s">
        <v>2680</v>
      </c>
      <c r="AA558" s="141"/>
    </row>
    <row r="559" spans="1:27" ht="18.75" x14ac:dyDescent="0.25">
      <c r="A559" s="6">
        <v>555</v>
      </c>
      <c r="B559" s="43" t="s">
        <v>2681</v>
      </c>
      <c r="C559" s="93" t="s">
        <v>2605</v>
      </c>
      <c r="D559" s="48" t="s">
        <v>7208</v>
      </c>
      <c r="E559" s="5" t="s">
        <v>598</v>
      </c>
      <c r="F559" s="20" t="s">
        <v>61</v>
      </c>
      <c r="G559" s="20" t="s">
        <v>117</v>
      </c>
      <c r="H559" s="7" t="s">
        <v>2918</v>
      </c>
      <c r="I559" s="7" t="s">
        <v>2918</v>
      </c>
      <c r="J559" s="34">
        <v>917953</v>
      </c>
      <c r="K559" s="11" t="s">
        <v>2682</v>
      </c>
      <c r="L559" s="8" t="s">
        <v>7209</v>
      </c>
      <c r="M559" s="7" t="s">
        <v>7210</v>
      </c>
      <c r="N559" s="47" t="s">
        <v>6937</v>
      </c>
      <c r="O559" s="45" t="s">
        <v>7211</v>
      </c>
      <c r="P559" s="45" t="s">
        <v>7212</v>
      </c>
      <c r="Q559" s="45"/>
      <c r="R559" s="48"/>
      <c r="S559" s="7" t="s">
        <v>10594</v>
      </c>
      <c r="T559" s="16" t="s">
        <v>2918</v>
      </c>
      <c r="U559" s="16" t="s">
        <v>2918</v>
      </c>
      <c r="V559" s="9" t="s">
        <v>2918</v>
      </c>
      <c r="W559" s="26" t="s">
        <v>2918</v>
      </c>
      <c r="X559" s="37" t="s">
        <v>2918</v>
      </c>
      <c r="Y559" s="5" t="s">
        <v>2683</v>
      </c>
      <c r="Z559" s="49" t="s">
        <v>2684</v>
      </c>
      <c r="AA559" s="141"/>
    </row>
    <row r="560" spans="1:27" ht="18.75" x14ac:dyDescent="0.25">
      <c r="A560" s="6">
        <v>556</v>
      </c>
      <c r="B560" s="43" t="s">
        <v>2685</v>
      </c>
      <c r="C560" s="93" t="s">
        <v>2686</v>
      </c>
      <c r="D560" s="48" t="s">
        <v>5815</v>
      </c>
      <c r="E560" s="5" t="s">
        <v>99</v>
      </c>
      <c r="F560" s="20" t="s">
        <v>61</v>
      </c>
      <c r="G560" s="20" t="s">
        <v>62</v>
      </c>
      <c r="H560" s="7" t="s">
        <v>2918</v>
      </c>
      <c r="I560" s="7" t="s">
        <v>2918</v>
      </c>
      <c r="J560" s="34">
        <v>919108</v>
      </c>
      <c r="K560" s="11" t="s">
        <v>2687</v>
      </c>
      <c r="L560" s="8" t="s">
        <v>7213</v>
      </c>
      <c r="M560" s="7" t="s">
        <v>7210</v>
      </c>
      <c r="N560" s="47" t="s">
        <v>7214</v>
      </c>
      <c r="O560" s="45" t="s">
        <v>7215</v>
      </c>
      <c r="P560" s="45"/>
      <c r="Q560" s="45"/>
      <c r="R560" s="48"/>
      <c r="S560" s="7" t="s">
        <v>10595</v>
      </c>
      <c r="T560" s="16" t="s">
        <v>2918</v>
      </c>
      <c r="U560" s="16" t="s">
        <v>2918</v>
      </c>
      <c r="V560" s="9" t="s">
        <v>2918</v>
      </c>
      <c r="W560" s="26" t="s">
        <v>2918</v>
      </c>
      <c r="X560" s="37" t="s">
        <v>2918</v>
      </c>
      <c r="Y560" s="5" t="s">
        <v>2688</v>
      </c>
      <c r="Z560" s="49" t="s">
        <v>2689</v>
      </c>
      <c r="AA560" s="141"/>
    </row>
    <row r="561" spans="1:27" ht="18.75" x14ac:dyDescent="0.25">
      <c r="A561" s="6">
        <v>557</v>
      </c>
      <c r="B561" s="43" t="s">
        <v>2690</v>
      </c>
      <c r="C561" s="93" t="s">
        <v>2691</v>
      </c>
      <c r="D561" s="48" t="s">
        <v>7216</v>
      </c>
      <c r="E561" s="5" t="s">
        <v>99</v>
      </c>
      <c r="F561" s="20" t="s">
        <v>61</v>
      </c>
      <c r="G561" s="20" t="s">
        <v>62</v>
      </c>
      <c r="H561" s="7" t="s">
        <v>2918</v>
      </c>
      <c r="I561" s="7" t="s">
        <v>2918</v>
      </c>
      <c r="J561" s="34">
        <v>916541</v>
      </c>
      <c r="K561" s="11" t="s">
        <v>2692</v>
      </c>
      <c r="L561" s="8" t="s">
        <v>7217</v>
      </c>
      <c r="M561" s="7" t="s">
        <v>7210</v>
      </c>
      <c r="N561" s="47" t="s">
        <v>10597</v>
      </c>
      <c r="O561" s="45" t="s">
        <v>10598</v>
      </c>
      <c r="P561" s="45" t="s">
        <v>5669</v>
      </c>
      <c r="Q561" s="45"/>
      <c r="R561" s="48"/>
      <c r="S561" s="7" t="s">
        <v>10596</v>
      </c>
      <c r="T561" s="16" t="s">
        <v>2918</v>
      </c>
      <c r="U561" s="16" t="s">
        <v>2918</v>
      </c>
      <c r="V561" s="9" t="s">
        <v>2918</v>
      </c>
      <c r="W561" s="26" t="s">
        <v>2918</v>
      </c>
      <c r="X561" s="37" t="s">
        <v>2918</v>
      </c>
      <c r="Y561" s="5" t="s">
        <v>2693</v>
      </c>
      <c r="Z561" s="49" t="s">
        <v>2694</v>
      </c>
      <c r="AA561" s="141"/>
    </row>
    <row r="562" spans="1:27" ht="18.75" x14ac:dyDescent="0.25">
      <c r="A562" s="6">
        <v>558</v>
      </c>
      <c r="B562" s="43" t="s">
        <v>2695</v>
      </c>
      <c r="C562" s="93" t="s">
        <v>2696</v>
      </c>
      <c r="D562" s="48" t="s">
        <v>7218</v>
      </c>
      <c r="E562" s="5" t="s">
        <v>60</v>
      </c>
      <c r="F562" s="20" t="s">
        <v>61</v>
      </c>
      <c r="G562" s="20" t="s">
        <v>62</v>
      </c>
      <c r="H562" s="7" t="s">
        <v>2918</v>
      </c>
      <c r="I562" s="7" t="s">
        <v>2918</v>
      </c>
      <c r="J562" s="34">
        <v>918376</v>
      </c>
      <c r="K562" s="11" t="s">
        <v>2697</v>
      </c>
      <c r="L562" s="8" t="s">
        <v>5837</v>
      </c>
      <c r="M562" s="7" t="s">
        <v>7210</v>
      </c>
      <c r="N562" s="47" t="s">
        <v>7219</v>
      </c>
      <c r="O562" s="45" t="s">
        <v>7220</v>
      </c>
      <c r="P562" s="45" t="s">
        <v>5669</v>
      </c>
      <c r="Q562" s="45"/>
      <c r="R562" s="48"/>
      <c r="S562" s="7" t="s">
        <v>10599</v>
      </c>
      <c r="T562" s="16" t="s">
        <v>2918</v>
      </c>
      <c r="U562" s="16" t="s">
        <v>2918</v>
      </c>
      <c r="V562" s="9" t="s">
        <v>2918</v>
      </c>
      <c r="W562" s="26" t="s">
        <v>2918</v>
      </c>
      <c r="X562" s="37" t="s">
        <v>2918</v>
      </c>
      <c r="Y562" s="5" t="s">
        <v>2698</v>
      </c>
      <c r="Z562" s="49" t="s">
        <v>2699</v>
      </c>
      <c r="AA562" s="141"/>
    </row>
    <row r="563" spans="1:27" ht="18.75" x14ac:dyDescent="0.25">
      <c r="A563" s="6">
        <v>559</v>
      </c>
      <c r="B563" s="43" t="s">
        <v>2700</v>
      </c>
      <c r="C563" s="93" t="s">
        <v>2701</v>
      </c>
      <c r="D563" s="48" t="s">
        <v>7221</v>
      </c>
      <c r="E563" s="5" t="s">
        <v>2473</v>
      </c>
      <c r="F563" s="20" t="s">
        <v>61</v>
      </c>
      <c r="G563" s="20" t="s">
        <v>62</v>
      </c>
      <c r="H563" s="7" t="s">
        <v>2918</v>
      </c>
      <c r="I563" s="7" t="s">
        <v>2918</v>
      </c>
      <c r="J563" s="34">
        <v>905624</v>
      </c>
      <c r="K563" s="11" t="s">
        <v>2702</v>
      </c>
      <c r="L563" s="8" t="s">
        <v>7222</v>
      </c>
      <c r="M563" s="7" t="s">
        <v>7210</v>
      </c>
      <c r="N563" s="47" t="s">
        <v>7223</v>
      </c>
      <c r="O563" s="45" t="s">
        <v>7224</v>
      </c>
      <c r="P563" s="45"/>
      <c r="Q563" s="45"/>
      <c r="R563" s="48"/>
      <c r="S563" s="7" t="s">
        <v>10600</v>
      </c>
      <c r="T563" s="16" t="s">
        <v>2918</v>
      </c>
      <c r="U563" s="16" t="s">
        <v>2918</v>
      </c>
      <c r="V563" s="9" t="s">
        <v>2918</v>
      </c>
      <c r="W563" s="26" t="s">
        <v>2918</v>
      </c>
      <c r="X563" s="37" t="s">
        <v>2918</v>
      </c>
      <c r="Y563" s="5" t="s">
        <v>2703</v>
      </c>
      <c r="Z563" s="49" t="s">
        <v>2704</v>
      </c>
      <c r="AA563" s="141"/>
    </row>
    <row r="564" spans="1:27" ht="18.75" x14ac:dyDescent="0.25">
      <c r="A564" s="6">
        <v>560</v>
      </c>
      <c r="B564" s="43" t="s">
        <v>2705</v>
      </c>
      <c r="C564" s="93" t="s">
        <v>2706</v>
      </c>
      <c r="D564" s="48" t="s">
        <v>7225</v>
      </c>
      <c r="E564" s="5" t="s">
        <v>651</v>
      </c>
      <c r="F564" s="20" t="s">
        <v>61</v>
      </c>
      <c r="G564" s="20" t="s">
        <v>62</v>
      </c>
      <c r="H564" s="7" t="s">
        <v>2918</v>
      </c>
      <c r="I564" s="7" t="s">
        <v>2918</v>
      </c>
      <c r="J564" s="34">
        <v>919222</v>
      </c>
      <c r="K564" s="11" t="s">
        <v>2707</v>
      </c>
      <c r="L564" s="8" t="s">
        <v>7226</v>
      </c>
      <c r="M564" s="7" t="s">
        <v>7227</v>
      </c>
      <c r="N564" s="47" t="s">
        <v>7228</v>
      </c>
      <c r="O564" s="45" t="s">
        <v>7229</v>
      </c>
      <c r="P564" s="45" t="s">
        <v>3839</v>
      </c>
      <c r="Q564" s="45"/>
      <c r="R564" s="48"/>
      <c r="S564" s="7" t="s">
        <v>10601</v>
      </c>
      <c r="T564" s="16" t="s">
        <v>2918</v>
      </c>
      <c r="U564" s="16" t="s">
        <v>2918</v>
      </c>
      <c r="V564" s="9" t="s">
        <v>2918</v>
      </c>
      <c r="W564" s="26" t="s">
        <v>2918</v>
      </c>
      <c r="X564" s="37" t="s">
        <v>2918</v>
      </c>
      <c r="Y564" s="5" t="s">
        <v>2708</v>
      </c>
      <c r="Z564" s="49" t="s">
        <v>2709</v>
      </c>
      <c r="AA564" s="141"/>
    </row>
    <row r="565" spans="1:27" ht="25.5" x14ac:dyDescent="0.25">
      <c r="A565" s="6">
        <v>561</v>
      </c>
      <c r="B565" s="43" t="s">
        <v>2710</v>
      </c>
      <c r="C565" s="93" t="s">
        <v>2711</v>
      </c>
      <c r="D565" s="48" t="s">
        <v>2835</v>
      </c>
      <c r="E565" s="5" t="s">
        <v>99</v>
      </c>
      <c r="F565" s="20" t="s">
        <v>31</v>
      </c>
      <c r="G565" s="20" t="s">
        <v>38</v>
      </c>
      <c r="H565" s="7" t="s">
        <v>2918</v>
      </c>
      <c r="I565" s="7" t="s">
        <v>2918</v>
      </c>
      <c r="J565" s="34">
        <v>918321</v>
      </c>
      <c r="K565" s="11" t="s">
        <v>2712</v>
      </c>
      <c r="L565" s="8" t="s">
        <v>2918</v>
      </c>
      <c r="M565" s="7" t="s">
        <v>133</v>
      </c>
      <c r="N565" s="47" t="s">
        <v>10603</v>
      </c>
      <c r="O565" s="45" t="s">
        <v>10604</v>
      </c>
      <c r="P565" s="45" t="s">
        <v>10369</v>
      </c>
      <c r="Q565" s="45"/>
      <c r="R565" s="48"/>
      <c r="S565" s="7" t="s">
        <v>10602</v>
      </c>
      <c r="T565" s="16">
        <v>7698755</v>
      </c>
      <c r="U565" s="16" t="s">
        <v>7230</v>
      </c>
      <c r="V565" s="9" t="s">
        <v>3768</v>
      </c>
      <c r="W565" s="26">
        <v>235000</v>
      </c>
      <c r="X565" s="37" t="s">
        <v>2918</v>
      </c>
      <c r="Y565" s="5" t="s">
        <v>2713</v>
      </c>
      <c r="Z565" s="49" t="s">
        <v>2714</v>
      </c>
      <c r="AA565" s="141"/>
    </row>
    <row r="566" spans="1:27" ht="18.75" x14ac:dyDescent="0.25">
      <c r="A566" s="6">
        <v>562</v>
      </c>
      <c r="B566" s="43" t="s">
        <v>2715</v>
      </c>
      <c r="C566" s="93" t="s">
        <v>2716</v>
      </c>
      <c r="D566" s="48" t="s">
        <v>7231</v>
      </c>
      <c r="E566" s="5" t="s">
        <v>60</v>
      </c>
      <c r="F566" s="20" t="s">
        <v>61</v>
      </c>
      <c r="G566" s="20" t="s">
        <v>62</v>
      </c>
      <c r="H566" s="7" t="s">
        <v>2918</v>
      </c>
      <c r="I566" s="7" t="s">
        <v>2918</v>
      </c>
      <c r="J566" s="34">
        <v>915866</v>
      </c>
      <c r="K566" s="11" t="s">
        <v>2717</v>
      </c>
      <c r="L566" s="8" t="s">
        <v>7232</v>
      </c>
      <c r="M566" s="7" t="s">
        <v>7227</v>
      </c>
      <c r="N566" s="47" t="s">
        <v>7233</v>
      </c>
      <c r="O566" s="45" t="s">
        <v>7234</v>
      </c>
      <c r="P566" s="45" t="s">
        <v>7235</v>
      </c>
      <c r="Q566" s="45"/>
      <c r="R566" s="48"/>
      <c r="S566" s="7" t="s">
        <v>10605</v>
      </c>
      <c r="T566" s="16" t="s">
        <v>2918</v>
      </c>
      <c r="U566" s="16" t="s">
        <v>2918</v>
      </c>
      <c r="V566" s="9" t="s">
        <v>2918</v>
      </c>
      <c r="W566" s="26" t="s">
        <v>2918</v>
      </c>
      <c r="X566" s="37" t="s">
        <v>2918</v>
      </c>
      <c r="Y566" s="5" t="s">
        <v>2718</v>
      </c>
      <c r="Z566" s="49" t="s">
        <v>2719</v>
      </c>
      <c r="AA566" s="141"/>
    </row>
    <row r="567" spans="1:27" ht="18.75" x14ac:dyDescent="0.25">
      <c r="A567" s="6">
        <v>563</v>
      </c>
      <c r="B567" s="43" t="s">
        <v>2720</v>
      </c>
      <c r="C567" s="93" t="s">
        <v>2721</v>
      </c>
      <c r="D567" s="48" t="s">
        <v>7236</v>
      </c>
      <c r="E567" s="5" t="s">
        <v>2473</v>
      </c>
      <c r="F567" s="20" t="s">
        <v>61</v>
      </c>
      <c r="G567" s="20" t="s">
        <v>62</v>
      </c>
      <c r="H567" s="7" t="s">
        <v>2918</v>
      </c>
      <c r="I567" s="7" t="s">
        <v>2918</v>
      </c>
      <c r="J567" s="34">
        <v>908601</v>
      </c>
      <c r="K567" s="11" t="s">
        <v>2722</v>
      </c>
      <c r="L567" s="8" t="s">
        <v>7237</v>
      </c>
      <c r="M567" s="7" t="s">
        <v>7227</v>
      </c>
      <c r="N567" s="47" t="s">
        <v>7238</v>
      </c>
      <c r="O567" s="45" t="s">
        <v>5966</v>
      </c>
      <c r="P567" s="45" t="s">
        <v>7239</v>
      </c>
      <c r="Q567" s="45"/>
      <c r="R567" s="48"/>
      <c r="S567" s="7" t="s">
        <v>2918</v>
      </c>
      <c r="T567" s="16" t="s">
        <v>2918</v>
      </c>
      <c r="U567" s="16" t="s">
        <v>2918</v>
      </c>
      <c r="V567" s="9" t="s">
        <v>2918</v>
      </c>
      <c r="W567" s="26" t="s">
        <v>2918</v>
      </c>
      <c r="X567" s="37" t="s">
        <v>2918</v>
      </c>
      <c r="Y567" s="5" t="s">
        <v>2723</v>
      </c>
      <c r="Z567" s="49" t="s">
        <v>2724</v>
      </c>
      <c r="AA567" s="141" t="s">
        <v>10019</v>
      </c>
    </row>
    <row r="568" spans="1:27" ht="25.5" x14ac:dyDescent="0.25">
      <c r="A568" s="6">
        <v>564</v>
      </c>
      <c r="B568" s="43" t="s">
        <v>2725</v>
      </c>
      <c r="C568" s="93" t="s">
        <v>861</v>
      </c>
      <c r="D568" s="48" t="s">
        <v>6074</v>
      </c>
      <c r="E568" s="5" t="s">
        <v>699</v>
      </c>
      <c r="F568" s="20" t="s">
        <v>61</v>
      </c>
      <c r="G568" s="20" t="s">
        <v>342</v>
      </c>
      <c r="H568" s="7" t="s">
        <v>2918</v>
      </c>
      <c r="I568" s="7" t="s">
        <v>2918</v>
      </c>
      <c r="J568" s="34">
        <v>920285</v>
      </c>
      <c r="K568" s="11" t="s">
        <v>2726</v>
      </c>
      <c r="L568" s="8" t="s">
        <v>7240</v>
      </c>
      <c r="M568" s="7" t="s">
        <v>7241</v>
      </c>
      <c r="N568" s="47" t="s">
        <v>7242</v>
      </c>
      <c r="O568" s="45" t="s">
        <v>7243</v>
      </c>
      <c r="P568" s="45" t="s">
        <v>7244</v>
      </c>
      <c r="Q568" s="45"/>
      <c r="R568" s="48"/>
      <c r="S568" s="7" t="s">
        <v>10606</v>
      </c>
      <c r="T568" s="16" t="s">
        <v>2918</v>
      </c>
      <c r="U568" s="16" t="s">
        <v>2918</v>
      </c>
      <c r="V568" s="9" t="s">
        <v>2918</v>
      </c>
      <c r="W568" s="26" t="s">
        <v>2918</v>
      </c>
      <c r="X568" s="37" t="s">
        <v>2918</v>
      </c>
      <c r="Y568" s="5" t="s">
        <v>2727</v>
      </c>
      <c r="Z568" s="49" t="s">
        <v>2728</v>
      </c>
      <c r="AA568" s="141"/>
    </row>
    <row r="569" spans="1:27" ht="18.75" x14ac:dyDescent="0.25">
      <c r="A569" s="6">
        <v>565</v>
      </c>
      <c r="B569" s="43" t="s">
        <v>2729</v>
      </c>
      <c r="C569" s="93" t="s">
        <v>1040</v>
      </c>
      <c r="D569" s="48" t="s">
        <v>578</v>
      </c>
      <c r="E569" s="5" t="s">
        <v>379</v>
      </c>
      <c r="F569" s="20" t="s">
        <v>61</v>
      </c>
      <c r="G569" s="20" t="s">
        <v>117</v>
      </c>
      <c r="H569" s="7" t="s">
        <v>2918</v>
      </c>
      <c r="I569" s="7" t="s">
        <v>2918</v>
      </c>
      <c r="J569" s="34">
        <v>920514</v>
      </c>
      <c r="K569" s="11" t="s">
        <v>2730</v>
      </c>
      <c r="L569" s="8" t="s">
        <v>7245</v>
      </c>
      <c r="M569" s="7" t="s">
        <v>7241</v>
      </c>
      <c r="N569" s="47" t="s">
        <v>7246</v>
      </c>
      <c r="O569" s="45" t="s">
        <v>7247</v>
      </c>
      <c r="P569" s="45" t="s">
        <v>7248</v>
      </c>
      <c r="Q569" s="45"/>
      <c r="R569" s="48"/>
      <c r="S569" s="7" t="s">
        <v>10607</v>
      </c>
      <c r="T569" s="16" t="s">
        <v>2918</v>
      </c>
      <c r="U569" s="16" t="s">
        <v>2918</v>
      </c>
      <c r="V569" s="9" t="s">
        <v>2918</v>
      </c>
      <c r="W569" s="26" t="s">
        <v>2918</v>
      </c>
      <c r="X569" s="37" t="s">
        <v>2918</v>
      </c>
      <c r="Y569" s="5" t="s">
        <v>2731</v>
      </c>
      <c r="Z569" s="49" t="s">
        <v>2732</v>
      </c>
      <c r="AA569" s="141"/>
    </row>
    <row r="570" spans="1:27" ht="18.75" x14ac:dyDescent="0.25">
      <c r="A570" s="6">
        <v>566</v>
      </c>
      <c r="B570" s="43" t="s">
        <v>2733</v>
      </c>
      <c r="C570" s="93" t="s">
        <v>204</v>
      </c>
      <c r="D570" s="48" t="s">
        <v>7249</v>
      </c>
      <c r="E570" s="5" t="s">
        <v>220</v>
      </c>
      <c r="F570" s="20" t="s">
        <v>31</v>
      </c>
      <c r="G570" s="20" t="s">
        <v>169</v>
      </c>
      <c r="H570" s="7" t="s">
        <v>2918</v>
      </c>
      <c r="I570" s="7" t="s">
        <v>2918</v>
      </c>
      <c r="J570" s="34">
        <v>908554</v>
      </c>
      <c r="K570" s="11" t="s">
        <v>2734</v>
      </c>
      <c r="L570" s="8" t="s">
        <v>7250</v>
      </c>
      <c r="M570" s="7" t="s">
        <v>3774</v>
      </c>
      <c r="N570" s="47" t="s">
        <v>7251</v>
      </c>
      <c r="O570" s="45" t="s">
        <v>7252</v>
      </c>
      <c r="P570" s="45" t="s">
        <v>7253</v>
      </c>
      <c r="Q570" s="45" t="s">
        <v>7254</v>
      </c>
      <c r="R570" s="48"/>
      <c r="S570" s="7" t="s">
        <v>10608</v>
      </c>
      <c r="T570" s="16" t="s">
        <v>2918</v>
      </c>
      <c r="U570" s="16" t="s">
        <v>2918</v>
      </c>
      <c r="V570" s="9" t="s">
        <v>2918</v>
      </c>
      <c r="W570" s="26" t="s">
        <v>2918</v>
      </c>
      <c r="X570" s="37" t="s">
        <v>2918</v>
      </c>
      <c r="Y570" s="5" t="s">
        <v>2735</v>
      </c>
      <c r="Z570" s="49" t="s">
        <v>2736</v>
      </c>
      <c r="AA570" s="141"/>
    </row>
    <row r="571" spans="1:27" ht="18.75" x14ac:dyDescent="0.25">
      <c r="A571" s="6">
        <v>567</v>
      </c>
      <c r="B571" s="43" t="s">
        <v>2737</v>
      </c>
      <c r="C571" s="93" t="s">
        <v>2738</v>
      </c>
      <c r="D571" s="48" t="s">
        <v>1930</v>
      </c>
      <c r="E571" s="5" t="s">
        <v>99</v>
      </c>
      <c r="F571" s="20" t="s">
        <v>61</v>
      </c>
      <c r="G571" s="20" t="s">
        <v>62</v>
      </c>
      <c r="H571" s="7" t="s">
        <v>2918</v>
      </c>
      <c r="I571" s="7" t="s">
        <v>2918</v>
      </c>
      <c r="J571" s="34">
        <v>921631</v>
      </c>
      <c r="K571" s="11" t="s">
        <v>2739</v>
      </c>
      <c r="L571" s="8" t="s">
        <v>7255</v>
      </c>
      <c r="M571" s="7" t="s">
        <v>7241</v>
      </c>
      <c r="N571" s="47" t="s">
        <v>7256</v>
      </c>
      <c r="O571" s="45" t="s">
        <v>7257</v>
      </c>
      <c r="P571" s="45" t="s">
        <v>7258</v>
      </c>
      <c r="Q571" s="45"/>
      <c r="R571" s="48"/>
      <c r="S571" s="7" t="s">
        <v>10609</v>
      </c>
      <c r="T571" s="16" t="s">
        <v>2918</v>
      </c>
      <c r="U571" s="16" t="s">
        <v>2918</v>
      </c>
      <c r="V571" s="9" t="s">
        <v>2918</v>
      </c>
      <c r="W571" s="26" t="s">
        <v>2918</v>
      </c>
      <c r="X571" s="37" t="s">
        <v>2918</v>
      </c>
      <c r="Y571" s="5" t="s">
        <v>2740</v>
      </c>
      <c r="Z571" s="49" t="s">
        <v>2741</v>
      </c>
      <c r="AA571" s="141"/>
    </row>
    <row r="572" spans="1:27" ht="25.5" x14ac:dyDescent="0.25">
      <c r="A572" s="6">
        <v>568</v>
      </c>
      <c r="B572" s="43" t="s">
        <v>2742</v>
      </c>
      <c r="C572" s="93" t="s">
        <v>2743</v>
      </c>
      <c r="D572" s="48" t="s">
        <v>1680</v>
      </c>
      <c r="E572" s="5" t="s">
        <v>99</v>
      </c>
      <c r="F572" s="20" t="s">
        <v>61</v>
      </c>
      <c r="G572" s="20" t="s">
        <v>62</v>
      </c>
      <c r="H572" s="7" t="s">
        <v>2918</v>
      </c>
      <c r="I572" s="7" t="s">
        <v>2918</v>
      </c>
      <c r="J572" s="34">
        <v>919437</v>
      </c>
      <c r="K572" s="11" t="s">
        <v>2744</v>
      </c>
      <c r="L572" s="8" t="s">
        <v>5500</v>
      </c>
      <c r="M572" s="7" t="s">
        <v>7241</v>
      </c>
      <c r="N572" s="47" t="s">
        <v>7259</v>
      </c>
      <c r="O572" s="45" t="s">
        <v>7260</v>
      </c>
      <c r="P572" s="45" t="s">
        <v>7261</v>
      </c>
      <c r="Q572" s="45"/>
      <c r="R572" s="48"/>
      <c r="S572" s="7" t="s">
        <v>10610</v>
      </c>
      <c r="T572" s="16">
        <v>6053584</v>
      </c>
      <c r="U572" s="16" t="s">
        <v>7262</v>
      </c>
      <c r="V572" s="9" t="s">
        <v>3768</v>
      </c>
      <c r="W572" s="26">
        <v>235000</v>
      </c>
      <c r="X572" s="37" t="s">
        <v>2918</v>
      </c>
      <c r="Y572" s="5" t="s">
        <v>2745</v>
      </c>
      <c r="Z572" s="49" t="s">
        <v>2746</v>
      </c>
      <c r="AA572" s="141"/>
    </row>
    <row r="573" spans="1:27" ht="18.75" x14ac:dyDescent="0.25">
      <c r="A573" s="6">
        <v>569</v>
      </c>
      <c r="B573" s="43" t="s">
        <v>2747</v>
      </c>
      <c r="C573" s="93" t="s">
        <v>2748</v>
      </c>
      <c r="D573" s="48" t="s">
        <v>7263</v>
      </c>
      <c r="E573" s="5" t="s">
        <v>99</v>
      </c>
      <c r="F573" s="20" t="s">
        <v>61</v>
      </c>
      <c r="G573" s="20" t="s">
        <v>62</v>
      </c>
      <c r="H573" s="7" t="s">
        <v>2918</v>
      </c>
      <c r="I573" s="7" t="s">
        <v>2918</v>
      </c>
      <c r="J573" s="34">
        <v>919493</v>
      </c>
      <c r="K573" s="11" t="s">
        <v>2749</v>
      </c>
      <c r="L573" s="8" t="s">
        <v>7264</v>
      </c>
      <c r="M573" s="7" t="s">
        <v>7241</v>
      </c>
      <c r="N573" s="47" t="s">
        <v>7265</v>
      </c>
      <c r="O573" s="45" t="s">
        <v>7266</v>
      </c>
      <c r="P573" s="45"/>
      <c r="Q573" s="45"/>
      <c r="R573" s="48"/>
      <c r="S573" s="7" t="s">
        <v>10611</v>
      </c>
      <c r="T573" s="16" t="s">
        <v>2918</v>
      </c>
      <c r="U573" s="16" t="s">
        <v>2918</v>
      </c>
      <c r="V573" s="9" t="s">
        <v>2918</v>
      </c>
      <c r="W573" s="26" t="s">
        <v>2918</v>
      </c>
      <c r="X573" s="37" t="s">
        <v>2918</v>
      </c>
      <c r="Y573" s="5"/>
      <c r="Z573" s="49"/>
      <c r="AA573" s="141"/>
    </row>
    <row r="574" spans="1:27" ht="18.75" x14ac:dyDescent="0.25">
      <c r="A574" s="6">
        <v>570</v>
      </c>
      <c r="B574" s="43" t="s">
        <v>2750</v>
      </c>
      <c r="C574" s="93" t="s">
        <v>2751</v>
      </c>
      <c r="D574" s="48" t="s">
        <v>4272</v>
      </c>
      <c r="E574" s="5" t="s">
        <v>99</v>
      </c>
      <c r="F574" s="20" t="s">
        <v>61</v>
      </c>
      <c r="G574" s="20" t="s">
        <v>62</v>
      </c>
      <c r="H574" s="7" t="s">
        <v>2918</v>
      </c>
      <c r="I574" s="7" t="s">
        <v>2918</v>
      </c>
      <c r="J574" s="34">
        <v>919642</v>
      </c>
      <c r="K574" s="11" t="s">
        <v>2752</v>
      </c>
      <c r="L574" s="8" t="s">
        <v>7267</v>
      </c>
      <c r="M574" s="7" t="s">
        <v>7241</v>
      </c>
      <c r="N574" s="47" t="s">
        <v>7268</v>
      </c>
      <c r="O574" s="45" t="s">
        <v>7269</v>
      </c>
      <c r="P574" s="45"/>
      <c r="Q574" s="45"/>
      <c r="R574" s="48"/>
      <c r="S574" s="7" t="s">
        <v>10612</v>
      </c>
      <c r="T574" s="16" t="s">
        <v>2918</v>
      </c>
      <c r="U574" s="16" t="s">
        <v>2918</v>
      </c>
      <c r="V574" s="9" t="s">
        <v>2918</v>
      </c>
      <c r="W574" s="26" t="s">
        <v>2918</v>
      </c>
      <c r="X574" s="37" t="s">
        <v>2918</v>
      </c>
      <c r="Y574" s="5"/>
      <c r="Z574" s="49"/>
      <c r="AA574" s="141"/>
    </row>
    <row r="575" spans="1:27" ht="18.75" x14ac:dyDescent="0.25">
      <c r="A575" s="6">
        <v>571</v>
      </c>
      <c r="B575" s="43" t="s">
        <v>2753</v>
      </c>
      <c r="C575" s="93" t="s">
        <v>2754</v>
      </c>
      <c r="D575" s="48" t="s">
        <v>7270</v>
      </c>
      <c r="E575" s="5" t="s">
        <v>99</v>
      </c>
      <c r="F575" s="20" t="s">
        <v>61</v>
      </c>
      <c r="G575" s="20" t="s">
        <v>62</v>
      </c>
      <c r="H575" s="7" t="s">
        <v>2918</v>
      </c>
      <c r="I575" s="7" t="s">
        <v>2918</v>
      </c>
      <c r="J575" s="34">
        <v>905737</v>
      </c>
      <c r="K575" s="11" t="s">
        <v>2755</v>
      </c>
      <c r="L575" s="8" t="s">
        <v>7271</v>
      </c>
      <c r="M575" s="7" t="s">
        <v>7241</v>
      </c>
      <c r="N575" s="47" t="s">
        <v>7272</v>
      </c>
      <c r="O575" s="45" t="s">
        <v>7273</v>
      </c>
      <c r="P575" s="45" t="s">
        <v>7274</v>
      </c>
      <c r="Q575" s="45"/>
      <c r="R575" s="48"/>
      <c r="S575" s="7" t="s">
        <v>10613</v>
      </c>
      <c r="T575" s="16" t="s">
        <v>2918</v>
      </c>
      <c r="U575" s="16" t="s">
        <v>2918</v>
      </c>
      <c r="V575" s="9" t="s">
        <v>2918</v>
      </c>
      <c r="W575" s="26" t="s">
        <v>2918</v>
      </c>
      <c r="X575" s="37" t="s">
        <v>2918</v>
      </c>
      <c r="Y575" s="5" t="s">
        <v>2756</v>
      </c>
      <c r="Z575" s="49" t="s">
        <v>2757</v>
      </c>
      <c r="AA575" s="141"/>
    </row>
    <row r="576" spans="1:27" ht="18.75" x14ac:dyDescent="0.25">
      <c r="A576" s="6">
        <v>572</v>
      </c>
      <c r="B576" s="43" t="s">
        <v>2758</v>
      </c>
      <c r="C576" s="93" t="s">
        <v>2759</v>
      </c>
      <c r="D576" s="48" t="s">
        <v>7275</v>
      </c>
      <c r="E576" s="5" t="s">
        <v>128</v>
      </c>
      <c r="F576" s="20" t="s">
        <v>31</v>
      </c>
      <c r="G576" s="20" t="s">
        <v>38</v>
      </c>
      <c r="H576" s="7" t="s">
        <v>2918</v>
      </c>
      <c r="I576" s="7" t="s">
        <v>2918</v>
      </c>
      <c r="J576" s="34">
        <v>905464</v>
      </c>
      <c r="K576" s="11" t="s">
        <v>2760</v>
      </c>
      <c r="L576" s="8" t="s">
        <v>7276</v>
      </c>
      <c r="M576" s="7" t="s">
        <v>3774</v>
      </c>
      <c r="N576" s="47" t="s">
        <v>7277</v>
      </c>
      <c r="O576" s="45" t="s">
        <v>7278</v>
      </c>
      <c r="P576" s="45" t="s">
        <v>7279</v>
      </c>
      <c r="Q576" s="45"/>
      <c r="R576" s="48"/>
      <c r="S576" s="7" t="s">
        <v>10614</v>
      </c>
      <c r="T576" s="16" t="s">
        <v>2918</v>
      </c>
      <c r="U576" s="16" t="s">
        <v>2918</v>
      </c>
      <c r="V576" s="9" t="s">
        <v>2918</v>
      </c>
      <c r="W576" s="26" t="s">
        <v>2918</v>
      </c>
      <c r="X576" s="37" t="s">
        <v>2918</v>
      </c>
      <c r="Y576" s="5" t="s">
        <v>2761</v>
      </c>
      <c r="Z576" s="49" t="s">
        <v>2762</v>
      </c>
      <c r="AA576" s="141"/>
    </row>
    <row r="577" spans="1:27" ht="18.75" x14ac:dyDescent="0.25">
      <c r="A577" s="6">
        <v>573</v>
      </c>
      <c r="B577" s="43" t="s">
        <v>2763</v>
      </c>
      <c r="C577" s="93" t="s">
        <v>2764</v>
      </c>
      <c r="D577" s="48" t="s">
        <v>7280</v>
      </c>
      <c r="E577" s="5" t="s">
        <v>60</v>
      </c>
      <c r="F577" s="20" t="s">
        <v>61</v>
      </c>
      <c r="G577" s="20" t="s">
        <v>62</v>
      </c>
      <c r="H577" s="7" t="s">
        <v>2918</v>
      </c>
      <c r="I577" s="7" t="s">
        <v>2918</v>
      </c>
      <c r="J577" s="34">
        <v>910952</v>
      </c>
      <c r="K577" s="11" t="s">
        <v>2765</v>
      </c>
      <c r="L577" s="8" t="s">
        <v>7281</v>
      </c>
      <c r="M577" s="7" t="s">
        <v>7241</v>
      </c>
      <c r="N577" s="47" t="s">
        <v>10616</v>
      </c>
      <c r="O577" s="45" t="s">
        <v>10617</v>
      </c>
      <c r="P577" s="45" t="s">
        <v>5843</v>
      </c>
      <c r="Q577" s="45"/>
      <c r="R577" s="48"/>
      <c r="S577" s="7" t="s">
        <v>10615</v>
      </c>
      <c r="T577" s="16" t="s">
        <v>2918</v>
      </c>
      <c r="U577" s="16" t="s">
        <v>2918</v>
      </c>
      <c r="V577" s="9" t="s">
        <v>2918</v>
      </c>
      <c r="W577" s="26" t="s">
        <v>2918</v>
      </c>
      <c r="X577" s="37" t="s">
        <v>2918</v>
      </c>
      <c r="Y577" s="5" t="s">
        <v>2766</v>
      </c>
      <c r="Z577" s="49" t="s">
        <v>2767</v>
      </c>
      <c r="AA577" s="141"/>
    </row>
    <row r="578" spans="1:27" ht="18.75" x14ac:dyDescent="0.25">
      <c r="A578" s="6">
        <v>574</v>
      </c>
      <c r="B578" s="43" t="s">
        <v>2768</v>
      </c>
      <c r="C578" s="93" t="s">
        <v>2769</v>
      </c>
      <c r="D578" s="48" t="s">
        <v>2613</v>
      </c>
      <c r="E578" s="5" t="s">
        <v>105</v>
      </c>
      <c r="F578" s="20" t="s">
        <v>61</v>
      </c>
      <c r="G578" s="20" t="s">
        <v>62</v>
      </c>
      <c r="H578" s="7" t="s">
        <v>2918</v>
      </c>
      <c r="I578" s="7" t="s">
        <v>2918</v>
      </c>
      <c r="J578" s="34">
        <v>908247</v>
      </c>
      <c r="K578" s="11" t="s">
        <v>2770</v>
      </c>
      <c r="L578" s="8" t="s">
        <v>4634</v>
      </c>
      <c r="M578" s="7" t="s">
        <v>7241</v>
      </c>
      <c r="N578" s="47" t="s">
        <v>7282</v>
      </c>
      <c r="O578" s="45" t="s">
        <v>7016</v>
      </c>
      <c r="P578" s="45" t="s">
        <v>7283</v>
      </c>
      <c r="Q578" s="45" t="s">
        <v>5843</v>
      </c>
      <c r="R578" s="48"/>
      <c r="S578" s="7" t="s">
        <v>10618</v>
      </c>
      <c r="T578" s="16" t="s">
        <v>2918</v>
      </c>
      <c r="U578" s="16" t="s">
        <v>2918</v>
      </c>
      <c r="V578" s="9" t="s">
        <v>2918</v>
      </c>
      <c r="W578" s="26" t="s">
        <v>2918</v>
      </c>
      <c r="X578" s="37" t="s">
        <v>2918</v>
      </c>
      <c r="Y578" s="5" t="s">
        <v>2771</v>
      </c>
      <c r="Z578" s="49" t="s">
        <v>2772</v>
      </c>
      <c r="AA578" s="141"/>
    </row>
    <row r="579" spans="1:27" ht="18.75" x14ac:dyDescent="0.25">
      <c r="A579" s="6">
        <v>575</v>
      </c>
      <c r="B579" s="43" t="s">
        <v>2773</v>
      </c>
      <c r="C579" s="93" t="s">
        <v>2774</v>
      </c>
      <c r="D579" s="48" t="s">
        <v>7284</v>
      </c>
      <c r="E579" s="5" t="s">
        <v>630</v>
      </c>
      <c r="F579" s="20" t="s">
        <v>61</v>
      </c>
      <c r="G579" s="20" t="s">
        <v>62</v>
      </c>
      <c r="H579" s="7" t="s">
        <v>2918</v>
      </c>
      <c r="I579" s="7" t="s">
        <v>2918</v>
      </c>
      <c r="J579" s="34">
        <v>904018</v>
      </c>
      <c r="K579" s="11" t="s">
        <v>2775</v>
      </c>
      <c r="L579" s="8" t="s">
        <v>7285</v>
      </c>
      <c r="M579" s="7" t="s">
        <v>7241</v>
      </c>
      <c r="N579" s="47" t="s">
        <v>7286</v>
      </c>
      <c r="O579" s="45" t="s">
        <v>7287</v>
      </c>
      <c r="P579" s="45" t="s">
        <v>4018</v>
      </c>
      <c r="Q579" s="45"/>
      <c r="R579" s="48"/>
      <c r="S579" s="45" t="s">
        <v>10619</v>
      </c>
      <c r="T579" s="16" t="s">
        <v>2918</v>
      </c>
      <c r="U579" s="16" t="s">
        <v>2918</v>
      </c>
      <c r="V579" s="9" t="s">
        <v>2918</v>
      </c>
      <c r="W579" s="26" t="s">
        <v>2918</v>
      </c>
      <c r="X579" s="37" t="s">
        <v>2918</v>
      </c>
      <c r="Y579" s="5" t="s">
        <v>2776</v>
      </c>
      <c r="Z579" s="49" t="s">
        <v>2777</v>
      </c>
      <c r="AA579" s="141"/>
    </row>
    <row r="580" spans="1:27" ht="18.75" x14ac:dyDescent="0.25">
      <c r="A580" s="6">
        <v>576</v>
      </c>
      <c r="B580" s="43" t="s">
        <v>2778</v>
      </c>
      <c r="C580" s="93" t="s">
        <v>2779</v>
      </c>
      <c r="D580" s="48" t="s">
        <v>7288</v>
      </c>
      <c r="E580" s="5" t="s">
        <v>99</v>
      </c>
      <c r="F580" s="20" t="s">
        <v>61</v>
      </c>
      <c r="G580" s="20" t="s">
        <v>62</v>
      </c>
      <c r="H580" s="7" t="s">
        <v>2918</v>
      </c>
      <c r="I580" s="7" t="s">
        <v>2918</v>
      </c>
      <c r="J580" s="34">
        <v>918116</v>
      </c>
      <c r="K580" s="11" t="s">
        <v>2780</v>
      </c>
      <c r="L580" s="8" t="s">
        <v>7289</v>
      </c>
      <c r="M580" s="7" t="s">
        <v>397</v>
      </c>
      <c r="N580" s="47" t="s">
        <v>10621</v>
      </c>
      <c r="O580" s="45" t="s">
        <v>10622</v>
      </c>
      <c r="P580" s="45" t="s">
        <v>5037</v>
      </c>
      <c r="Q580" s="45"/>
      <c r="R580" s="48"/>
      <c r="S580" s="7" t="s">
        <v>10620</v>
      </c>
      <c r="T580" s="16" t="s">
        <v>2918</v>
      </c>
      <c r="U580" s="16" t="s">
        <v>2918</v>
      </c>
      <c r="V580" s="9" t="s">
        <v>2918</v>
      </c>
      <c r="W580" s="26" t="s">
        <v>2918</v>
      </c>
      <c r="X580" s="37" t="s">
        <v>2918</v>
      </c>
      <c r="Y580" s="5" t="s">
        <v>2781</v>
      </c>
      <c r="Z580" s="49" t="s">
        <v>2782</v>
      </c>
      <c r="AA580" s="141"/>
    </row>
    <row r="581" spans="1:27" ht="18.75" x14ac:dyDescent="0.25">
      <c r="A581" s="6">
        <v>577</v>
      </c>
      <c r="B581" s="43" t="s">
        <v>2783</v>
      </c>
      <c r="C581" s="93" t="s">
        <v>2784</v>
      </c>
      <c r="D581" s="48" t="s">
        <v>7290</v>
      </c>
      <c r="E581" s="5" t="s">
        <v>2334</v>
      </c>
      <c r="F581" s="20" t="s">
        <v>61</v>
      </c>
      <c r="G581" s="20" t="s">
        <v>62</v>
      </c>
      <c r="H581" s="7" t="s">
        <v>2918</v>
      </c>
      <c r="I581" s="7" t="s">
        <v>2918</v>
      </c>
      <c r="J581" s="34">
        <v>919448</v>
      </c>
      <c r="K581" s="11" t="s">
        <v>2785</v>
      </c>
      <c r="L581" s="8" t="s">
        <v>7291</v>
      </c>
      <c r="M581" s="7" t="s">
        <v>4301</v>
      </c>
      <c r="N581" s="47" t="s">
        <v>7292</v>
      </c>
      <c r="O581" s="45" t="s">
        <v>7293</v>
      </c>
      <c r="P581" s="45" t="s">
        <v>5843</v>
      </c>
      <c r="Q581" s="45"/>
      <c r="R581" s="48"/>
      <c r="S581" s="7" t="s">
        <v>10623</v>
      </c>
      <c r="T581" s="16" t="s">
        <v>2918</v>
      </c>
      <c r="U581" s="16" t="s">
        <v>2918</v>
      </c>
      <c r="V581" s="9" t="s">
        <v>2918</v>
      </c>
      <c r="W581" s="26" t="s">
        <v>2918</v>
      </c>
      <c r="X581" s="37" t="s">
        <v>2918</v>
      </c>
      <c r="Y581" s="5"/>
      <c r="Z581" s="49"/>
      <c r="AA581" s="141"/>
    </row>
    <row r="582" spans="1:27" ht="18.75" x14ac:dyDescent="0.25">
      <c r="A582" s="6">
        <v>578</v>
      </c>
      <c r="B582" s="43" t="s">
        <v>2786</v>
      </c>
      <c r="C582" s="93" t="s">
        <v>2787</v>
      </c>
      <c r="D582" s="48" t="s">
        <v>7294</v>
      </c>
      <c r="E582" s="5" t="s">
        <v>60</v>
      </c>
      <c r="F582" s="20" t="s">
        <v>61</v>
      </c>
      <c r="G582" s="20" t="s">
        <v>62</v>
      </c>
      <c r="H582" s="7" t="s">
        <v>2918</v>
      </c>
      <c r="I582" s="7" t="s">
        <v>2918</v>
      </c>
      <c r="J582" s="34">
        <v>923171</v>
      </c>
      <c r="K582" s="11" t="s">
        <v>2788</v>
      </c>
      <c r="L582" s="8" t="s">
        <v>7295</v>
      </c>
      <c r="M582" s="7" t="s">
        <v>4301</v>
      </c>
      <c r="N582" s="47" t="s">
        <v>7296</v>
      </c>
      <c r="O582" s="45" t="s">
        <v>7297</v>
      </c>
      <c r="P582" s="45" t="s">
        <v>7298</v>
      </c>
      <c r="Q582" s="45" t="s">
        <v>7299</v>
      </c>
      <c r="R582" s="48"/>
      <c r="S582" s="7" t="s">
        <v>10624</v>
      </c>
      <c r="T582" s="16" t="s">
        <v>2918</v>
      </c>
      <c r="U582" s="16" t="s">
        <v>2918</v>
      </c>
      <c r="V582" s="9" t="s">
        <v>2918</v>
      </c>
      <c r="W582" s="26" t="s">
        <v>2918</v>
      </c>
      <c r="X582" s="37" t="s">
        <v>2918</v>
      </c>
      <c r="Y582" s="5" t="s">
        <v>2789</v>
      </c>
      <c r="Z582" s="49" t="s">
        <v>2790</v>
      </c>
      <c r="AA582" s="141"/>
    </row>
    <row r="583" spans="1:27" ht="18.75" x14ac:dyDescent="0.25">
      <c r="A583" s="6">
        <v>579</v>
      </c>
      <c r="B583" s="43" t="s">
        <v>2791</v>
      </c>
      <c r="C583" s="93" t="s">
        <v>2792</v>
      </c>
      <c r="D583" s="48" t="s">
        <v>7300</v>
      </c>
      <c r="E583" s="5" t="s">
        <v>60</v>
      </c>
      <c r="F583" s="20" t="s">
        <v>61</v>
      </c>
      <c r="G583" s="20" t="s">
        <v>62</v>
      </c>
      <c r="H583" s="7" t="s">
        <v>2918</v>
      </c>
      <c r="I583" s="7" t="s">
        <v>2918</v>
      </c>
      <c r="J583" s="34">
        <v>921335</v>
      </c>
      <c r="K583" s="11" t="s">
        <v>2793</v>
      </c>
      <c r="L583" s="8" t="s">
        <v>7301</v>
      </c>
      <c r="M583" s="7" t="s">
        <v>397</v>
      </c>
      <c r="N583" s="47" t="s">
        <v>7302</v>
      </c>
      <c r="O583" s="45" t="s">
        <v>7303</v>
      </c>
      <c r="P583" s="45" t="s">
        <v>7304</v>
      </c>
      <c r="Q583" s="45" t="s">
        <v>5474</v>
      </c>
      <c r="R583" s="48"/>
      <c r="S583" s="7" t="s">
        <v>2918</v>
      </c>
      <c r="T583" s="16" t="s">
        <v>2918</v>
      </c>
      <c r="U583" s="16" t="s">
        <v>2918</v>
      </c>
      <c r="V583" s="9" t="s">
        <v>2918</v>
      </c>
      <c r="W583" s="26" t="s">
        <v>2918</v>
      </c>
      <c r="X583" s="37" t="s">
        <v>2918</v>
      </c>
      <c r="Y583" s="5" t="s">
        <v>2794</v>
      </c>
      <c r="Z583" s="49"/>
      <c r="AA583" s="141"/>
    </row>
    <row r="584" spans="1:27" ht="18.75" x14ac:dyDescent="0.25">
      <c r="A584" s="6">
        <v>580</v>
      </c>
      <c r="B584" s="43" t="s">
        <v>2795</v>
      </c>
      <c r="C584" s="93" t="s">
        <v>2796</v>
      </c>
      <c r="D584" s="48" t="s">
        <v>6338</v>
      </c>
      <c r="E584" s="5" t="s">
        <v>60</v>
      </c>
      <c r="F584" s="20" t="s">
        <v>61</v>
      </c>
      <c r="G584" s="20" t="s">
        <v>62</v>
      </c>
      <c r="H584" s="7" t="s">
        <v>2918</v>
      </c>
      <c r="I584" s="7" t="s">
        <v>2918</v>
      </c>
      <c r="J584" s="34">
        <v>923159</v>
      </c>
      <c r="K584" s="11" t="s">
        <v>2797</v>
      </c>
      <c r="L584" s="8" t="s">
        <v>7305</v>
      </c>
      <c r="M584" s="7" t="s">
        <v>4301</v>
      </c>
      <c r="N584" s="47" t="s">
        <v>7306</v>
      </c>
      <c r="O584" s="45" t="s">
        <v>7132</v>
      </c>
      <c r="P584" s="45" t="s">
        <v>7307</v>
      </c>
      <c r="Q584" s="45"/>
      <c r="R584" s="48"/>
      <c r="S584" s="7" t="s">
        <v>10625</v>
      </c>
      <c r="T584" s="16" t="s">
        <v>2918</v>
      </c>
      <c r="U584" s="16" t="s">
        <v>2918</v>
      </c>
      <c r="V584" s="9" t="s">
        <v>2918</v>
      </c>
      <c r="W584" s="26" t="s">
        <v>2918</v>
      </c>
      <c r="X584" s="37" t="s">
        <v>2918</v>
      </c>
      <c r="Y584" s="5" t="s">
        <v>2798</v>
      </c>
      <c r="Z584" s="49" t="s">
        <v>2799</v>
      </c>
      <c r="AA584" s="141"/>
    </row>
    <row r="585" spans="1:27" ht="18.75" x14ac:dyDescent="0.25">
      <c r="A585" s="6">
        <v>581</v>
      </c>
      <c r="B585" s="43" t="s">
        <v>2800</v>
      </c>
      <c r="C585" s="93" t="s">
        <v>2801</v>
      </c>
      <c r="D585" s="48" t="s">
        <v>1381</v>
      </c>
      <c r="E585" s="5" t="s">
        <v>60</v>
      </c>
      <c r="F585" s="20" t="s">
        <v>61</v>
      </c>
      <c r="G585" s="20" t="s">
        <v>62</v>
      </c>
      <c r="H585" s="7" t="s">
        <v>2918</v>
      </c>
      <c r="I585" s="7" t="s">
        <v>2918</v>
      </c>
      <c r="J585" s="34">
        <v>923228</v>
      </c>
      <c r="K585" s="11" t="s">
        <v>2802</v>
      </c>
      <c r="L585" s="8" t="s">
        <v>7308</v>
      </c>
      <c r="M585" s="7" t="s">
        <v>4301</v>
      </c>
      <c r="N585" s="47" t="s">
        <v>9683</v>
      </c>
      <c r="O585" s="45" t="s">
        <v>7309</v>
      </c>
      <c r="P585" s="45" t="s">
        <v>7310</v>
      </c>
      <c r="Q585" s="45"/>
      <c r="R585" s="48"/>
      <c r="S585" s="7" t="s">
        <v>10626</v>
      </c>
      <c r="T585" s="16">
        <v>2342399</v>
      </c>
      <c r="U585" s="16" t="s">
        <v>7311</v>
      </c>
      <c r="V585" s="9" t="s">
        <v>3768</v>
      </c>
      <c r="W585" s="26">
        <v>235000</v>
      </c>
      <c r="X585" s="37" t="s">
        <v>2918</v>
      </c>
      <c r="Y585" s="5"/>
      <c r="Z585" s="49"/>
      <c r="AA585" s="141"/>
    </row>
    <row r="586" spans="1:27" ht="25.5" x14ac:dyDescent="0.25">
      <c r="A586" s="6">
        <v>582</v>
      </c>
      <c r="B586" s="43" t="s">
        <v>2803</v>
      </c>
      <c r="C586" s="93" t="s">
        <v>1257</v>
      </c>
      <c r="D586" s="48" t="s">
        <v>7312</v>
      </c>
      <c r="E586" s="5" t="s">
        <v>60</v>
      </c>
      <c r="F586" s="20" t="s">
        <v>61</v>
      </c>
      <c r="G586" s="20" t="s">
        <v>62</v>
      </c>
      <c r="H586" s="7" t="s">
        <v>2918</v>
      </c>
      <c r="I586" s="7" t="s">
        <v>2918</v>
      </c>
      <c r="J586" s="34">
        <v>923386</v>
      </c>
      <c r="K586" s="11" t="s">
        <v>2804</v>
      </c>
      <c r="L586" s="8" t="s">
        <v>7313</v>
      </c>
      <c r="M586" s="7" t="s">
        <v>4301</v>
      </c>
      <c r="N586" s="47" t="s">
        <v>7314</v>
      </c>
      <c r="O586" s="45" t="s">
        <v>7315</v>
      </c>
      <c r="P586" s="45" t="s">
        <v>7316</v>
      </c>
      <c r="Q586" s="45"/>
      <c r="R586" s="48"/>
      <c r="S586" s="7" t="s">
        <v>2918</v>
      </c>
      <c r="T586" s="16" t="s">
        <v>2918</v>
      </c>
      <c r="U586" s="16" t="s">
        <v>2918</v>
      </c>
      <c r="V586" s="9" t="s">
        <v>2918</v>
      </c>
      <c r="W586" s="26" t="s">
        <v>2918</v>
      </c>
      <c r="X586" s="37" t="s">
        <v>2918</v>
      </c>
      <c r="Y586" s="5"/>
      <c r="Z586" s="49"/>
      <c r="AA586" s="141"/>
    </row>
    <row r="587" spans="1:27" ht="18.75" x14ac:dyDescent="0.25">
      <c r="A587" s="6">
        <v>583</v>
      </c>
      <c r="B587" s="43" t="s">
        <v>2805</v>
      </c>
      <c r="C587" s="93" t="s">
        <v>2806</v>
      </c>
      <c r="D587" s="48" t="s">
        <v>7317</v>
      </c>
      <c r="E587" s="5" t="s">
        <v>396</v>
      </c>
      <c r="F587" s="20" t="s">
        <v>31</v>
      </c>
      <c r="G587" s="20" t="s">
        <v>23</v>
      </c>
      <c r="H587" s="7" t="s">
        <v>2918</v>
      </c>
      <c r="I587" s="7" t="s">
        <v>2918</v>
      </c>
      <c r="J587" s="34">
        <v>902136</v>
      </c>
      <c r="K587" s="11" t="s">
        <v>2807</v>
      </c>
      <c r="L587" s="8" t="s">
        <v>7318</v>
      </c>
      <c r="M587" s="7" t="s">
        <v>3774</v>
      </c>
      <c r="N587" s="47" t="s">
        <v>7319</v>
      </c>
      <c r="O587" s="45" t="s">
        <v>7320</v>
      </c>
      <c r="P587" s="45" t="s">
        <v>3864</v>
      </c>
      <c r="Q587" s="45"/>
      <c r="R587" s="48"/>
      <c r="S587" s="7">
        <v>2617058</v>
      </c>
      <c r="T587" s="16" t="s">
        <v>2918</v>
      </c>
      <c r="U587" s="16" t="s">
        <v>2918</v>
      </c>
      <c r="V587" s="9" t="s">
        <v>2918</v>
      </c>
      <c r="W587" s="26" t="s">
        <v>2918</v>
      </c>
      <c r="X587" s="37" t="s">
        <v>2918</v>
      </c>
      <c r="Y587" s="5" t="s">
        <v>2808</v>
      </c>
      <c r="Z587" s="49" t="s">
        <v>2809</v>
      </c>
      <c r="AA587" s="141"/>
    </row>
    <row r="588" spans="1:27" ht="18.75" x14ac:dyDescent="0.25">
      <c r="A588" s="6">
        <v>584</v>
      </c>
      <c r="B588" s="43" t="s">
        <v>2810</v>
      </c>
      <c r="C588" s="93" t="s">
        <v>2811</v>
      </c>
      <c r="D588" s="48" t="s">
        <v>7321</v>
      </c>
      <c r="E588" s="5" t="s">
        <v>60</v>
      </c>
      <c r="F588" s="20" t="s">
        <v>61</v>
      </c>
      <c r="G588" s="20" t="s">
        <v>62</v>
      </c>
      <c r="H588" s="7" t="s">
        <v>2918</v>
      </c>
      <c r="I588" s="7" t="s">
        <v>2918</v>
      </c>
      <c r="J588" s="34">
        <v>903480</v>
      </c>
      <c r="K588" s="11" t="s">
        <v>2812</v>
      </c>
      <c r="L588" s="8" t="s">
        <v>7322</v>
      </c>
      <c r="M588" s="7" t="s">
        <v>7323</v>
      </c>
      <c r="N588" s="47" t="s">
        <v>7324</v>
      </c>
      <c r="O588" s="45" t="s">
        <v>7325</v>
      </c>
      <c r="P588" s="45" t="s">
        <v>3864</v>
      </c>
      <c r="Q588" s="45"/>
      <c r="R588" s="48"/>
      <c r="S588" s="7" t="s">
        <v>10627</v>
      </c>
      <c r="T588" s="16" t="s">
        <v>2918</v>
      </c>
      <c r="U588" s="16" t="s">
        <v>2918</v>
      </c>
      <c r="V588" s="9" t="s">
        <v>2918</v>
      </c>
      <c r="W588" s="26" t="s">
        <v>2918</v>
      </c>
      <c r="X588" s="37" t="s">
        <v>2918</v>
      </c>
      <c r="Y588" s="5" t="s">
        <v>2813</v>
      </c>
      <c r="Z588" s="49" t="s">
        <v>2814</v>
      </c>
      <c r="AA588" s="141"/>
    </row>
    <row r="589" spans="1:27" ht="18.75" x14ac:dyDescent="0.25">
      <c r="A589" s="6">
        <v>585</v>
      </c>
      <c r="B589" s="43" t="s">
        <v>2815</v>
      </c>
      <c r="C589" s="93" t="s">
        <v>2816</v>
      </c>
      <c r="D589" s="48" t="s">
        <v>7326</v>
      </c>
      <c r="E589" s="5" t="s">
        <v>60</v>
      </c>
      <c r="F589" s="20" t="s">
        <v>61</v>
      </c>
      <c r="G589" s="20" t="s">
        <v>62</v>
      </c>
      <c r="H589" s="7" t="s">
        <v>2918</v>
      </c>
      <c r="I589" s="7" t="s">
        <v>2918</v>
      </c>
      <c r="J589" s="34">
        <v>918296</v>
      </c>
      <c r="K589" s="11" t="s">
        <v>2817</v>
      </c>
      <c r="L589" s="8" t="s">
        <v>7327</v>
      </c>
      <c r="M589" s="7" t="s">
        <v>7323</v>
      </c>
      <c r="N589" s="47" t="s">
        <v>7328</v>
      </c>
      <c r="O589" s="45" t="s">
        <v>7329</v>
      </c>
      <c r="P589" s="45" t="s">
        <v>3864</v>
      </c>
      <c r="Q589" s="45"/>
      <c r="R589" s="48"/>
      <c r="S589" s="7" t="s">
        <v>2918</v>
      </c>
      <c r="T589" s="16">
        <v>117488</v>
      </c>
      <c r="U589" s="16" t="s">
        <v>7330</v>
      </c>
      <c r="V589" s="9" t="s">
        <v>3768</v>
      </c>
      <c r="W589" s="26">
        <v>235000</v>
      </c>
      <c r="X589" s="37" t="s">
        <v>2918</v>
      </c>
      <c r="Y589" s="5" t="s">
        <v>2818</v>
      </c>
      <c r="Z589" s="49"/>
      <c r="AA589" s="141" t="s">
        <v>10082</v>
      </c>
    </row>
    <row r="590" spans="1:27" ht="18.75" x14ac:dyDescent="0.25">
      <c r="A590" s="6">
        <v>586</v>
      </c>
      <c r="B590" s="43" t="s">
        <v>2819</v>
      </c>
      <c r="C590" s="93" t="s">
        <v>2820</v>
      </c>
      <c r="D590" s="48" t="s">
        <v>7331</v>
      </c>
      <c r="E590" s="5" t="s">
        <v>60</v>
      </c>
      <c r="F590" s="20" t="s">
        <v>61</v>
      </c>
      <c r="G590" s="20" t="s">
        <v>62</v>
      </c>
      <c r="H590" s="7" t="s">
        <v>2918</v>
      </c>
      <c r="I590" s="7" t="s">
        <v>2918</v>
      </c>
      <c r="J590" s="34">
        <v>915399</v>
      </c>
      <c r="K590" s="11" t="s">
        <v>2821</v>
      </c>
      <c r="L590" s="8" t="s">
        <v>7332</v>
      </c>
      <c r="M590" s="7" t="s">
        <v>7323</v>
      </c>
      <c r="N590" s="47" t="s">
        <v>7333</v>
      </c>
      <c r="O590" s="45" t="s">
        <v>7334</v>
      </c>
      <c r="P590" s="45"/>
      <c r="Q590" s="45"/>
      <c r="R590" s="48"/>
      <c r="S590" s="7" t="s">
        <v>10628</v>
      </c>
      <c r="T590" s="16" t="s">
        <v>2918</v>
      </c>
      <c r="U590" s="16" t="s">
        <v>2918</v>
      </c>
      <c r="V590" s="9" t="s">
        <v>2918</v>
      </c>
      <c r="W590" s="26" t="s">
        <v>2918</v>
      </c>
      <c r="X590" s="37" t="s">
        <v>2918</v>
      </c>
      <c r="Y590" s="5" t="s">
        <v>2822</v>
      </c>
      <c r="Z590" s="49" t="s">
        <v>2823</v>
      </c>
      <c r="AA590" s="141"/>
    </row>
    <row r="591" spans="1:27" ht="25.5" x14ac:dyDescent="0.25">
      <c r="A591" s="6">
        <v>587</v>
      </c>
      <c r="B591" s="43" t="s">
        <v>2824</v>
      </c>
      <c r="C591" s="93" t="s">
        <v>2825</v>
      </c>
      <c r="D591" s="48" t="s">
        <v>7335</v>
      </c>
      <c r="E591" s="5" t="s">
        <v>99</v>
      </c>
      <c r="F591" s="20" t="s">
        <v>61</v>
      </c>
      <c r="G591" s="20" t="s">
        <v>62</v>
      </c>
      <c r="H591" s="7" t="s">
        <v>2918</v>
      </c>
      <c r="I591" s="7" t="s">
        <v>2918</v>
      </c>
      <c r="J591" s="34">
        <v>918105</v>
      </c>
      <c r="K591" s="11" t="s">
        <v>2826</v>
      </c>
      <c r="L591" s="8" t="s">
        <v>7336</v>
      </c>
      <c r="M591" s="7" t="s">
        <v>7323</v>
      </c>
      <c r="N591" s="47" t="s">
        <v>10629</v>
      </c>
      <c r="O591" s="45" t="s">
        <v>10630</v>
      </c>
      <c r="P591" s="45" t="s">
        <v>10631</v>
      </c>
      <c r="Q591" s="45"/>
      <c r="R591" s="48"/>
      <c r="S591" s="7" t="s">
        <v>2918</v>
      </c>
      <c r="T591" s="16">
        <v>5125035</v>
      </c>
      <c r="U591" s="16" t="s">
        <v>7338</v>
      </c>
      <c r="V591" s="9" t="s">
        <v>3768</v>
      </c>
      <c r="W591" s="26">
        <v>235000</v>
      </c>
      <c r="X591" s="37" t="s">
        <v>2918</v>
      </c>
      <c r="Y591" s="5" t="s">
        <v>2827</v>
      </c>
      <c r="Z591" s="49" t="s">
        <v>2828</v>
      </c>
      <c r="AA591" s="141" t="s">
        <v>10083</v>
      </c>
    </row>
    <row r="592" spans="1:27" ht="18.75" x14ac:dyDescent="0.25">
      <c r="A592" s="6">
        <v>588</v>
      </c>
      <c r="B592" s="43" t="s">
        <v>2829</v>
      </c>
      <c r="C592" s="93" t="s">
        <v>2830</v>
      </c>
      <c r="D592" s="48" t="s">
        <v>7339</v>
      </c>
      <c r="E592" s="5" t="s">
        <v>99</v>
      </c>
      <c r="F592" s="20" t="s">
        <v>61</v>
      </c>
      <c r="G592" s="20" t="s">
        <v>62</v>
      </c>
      <c r="H592" s="7" t="s">
        <v>2918</v>
      </c>
      <c r="I592" s="7" t="s">
        <v>2918</v>
      </c>
      <c r="J592" s="34">
        <v>913155</v>
      </c>
      <c r="K592" s="11" t="s">
        <v>2831</v>
      </c>
      <c r="L592" s="8" t="s">
        <v>7340</v>
      </c>
      <c r="M592" s="7" t="s">
        <v>7323</v>
      </c>
      <c r="N592" s="47" t="s">
        <v>10633</v>
      </c>
      <c r="O592" s="45" t="s">
        <v>4084</v>
      </c>
      <c r="P592" s="45" t="s">
        <v>10634</v>
      </c>
      <c r="Q592" s="45"/>
      <c r="R592" s="48"/>
      <c r="S592" s="7" t="s">
        <v>10632</v>
      </c>
      <c r="T592" s="16" t="s">
        <v>2918</v>
      </c>
      <c r="U592" s="16" t="s">
        <v>2918</v>
      </c>
      <c r="V592" s="9" t="s">
        <v>2918</v>
      </c>
      <c r="W592" s="26" t="s">
        <v>2918</v>
      </c>
      <c r="X592" s="37" t="s">
        <v>2918</v>
      </c>
      <c r="Y592" s="5" t="s">
        <v>2832</v>
      </c>
      <c r="Z592" s="49" t="s">
        <v>2833</v>
      </c>
      <c r="AA592" s="141"/>
    </row>
    <row r="593" spans="1:27" ht="18.75" x14ac:dyDescent="0.25">
      <c r="A593" s="6">
        <v>589</v>
      </c>
      <c r="B593" s="43" t="s">
        <v>2834</v>
      </c>
      <c r="C593" s="93" t="s">
        <v>2835</v>
      </c>
      <c r="D593" s="48" t="s">
        <v>4787</v>
      </c>
      <c r="E593" s="5" t="s">
        <v>99</v>
      </c>
      <c r="F593" s="20" t="s">
        <v>61</v>
      </c>
      <c r="G593" s="20" t="s">
        <v>62</v>
      </c>
      <c r="H593" s="7" t="s">
        <v>2918</v>
      </c>
      <c r="I593" s="7" t="s">
        <v>2918</v>
      </c>
      <c r="J593" s="34">
        <v>916369</v>
      </c>
      <c r="K593" s="11" t="s">
        <v>2836</v>
      </c>
      <c r="L593" s="8" t="s">
        <v>7341</v>
      </c>
      <c r="M593" s="7" t="s">
        <v>7347</v>
      </c>
      <c r="N593" s="47" t="s">
        <v>7342</v>
      </c>
      <c r="O593" s="45" t="s">
        <v>7343</v>
      </c>
      <c r="P593" s="45" t="s">
        <v>7344</v>
      </c>
      <c r="Q593" s="45" t="s">
        <v>7345</v>
      </c>
      <c r="R593" s="48"/>
      <c r="S593" s="7" t="s">
        <v>10635</v>
      </c>
      <c r="T593" s="16" t="s">
        <v>2918</v>
      </c>
      <c r="U593" s="16" t="s">
        <v>2918</v>
      </c>
      <c r="V593" s="9" t="s">
        <v>2918</v>
      </c>
      <c r="W593" s="26" t="s">
        <v>2918</v>
      </c>
      <c r="X593" s="37" t="s">
        <v>2918</v>
      </c>
      <c r="Y593" s="5" t="s">
        <v>2837</v>
      </c>
      <c r="Z593" s="49" t="s">
        <v>2838</v>
      </c>
      <c r="AA593" s="141"/>
    </row>
    <row r="594" spans="1:27" ht="18.75" x14ac:dyDescent="0.25">
      <c r="A594" s="6">
        <v>590</v>
      </c>
      <c r="B594" s="43" t="s">
        <v>2839</v>
      </c>
      <c r="C594" s="93" t="s">
        <v>2840</v>
      </c>
      <c r="D594" s="48" t="s">
        <v>6334</v>
      </c>
      <c r="E594" s="5" t="s">
        <v>379</v>
      </c>
      <c r="F594" s="20" t="s">
        <v>61</v>
      </c>
      <c r="G594" s="20" t="s">
        <v>117</v>
      </c>
      <c r="H594" s="7" t="s">
        <v>2918</v>
      </c>
      <c r="I594" s="7" t="s">
        <v>2918</v>
      </c>
      <c r="J594" s="34">
        <v>921799</v>
      </c>
      <c r="K594" s="11" t="s">
        <v>2841</v>
      </c>
      <c r="L594" s="8" t="s">
        <v>7346</v>
      </c>
      <c r="M594" s="7" t="s">
        <v>7347</v>
      </c>
      <c r="N594" s="47" t="s">
        <v>7348</v>
      </c>
      <c r="O594" s="45" t="s">
        <v>7349</v>
      </c>
      <c r="P594" s="45"/>
      <c r="Q594" s="45"/>
      <c r="R594" s="48"/>
      <c r="S594" s="7" t="s">
        <v>10636</v>
      </c>
      <c r="T594" s="16" t="s">
        <v>2918</v>
      </c>
      <c r="U594" s="16" t="s">
        <v>2918</v>
      </c>
      <c r="V594" s="9" t="s">
        <v>2918</v>
      </c>
      <c r="W594" s="26" t="s">
        <v>2918</v>
      </c>
      <c r="X594" s="37" t="s">
        <v>2918</v>
      </c>
      <c r="Y594" s="5" t="s">
        <v>2842</v>
      </c>
      <c r="Z594" s="49" t="s">
        <v>2843</v>
      </c>
      <c r="AA594" s="141"/>
    </row>
    <row r="595" spans="1:27" ht="18.75" x14ac:dyDescent="0.25">
      <c r="A595" s="6">
        <v>591</v>
      </c>
      <c r="B595" s="43" t="s">
        <v>2844</v>
      </c>
      <c r="C595" s="93" t="s">
        <v>2845</v>
      </c>
      <c r="D595" s="48" t="s">
        <v>7350</v>
      </c>
      <c r="E595" s="5" t="s">
        <v>99</v>
      </c>
      <c r="F595" s="20" t="s">
        <v>61</v>
      </c>
      <c r="G595" s="20" t="s">
        <v>62</v>
      </c>
      <c r="H595" s="7" t="s">
        <v>2918</v>
      </c>
      <c r="I595" s="7" t="s">
        <v>2918</v>
      </c>
      <c r="J595" s="34">
        <v>919391</v>
      </c>
      <c r="K595" s="11" t="s">
        <v>2846</v>
      </c>
      <c r="L595" s="8" t="s">
        <v>7351</v>
      </c>
      <c r="M595" s="7" t="s">
        <v>7323</v>
      </c>
      <c r="N595" s="47" t="s">
        <v>7352</v>
      </c>
      <c r="O595" s="45" t="s">
        <v>7353</v>
      </c>
      <c r="P595" s="45" t="s">
        <v>6372</v>
      </c>
      <c r="Q595" s="45"/>
      <c r="R595" s="48"/>
      <c r="S595" s="7" t="s">
        <v>10637</v>
      </c>
      <c r="T595" s="16" t="s">
        <v>2918</v>
      </c>
      <c r="U595" s="16" t="s">
        <v>2918</v>
      </c>
      <c r="V595" s="9" t="s">
        <v>2918</v>
      </c>
      <c r="W595" s="26" t="s">
        <v>2918</v>
      </c>
      <c r="X595" s="37" t="s">
        <v>2918</v>
      </c>
      <c r="Y595" s="5" t="s">
        <v>2847</v>
      </c>
      <c r="Z595" s="49" t="s">
        <v>2848</v>
      </c>
      <c r="AA595" s="141"/>
    </row>
    <row r="596" spans="1:27" ht="25.5" x14ac:dyDescent="0.25">
      <c r="A596" s="6">
        <v>592</v>
      </c>
      <c r="B596" s="43" t="s">
        <v>2849</v>
      </c>
      <c r="C596" s="93" t="s">
        <v>2850</v>
      </c>
      <c r="D596" s="48" t="s">
        <v>1930</v>
      </c>
      <c r="E596" s="5" t="s">
        <v>226</v>
      </c>
      <c r="F596" s="20" t="s">
        <v>61</v>
      </c>
      <c r="G596" s="20" t="s">
        <v>117</v>
      </c>
      <c r="H596" s="7" t="s">
        <v>2918</v>
      </c>
      <c r="I596" s="7" t="s">
        <v>2918</v>
      </c>
      <c r="J596" s="34">
        <v>918149</v>
      </c>
      <c r="K596" s="11" t="s">
        <v>2851</v>
      </c>
      <c r="L596" s="8" t="s">
        <v>4910</v>
      </c>
      <c r="M596" s="7" t="s">
        <v>7323</v>
      </c>
      <c r="N596" s="47" t="s">
        <v>7354</v>
      </c>
      <c r="O596" s="45" t="s">
        <v>7355</v>
      </c>
      <c r="P596" s="45"/>
      <c r="Q596" s="45"/>
      <c r="R596" s="48"/>
      <c r="S596" s="7" t="s">
        <v>2918</v>
      </c>
      <c r="T596" s="16">
        <v>93026</v>
      </c>
      <c r="U596" s="16" t="s">
        <v>7356</v>
      </c>
      <c r="V596" s="9" t="s">
        <v>3768</v>
      </c>
      <c r="W596" s="26">
        <v>140000</v>
      </c>
      <c r="X596" s="37" t="s">
        <v>2918</v>
      </c>
      <c r="Y596" s="5" t="s">
        <v>2852</v>
      </c>
      <c r="Z596" s="49" t="s">
        <v>2853</v>
      </c>
      <c r="AA596" s="141"/>
    </row>
    <row r="597" spans="1:27" ht="18.75" x14ac:dyDescent="0.25">
      <c r="A597" s="6">
        <v>593</v>
      </c>
      <c r="B597" s="43" t="s">
        <v>2854</v>
      </c>
      <c r="C597" s="93" t="s">
        <v>2855</v>
      </c>
      <c r="D597" s="48" t="s">
        <v>7357</v>
      </c>
      <c r="E597" s="5" t="s">
        <v>116</v>
      </c>
      <c r="F597" s="20" t="s">
        <v>61</v>
      </c>
      <c r="G597" s="20" t="s">
        <v>117</v>
      </c>
      <c r="H597" s="7" t="s">
        <v>2918</v>
      </c>
      <c r="I597" s="7" t="s">
        <v>2918</v>
      </c>
      <c r="J597" s="34">
        <v>913019</v>
      </c>
      <c r="K597" s="11" t="s">
        <v>2856</v>
      </c>
      <c r="L597" s="8" t="s">
        <v>7358</v>
      </c>
      <c r="M597" s="7" t="s">
        <v>7323</v>
      </c>
      <c r="N597" s="47" t="s">
        <v>2857</v>
      </c>
      <c r="O597" s="45"/>
      <c r="P597" s="45"/>
      <c r="Q597" s="45"/>
      <c r="R597" s="48"/>
      <c r="S597" s="7" t="s">
        <v>2918</v>
      </c>
      <c r="T597" s="16" t="s">
        <v>2918</v>
      </c>
      <c r="U597" s="16" t="s">
        <v>2918</v>
      </c>
      <c r="V597" s="9" t="s">
        <v>2918</v>
      </c>
      <c r="W597" s="26" t="s">
        <v>2918</v>
      </c>
      <c r="X597" s="37" t="s">
        <v>2918</v>
      </c>
      <c r="Y597" s="5" t="s">
        <v>422</v>
      </c>
      <c r="Z597" s="49" t="s">
        <v>2858</v>
      </c>
      <c r="AA597" s="141"/>
    </row>
    <row r="598" spans="1:27" ht="18.75" x14ac:dyDescent="0.25">
      <c r="A598" s="6">
        <v>594</v>
      </c>
      <c r="B598" s="43" t="s">
        <v>2859</v>
      </c>
      <c r="C598" s="93" t="s">
        <v>2860</v>
      </c>
      <c r="D598" s="48" t="s">
        <v>7359</v>
      </c>
      <c r="E598" s="5" t="s">
        <v>168</v>
      </c>
      <c r="F598" s="20" t="s">
        <v>61</v>
      </c>
      <c r="G598" s="20" t="s">
        <v>117</v>
      </c>
      <c r="H598" s="7" t="s">
        <v>2918</v>
      </c>
      <c r="I598" s="7" t="s">
        <v>2918</v>
      </c>
      <c r="J598" s="34">
        <v>917453</v>
      </c>
      <c r="K598" s="11" t="s">
        <v>2861</v>
      </c>
      <c r="L598" s="8" t="s">
        <v>7360</v>
      </c>
      <c r="M598" s="7" t="s">
        <v>7323</v>
      </c>
      <c r="N598" s="47" t="s">
        <v>7361</v>
      </c>
      <c r="O598" s="45" t="s">
        <v>7362</v>
      </c>
      <c r="P598" s="45" t="s">
        <v>3864</v>
      </c>
      <c r="Q598" s="45"/>
      <c r="R598" s="48"/>
      <c r="S598" s="7" t="s">
        <v>10638</v>
      </c>
      <c r="T598" s="16" t="s">
        <v>2918</v>
      </c>
      <c r="U598" s="16" t="s">
        <v>2918</v>
      </c>
      <c r="V598" s="9" t="s">
        <v>2918</v>
      </c>
      <c r="W598" s="26" t="s">
        <v>2918</v>
      </c>
      <c r="X598" s="37" t="s">
        <v>2918</v>
      </c>
      <c r="Y598" s="5" t="s">
        <v>2862</v>
      </c>
      <c r="Z598" s="49" t="s">
        <v>2863</v>
      </c>
      <c r="AA598" s="141"/>
    </row>
    <row r="599" spans="1:27" ht="18.75" x14ac:dyDescent="0.25">
      <c r="A599" s="6">
        <v>595</v>
      </c>
      <c r="B599" s="43" t="s">
        <v>2864</v>
      </c>
      <c r="C599" s="93" t="s">
        <v>2865</v>
      </c>
      <c r="D599" s="48" t="s">
        <v>5195</v>
      </c>
      <c r="E599" s="5" t="s">
        <v>168</v>
      </c>
      <c r="F599" s="20" t="s">
        <v>61</v>
      </c>
      <c r="G599" s="20" t="s">
        <v>117</v>
      </c>
      <c r="H599" s="7" t="s">
        <v>2918</v>
      </c>
      <c r="I599" s="7" t="s">
        <v>2918</v>
      </c>
      <c r="J599" s="34">
        <v>916370</v>
      </c>
      <c r="K599" s="11" t="s">
        <v>2866</v>
      </c>
      <c r="L599" s="8" t="s">
        <v>7363</v>
      </c>
      <c r="M599" s="7" t="s">
        <v>7323</v>
      </c>
      <c r="N599" s="47" t="s">
        <v>7364</v>
      </c>
      <c r="O599" s="45" t="s">
        <v>6741</v>
      </c>
      <c r="P599" s="45"/>
      <c r="Q599" s="45"/>
      <c r="R599" s="48"/>
      <c r="S599" s="7" t="s">
        <v>10639</v>
      </c>
      <c r="T599" s="16" t="s">
        <v>2918</v>
      </c>
      <c r="U599" s="16" t="s">
        <v>2918</v>
      </c>
      <c r="V599" s="9" t="s">
        <v>2918</v>
      </c>
      <c r="W599" s="26" t="s">
        <v>2918</v>
      </c>
      <c r="X599" s="37" t="s">
        <v>2918</v>
      </c>
      <c r="Y599" s="5" t="s">
        <v>2867</v>
      </c>
      <c r="Z599" s="49" t="s">
        <v>2868</v>
      </c>
      <c r="AA599" s="141"/>
    </row>
    <row r="600" spans="1:27" ht="18.75" x14ac:dyDescent="0.25">
      <c r="A600" s="6">
        <v>596</v>
      </c>
      <c r="B600" s="43" t="s">
        <v>2869</v>
      </c>
      <c r="C600" s="93" t="s">
        <v>2686</v>
      </c>
      <c r="D600" s="48" t="s">
        <v>7365</v>
      </c>
      <c r="E600" s="5" t="s">
        <v>379</v>
      </c>
      <c r="F600" s="20" t="s">
        <v>61</v>
      </c>
      <c r="G600" s="20" t="s">
        <v>117</v>
      </c>
      <c r="H600" s="7" t="s">
        <v>2918</v>
      </c>
      <c r="I600" s="7" t="s">
        <v>2918</v>
      </c>
      <c r="J600" s="34">
        <v>923091</v>
      </c>
      <c r="K600" s="11" t="s">
        <v>2870</v>
      </c>
      <c r="L600" s="8" t="s">
        <v>7366</v>
      </c>
      <c r="M600" s="7" t="s">
        <v>7323</v>
      </c>
      <c r="N600" s="47" t="s">
        <v>7367</v>
      </c>
      <c r="O600" s="45" t="s">
        <v>7368</v>
      </c>
      <c r="P600" s="45" t="s">
        <v>3864</v>
      </c>
      <c r="Q600" s="45"/>
      <c r="R600" s="48"/>
      <c r="S600" s="7" t="s">
        <v>10640</v>
      </c>
      <c r="T600" s="16" t="s">
        <v>2918</v>
      </c>
      <c r="U600" s="16" t="s">
        <v>2918</v>
      </c>
      <c r="V600" s="9" t="s">
        <v>2918</v>
      </c>
      <c r="W600" s="26" t="s">
        <v>2918</v>
      </c>
      <c r="X600" s="37" t="s">
        <v>2918</v>
      </c>
      <c r="Y600" s="5" t="s">
        <v>2871</v>
      </c>
      <c r="Z600" s="49"/>
      <c r="AA600" s="141"/>
    </row>
    <row r="601" spans="1:27" ht="18.75" x14ac:dyDescent="0.25">
      <c r="A601" s="6">
        <v>597</v>
      </c>
      <c r="B601" s="43" t="s">
        <v>2872</v>
      </c>
      <c r="C601" s="93" t="s">
        <v>2873</v>
      </c>
      <c r="D601" s="48" t="s">
        <v>7369</v>
      </c>
      <c r="E601" s="5" t="s">
        <v>341</v>
      </c>
      <c r="F601" s="20" t="s">
        <v>61</v>
      </c>
      <c r="G601" s="20" t="s">
        <v>342</v>
      </c>
      <c r="H601" s="7" t="s">
        <v>2918</v>
      </c>
      <c r="I601" s="7" t="s">
        <v>2918</v>
      </c>
      <c r="J601" s="34">
        <v>910485</v>
      </c>
      <c r="K601" s="11" t="s">
        <v>2874</v>
      </c>
      <c r="L601" s="8" t="s">
        <v>7370</v>
      </c>
      <c r="M601" s="7" t="s">
        <v>7323</v>
      </c>
      <c r="N601" s="47" t="s">
        <v>7371</v>
      </c>
      <c r="O601" s="45" t="s">
        <v>7372</v>
      </c>
      <c r="P601" s="45" t="s">
        <v>7373</v>
      </c>
      <c r="Q601" s="45"/>
      <c r="R601" s="48"/>
      <c r="S601" s="7" t="s">
        <v>10641</v>
      </c>
      <c r="T601" s="16" t="s">
        <v>2918</v>
      </c>
      <c r="U601" s="16" t="s">
        <v>2918</v>
      </c>
      <c r="V601" s="9" t="s">
        <v>2918</v>
      </c>
      <c r="W601" s="26" t="s">
        <v>2918</v>
      </c>
      <c r="X601" s="37" t="s">
        <v>2918</v>
      </c>
      <c r="Y601" s="5" t="s">
        <v>2875</v>
      </c>
      <c r="Z601" s="49" t="s">
        <v>2876</v>
      </c>
      <c r="AA601" s="141"/>
    </row>
    <row r="602" spans="1:27" ht="18.75" x14ac:dyDescent="0.25">
      <c r="A602" s="6">
        <v>598</v>
      </c>
      <c r="B602" s="43" t="s">
        <v>2877</v>
      </c>
      <c r="C602" s="93" t="s">
        <v>2878</v>
      </c>
      <c r="D602" s="48" t="s">
        <v>7374</v>
      </c>
      <c r="E602" s="5" t="s">
        <v>699</v>
      </c>
      <c r="F602" s="20" t="s">
        <v>61</v>
      </c>
      <c r="G602" s="20" t="s">
        <v>342</v>
      </c>
      <c r="H602" s="7" t="s">
        <v>2918</v>
      </c>
      <c r="I602" s="7" t="s">
        <v>2918</v>
      </c>
      <c r="J602" s="34">
        <v>920934</v>
      </c>
      <c r="K602" s="11" t="s">
        <v>2879</v>
      </c>
      <c r="L602" s="8" t="s">
        <v>7375</v>
      </c>
      <c r="M602" s="7" t="s">
        <v>7323</v>
      </c>
      <c r="N602" s="47" t="s">
        <v>7376</v>
      </c>
      <c r="O602" s="45" t="s">
        <v>7377</v>
      </c>
      <c r="P602" s="45" t="s">
        <v>3864</v>
      </c>
      <c r="Q602" s="45"/>
      <c r="R602" s="48"/>
      <c r="S602" s="7" t="s">
        <v>10642</v>
      </c>
      <c r="T602" s="16" t="s">
        <v>2918</v>
      </c>
      <c r="U602" s="16" t="s">
        <v>2918</v>
      </c>
      <c r="V602" s="9" t="s">
        <v>2918</v>
      </c>
      <c r="W602" s="26" t="s">
        <v>2918</v>
      </c>
      <c r="X602" s="37" t="s">
        <v>2918</v>
      </c>
      <c r="Y602" s="5" t="s">
        <v>40</v>
      </c>
      <c r="Z602" s="49"/>
      <c r="AA602" s="141"/>
    </row>
    <row r="603" spans="1:27" ht="18.75" x14ac:dyDescent="0.25">
      <c r="A603" s="6">
        <v>599</v>
      </c>
      <c r="B603" s="43" t="s">
        <v>2880</v>
      </c>
      <c r="C603" s="93" t="s">
        <v>2881</v>
      </c>
      <c r="D603" s="48" t="s">
        <v>7378</v>
      </c>
      <c r="E603" s="5" t="s">
        <v>1011</v>
      </c>
      <c r="F603" s="20" t="s">
        <v>61</v>
      </c>
      <c r="G603" s="20" t="s">
        <v>342</v>
      </c>
      <c r="H603" s="7" t="s">
        <v>2918</v>
      </c>
      <c r="I603" s="7" t="s">
        <v>2918</v>
      </c>
      <c r="J603" s="34">
        <v>923079</v>
      </c>
      <c r="K603" s="11" t="s">
        <v>2882</v>
      </c>
      <c r="L603" s="8" t="s">
        <v>7379</v>
      </c>
      <c r="M603" s="7" t="s">
        <v>7323</v>
      </c>
      <c r="N603" s="47" t="s">
        <v>7380</v>
      </c>
      <c r="O603" s="45" t="s">
        <v>7381</v>
      </c>
      <c r="P603" s="45"/>
      <c r="Q603" s="45"/>
      <c r="R603" s="48"/>
      <c r="S603" s="7" t="s">
        <v>10643</v>
      </c>
      <c r="T603" s="16" t="s">
        <v>2918</v>
      </c>
      <c r="U603" s="16" t="s">
        <v>2918</v>
      </c>
      <c r="V603" s="9" t="s">
        <v>2918</v>
      </c>
      <c r="W603" s="26" t="s">
        <v>2918</v>
      </c>
      <c r="X603" s="37" t="s">
        <v>2918</v>
      </c>
      <c r="Y603" s="5" t="s">
        <v>2883</v>
      </c>
      <c r="Z603" s="49" t="s">
        <v>2884</v>
      </c>
      <c r="AA603" s="141"/>
    </row>
    <row r="604" spans="1:27" ht="18.75" x14ac:dyDescent="0.25">
      <c r="A604" s="6">
        <v>600</v>
      </c>
      <c r="B604" s="43" t="s">
        <v>2885</v>
      </c>
      <c r="C604" s="93" t="s">
        <v>2886</v>
      </c>
      <c r="D604" s="48" t="s">
        <v>7382</v>
      </c>
      <c r="E604" s="5" t="s">
        <v>651</v>
      </c>
      <c r="F604" s="20" t="s">
        <v>61</v>
      </c>
      <c r="G604" s="20" t="s">
        <v>62</v>
      </c>
      <c r="H604" s="7" t="s">
        <v>2918</v>
      </c>
      <c r="I604" s="7" t="s">
        <v>2918</v>
      </c>
      <c r="J604" s="34">
        <v>921233</v>
      </c>
      <c r="K604" s="11" t="s">
        <v>2887</v>
      </c>
      <c r="L604" s="8" t="s">
        <v>7383</v>
      </c>
      <c r="M604" s="7" t="s">
        <v>7323</v>
      </c>
      <c r="N604" s="47" t="s">
        <v>7384</v>
      </c>
      <c r="O604" s="45" t="s">
        <v>7385</v>
      </c>
      <c r="P604" s="45" t="s">
        <v>7386</v>
      </c>
      <c r="Q604" s="45" t="s">
        <v>3864</v>
      </c>
      <c r="R604" s="48"/>
      <c r="S604" s="7" t="s">
        <v>2918</v>
      </c>
      <c r="T604" s="16" t="s">
        <v>2918</v>
      </c>
      <c r="U604" s="16" t="s">
        <v>2918</v>
      </c>
      <c r="V604" s="9" t="s">
        <v>2918</v>
      </c>
      <c r="W604" s="26" t="s">
        <v>2918</v>
      </c>
      <c r="X604" s="37" t="s">
        <v>2918</v>
      </c>
      <c r="Y604" s="5" t="s">
        <v>2888</v>
      </c>
      <c r="Z604" s="49" t="s">
        <v>2889</v>
      </c>
      <c r="AA604" s="141"/>
    </row>
    <row r="605" spans="1:27" ht="18.75" x14ac:dyDescent="0.25">
      <c r="A605" s="6">
        <v>601</v>
      </c>
      <c r="B605" s="43" t="s">
        <v>2890</v>
      </c>
      <c r="C605" s="93" t="s">
        <v>2891</v>
      </c>
      <c r="D605" s="48" t="s">
        <v>7387</v>
      </c>
      <c r="E605" s="5" t="s">
        <v>105</v>
      </c>
      <c r="F605" s="20" t="s">
        <v>61</v>
      </c>
      <c r="G605" s="20" t="s">
        <v>62</v>
      </c>
      <c r="H605" s="7" t="s">
        <v>2918</v>
      </c>
      <c r="I605" s="7" t="s">
        <v>2918</v>
      </c>
      <c r="J605" s="34">
        <v>915640</v>
      </c>
      <c r="K605" s="11" t="s">
        <v>2892</v>
      </c>
      <c r="L605" s="8" t="s">
        <v>5739</v>
      </c>
      <c r="M605" s="7" t="s">
        <v>7388</v>
      </c>
      <c r="N605" s="47" t="s">
        <v>7389</v>
      </c>
      <c r="O605" s="45" t="s">
        <v>7390</v>
      </c>
      <c r="P605" s="45" t="s">
        <v>6749</v>
      </c>
      <c r="Q605" s="45"/>
      <c r="R605" s="48"/>
      <c r="S605" s="7" t="s">
        <v>10644</v>
      </c>
      <c r="T605" s="16" t="s">
        <v>2918</v>
      </c>
      <c r="U605" s="16" t="s">
        <v>2918</v>
      </c>
      <c r="V605" s="9" t="s">
        <v>2918</v>
      </c>
      <c r="W605" s="26" t="s">
        <v>2918</v>
      </c>
      <c r="X605" s="37" t="s">
        <v>2918</v>
      </c>
      <c r="Y605" s="5" t="s">
        <v>2893</v>
      </c>
      <c r="Z605" s="49" t="s">
        <v>2894</v>
      </c>
      <c r="AA605" s="141"/>
    </row>
    <row r="606" spans="1:27" ht="18.75" x14ac:dyDescent="0.25">
      <c r="A606" s="6">
        <v>602</v>
      </c>
      <c r="B606" s="43" t="s">
        <v>2895</v>
      </c>
      <c r="C606" s="93" t="s">
        <v>262</v>
      </c>
      <c r="D606" s="48" t="s">
        <v>7391</v>
      </c>
      <c r="E606" s="5" t="s">
        <v>567</v>
      </c>
      <c r="F606" s="20" t="s">
        <v>61</v>
      </c>
      <c r="G606" s="20" t="s">
        <v>342</v>
      </c>
      <c r="H606" s="7" t="s">
        <v>2918</v>
      </c>
      <c r="I606" s="7" t="s">
        <v>2918</v>
      </c>
      <c r="J606" s="34">
        <v>921642</v>
      </c>
      <c r="K606" s="11" t="s">
        <v>2896</v>
      </c>
      <c r="L606" s="8" t="s">
        <v>7392</v>
      </c>
      <c r="M606" s="7" t="s">
        <v>7388</v>
      </c>
      <c r="N606" s="47" t="s">
        <v>7393</v>
      </c>
      <c r="O606" s="45" t="s">
        <v>7394</v>
      </c>
      <c r="P606" s="45" t="s">
        <v>7395</v>
      </c>
      <c r="Q606" s="45" t="s">
        <v>3777</v>
      </c>
      <c r="R606" s="48"/>
      <c r="S606" s="7" t="s">
        <v>10645</v>
      </c>
      <c r="T606" s="16" t="s">
        <v>2918</v>
      </c>
      <c r="U606" s="16" t="s">
        <v>2918</v>
      </c>
      <c r="V606" s="9" t="s">
        <v>2918</v>
      </c>
      <c r="W606" s="26" t="s">
        <v>2918</v>
      </c>
      <c r="X606" s="37" t="s">
        <v>2918</v>
      </c>
      <c r="Y606" s="5" t="s">
        <v>2897</v>
      </c>
      <c r="Z606" s="49" t="s">
        <v>2898</v>
      </c>
      <c r="AA606" s="141"/>
    </row>
    <row r="607" spans="1:27" ht="18.75" x14ac:dyDescent="0.25">
      <c r="A607" s="6">
        <v>603</v>
      </c>
      <c r="B607" s="43" t="s">
        <v>2899</v>
      </c>
      <c r="C607" s="93" t="s">
        <v>2900</v>
      </c>
      <c r="D607" s="48" t="s">
        <v>7396</v>
      </c>
      <c r="E607" s="5" t="s">
        <v>99</v>
      </c>
      <c r="F607" s="20" t="s">
        <v>61</v>
      </c>
      <c r="G607" s="20" t="s">
        <v>62</v>
      </c>
      <c r="H607" s="7" t="s">
        <v>2918</v>
      </c>
      <c r="I607" s="7" t="s">
        <v>2918</v>
      </c>
      <c r="J607" s="34">
        <v>916303</v>
      </c>
      <c r="K607" s="11" t="s">
        <v>2901</v>
      </c>
      <c r="L607" s="8" t="s">
        <v>7397</v>
      </c>
      <c r="M607" s="7" t="s">
        <v>7388</v>
      </c>
      <c r="N607" s="47" t="s">
        <v>7398</v>
      </c>
      <c r="O607" s="45" t="s">
        <v>7399</v>
      </c>
      <c r="P607" s="45" t="s">
        <v>7400</v>
      </c>
      <c r="Q607" s="45"/>
      <c r="R607" s="48"/>
      <c r="S607" s="7" t="s">
        <v>10646</v>
      </c>
      <c r="T607" s="16" t="s">
        <v>2918</v>
      </c>
      <c r="U607" s="16" t="s">
        <v>2918</v>
      </c>
      <c r="V607" s="9" t="s">
        <v>2918</v>
      </c>
      <c r="W607" s="26" t="s">
        <v>2918</v>
      </c>
      <c r="X607" s="37" t="s">
        <v>2918</v>
      </c>
      <c r="Y607" s="5" t="s">
        <v>2902</v>
      </c>
      <c r="Z607" s="49" t="s">
        <v>2903</v>
      </c>
      <c r="AA607" s="141"/>
    </row>
    <row r="608" spans="1:27" ht="18.75" x14ac:dyDescent="0.25">
      <c r="A608" s="6">
        <v>604</v>
      </c>
      <c r="B608" s="43" t="s">
        <v>2904</v>
      </c>
      <c r="C608" s="93" t="s">
        <v>2905</v>
      </c>
      <c r="D608" s="48" t="s">
        <v>7401</v>
      </c>
      <c r="E608" s="5" t="s">
        <v>651</v>
      </c>
      <c r="F608" s="20" t="s">
        <v>61</v>
      </c>
      <c r="G608" s="20" t="s">
        <v>62</v>
      </c>
      <c r="H608" s="7" t="s">
        <v>2918</v>
      </c>
      <c r="I608" s="7" t="s">
        <v>2918</v>
      </c>
      <c r="J608" s="34">
        <v>919120</v>
      </c>
      <c r="K608" s="11" t="s">
        <v>2906</v>
      </c>
      <c r="L608" s="8" t="s">
        <v>7402</v>
      </c>
      <c r="M608" s="7" t="s">
        <v>7388</v>
      </c>
      <c r="N608" s="47" t="s">
        <v>7403</v>
      </c>
      <c r="O608" s="45" t="s">
        <v>7404</v>
      </c>
      <c r="P608" s="45" t="s">
        <v>7405</v>
      </c>
      <c r="Q608" s="45"/>
      <c r="R608" s="48"/>
      <c r="S608" s="7" t="s">
        <v>10647</v>
      </c>
      <c r="T608" s="16" t="s">
        <v>2918</v>
      </c>
      <c r="U608" s="16" t="s">
        <v>2918</v>
      </c>
      <c r="V608" s="9" t="s">
        <v>2918</v>
      </c>
      <c r="W608" s="26" t="s">
        <v>2918</v>
      </c>
      <c r="X608" s="37" t="s">
        <v>2918</v>
      </c>
      <c r="Y608" s="5" t="s">
        <v>2907</v>
      </c>
      <c r="Z608" s="49"/>
      <c r="AA608" s="141"/>
    </row>
    <row r="609" spans="1:27" ht="18.75" x14ac:dyDescent="0.25">
      <c r="A609" s="6">
        <v>605</v>
      </c>
      <c r="B609" s="43" t="s">
        <v>2908</v>
      </c>
      <c r="C609" s="93" t="s">
        <v>2105</v>
      </c>
      <c r="D609" s="48" t="s">
        <v>1482</v>
      </c>
      <c r="E609" s="5" t="s">
        <v>379</v>
      </c>
      <c r="F609" s="20" t="s">
        <v>61</v>
      </c>
      <c r="G609" s="20" t="s">
        <v>117</v>
      </c>
      <c r="H609" s="7" t="s">
        <v>2918</v>
      </c>
      <c r="I609" s="7" t="s">
        <v>2918</v>
      </c>
      <c r="J609" s="34">
        <v>919766</v>
      </c>
      <c r="K609" s="11" t="s">
        <v>2106</v>
      </c>
      <c r="L609" s="8" t="s">
        <v>7406</v>
      </c>
      <c r="M609" s="7" t="s">
        <v>7388</v>
      </c>
      <c r="N609" s="47" t="s">
        <v>7407</v>
      </c>
      <c r="O609" s="45" t="s">
        <v>7408</v>
      </c>
      <c r="P609" s="45" t="s">
        <v>7409</v>
      </c>
      <c r="Q609" s="45" t="s">
        <v>7410</v>
      </c>
      <c r="R609" s="48"/>
      <c r="S609" s="7" t="s">
        <v>10648</v>
      </c>
      <c r="T609" s="16" t="s">
        <v>2918</v>
      </c>
      <c r="U609" s="16" t="s">
        <v>2918</v>
      </c>
      <c r="V609" s="9" t="s">
        <v>2918</v>
      </c>
      <c r="W609" s="26" t="s">
        <v>2918</v>
      </c>
      <c r="X609" s="37" t="s">
        <v>2918</v>
      </c>
      <c r="Y609" s="5" t="s">
        <v>2909</v>
      </c>
      <c r="Z609" s="49"/>
      <c r="AA609" s="141"/>
    </row>
    <row r="610" spans="1:27" ht="18.75" x14ac:dyDescent="0.25">
      <c r="A610" s="6">
        <v>606</v>
      </c>
      <c r="B610" s="43" t="s">
        <v>2910</v>
      </c>
      <c r="C610" s="93" t="s">
        <v>1482</v>
      </c>
      <c r="D610" s="48" t="s">
        <v>7411</v>
      </c>
      <c r="E610" s="5" t="s">
        <v>699</v>
      </c>
      <c r="F610" s="20" t="s">
        <v>61</v>
      </c>
      <c r="G610" s="20" t="s">
        <v>342</v>
      </c>
      <c r="H610" s="7" t="s">
        <v>2918</v>
      </c>
      <c r="I610" s="7" t="s">
        <v>2918</v>
      </c>
      <c r="J610" s="34">
        <v>916847</v>
      </c>
      <c r="K610" s="11" t="s">
        <v>2911</v>
      </c>
      <c r="L610" s="8" t="s">
        <v>7412</v>
      </c>
      <c r="M610" s="7" t="s">
        <v>7413</v>
      </c>
      <c r="N610" s="47" t="s">
        <v>7407</v>
      </c>
      <c r="O610" s="45" t="s">
        <v>7408</v>
      </c>
      <c r="P610" s="45" t="s">
        <v>7409</v>
      </c>
      <c r="Q610" s="45" t="s">
        <v>7410</v>
      </c>
      <c r="R610" s="48"/>
      <c r="S610" s="7" t="s">
        <v>10649</v>
      </c>
      <c r="T610" s="16" t="s">
        <v>2918</v>
      </c>
      <c r="U610" s="16" t="s">
        <v>2918</v>
      </c>
      <c r="V610" s="9" t="s">
        <v>2918</v>
      </c>
      <c r="W610" s="26" t="s">
        <v>2918</v>
      </c>
      <c r="X610" s="37" t="s">
        <v>2918</v>
      </c>
      <c r="Y610" s="5" t="s">
        <v>2105</v>
      </c>
      <c r="Z610" s="49" t="s">
        <v>2106</v>
      </c>
      <c r="AA610" s="141"/>
    </row>
    <row r="611" spans="1:27" ht="18.75" x14ac:dyDescent="0.25">
      <c r="A611" s="6">
        <v>607</v>
      </c>
      <c r="B611" s="43" t="s">
        <v>2912</v>
      </c>
      <c r="C611" s="93" t="s">
        <v>2913</v>
      </c>
      <c r="D611" s="48" t="s">
        <v>7414</v>
      </c>
      <c r="E611" s="5" t="s">
        <v>598</v>
      </c>
      <c r="F611" s="20" t="s">
        <v>61</v>
      </c>
      <c r="G611" s="20" t="s">
        <v>117</v>
      </c>
      <c r="H611" s="7" t="s">
        <v>2918</v>
      </c>
      <c r="I611" s="7" t="s">
        <v>2918</v>
      </c>
      <c r="J611" s="34">
        <v>921095</v>
      </c>
      <c r="K611" s="11" t="s">
        <v>2914</v>
      </c>
      <c r="L611" s="8" t="s">
        <v>7415</v>
      </c>
      <c r="M611" s="7" t="s">
        <v>4301</v>
      </c>
      <c r="N611" s="47" t="s">
        <v>7416</v>
      </c>
      <c r="O611" s="45" t="s">
        <v>7417</v>
      </c>
      <c r="P611" s="45" t="s">
        <v>4770</v>
      </c>
      <c r="Q611" s="45" t="s">
        <v>3777</v>
      </c>
      <c r="R611" s="48"/>
      <c r="S611" s="7" t="s">
        <v>2918</v>
      </c>
      <c r="T611" s="16" t="s">
        <v>2918</v>
      </c>
      <c r="U611" s="16" t="s">
        <v>2918</v>
      </c>
      <c r="V611" s="9" t="s">
        <v>2918</v>
      </c>
      <c r="W611" s="26" t="s">
        <v>2918</v>
      </c>
      <c r="X611" s="37" t="s">
        <v>2918</v>
      </c>
      <c r="Y611" s="5"/>
      <c r="Z611" s="49"/>
      <c r="AA611" s="141"/>
    </row>
    <row r="612" spans="1:27" ht="28.5" customHeight="1" x14ac:dyDescent="0.25">
      <c r="A612" s="6">
        <v>608</v>
      </c>
      <c r="B612" s="43" t="s">
        <v>2915</v>
      </c>
      <c r="C612" s="93" t="s">
        <v>2916</v>
      </c>
      <c r="D612" s="48" t="s">
        <v>7418</v>
      </c>
      <c r="E612" s="141" t="s">
        <v>379</v>
      </c>
      <c r="F612" s="20" t="s">
        <v>2917</v>
      </c>
      <c r="G612" s="20" t="s">
        <v>117</v>
      </c>
      <c r="H612" s="7" t="s">
        <v>2918</v>
      </c>
      <c r="I612" s="7" t="s">
        <v>2918</v>
      </c>
      <c r="J612" s="34" t="s">
        <v>2918</v>
      </c>
      <c r="K612" s="11" t="s">
        <v>2919</v>
      </c>
      <c r="L612" s="8" t="s">
        <v>7419</v>
      </c>
      <c r="M612" s="7" t="s">
        <v>2917</v>
      </c>
      <c r="N612" s="47" t="s">
        <v>10057</v>
      </c>
      <c r="O612" s="45" t="s">
        <v>10058</v>
      </c>
      <c r="P612" s="45" t="s">
        <v>10059</v>
      </c>
      <c r="Q612" s="45" t="s">
        <v>3777</v>
      </c>
      <c r="R612" s="48"/>
      <c r="S612" s="7" t="s">
        <v>10056</v>
      </c>
      <c r="T612" s="16">
        <v>2044246</v>
      </c>
      <c r="U612" s="16" t="s">
        <v>10060</v>
      </c>
      <c r="V612" s="9" t="s">
        <v>3768</v>
      </c>
      <c r="W612" s="26">
        <f>140000+3600</f>
        <v>143600</v>
      </c>
      <c r="X612" s="37" t="s">
        <v>2918</v>
      </c>
      <c r="Y612" s="5" t="s">
        <v>2920</v>
      </c>
      <c r="Z612" s="49" t="s">
        <v>2921</v>
      </c>
      <c r="AA612" s="141"/>
    </row>
    <row r="613" spans="1:27" ht="18.75" x14ac:dyDescent="0.25">
      <c r="A613" s="6">
        <v>609</v>
      </c>
      <c r="B613" s="43" t="s">
        <v>2922</v>
      </c>
      <c r="C613" s="93" t="s">
        <v>2923</v>
      </c>
      <c r="D613" s="48" t="s">
        <v>7420</v>
      </c>
      <c r="E613" s="5" t="s">
        <v>2924</v>
      </c>
      <c r="F613" s="20" t="s">
        <v>2917</v>
      </c>
      <c r="G613" s="20" t="s">
        <v>117</v>
      </c>
      <c r="H613" s="7" t="s">
        <v>2918</v>
      </c>
      <c r="I613" s="7" t="s">
        <v>2918</v>
      </c>
      <c r="J613" s="34" t="s">
        <v>2918</v>
      </c>
      <c r="K613" s="11" t="s">
        <v>2925</v>
      </c>
      <c r="L613" s="8" t="s">
        <v>7421</v>
      </c>
      <c r="M613" s="7" t="s">
        <v>2917</v>
      </c>
      <c r="N613" s="47" t="s">
        <v>7422</v>
      </c>
      <c r="O613" s="45" t="s">
        <v>7423</v>
      </c>
      <c r="P613" s="45" t="s">
        <v>7424</v>
      </c>
      <c r="Q613" s="45" t="s">
        <v>6749</v>
      </c>
      <c r="R613" s="48"/>
      <c r="S613" s="7" t="s">
        <v>2918</v>
      </c>
      <c r="T613" s="16" t="s">
        <v>2918</v>
      </c>
      <c r="U613" s="16" t="s">
        <v>2918</v>
      </c>
      <c r="V613" s="9" t="s">
        <v>2918</v>
      </c>
      <c r="W613" s="26" t="s">
        <v>2918</v>
      </c>
      <c r="X613" s="37" t="s">
        <v>2918</v>
      </c>
      <c r="Y613" s="5" t="s">
        <v>2926</v>
      </c>
      <c r="Z613" s="49" t="s">
        <v>2927</v>
      </c>
      <c r="AA613" s="141"/>
    </row>
    <row r="614" spans="1:27" ht="18.75" x14ac:dyDescent="0.25">
      <c r="A614" s="6">
        <v>610</v>
      </c>
      <c r="B614" s="43" t="s">
        <v>2928</v>
      </c>
      <c r="C614" s="93" t="s">
        <v>1930</v>
      </c>
      <c r="D614" s="48" t="s">
        <v>7425</v>
      </c>
      <c r="E614" s="5" t="s">
        <v>168</v>
      </c>
      <c r="F614" s="20" t="s">
        <v>2917</v>
      </c>
      <c r="G614" s="20" t="s">
        <v>117</v>
      </c>
      <c r="H614" s="7" t="s">
        <v>2918</v>
      </c>
      <c r="I614" s="7" t="s">
        <v>2918</v>
      </c>
      <c r="J614" s="34" t="s">
        <v>2918</v>
      </c>
      <c r="K614" s="11" t="s">
        <v>2929</v>
      </c>
      <c r="L614" s="8" t="s">
        <v>7426</v>
      </c>
      <c r="M614" s="7" t="s">
        <v>2917</v>
      </c>
      <c r="N614" s="47" t="s">
        <v>7427</v>
      </c>
      <c r="O614" s="45" t="s">
        <v>7428</v>
      </c>
      <c r="P614" s="45" t="s">
        <v>7429</v>
      </c>
      <c r="Q614" s="45" t="s">
        <v>7430</v>
      </c>
      <c r="R614" s="48"/>
      <c r="S614" s="7" t="s">
        <v>2918</v>
      </c>
      <c r="T614" s="16" t="s">
        <v>2918</v>
      </c>
      <c r="U614" s="16" t="s">
        <v>2918</v>
      </c>
      <c r="V614" s="9" t="s">
        <v>2918</v>
      </c>
      <c r="W614" s="26" t="s">
        <v>2918</v>
      </c>
      <c r="X614" s="37" t="s">
        <v>2918</v>
      </c>
      <c r="Y614" s="5" t="s">
        <v>2930</v>
      </c>
      <c r="Z614" s="49" t="s">
        <v>2931</v>
      </c>
      <c r="AA614" s="141"/>
    </row>
    <row r="615" spans="1:27" ht="18.75" x14ac:dyDescent="0.25">
      <c r="A615" s="6">
        <v>611</v>
      </c>
      <c r="B615" s="43" t="s">
        <v>2932</v>
      </c>
      <c r="C615" s="93" t="s">
        <v>2933</v>
      </c>
      <c r="D615" s="48" t="s">
        <v>7431</v>
      </c>
      <c r="E615" s="5" t="s">
        <v>2934</v>
      </c>
      <c r="F615" s="20" t="s">
        <v>2917</v>
      </c>
      <c r="G615" s="20" t="s">
        <v>117</v>
      </c>
      <c r="H615" s="7" t="s">
        <v>2918</v>
      </c>
      <c r="I615" s="7" t="s">
        <v>2918</v>
      </c>
      <c r="J615" s="34" t="s">
        <v>2918</v>
      </c>
      <c r="K615" s="11" t="s">
        <v>2935</v>
      </c>
      <c r="L615" s="8" t="s">
        <v>5875</v>
      </c>
      <c r="M615" s="7" t="s">
        <v>2917</v>
      </c>
      <c r="N615" s="47" t="s">
        <v>7432</v>
      </c>
      <c r="O615" s="45" t="s">
        <v>7433</v>
      </c>
      <c r="P615" s="45" t="s">
        <v>7434</v>
      </c>
      <c r="Q615" s="45"/>
      <c r="R615" s="48"/>
      <c r="S615" s="7" t="s">
        <v>2918</v>
      </c>
      <c r="T615" s="16" t="s">
        <v>2918</v>
      </c>
      <c r="U615" s="16" t="s">
        <v>2918</v>
      </c>
      <c r="V615" s="9" t="s">
        <v>2918</v>
      </c>
      <c r="W615" s="26" t="s">
        <v>2918</v>
      </c>
      <c r="X615" s="37" t="s">
        <v>2918</v>
      </c>
      <c r="Y615" s="5" t="s">
        <v>2936</v>
      </c>
      <c r="Z615" s="49"/>
      <c r="AA615" s="141"/>
    </row>
    <row r="616" spans="1:27" ht="18.75" x14ac:dyDescent="0.25">
      <c r="A616" s="6">
        <v>612</v>
      </c>
      <c r="B616" s="43" t="s">
        <v>2937</v>
      </c>
      <c r="C616" s="93" t="s">
        <v>2938</v>
      </c>
      <c r="D616" s="48" t="s">
        <v>4250</v>
      </c>
      <c r="E616" s="5" t="s">
        <v>379</v>
      </c>
      <c r="F616" s="20" t="s">
        <v>2917</v>
      </c>
      <c r="G616" s="20" t="s">
        <v>117</v>
      </c>
      <c r="H616" s="7" t="s">
        <v>2918</v>
      </c>
      <c r="I616" s="7" t="s">
        <v>2918</v>
      </c>
      <c r="J616" s="34" t="s">
        <v>2918</v>
      </c>
      <c r="K616" s="11" t="s">
        <v>2939</v>
      </c>
      <c r="L616" s="8" t="s">
        <v>7435</v>
      </c>
      <c r="M616" s="7" t="s">
        <v>2917</v>
      </c>
      <c r="N616" s="47" t="s">
        <v>7436</v>
      </c>
      <c r="O616" s="45" t="s">
        <v>7437</v>
      </c>
      <c r="P616" s="45" t="s">
        <v>7438</v>
      </c>
      <c r="Q616" s="45" t="s">
        <v>7439</v>
      </c>
      <c r="R616" s="48" t="s">
        <v>7440</v>
      </c>
      <c r="S616" s="7" t="s">
        <v>2918</v>
      </c>
      <c r="T616" s="16" t="s">
        <v>2918</v>
      </c>
      <c r="U616" s="16" t="s">
        <v>2918</v>
      </c>
      <c r="V616" s="9" t="s">
        <v>2918</v>
      </c>
      <c r="W616" s="26" t="s">
        <v>2918</v>
      </c>
      <c r="X616" s="37" t="s">
        <v>2918</v>
      </c>
      <c r="Y616" s="5" t="s">
        <v>2940</v>
      </c>
      <c r="Z616" s="49" t="s">
        <v>2941</v>
      </c>
      <c r="AA616" s="141"/>
    </row>
    <row r="617" spans="1:27" ht="18.75" x14ac:dyDescent="0.25">
      <c r="A617" s="6">
        <v>613</v>
      </c>
      <c r="B617" s="43" t="s">
        <v>2942</v>
      </c>
      <c r="C617" s="93" t="s">
        <v>2943</v>
      </c>
      <c r="D617" s="48" t="s">
        <v>7441</v>
      </c>
      <c r="E617" s="5" t="s">
        <v>2944</v>
      </c>
      <c r="F617" s="20" t="s">
        <v>2917</v>
      </c>
      <c r="G617" s="20" t="s">
        <v>117</v>
      </c>
      <c r="H617" s="7" t="s">
        <v>2918</v>
      </c>
      <c r="I617" s="7" t="s">
        <v>2918</v>
      </c>
      <c r="J617" s="34" t="s">
        <v>2918</v>
      </c>
      <c r="K617" s="11" t="s">
        <v>2945</v>
      </c>
      <c r="L617" s="8" t="s">
        <v>7442</v>
      </c>
      <c r="M617" s="7" t="s">
        <v>2917</v>
      </c>
      <c r="N617" s="47" t="s">
        <v>7443</v>
      </c>
      <c r="O617" s="45" t="s">
        <v>7444</v>
      </c>
      <c r="P617" s="45" t="s">
        <v>7445</v>
      </c>
      <c r="Q617" s="45" t="s">
        <v>3891</v>
      </c>
      <c r="R617" s="48"/>
      <c r="S617" s="7" t="s">
        <v>2918</v>
      </c>
      <c r="T617" s="16" t="s">
        <v>2918</v>
      </c>
      <c r="U617" s="16" t="s">
        <v>2918</v>
      </c>
      <c r="V617" s="9" t="s">
        <v>2918</v>
      </c>
      <c r="W617" s="26" t="s">
        <v>2918</v>
      </c>
      <c r="X617" s="37" t="s">
        <v>2918</v>
      </c>
      <c r="Y617" s="5" t="s">
        <v>2946</v>
      </c>
      <c r="Z617" s="49" t="s">
        <v>2947</v>
      </c>
      <c r="AA617" s="141"/>
    </row>
    <row r="618" spans="1:27" ht="18.75" x14ac:dyDescent="0.25">
      <c r="A618" s="6">
        <v>614</v>
      </c>
      <c r="B618" s="43" t="s">
        <v>2948</v>
      </c>
      <c r="C618" s="93" t="s">
        <v>2949</v>
      </c>
      <c r="D618" s="48" t="s">
        <v>7446</v>
      </c>
      <c r="E618" s="5" t="s">
        <v>2944</v>
      </c>
      <c r="F618" s="20" t="s">
        <v>2917</v>
      </c>
      <c r="G618" s="20" t="s">
        <v>117</v>
      </c>
      <c r="H618" s="7" t="s">
        <v>2918</v>
      </c>
      <c r="I618" s="7" t="s">
        <v>2918</v>
      </c>
      <c r="J618" s="34" t="s">
        <v>2918</v>
      </c>
      <c r="K618" s="11" t="s">
        <v>2950</v>
      </c>
      <c r="L618" s="8" t="s">
        <v>7447</v>
      </c>
      <c r="M618" s="7" t="s">
        <v>2917</v>
      </c>
      <c r="N618" s="47" t="s">
        <v>7448</v>
      </c>
      <c r="O618" s="45" t="s">
        <v>7449</v>
      </c>
      <c r="P618" s="45" t="s">
        <v>3777</v>
      </c>
      <c r="Q618" s="45"/>
      <c r="R618" s="48"/>
      <c r="S618" s="7" t="s">
        <v>2918</v>
      </c>
      <c r="T618" s="16" t="s">
        <v>2918</v>
      </c>
      <c r="U618" s="16" t="s">
        <v>2918</v>
      </c>
      <c r="V618" s="9" t="s">
        <v>2918</v>
      </c>
      <c r="W618" s="26" t="s">
        <v>2918</v>
      </c>
      <c r="X618" s="37" t="s">
        <v>2918</v>
      </c>
      <c r="Y618" s="5" t="s">
        <v>2951</v>
      </c>
      <c r="Z618" s="49" t="s">
        <v>2952</v>
      </c>
      <c r="AA618" s="141"/>
    </row>
    <row r="619" spans="1:27" ht="18.75" x14ac:dyDescent="0.25">
      <c r="A619" s="6">
        <v>615</v>
      </c>
      <c r="B619" s="43" t="s">
        <v>2953</v>
      </c>
      <c r="C619" s="93" t="s">
        <v>2954</v>
      </c>
      <c r="D619" s="48" t="s">
        <v>7450</v>
      </c>
      <c r="E619" s="5" t="s">
        <v>2944</v>
      </c>
      <c r="F619" s="20" t="s">
        <v>2917</v>
      </c>
      <c r="G619" s="20" t="s">
        <v>117</v>
      </c>
      <c r="H619" s="7" t="s">
        <v>2918</v>
      </c>
      <c r="I619" s="7" t="s">
        <v>2918</v>
      </c>
      <c r="J619" s="34" t="s">
        <v>2918</v>
      </c>
      <c r="K619" s="11" t="s">
        <v>2955</v>
      </c>
      <c r="L619" s="8" t="s">
        <v>7451</v>
      </c>
      <c r="M619" s="7" t="s">
        <v>2917</v>
      </c>
      <c r="N619" s="47" t="s">
        <v>10651</v>
      </c>
      <c r="O619" s="45" t="s">
        <v>10652</v>
      </c>
      <c r="P619" s="45" t="s">
        <v>5037</v>
      </c>
      <c r="Q619" s="45"/>
      <c r="R619" s="48"/>
      <c r="S619" s="7" t="s">
        <v>10650</v>
      </c>
      <c r="T619" s="16">
        <v>480215</v>
      </c>
      <c r="U619" s="16" t="s">
        <v>7452</v>
      </c>
      <c r="V619" s="9" t="s">
        <v>3768</v>
      </c>
      <c r="W619" s="26">
        <v>141200</v>
      </c>
      <c r="X619" s="37" t="s">
        <v>2918</v>
      </c>
      <c r="Y619" s="5" t="s">
        <v>2956</v>
      </c>
      <c r="Z619" s="49"/>
      <c r="AA619" s="141"/>
    </row>
    <row r="620" spans="1:27" ht="18.75" x14ac:dyDescent="0.25">
      <c r="A620" s="6">
        <v>616</v>
      </c>
      <c r="B620" s="43" t="s">
        <v>2957</v>
      </c>
      <c r="C620" s="93" t="s">
        <v>2958</v>
      </c>
      <c r="D620" s="48" t="s">
        <v>7453</v>
      </c>
      <c r="E620" s="5" t="s">
        <v>2959</v>
      </c>
      <c r="F620" s="20" t="s">
        <v>2917</v>
      </c>
      <c r="G620" s="20" t="s">
        <v>117</v>
      </c>
      <c r="H620" s="7" t="s">
        <v>2918</v>
      </c>
      <c r="I620" s="7" t="s">
        <v>2918</v>
      </c>
      <c r="J620" s="34" t="s">
        <v>2918</v>
      </c>
      <c r="K620" s="11" t="s">
        <v>2960</v>
      </c>
      <c r="L620" s="8" t="s">
        <v>7454</v>
      </c>
      <c r="M620" s="7" t="s">
        <v>2917</v>
      </c>
      <c r="N620" s="47" t="s">
        <v>7455</v>
      </c>
      <c r="O620" s="45" t="s">
        <v>7456</v>
      </c>
      <c r="P620" s="45" t="s">
        <v>7457</v>
      </c>
      <c r="Q620" s="45" t="s">
        <v>7458</v>
      </c>
      <c r="R620" s="48"/>
      <c r="S620" s="7" t="s">
        <v>2918</v>
      </c>
      <c r="T620" s="16" t="s">
        <v>2918</v>
      </c>
      <c r="U620" s="16" t="s">
        <v>2918</v>
      </c>
      <c r="V620" s="9" t="s">
        <v>2918</v>
      </c>
      <c r="W620" s="26" t="s">
        <v>2918</v>
      </c>
      <c r="X620" s="37" t="s">
        <v>2918</v>
      </c>
      <c r="Y620" s="5" t="s">
        <v>2961</v>
      </c>
      <c r="Z620" s="49" t="s">
        <v>2962</v>
      </c>
      <c r="AA620" s="141"/>
    </row>
    <row r="621" spans="1:27" ht="18.75" x14ac:dyDescent="0.25">
      <c r="A621" s="6">
        <v>617</v>
      </c>
      <c r="B621" s="43" t="s">
        <v>2963</v>
      </c>
      <c r="C621" s="93" t="s">
        <v>2964</v>
      </c>
      <c r="D621" s="48" t="s">
        <v>6127</v>
      </c>
      <c r="E621" s="5" t="s">
        <v>2959</v>
      </c>
      <c r="F621" s="20" t="s">
        <v>2917</v>
      </c>
      <c r="G621" s="20" t="s">
        <v>117</v>
      </c>
      <c r="H621" s="7" t="s">
        <v>2918</v>
      </c>
      <c r="I621" s="7" t="s">
        <v>2918</v>
      </c>
      <c r="J621" s="34" t="s">
        <v>2918</v>
      </c>
      <c r="K621" s="11" t="s">
        <v>2965</v>
      </c>
      <c r="L621" s="8" t="s">
        <v>7459</v>
      </c>
      <c r="M621" s="7" t="s">
        <v>2917</v>
      </c>
      <c r="N621" s="47" t="s">
        <v>7460</v>
      </c>
      <c r="O621" s="45" t="s">
        <v>7461</v>
      </c>
      <c r="P621" s="45" t="s">
        <v>7462</v>
      </c>
      <c r="Q621" s="45"/>
      <c r="R621" s="48"/>
      <c r="S621" s="7" t="s">
        <v>2918</v>
      </c>
      <c r="T621" s="16" t="s">
        <v>2918</v>
      </c>
      <c r="U621" s="16" t="s">
        <v>2918</v>
      </c>
      <c r="V621" s="9" t="s">
        <v>2918</v>
      </c>
      <c r="W621" s="26" t="s">
        <v>2918</v>
      </c>
      <c r="X621" s="37" t="s">
        <v>2918</v>
      </c>
      <c r="Y621" s="5" t="s">
        <v>2966</v>
      </c>
      <c r="Z621" s="49"/>
      <c r="AA621" s="141"/>
    </row>
    <row r="622" spans="1:27" ht="25.5" x14ac:dyDescent="0.25">
      <c r="A622" s="6">
        <v>618</v>
      </c>
      <c r="B622" s="43" t="s">
        <v>2967</v>
      </c>
      <c r="C622" s="93" t="s">
        <v>2968</v>
      </c>
      <c r="D622" s="48" t="s">
        <v>7463</v>
      </c>
      <c r="E622" s="5" t="s">
        <v>2959</v>
      </c>
      <c r="F622" s="20" t="s">
        <v>2917</v>
      </c>
      <c r="G622" s="20" t="s">
        <v>117</v>
      </c>
      <c r="H622" s="7" t="s">
        <v>2918</v>
      </c>
      <c r="I622" s="7" t="s">
        <v>2918</v>
      </c>
      <c r="J622" s="34" t="s">
        <v>2918</v>
      </c>
      <c r="K622" s="11" t="s">
        <v>2969</v>
      </c>
      <c r="L622" s="8" t="s">
        <v>7464</v>
      </c>
      <c r="M622" s="7" t="s">
        <v>2917</v>
      </c>
      <c r="N622" s="139" t="s">
        <v>10052</v>
      </c>
      <c r="O622" s="45" t="s">
        <v>7466</v>
      </c>
      <c r="P622" s="45" t="s">
        <v>7467</v>
      </c>
      <c r="Q622" s="45"/>
      <c r="R622" s="48"/>
      <c r="S622" s="7" t="s">
        <v>2918</v>
      </c>
      <c r="T622" s="16" t="s">
        <v>2918</v>
      </c>
      <c r="U622" s="16" t="s">
        <v>2918</v>
      </c>
      <c r="V622" s="9" t="s">
        <v>2918</v>
      </c>
      <c r="W622" s="26" t="s">
        <v>2918</v>
      </c>
      <c r="X622" s="37" t="s">
        <v>2918</v>
      </c>
      <c r="Y622" s="5" t="s">
        <v>2970</v>
      </c>
      <c r="Z622" s="49" t="s">
        <v>2971</v>
      </c>
      <c r="AA622" s="141"/>
    </row>
    <row r="623" spans="1:27" ht="18.75" x14ac:dyDescent="0.25">
      <c r="A623" s="6">
        <v>619</v>
      </c>
      <c r="B623" s="43" t="s">
        <v>2972</v>
      </c>
      <c r="C623" s="93" t="s">
        <v>2973</v>
      </c>
      <c r="D623" s="48" t="s">
        <v>3384</v>
      </c>
      <c r="E623" s="5" t="s">
        <v>2959</v>
      </c>
      <c r="F623" s="20" t="s">
        <v>2917</v>
      </c>
      <c r="G623" s="20" t="s">
        <v>117</v>
      </c>
      <c r="H623" s="7" t="s">
        <v>2918</v>
      </c>
      <c r="I623" s="7" t="s">
        <v>2918</v>
      </c>
      <c r="J623" s="34" t="s">
        <v>2918</v>
      </c>
      <c r="K623" s="11" t="s">
        <v>2974</v>
      </c>
      <c r="L623" s="8" t="s">
        <v>7468</v>
      </c>
      <c r="M623" s="7" t="s">
        <v>2917</v>
      </c>
      <c r="N623" s="47" t="s">
        <v>7469</v>
      </c>
      <c r="O623" s="45" t="s">
        <v>7470</v>
      </c>
      <c r="P623" s="45" t="s">
        <v>9981</v>
      </c>
      <c r="Q623" s="45"/>
      <c r="R623" s="48"/>
      <c r="S623" s="7" t="s">
        <v>2918</v>
      </c>
      <c r="T623" s="16" t="s">
        <v>2918</v>
      </c>
      <c r="U623" s="16" t="s">
        <v>2918</v>
      </c>
      <c r="V623" s="9" t="s">
        <v>2918</v>
      </c>
      <c r="W623" s="26" t="s">
        <v>2918</v>
      </c>
      <c r="X623" s="37" t="s">
        <v>2918</v>
      </c>
      <c r="Y623" s="5" t="s">
        <v>2975</v>
      </c>
      <c r="Z623" s="49" t="s">
        <v>2976</v>
      </c>
      <c r="AA623" s="141"/>
    </row>
    <row r="624" spans="1:27" ht="25.5" x14ac:dyDescent="0.25">
      <c r="A624" s="6">
        <v>620</v>
      </c>
      <c r="B624" s="43" t="s">
        <v>2977</v>
      </c>
      <c r="C624" s="93" t="s">
        <v>2978</v>
      </c>
      <c r="D624" s="48" t="s">
        <v>7471</v>
      </c>
      <c r="E624" s="5" t="s">
        <v>226</v>
      </c>
      <c r="F624" s="20" t="s">
        <v>2917</v>
      </c>
      <c r="G624" s="20" t="s">
        <v>117</v>
      </c>
      <c r="H624" s="7" t="s">
        <v>2918</v>
      </c>
      <c r="I624" s="7" t="s">
        <v>2918</v>
      </c>
      <c r="J624" s="34" t="s">
        <v>2918</v>
      </c>
      <c r="K624" s="11" t="s">
        <v>2979</v>
      </c>
      <c r="L624" s="8" t="s">
        <v>7472</v>
      </c>
      <c r="M624" s="7" t="s">
        <v>2917</v>
      </c>
      <c r="N624" s="47" t="s">
        <v>7473</v>
      </c>
      <c r="O624" s="45" t="s">
        <v>7474</v>
      </c>
      <c r="P624" s="45" t="s">
        <v>7475</v>
      </c>
      <c r="Q624" s="45" t="s">
        <v>7476</v>
      </c>
      <c r="R624" s="48"/>
      <c r="S624" s="7" t="s">
        <v>10653</v>
      </c>
      <c r="T624" s="16">
        <v>2577209</v>
      </c>
      <c r="U624" s="16" t="s">
        <v>7477</v>
      </c>
      <c r="V624" s="9" t="s">
        <v>3768</v>
      </c>
      <c r="W624" s="26">
        <v>140000</v>
      </c>
      <c r="X624" s="37" t="s">
        <v>2918</v>
      </c>
      <c r="Y624" s="5" t="s">
        <v>2980</v>
      </c>
      <c r="Z624" s="49" t="s">
        <v>2981</v>
      </c>
      <c r="AA624" s="141"/>
    </row>
    <row r="625" spans="1:27" s="159" customFormat="1" ht="18.75" x14ac:dyDescent="0.25">
      <c r="A625" s="142">
        <v>621</v>
      </c>
      <c r="B625" s="143" t="s">
        <v>2982</v>
      </c>
      <c r="C625" s="144" t="s">
        <v>2983</v>
      </c>
      <c r="D625" s="145" t="s">
        <v>7478</v>
      </c>
      <c r="E625" s="146" t="s">
        <v>2984</v>
      </c>
      <c r="F625" s="147" t="s">
        <v>2917</v>
      </c>
      <c r="G625" s="147" t="s">
        <v>117</v>
      </c>
      <c r="H625" s="148" t="s">
        <v>2918</v>
      </c>
      <c r="I625" s="148" t="s">
        <v>2918</v>
      </c>
      <c r="J625" s="149" t="s">
        <v>2918</v>
      </c>
      <c r="K625" s="150" t="s">
        <v>2985</v>
      </c>
      <c r="L625" s="151" t="s">
        <v>7479</v>
      </c>
      <c r="M625" s="148" t="s">
        <v>2917</v>
      </c>
      <c r="N625" s="152" t="s">
        <v>10053</v>
      </c>
      <c r="O625" s="153" t="s">
        <v>10054</v>
      </c>
      <c r="P625" s="153"/>
      <c r="Q625" s="153"/>
      <c r="R625" s="145"/>
      <c r="S625" s="148" t="s">
        <v>2918</v>
      </c>
      <c r="T625" s="154" t="s">
        <v>2918</v>
      </c>
      <c r="U625" s="154" t="s">
        <v>2918</v>
      </c>
      <c r="V625" s="155" t="s">
        <v>2918</v>
      </c>
      <c r="W625" s="156" t="s">
        <v>2918</v>
      </c>
      <c r="X625" s="157" t="s">
        <v>2918</v>
      </c>
      <c r="Y625" s="146"/>
      <c r="Z625" s="158"/>
      <c r="AA625" s="146" t="s">
        <v>133</v>
      </c>
    </row>
    <row r="626" spans="1:27" ht="18.75" x14ac:dyDescent="0.25">
      <c r="A626" s="6">
        <v>622</v>
      </c>
      <c r="B626" s="43" t="s">
        <v>2986</v>
      </c>
      <c r="C626" s="93" t="s">
        <v>2987</v>
      </c>
      <c r="D626" s="48" t="s">
        <v>7480</v>
      </c>
      <c r="E626" s="5" t="s">
        <v>60</v>
      </c>
      <c r="F626" s="20" t="s">
        <v>2917</v>
      </c>
      <c r="G626" s="20" t="s">
        <v>62</v>
      </c>
      <c r="H626" s="7" t="s">
        <v>2918</v>
      </c>
      <c r="I626" s="7" t="s">
        <v>2918</v>
      </c>
      <c r="J626" s="34" t="s">
        <v>2918</v>
      </c>
      <c r="K626" s="11" t="s">
        <v>2988</v>
      </c>
      <c r="L626" s="8" t="s">
        <v>7481</v>
      </c>
      <c r="M626" s="7" t="s">
        <v>2917</v>
      </c>
      <c r="N626" s="47" t="s">
        <v>7482</v>
      </c>
      <c r="O626" s="45" t="s">
        <v>7483</v>
      </c>
      <c r="P626" s="45" t="s">
        <v>7394</v>
      </c>
      <c r="Q626" s="45" t="s">
        <v>7484</v>
      </c>
      <c r="R626" s="48"/>
      <c r="S626" s="7" t="s">
        <v>2918</v>
      </c>
      <c r="T626" s="16" t="s">
        <v>2918</v>
      </c>
      <c r="U626" s="16" t="s">
        <v>2918</v>
      </c>
      <c r="V626" s="9" t="s">
        <v>2918</v>
      </c>
      <c r="W626" s="26" t="s">
        <v>2918</v>
      </c>
      <c r="X626" s="37" t="s">
        <v>2918</v>
      </c>
      <c r="Y626" s="5" t="s">
        <v>2989</v>
      </c>
      <c r="Z626" s="49" t="s">
        <v>2990</v>
      </c>
      <c r="AA626" s="141"/>
    </row>
    <row r="627" spans="1:27" ht="18.75" x14ac:dyDescent="0.25">
      <c r="A627" s="6">
        <v>623</v>
      </c>
      <c r="B627" s="43" t="s">
        <v>2991</v>
      </c>
      <c r="C627" s="93" t="s">
        <v>2992</v>
      </c>
      <c r="D627" s="48" t="s">
        <v>7485</v>
      </c>
      <c r="E627" s="5" t="s">
        <v>2993</v>
      </c>
      <c r="F627" s="20" t="s">
        <v>2917</v>
      </c>
      <c r="G627" s="20" t="s">
        <v>62</v>
      </c>
      <c r="H627" s="7" t="s">
        <v>2918</v>
      </c>
      <c r="I627" s="7" t="s">
        <v>2918</v>
      </c>
      <c r="J627" s="34" t="s">
        <v>2918</v>
      </c>
      <c r="K627" s="11" t="s">
        <v>2994</v>
      </c>
      <c r="L627" s="8" t="s">
        <v>7486</v>
      </c>
      <c r="M627" s="7" t="s">
        <v>2917</v>
      </c>
      <c r="N627" s="47" t="s">
        <v>7487</v>
      </c>
      <c r="O627" s="45" t="s">
        <v>7488</v>
      </c>
      <c r="P627" s="45"/>
      <c r="Q627" s="45"/>
      <c r="R627" s="48"/>
      <c r="S627" s="7" t="s">
        <v>2918</v>
      </c>
      <c r="T627" s="16">
        <v>480204</v>
      </c>
      <c r="U627" s="16" t="s">
        <v>7452</v>
      </c>
      <c r="V627" s="9" t="s">
        <v>3768</v>
      </c>
      <c r="W627" s="26">
        <v>236200</v>
      </c>
      <c r="X627" s="37" t="s">
        <v>2918</v>
      </c>
      <c r="Y627" s="5" t="s">
        <v>2995</v>
      </c>
      <c r="Z627" s="49" t="s">
        <v>2996</v>
      </c>
      <c r="AA627" s="141"/>
    </row>
    <row r="628" spans="1:27" ht="18.75" x14ac:dyDescent="0.25">
      <c r="A628" s="6">
        <v>624</v>
      </c>
      <c r="B628" s="43" t="s">
        <v>2997</v>
      </c>
      <c r="C628" s="93" t="s">
        <v>2998</v>
      </c>
      <c r="D628" s="48" t="s">
        <v>6045</v>
      </c>
      <c r="E628" s="5" t="s">
        <v>60</v>
      </c>
      <c r="F628" s="20" t="s">
        <v>2917</v>
      </c>
      <c r="G628" s="20" t="s">
        <v>62</v>
      </c>
      <c r="H628" s="7" t="s">
        <v>2918</v>
      </c>
      <c r="I628" s="7" t="s">
        <v>2918</v>
      </c>
      <c r="J628" s="34" t="s">
        <v>2918</v>
      </c>
      <c r="K628" s="11" t="s">
        <v>2999</v>
      </c>
      <c r="L628" s="8" t="s">
        <v>7489</v>
      </c>
      <c r="M628" s="7" t="s">
        <v>2917</v>
      </c>
      <c r="N628" s="47" t="s">
        <v>7490</v>
      </c>
      <c r="O628" s="45" t="s">
        <v>7491</v>
      </c>
      <c r="P628" s="45"/>
      <c r="Q628" s="45"/>
      <c r="R628" s="48"/>
      <c r="S628" s="7" t="s">
        <v>2918</v>
      </c>
      <c r="T628" s="16" t="s">
        <v>2918</v>
      </c>
      <c r="U628" s="16" t="s">
        <v>2918</v>
      </c>
      <c r="V628" s="9" t="s">
        <v>2918</v>
      </c>
      <c r="W628" s="26" t="s">
        <v>2918</v>
      </c>
      <c r="X628" s="37" t="s">
        <v>2918</v>
      </c>
      <c r="Y628" s="5" t="s">
        <v>3000</v>
      </c>
      <c r="Z628" s="49" t="s">
        <v>3001</v>
      </c>
      <c r="AA628" s="141"/>
    </row>
    <row r="629" spans="1:27" ht="18.75" x14ac:dyDescent="0.25">
      <c r="A629" s="6">
        <v>625</v>
      </c>
      <c r="B629" s="43" t="s">
        <v>3002</v>
      </c>
      <c r="C629" s="93" t="s">
        <v>3003</v>
      </c>
      <c r="D629" s="48" t="s">
        <v>6462</v>
      </c>
      <c r="E629" s="5" t="s">
        <v>2993</v>
      </c>
      <c r="F629" s="20" t="s">
        <v>2917</v>
      </c>
      <c r="G629" s="20" t="s">
        <v>62</v>
      </c>
      <c r="H629" s="7" t="s">
        <v>2918</v>
      </c>
      <c r="I629" s="7" t="s">
        <v>2918</v>
      </c>
      <c r="J629" s="34" t="s">
        <v>2918</v>
      </c>
      <c r="K629" s="11" t="s">
        <v>3004</v>
      </c>
      <c r="L629" s="8" t="s">
        <v>4634</v>
      </c>
      <c r="M629" s="7" t="s">
        <v>2917</v>
      </c>
      <c r="N629" s="47" t="s">
        <v>7492</v>
      </c>
      <c r="O629" s="45" t="s">
        <v>7493</v>
      </c>
      <c r="P629" s="45" t="s">
        <v>7494</v>
      </c>
      <c r="Q629" s="45" t="s">
        <v>7495</v>
      </c>
      <c r="R629" s="48"/>
      <c r="S629" s="7" t="s">
        <v>2918</v>
      </c>
      <c r="T629" s="16" t="s">
        <v>2918</v>
      </c>
      <c r="U629" s="16" t="s">
        <v>2918</v>
      </c>
      <c r="V629" s="9" t="s">
        <v>2918</v>
      </c>
      <c r="W629" s="26" t="s">
        <v>2918</v>
      </c>
      <c r="X629" s="37" t="s">
        <v>2918</v>
      </c>
      <c r="Y629" s="5" t="s">
        <v>3005</v>
      </c>
      <c r="Z629" s="49" t="s">
        <v>3006</v>
      </c>
      <c r="AA629" s="141"/>
    </row>
    <row r="630" spans="1:27" ht="18.75" x14ac:dyDescent="0.25">
      <c r="A630" s="6">
        <v>626</v>
      </c>
      <c r="B630" s="43" t="s">
        <v>3007</v>
      </c>
      <c r="C630" s="93" t="s">
        <v>3008</v>
      </c>
      <c r="D630" s="48" t="s">
        <v>7496</v>
      </c>
      <c r="E630" s="5" t="s">
        <v>60</v>
      </c>
      <c r="F630" s="20" t="s">
        <v>2917</v>
      </c>
      <c r="G630" s="20" t="s">
        <v>62</v>
      </c>
      <c r="H630" s="7" t="s">
        <v>2918</v>
      </c>
      <c r="I630" s="7" t="s">
        <v>2918</v>
      </c>
      <c r="J630" s="34" t="s">
        <v>2918</v>
      </c>
      <c r="K630" s="11" t="s">
        <v>3009</v>
      </c>
      <c r="L630" s="8" t="s">
        <v>7497</v>
      </c>
      <c r="M630" s="7" t="s">
        <v>2917</v>
      </c>
      <c r="N630" s="47" t="s">
        <v>7498</v>
      </c>
      <c r="O630" s="45" t="s">
        <v>5243</v>
      </c>
      <c r="P630" s="45" t="s">
        <v>7499</v>
      </c>
      <c r="Q630" s="45"/>
      <c r="R630" s="48"/>
      <c r="S630" s="7" t="s">
        <v>2918</v>
      </c>
      <c r="T630" s="16" t="s">
        <v>2918</v>
      </c>
      <c r="U630" s="16" t="s">
        <v>2918</v>
      </c>
      <c r="V630" s="9" t="s">
        <v>2918</v>
      </c>
      <c r="W630" s="26" t="s">
        <v>2918</v>
      </c>
      <c r="X630" s="37" t="s">
        <v>2918</v>
      </c>
      <c r="Y630" s="5" t="s">
        <v>3010</v>
      </c>
      <c r="Z630" s="49" t="s">
        <v>3011</v>
      </c>
      <c r="AA630" s="141"/>
    </row>
    <row r="631" spans="1:27" ht="18.75" x14ac:dyDescent="0.25">
      <c r="A631" s="6">
        <v>627</v>
      </c>
      <c r="B631" s="43" t="s">
        <v>3012</v>
      </c>
      <c r="C631" s="93" t="s">
        <v>3013</v>
      </c>
      <c r="D631" s="48" t="s">
        <v>7500</v>
      </c>
      <c r="E631" s="5" t="s">
        <v>3014</v>
      </c>
      <c r="F631" s="20" t="s">
        <v>2917</v>
      </c>
      <c r="G631" s="20" t="s">
        <v>62</v>
      </c>
      <c r="H631" s="7" t="s">
        <v>2918</v>
      </c>
      <c r="I631" s="7" t="s">
        <v>2918</v>
      </c>
      <c r="J631" s="34" t="s">
        <v>2918</v>
      </c>
      <c r="K631" s="11" t="s">
        <v>3015</v>
      </c>
      <c r="L631" s="8" t="s">
        <v>4563</v>
      </c>
      <c r="M631" s="7" t="s">
        <v>2917</v>
      </c>
      <c r="N631" s="47" t="s">
        <v>9982</v>
      </c>
      <c r="O631" s="45" t="s">
        <v>9983</v>
      </c>
      <c r="P631" s="45" t="s">
        <v>7501</v>
      </c>
      <c r="Q631" s="132" t="s">
        <v>9984</v>
      </c>
      <c r="R631" s="48"/>
      <c r="S631" s="7" t="s">
        <v>2918</v>
      </c>
      <c r="T631" s="16" t="s">
        <v>2918</v>
      </c>
      <c r="U631" s="16" t="s">
        <v>2918</v>
      </c>
      <c r="V631" s="9" t="s">
        <v>2918</v>
      </c>
      <c r="W631" s="26" t="s">
        <v>2918</v>
      </c>
      <c r="X631" s="37" t="s">
        <v>2918</v>
      </c>
      <c r="Y631" s="5" t="s">
        <v>3016</v>
      </c>
      <c r="Z631" s="49"/>
      <c r="AA631" s="141"/>
    </row>
    <row r="632" spans="1:27" ht="18.75" x14ac:dyDescent="0.25">
      <c r="A632" s="6">
        <v>628</v>
      </c>
      <c r="B632" s="43" t="s">
        <v>3017</v>
      </c>
      <c r="C632" s="93" t="s">
        <v>3018</v>
      </c>
      <c r="D632" s="48" t="s">
        <v>7500</v>
      </c>
      <c r="E632" s="5" t="s">
        <v>3019</v>
      </c>
      <c r="F632" s="20" t="s">
        <v>2917</v>
      </c>
      <c r="G632" s="20" t="s">
        <v>23</v>
      </c>
      <c r="H632" s="7" t="s">
        <v>2918</v>
      </c>
      <c r="I632" s="7" t="s">
        <v>2918</v>
      </c>
      <c r="J632" s="34" t="s">
        <v>2918</v>
      </c>
      <c r="K632" s="11" t="s">
        <v>3020</v>
      </c>
      <c r="L632" s="8" t="s">
        <v>7502</v>
      </c>
      <c r="M632" s="7" t="s">
        <v>2917</v>
      </c>
      <c r="N632" s="47" t="s">
        <v>7503</v>
      </c>
      <c r="O632" s="45" t="s">
        <v>7504</v>
      </c>
      <c r="P632" s="45" t="s">
        <v>7505</v>
      </c>
      <c r="Q632" s="45" t="s">
        <v>7506</v>
      </c>
      <c r="R632" s="48"/>
      <c r="S632" s="7" t="s">
        <v>10654</v>
      </c>
      <c r="T632" s="16">
        <v>4341923</v>
      </c>
      <c r="U632" s="16" t="s">
        <v>7507</v>
      </c>
      <c r="V632" s="9" t="s">
        <v>3768</v>
      </c>
      <c r="W632" s="26">
        <v>351200</v>
      </c>
      <c r="X632" s="37" t="s">
        <v>2918</v>
      </c>
      <c r="Y632" s="5" t="s">
        <v>3021</v>
      </c>
      <c r="Z632" s="49" t="s">
        <v>3022</v>
      </c>
      <c r="AA632" s="141"/>
    </row>
    <row r="633" spans="1:27" ht="18.75" x14ac:dyDescent="0.25">
      <c r="A633" s="6">
        <v>629</v>
      </c>
      <c r="B633" s="43" t="s">
        <v>3023</v>
      </c>
      <c r="C633" s="93" t="s">
        <v>3024</v>
      </c>
      <c r="D633" s="48" t="s">
        <v>7508</v>
      </c>
      <c r="E633" s="5" t="s">
        <v>2924</v>
      </c>
      <c r="F633" s="20" t="s">
        <v>2917</v>
      </c>
      <c r="G633" s="20" t="s">
        <v>117</v>
      </c>
      <c r="H633" s="7" t="s">
        <v>2918</v>
      </c>
      <c r="I633" s="7" t="s">
        <v>2918</v>
      </c>
      <c r="J633" s="34" t="s">
        <v>2918</v>
      </c>
      <c r="K633" s="11" t="s">
        <v>3025</v>
      </c>
      <c r="L633" s="8" t="s">
        <v>7509</v>
      </c>
      <c r="M633" s="7" t="s">
        <v>2917</v>
      </c>
      <c r="N633" s="47" t="s">
        <v>7510</v>
      </c>
      <c r="O633" s="45" t="s">
        <v>7511</v>
      </c>
      <c r="P633" s="45" t="s">
        <v>7512</v>
      </c>
      <c r="Q633" s="45" t="s">
        <v>7513</v>
      </c>
      <c r="R633" s="48"/>
      <c r="S633" s="7" t="s">
        <v>2918</v>
      </c>
      <c r="T633" s="16" t="s">
        <v>2918</v>
      </c>
      <c r="U633" s="16" t="s">
        <v>2918</v>
      </c>
      <c r="V633" s="9" t="s">
        <v>2918</v>
      </c>
      <c r="W633" s="26" t="s">
        <v>2918</v>
      </c>
      <c r="X633" s="37" t="s">
        <v>2918</v>
      </c>
      <c r="Y633" s="5" t="s">
        <v>3026</v>
      </c>
      <c r="Z633" s="49" t="s">
        <v>3027</v>
      </c>
      <c r="AA633" s="141"/>
    </row>
    <row r="634" spans="1:27" ht="18.75" x14ac:dyDescent="0.25">
      <c r="A634" s="6">
        <v>630</v>
      </c>
      <c r="B634" s="43" t="s">
        <v>3028</v>
      </c>
      <c r="C634" s="93" t="s">
        <v>3029</v>
      </c>
      <c r="D634" s="48" t="s">
        <v>7514</v>
      </c>
      <c r="E634" s="5" t="s">
        <v>2924</v>
      </c>
      <c r="F634" s="20" t="s">
        <v>2917</v>
      </c>
      <c r="G634" s="20" t="s">
        <v>117</v>
      </c>
      <c r="H634" s="7" t="s">
        <v>2918</v>
      </c>
      <c r="I634" s="7" t="s">
        <v>2918</v>
      </c>
      <c r="J634" s="34" t="s">
        <v>2918</v>
      </c>
      <c r="K634" s="11" t="s">
        <v>3030</v>
      </c>
      <c r="L634" s="8" t="s">
        <v>7515</v>
      </c>
      <c r="M634" s="7" t="s">
        <v>2917</v>
      </c>
      <c r="N634" s="47" t="s">
        <v>7516</v>
      </c>
      <c r="O634" s="45" t="s">
        <v>7517</v>
      </c>
      <c r="P634" s="45" t="s">
        <v>7518</v>
      </c>
      <c r="Q634" s="45" t="s">
        <v>7499</v>
      </c>
      <c r="R634" s="48"/>
      <c r="S634" s="7" t="s">
        <v>10055</v>
      </c>
      <c r="T634" s="16"/>
      <c r="U634" s="16" t="s">
        <v>2918</v>
      </c>
      <c r="V634" s="9" t="s">
        <v>2918</v>
      </c>
      <c r="W634" s="26" t="s">
        <v>2918</v>
      </c>
      <c r="X634" s="37" t="s">
        <v>2918</v>
      </c>
      <c r="Y634" s="5" t="s">
        <v>3031</v>
      </c>
      <c r="Z634" s="49" t="s">
        <v>3032</v>
      </c>
      <c r="AA634" s="141"/>
    </row>
    <row r="635" spans="1:27" ht="18.75" x14ac:dyDescent="0.25">
      <c r="A635" s="6">
        <v>631</v>
      </c>
      <c r="B635" s="43" t="s">
        <v>3033</v>
      </c>
      <c r="C635" s="93" t="s">
        <v>3034</v>
      </c>
      <c r="D635" s="48" t="s">
        <v>7519</v>
      </c>
      <c r="E635" s="5" t="s">
        <v>2924</v>
      </c>
      <c r="F635" s="20" t="s">
        <v>2917</v>
      </c>
      <c r="G635" s="20" t="s">
        <v>117</v>
      </c>
      <c r="H635" s="7" t="s">
        <v>2918</v>
      </c>
      <c r="I635" s="7" t="s">
        <v>2918</v>
      </c>
      <c r="J635" s="34" t="s">
        <v>2918</v>
      </c>
      <c r="K635" s="11" t="s">
        <v>3035</v>
      </c>
      <c r="L635" s="8" t="s">
        <v>7520</v>
      </c>
      <c r="M635" s="7" t="s">
        <v>2917</v>
      </c>
      <c r="N635" s="47" t="s">
        <v>7521</v>
      </c>
      <c r="O635" s="45" t="s">
        <v>7522</v>
      </c>
      <c r="P635" s="45" t="s">
        <v>7523</v>
      </c>
      <c r="Q635" s="45"/>
      <c r="R635" s="48"/>
      <c r="S635" s="7" t="s">
        <v>2918</v>
      </c>
      <c r="T635" s="16" t="s">
        <v>2918</v>
      </c>
      <c r="U635" s="16" t="s">
        <v>2918</v>
      </c>
      <c r="V635" s="9" t="s">
        <v>2918</v>
      </c>
      <c r="W635" s="26" t="s">
        <v>2918</v>
      </c>
      <c r="X635" s="37" t="s">
        <v>2918</v>
      </c>
      <c r="Y635" s="5" t="s">
        <v>3036</v>
      </c>
      <c r="Z635" s="49"/>
      <c r="AA635" s="141"/>
    </row>
    <row r="636" spans="1:27" ht="18.75" x14ac:dyDescent="0.25">
      <c r="A636" s="6">
        <v>632</v>
      </c>
      <c r="B636" s="43" t="s">
        <v>3037</v>
      </c>
      <c r="C636" s="93" t="s">
        <v>3038</v>
      </c>
      <c r="D636" s="48" t="s">
        <v>3038</v>
      </c>
      <c r="E636" s="5" t="s">
        <v>540</v>
      </c>
      <c r="F636" s="20" t="s">
        <v>2917</v>
      </c>
      <c r="G636" s="20" t="s">
        <v>342</v>
      </c>
      <c r="H636" s="7" t="s">
        <v>2918</v>
      </c>
      <c r="I636" s="7" t="s">
        <v>2918</v>
      </c>
      <c r="J636" s="34" t="s">
        <v>2918</v>
      </c>
      <c r="K636" s="11" t="s">
        <v>3039</v>
      </c>
      <c r="L636" s="8" t="s">
        <v>7524</v>
      </c>
      <c r="M636" s="7" t="s">
        <v>2917</v>
      </c>
      <c r="N636" s="47" t="s">
        <v>7525</v>
      </c>
      <c r="O636" s="45" t="s">
        <v>7526</v>
      </c>
      <c r="P636" s="45" t="s">
        <v>7491</v>
      </c>
      <c r="Q636" s="45"/>
      <c r="R636" s="48"/>
      <c r="S636" s="7" t="s">
        <v>2918</v>
      </c>
      <c r="T636" s="16" t="s">
        <v>2918</v>
      </c>
      <c r="U636" s="16" t="s">
        <v>2918</v>
      </c>
      <c r="V636" s="9" t="s">
        <v>2918</v>
      </c>
      <c r="W636" s="26" t="s">
        <v>2918</v>
      </c>
      <c r="X636" s="37" t="s">
        <v>2918</v>
      </c>
      <c r="Y636" s="5" t="s">
        <v>3040</v>
      </c>
      <c r="Z636" s="49"/>
      <c r="AA636" s="141"/>
    </row>
    <row r="637" spans="1:27" ht="18.75" x14ac:dyDescent="0.25">
      <c r="A637" s="6">
        <v>633</v>
      </c>
      <c r="B637" s="43" t="s">
        <v>3041</v>
      </c>
      <c r="C637" s="93" t="s">
        <v>3042</v>
      </c>
      <c r="D637" s="48" t="s">
        <v>320</v>
      </c>
      <c r="E637" s="5" t="s">
        <v>567</v>
      </c>
      <c r="F637" s="20" t="s">
        <v>2917</v>
      </c>
      <c r="G637" s="20" t="s">
        <v>342</v>
      </c>
      <c r="H637" s="7" t="s">
        <v>2918</v>
      </c>
      <c r="I637" s="7" t="s">
        <v>2918</v>
      </c>
      <c r="J637" s="34" t="s">
        <v>2918</v>
      </c>
      <c r="K637" s="11" t="s">
        <v>3043</v>
      </c>
      <c r="L637" s="8" t="s">
        <v>5783</v>
      </c>
      <c r="M637" s="7" t="s">
        <v>2917</v>
      </c>
      <c r="N637" s="47" t="s">
        <v>7527</v>
      </c>
      <c r="O637" s="45" t="s">
        <v>5595</v>
      </c>
      <c r="P637" s="45" t="s">
        <v>7528</v>
      </c>
      <c r="Q637" s="45" t="s">
        <v>7529</v>
      </c>
      <c r="R637" s="48"/>
      <c r="S637" s="7" t="s">
        <v>2918</v>
      </c>
      <c r="T637" s="16">
        <v>2044239</v>
      </c>
      <c r="U637" s="16" t="s">
        <v>2918</v>
      </c>
      <c r="V637" s="9" t="s">
        <v>2918</v>
      </c>
      <c r="W637" s="26">
        <v>72400</v>
      </c>
      <c r="X637" s="37" t="s">
        <v>2918</v>
      </c>
      <c r="Y637" s="5" t="s">
        <v>3044</v>
      </c>
      <c r="Z637" s="49" t="s">
        <v>3045</v>
      </c>
      <c r="AA637" s="141"/>
    </row>
    <row r="638" spans="1:27" ht="18.75" x14ac:dyDescent="0.25">
      <c r="A638" s="6">
        <v>634</v>
      </c>
      <c r="B638" s="43" t="s">
        <v>3046</v>
      </c>
      <c r="C638" s="93" t="s">
        <v>3047</v>
      </c>
      <c r="D638" s="48" t="s">
        <v>7530</v>
      </c>
      <c r="E638" s="5" t="s">
        <v>567</v>
      </c>
      <c r="F638" s="20" t="s">
        <v>2917</v>
      </c>
      <c r="G638" s="20" t="s">
        <v>342</v>
      </c>
      <c r="H638" s="7" t="s">
        <v>2918</v>
      </c>
      <c r="I638" s="7" t="s">
        <v>2918</v>
      </c>
      <c r="J638" s="34" t="s">
        <v>2918</v>
      </c>
      <c r="K638" s="11" t="s">
        <v>3048</v>
      </c>
      <c r="L638" s="8" t="s">
        <v>5867</v>
      </c>
      <c r="M638" s="7" t="s">
        <v>2917</v>
      </c>
      <c r="N638" s="47" t="s">
        <v>7531</v>
      </c>
      <c r="O638" s="45" t="s">
        <v>7532</v>
      </c>
      <c r="P638" s="45" t="s">
        <v>7533</v>
      </c>
      <c r="Q638" s="45"/>
      <c r="R638" s="48"/>
      <c r="S638" s="7" t="s">
        <v>2918</v>
      </c>
      <c r="T638" s="16" t="s">
        <v>2918</v>
      </c>
      <c r="U638" s="16" t="s">
        <v>2918</v>
      </c>
      <c r="V638" s="9" t="s">
        <v>2918</v>
      </c>
      <c r="W638" s="26" t="s">
        <v>2918</v>
      </c>
      <c r="X638" s="37" t="s">
        <v>2918</v>
      </c>
      <c r="Y638" s="5" t="s">
        <v>3049</v>
      </c>
      <c r="Z638" s="49" t="s">
        <v>3050</v>
      </c>
      <c r="AA638" s="141"/>
    </row>
    <row r="639" spans="1:27" ht="18.75" x14ac:dyDescent="0.25">
      <c r="A639" s="6">
        <v>635</v>
      </c>
      <c r="B639" s="43" t="s">
        <v>3051</v>
      </c>
      <c r="C639" s="93" t="s">
        <v>3052</v>
      </c>
      <c r="D639" s="48" t="s">
        <v>7534</v>
      </c>
      <c r="E639" s="5" t="s">
        <v>567</v>
      </c>
      <c r="F639" s="20" t="s">
        <v>2917</v>
      </c>
      <c r="G639" s="20" t="s">
        <v>342</v>
      </c>
      <c r="H639" s="7" t="s">
        <v>2918</v>
      </c>
      <c r="I639" s="7" t="s">
        <v>2918</v>
      </c>
      <c r="J639" s="34" t="s">
        <v>2918</v>
      </c>
      <c r="K639" s="11" t="s">
        <v>3053</v>
      </c>
      <c r="L639" s="8" t="s">
        <v>7535</v>
      </c>
      <c r="M639" s="7" t="s">
        <v>2917</v>
      </c>
      <c r="N639" s="47" t="s">
        <v>7536</v>
      </c>
      <c r="O639" s="45" t="s">
        <v>7537</v>
      </c>
      <c r="P639" s="45" t="s">
        <v>7538</v>
      </c>
      <c r="Q639" s="45" t="s">
        <v>7539</v>
      </c>
      <c r="R639" s="48"/>
      <c r="S639" s="7" t="s">
        <v>2918</v>
      </c>
      <c r="T639" s="16" t="s">
        <v>2918</v>
      </c>
      <c r="U639" s="16" t="s">
        <v>2918</v>
      </c>
      <c r="V639" s="9" t="s">
        <v>2918</v>
      </c>
      <c r="W639" s="26" t="s">
        <v>2918</v>
      </c>
      <c r="X639" s="37" t="s">
        <v>2918</v>
      </c>
      <c r="Y639" s="5" t="s">
        <v>3054</v>
      </c>
      <c r="Z639" s="49"/>
      <c r="AA639" s="141"/>
    </row>
    <row r="640" spans="1:27" ht="18.75" x14ac:dyDescent="0.25">
      <c r="A640" s="6">
        <v>636</v>
      </c>
      <c r="B640" s="43" t="s">
        <v>3055</v>
      </c>
      <c r="C640" s="93" t="s">
        <v>7540</v>
      </c>
      <c r="D640" s="48" t="s">
        <v>7541</v>
      </c>
      <c r="E640" s="5" t="s">
        <v>567</v>
      </c>
      <c r="F640" s="20" t="s">
        <v>2917</v>
      </c>
      <c r="G640" s="20" t="s">
        <v>342</v>
      </c>
      <c r="H640" s="7" t="s">
        <v>2918</v>
      </c>
      <c r="I640" s="7" t="s">
        <v>2918</v>
      </c>
      <c r="J640" s="34" t="s">
        <v>2918</v>
      </c>
      <c r="K640" s="11" t="s">
        <v>3056</v>
      </c>
      <c r="L640" s="8" t="s">
        <v>7542</v>
      </c>
      <c r="M640" s="7" t="s">
        <v>2917</v>
      </c>
      <c r="N640" s="47" t="s">
        <v>7543</v>
      </c>
      <c r="O640" s="45" t="s">
        <v>7544</v>
      </c>
      <c r="P640" s="45" t="s">
        <v>7545</v>
      </c>
      <c r="Q640" s="45"/>
      <c r="R640" s="48"/>
      <c r="S640" s="7" t="s">
        <v>2918</v>
      </c>
      <c r="T640" s="16" t="s">
        <v>2918</v>
      </c>
      <c r="U640" s="16" t="s">
        <v>2918</v>
      </c>
      <c r="V640" s="9" t="s">
        <v>2918</v>
      </c>
      <c r="W640" s="26" t="s">
        <v>2918</v>
      </c>
      <c r="X640" s="37" t="s">
        <v>2918</v>
      </c>
      <c r="Y640" s="5" t="s">
        <v>3057</v>
      </c>
      <c r="Z640" s="49" t="s">
        <v>3058</v>
      </c>
      <c r="AA640" s="141"/>
    </row>
    <row r="641" spans="1:27" ht="18.75" x14ac:dyDescent="0.25">
      <c r="A641" s="6">
        <v>637</v>
      </c>
      <c r="B641" s="43" t="s">
        <v>3059</v>
      </c>
      <c r="C641" s="93" t="s">
        <v>3060</v>
      </c>
      <c r="D641" s="48" t="s">
        <v>7546</v>
      </c>
      <c r="E641" s="5" t="s">
        <v>1011</v>
      </c>
      <c r="F641" s="20" t="s">
        <v>2917</v>
      </c>
      <c r="G641" s="20" t="s">
        <v>342</v>
      </c>
      <c r="H641" s="7" t="s">
        <v>2918</v>
      </c>
      <c r="I641" s="7" t="s">
        <v>2918</v>
      </c>
      <c r="J641" s="34" t="s">
        <v>2918</v>
      </c>
      <c r="K641" s="11" t="s">
        <v>3061</v>
      </c>
      <c r="L641" s="8" t="s">
        <v>7547</v>
      </c>
      <c r="M641" s="7" t="s">
        <v>2917</v>
      </c>
      <c r="N641" s="47" t="s">
        <v>7548</v>
      </c>
      <c r="O641" s="45" t="s">
        <v>7549</v>
      </c>
      <c r="P641" s="45" t="s">
        <v>7550</v>
      </c>
      <c r="Q641" s="45"/>
      <c r="R641" s="48"/>
      <c r="S641" s="7" t="s">
        <v>2918</v>
      </c>
      <c r="T641" s="16" t="s">
        <v>2918</v>
      </c>
      <c r="U641" s="16" t="s">
        <v>2918</v>
      </c>
      <c r="V641" s="9" t="s">
        <v>2918</v>
      </c>
      <c r="W641" s="26" t="s">
        <v>2918</v>
      </c>
      <c r="X641" s="37" t="s">
        <v>2918</v>
      </c>
      <c r="Y641" s="5" t="s">
        <v>3062</v>
      </c>
      <c r="Z641" s="49"/>
      <c r="AA641" s="141"/>
    </row>
    <row r="642" spans="1:27" ht="18.75" x14ac:dyDescent="0.25">
      <c r="A642" s="6">
        <v>638</v>
      </c>
      <c r="B642" s="43" t="s">
        <v>3063</v>
      </c>
      <c r="C642" s="93" t="s">
        <v>995</v>
      </c>
      <c r="D642" s="48" t="s">
        <v>7321</v>
      </c>
      <c r="E642" s="5" t="s">
        <v>3064</v>
      </c>
      <c r="F642" s="20" t="s">
        <v>2917</v>
      </c>
      <c r="G642" s="20" t="s">
        <v>117</v>
      </c>
      <c r="H642" s="7" t="s">
        <v>2918</v>
      </c>
      <c r="I642" s="7" t="s">
        <v>2918</v>
      </c>
      <c r="J642" s="34" t="s">
        <v>2918</v>
      </c>
      <c r="K642" s="11" t="s">
        <v>3065</v>
      </c>
      <c r="L642" s="8" t="s">
        <v>7551</v>
      </c>
      <c r="M642" s="7" t="s">
        <v>2917</v>
      </c>
      <c r="N642" s="47" t="s">
        <v>7552</v>
      </c>
      <c r="O642" s="45" t="s">
        <v>7553</v>
      </c>
      <c r="P642" s="45" t="s">
        <v>6783</v>
      </c>
      <c r="Q642" s="45"/>
      <c r="R642" s="48"/>
      <c r="S642" s="7" t="s">
        <v>2918</v>
      </c>
      <c r="T642" s="16" t="s">
        <v>2918</v>
      </c>
      <c r="U642" s="16" t="s">
        <v>2918</v>
      </c>
      <c r="V642" s="9" t="s">
        <v>2918</v>
      </c>
      <c r="W642" s="26" t="s">
        <v>2918</v>
      </c>
      <c r="X642" s="37" t="s">
        <v>2918</v>
      </c>
      <c r="Y642" s="5" t="s">
        <v>3066</v>
      </c>
      <c r="Z642" s="49" t="s">
        <v>3067</v>
      </c>
      <c r="AA642" s="141"/>
    </row>
    <row r="643" spans="1:27" ht="18.75" x14ac:dyDescent="0.25">
      <c r="A643" s="6">
        <v>639</v>
      </c>
      <c r="B643" s="43" t="s">
        <v>3068</v>
      </c>
      <c r="C643" s="93" t="s">
        <v>3069</v>
      </c>
      <c r="D643" s="48" t="s">
        <v>7554</v>
      </c>
      <c r="E643" s="5" t="s">
        <v>3070</v>
      </c>
      <c r="F643" s="20" t="s">
        <v>2917</v>
      </c>
      <c r="G643" s="20" t="s">
        <v>117</v>
      </c>
      <c r="H643" s="7" t="s">
        <v>2918</v>
      </c>
      <c r="I643" s="7" t="s">
        <v>2918</v>
      </c>
      <c r="J643" s="34" t="s">
        <v>2918</v>
      </c>
      <c r="K643" s="11" t="s">
        <v>3071</v>
      </c>
      <c r="L643" s="8" t="s">
        <v>7555</v>
      </c>
      <c r="M643" s="7" t="s">
        <v>2917</v>
      </c>
      <c r="N643" s="47" t="s">
        <v>7556</v>
      </c>
      <c r="O643" s="45" t="s">
        <v>7557</v>
      </c>
      <c r="P643" s="45" t="s">
        <v>6783</v>
      </c>
      <c r="Q643" s="45"/>
      <c r="R643" s="48"/>
      <c r="S643" s="7" t="s">
        <v>2918</v>
      </c>
      <c r="T643" s="16">
        <v>6968451</v>
      </c>
      <c r="U643" s="16" t="s">
        <v>7558</v>
      </c>
      <c r="V643" s="9" t="s">
        <v>3768</v>
      </c>
      <c r="W643" s="26">
        <v>141200</v>
      </c>
      <c r="X643" s="37" t="s">
        <v>2918</v>
      </c>
      <c r="Y643" s="5" t="s">
        <v>3072</v>
      </c>
      <c r="Z643" s="49" t="s">
        <v>3073</v>
      </c>
      <c r="AA643" s="141"/>
    </row>
    <row r="644" spans="1:27" ht="18.75" x14ac:dyDescent="0.25">
      <c r="A644" s="6">
        <v>640</v>
      </c>
      <c r="B644" s="43" t="s">
        <v>3074</v>
      </c>
      <c r="C644" s="93" t="s">
        <v>10870</v>
      </c>
      <c r="D644" s="48" t="s">
        <v>7559</v>
      </c>
      <c r="E644" s="5" t="s">
        <v>379</v>
      </c>
      <c r="F644" s="20" t="s">
        <v>2917</v>
      </c>
      <c r="G644" s="20" t="s">
        <v>117</v>
      </c>
      <c r="H644" s="7" t="s">
        <v>2918</v>
      </c>
      <c r="I644" s="7" t="s">
        <v>2918</v>
      </c>
      <c r="J644" s="34" t="s">
        <v>2918</v>
      </c>
      <c r="K644" s="11" t="s">
        <v>3076</v>
      </c>
      <c r="L644" s="8" t="s">
        <v>7560</v>
      </c>
      <c r="M644" s="7" t="s">
        <v>2917</v>
      </c>
      <c r="N644" s="47" t="s">
        <v>7561</v>
      </c>
      <c r="O644" s="45" t="s">
        <v>7562</v>
      </c>
      <c r="P644" s="45" t="s">
        <v>7491</v>
      </c>
      <c r="Q644" s="45"/>
      <c r="R644" s="48"/>
      <c r="S644" s="7" t="s">
        <v>2918</v>
      </c>
      <c r="T644" s="16">
        <v>480202</v>
      </c>
      <c r="U644" s="16" t="s">
        <v>7452</v>
      </c>
      <c r="V644" s="9" t="s">
        <v>3768</v>
      </c>
      <c r="W644" s="26">
        <v>141200</v>
      </c>
      <c r="X644" s="37" t="s">
        <v>2918</v>
      </c>
      <c r="Y644" s="5" t="s">
        <v>3077</v>
      </c>
      <c r="Z644" s="49" t="s">
        <v>3078</v>
      </c>
      <c r="AA644" s="141" t="s">
        <v>10082</v>
      </c>
    </row>
    <row r="645" spans="1:27" ht="18.75" x14ac:dyDescent="0.25">
      <c r="A645" s="6">
        <v>641</v>
      </c>
      <c r="B645" s="43" t="s">
        <v>3079</v>
      </c>
      <c r="C645" s="93" t="s">
        <v>3080</v>
      </c>
      <c r="D645" s="48" t="s">
        <v>530</v>
      </c>
      <c r="E645" s="5" t="s">
        <v>2944</v>
      </c>
      <c r="F645" s="20" t="s">
        <v>2917</v>
      </c>
      <c r="G645" s="20" t="s">
        <v>117</v>
      </c>
      <c r="H645" s="7" t="s">
        <v>2918</v>
      </c>
      <c r="I645" s="7" t="s">
        <v>2918</v>
      </c>
      <c r="J645" s="34" t="s">
        <v>2918</v>
      </c>
      <c r="K645" s="11" t="s">
        <v>3081</v>
      </c>
      <c r="L645" s="8" t="s">
        <v>7563</v>
      </c>
      <c r="M645" s="7" t="s">
        <v>2917</v>
      </c>
      <c r="N645" s="47" t="s">
        <v>7564</v>
      </c>
      <c r="O645" s="45" t="s">
        <v>7565</v>
      </c>
      <c r="P645" s="45" t="s">
        <v>7566</v>
      </c>
      <c r="Q645" s="45" t="s">
        <v>7567</v>
      </c>
      <c r="R645" s="48" t="s">
        <v>7568</v>
      </c>
      <c r="S645" s="7" t="s">
        <v>10655</v>
      </c>
      <c r="T645" s="16">
        <v>480203</v>
      </c>
      <c r="U645" s="16" t="s">
        <v>7452</v>
      </c>
      <c r="V645" s="9" t="s">
        <v>3768</v>
      </c>
      <c r="W645" s="26">
        <v>141200</v>
      </c>
      <c r="X645" s="37" t="s">
        <v>2918</v>
      </c>
      <c r="Y645" s="5" t="s">
        <v>3082</v>
      </c>
      <c r="Z645" s="49" t="s">
        <v>3083</v>
      </c>
      <c r="AA645" s="141" t="s">
        <v>10082</v>
      </c>
    </row>
    <row r="646" spans="1:27" ht="18.75" x14ac:dyDescent="0.25">
      <c r="A646" s="6">
        <v>642</v>
      </c>
      <c r="B646" s="43" t="s">
        <v>3084</v>
      </c>
      <c r="C646" s="93" t="s">
        <v>3085</v>
      </c>
      <c r="D646" s="48" t="s">
        <v>4961</v>
      </c>
      <c r="E646" s="5" t="s">
        <v>3086</v>
      </c>
      <c r="F646" s="20" t="s">
        <v>2917</v>
      </c>
      <c r="G646" s="20" t="s">
        <v>342</v>
      </c>
      <c r="H646" s="7" t="s">
        <v>2918</v>
      </c>
      <c r="I646" s="7" t="s">
        <v>2918</v>
      </c>
      <c r="J646" s="34" t="s">
        <v>2918</v>
      </c>
      <c r="K646" s="11" t="s">
        <v>3087</v>
      </c>
      <c r="L646" s="8" t="s">
        <v>7569</v>
      </c>
      <c r="M646" s="7" t="s">
        <v>2917</v>
      </c>
      <c r="N646" s="47" t="s">
        <v>7570</v>
      </c>
      <c r="O646" s="45" t="s">
        <v>7571</v>
      </c>
      <c r="P646" s="45"/>
      <c r="Q646" s="45"/>
      <c r="R646" s="48"/>
      <c r="S646" s="7" t="s">
        <v>2918</v>
      </c>
      <c r="T646" s="16" t="s">
        <v>2918</v>
      </c>
      <c r="U646" s="16" t="s">
        <v>2918</v>
      </c>
      <c r="V646" s="9" t="s">
        <v>2918</v>
      </c>
      <c r="W646" s="26" t="s">
        <v>2918</v>
      </c>
      <c r="X646" s="37" t="s">
        <v>2918</v>
      </c>
      <c r="Y646" s="5" t="s">
        <v>3088</v>
      </c>
      <c r="Z646" s="49" t="s">
        <v>3089</v>
      </c>
      <c r="AA646" s="141"/>
    </row>
    <row r="647" spans="1:27" ht="18.75" x14ac:dyDescent="0.25">
      <c r="A647" s="6">
        <v>643</v>
      </c>
      <c r="B647" s="43" t="s">
        <v>3090</v>
      </c>
      <c r="C647" s="93" t="s">
        <v>613</v>
      </c>
      <c r="D647" s="48" t="s">
        <v>7572</v>
      </c>
      <c r="E647" s="5" t="s">
        <v>567</v>
      </c>
      <c r="F647" s="20" t="s">
        <v>2917</v>
      </c>
      <c r="G647" s="20" t="s">
        <v>342</v>
      </c>
      <c r="H647" s="7" t="s">
        <v>2918</v>
      </c>
      <c r="I647" s="7" t="s">
        <v>2918</v>
      </c>
      <c r="J647" s="34" t="s">
        <v>2918</v>
      </c>
      <c r="K647" s="11" t="s">
        <v>3091</v>
      </c>
      <c r="L647" s="8" t="s">
        <v>7573</v>
      </c>
      <c r="M647" s="7" t="s">
        <v>2917</v>
      </c>
      <c r="N647" s="47" t="s">
        <v>7574</v>
      </c>
      <c r="O647" s="45" t="s">
        <v>7575</v>
      </c>
      <c r="P647" s="45" t="s">
        <v>7576</v>
      </c>
      <c r="Q647" s="45"/>
      <c r="R647" s="48"/>
      <c r="S647" s="7" t="s">
        <v>10656</v>
      </c>
      <c r="T647" s="16">
        <v>480201</v>
      </c>
      <c r="U647" s="16" t="s">
        <v>7452</v>
      </c>
      <c r="V647" s="9" t="s">
        <v>3768</v>
      </c>
      <c r="W647" s="26">
        <v>71200</v>
      </c>
      <c r="X647" s="37" t="s">
        <v>2918</v>
      </c>
      <c r="Y647" s="5" t="s">
        <v>3092</v>
      </c>
      <c r="Z647" s="49" t="s">
        <v>3093</v>
      </c>
      <c r="AA647" s="141"/>
    </row>
    <row r="648" spans="1:27" ht="18.75" x14ac:dyDescent="0.25">
      <c r="A648" s="6">
        <v>644</v>
      </c>
      <c r="B648" s="43" t="s">
        <v>3094</v>
      </c>
      <c r="C648" s="93" t="s">
        <v>3095</v>
      </c>
      <c r="D648" s="48" t="s">
        <v>7577</v>
      </c>
      <c r="E648" s="5" t="s">
        <v>2924</v>
      </c>
      <c r="F648" s="20" t="s">
        <v>2917</v>
      </c>
      <c r="G648" s="20" t="s">
        <v>117</v>
      </c>
      <c r="H648" s="7" t="s">
        <v>2918</v>
      </c>
      <c r="I648" s="7" t="s">
        <v>2918</v>
      </c>
      <c r="J648" s="34" t="s">
        <v>2918</v>
      </c>
      <c r="K648" s="11" t="s">
        <v>3096</v>
      </c>
      <c r="L648" s="8" t="s">
        <v>7578</v>
      </c>
      <c r="M648" s="7" t="s">
        <v>2917</v>
      </c>
      <c r="N648" s="47" t="s">
        <v>7579</v>
      </c>
      <c r="O648" s="45" t="s">
        <v>7580</v>
      </c>
      <c r="P648" s="45" t="s">
        <v>7581</v>
      </c>
      <c r="Q648" s="45"/>
      <c r="R648" s="48"/>
      <c r="S648" s="7" t="s">
        <v>2918</v>
      </c>
      <c r="T648" s="16" t="s">
        <v>2918</v>
      </c>
      <c r="U648" s="16" t="s">
        <v>2918</v>
      </c>
      <c r="V648" s="9" t="s">
        <v>2918</v>
      </c>
      <c r="W648" s="26" t="s">
        <v>2918</v>
      </c>
      <c r="X648" s="37" t="s">
        <v>2918</v>
      </c>
      <c r="Y648" s="5" t="s">
        <v>3097</v>
      </c>
      <c r="Z648" s="49" t="s">
        <v>3098</v>
      </c>
      <c r="AA648" s="141"/>
    </row>
    <row r="649" spans="1:27" ht="18.75" x14ac:dyDescent="0.25">
      <c r="A649" s="6">
        <v>645</v>
      </c>
      <c r="B649" s="43" t="s">
        <v>3099</v>
      </c>
      <c r="C649" s="93" t="s">
        <v>3100</v>
      </c>
      <c r="D649" s="48" t="s">
        <v>7582</v>
      </c>
      <c r="E649" s="5" t="s">
        <v>699</v>
      </c>
      <c r="F649" s="20" t="s">
        <v>2917</v>
      </c>
      <c r="G649" s="20" t="s">
        <v>342</v>
      </c>
      <c r="H649" s="7" t="s">
        <v>2918</v>
      </c>
      <c r="I649" s="7" t="s">
        <v>2918</v>
      </c>
      <c r="J649" s="34" t="s">
        <v>2918</v>
      </c>
      <c r="K649" s="11" t="s">
        <v>3101</v>
      </c>
      <c r="L649" s="8" t="s">
        <v>7472</v>
      </c>
      <c r="M649" s="7" t="s">
        <v>2917</v>
      </c>
      <c r="N649" s="47" t="s">
        <v>7583</v>
      </c>
      <c r="O649" s="45" t="s">
        <v>7584</v>
      </c>
      <c r="P649" s="45" t="s">
        <v>7585</v>
      </c>
      <c r="Q649" s="45"/>
      <c r="R649" s="48"/>
      <c r="S649" s="7" t="s">
        <v>10657</v>
      </c>
      <c r="T649" s="16">
        <v>205852</v>
      </c>
      <c r="U649" s="16" t="s">
        <v>10069</v>
      </c>
      <c r="V649" s="9" t="s">
        <v>2918</v>
      </c>
      <c r="W649" s="26">
        <v>71200</v>
      </c>
      <c r="X649" s="37" t="s">
        <v>2918</v>
      </c>
      <c r="Y649" s="5" t="s">
        <v>3102</v>
      </c>
      <c r="Z649" s="49" t="s">
        <v>3103</v>
      </c>
      <c r="AA649" s="141"/>
    </row>
    <row r="650" spans="1:27" ht="18.75" x14ac:dyDescent="0.25">
      <c r="A650" s="6">
        <v>646</v>
      </c>
      <c r="B650" s="43" t="s">
        <v>3104</v>
      </c>
      <c r="C650" s="93" t="s">
        <v>3105</v>
      </c>
      <c r="D650" s="48" t="s">
        <v>7586</v>
      </c>
      <c r="E650" s="5" t="s">
        <v>2993</v>
      </c>
      <c r="F650" s="20" t="s">
        <v>3106</v>
      </c>
      <c r="G650" s="20" t="s">
        <v>38</v>
      </c>
      <c r="H650" s="7" t="s">
        <v>2918</v>
      </c>
      <c r="I650" s="7" t="s">
        <v>2918</v>
      </c>
      <c r="J650" s="34" t="s">
        <v>2918</v>
      </c>
      <c r="K650" s="11" t="s">
        <v>3107</v>
      </c>
      <c r="L650" s="8" t="s">
        <v>7587</v>
      </c>
      <c r="M650" s="7" t="s">
        <v>7593</v>
      </c>
      <c r="N650" s="47" t="s">
        <v>7588</v>
      </c>
      <c r="O650" s="45" t="s">
        <v>7589</v>
      </c>
      <c r="P650" s="45" t="s">
        <v>7590</v>
      </c>
      <c r="Q650" s="45"/>
      <c r="R650" s="48"/>
      <c r="S650" s="7" t="s">
        <v>2918</v>
      </c>
      <c r="T650" s="16" t="s">
        <v>2918</v>
      </c>
      <c r="U650" s="16" t="s">
        <v>2918</v>
      </c>
      <c r="V650" s="9" t="s">
        <v>2918</v>
      </c>
      <c r="W650" s="26" t="s">
        <v>2918</v>
      </c>
      <c r="X650" s="37" t="s">
        <v>2918</v>
      </c>
      <c r="Y650" s="5" t="s">
        <v>3108</v>
      </c>
      <c r="Z650" s="49" t="s">
        <v>3109</v>
      </c>
      <c r="AA650" s="141"/>
    </row>
    <row r="651" spans="1:27" ht="18.75" x14ac:dyDescent="0.25">
      <c r="A651" s="6">
        <v>647</v>
      </c>
      <c r="B651" s="43" t="s">
        <v>3110</v>
      </c>
      <c r="C651" s="93" t="s">
        <v>3111</v>
      </c>
      <c r="D651" s="48" t="s">
        <v>7591</v>
      </c>
      <c r="E651" s="5" t="s">
        <v>3112</v>
      </c>
      <c r="F651" s="20" t="s">
        <v>3106</v>
      </c>
      <c r="G651" s="20" t="s">
        <v>117</v>
      </c>
      <c r="H651" s="7" t="s">
        <v>2918</v>
      </c>
      <c r="I651" s="7" t="s">
        <v>2918</v>
      </c>
      <c r="J651" s="34" t="s">
        <v>2918</v>
      </c>
      <c r="K651" s="11" t="s">
        <v>3113</v>
      </c>
      <c r="L651" s="8" t="s">
        <v>7592</v>
      </c>
      <c r="M651" s="7" t="s">
        <v>7593</v>
      </c>
      <c r="N651" s="47" t="s">
        <v>7594</v>
      </c>
      <c r="O651" s="45" t="s">
        <v>7595</v>
      </c>
      <c r="P651" s="45" t="s">
        <v>7596</v>
      </c>
      <c r="Q651" s="45"/>
      <c r="R651" s="48"/>
      <c r="S651" s="7" t="s">
        <v>2918</v>
      </c>
      <c r="T651" s="16" t="s">
        <v>2918</v>
      </c>
      <c r="U651" s="16" t="s">
        <v>2918</v>
      </c>
      <c r="V651" s="9" t="s">
        <v>2918</v>
      </c>
      <c r="W651" s="26" t="s">
        <v>2918</v>
      </c>
      <c r="X651" s="37" t="s">
        <v>2918</v>
      </c>
      <c r="Y651" s="5" t="s">
        <v>3114</v>
      </c>
      <c r="Z651" s="49" t="s">
        <v>3115</v>
      </c>
      <c r="AA651" s="141"/>
    </row>
    <row r="652" spans="1:27" ht="18.75" x14ac:dyDescent="0.25">
      <c r="A652" s="6">
        <v>648</v>
      </c>
      <c r="B652" s="43" t="s">
        <v>3116</v>
      </c>
      <c r="C652" s="93" t="s">
        <v>3117</v>
      </c>
      <c r="D652" s="48" t="s">
        <v>7597</v>
      </c>
      <c r="E652" s="5" t="s">
        <v>105</v>
      </c>
      <c r="F652" s="20" t="s">
        <v>61</v>
      </c>
      <c r="G652" s="20" t="s">
        <v>62</v>
      </c>
      <c r="H652" s="7" t="s">
        <v>2918</v>
      </c>
      <c r="I652" s="7" t="s">
        <v>2918</v>
      </c>
      <c r="J652" s="34">
        <v>912389</v>
      </c>
      <c r="K652" s="11" t="s">
        <v>3118</v>
      </c>
      <c r="L652" s="8" t="s">
        <v>7598</v>
      </c>
      <c r="M652" s="7" t="s">
        <v>7089</v>
      </c>
      <c r="N652" s="47" t="s">
        <v>7599</v>
      </c>
      <c r="O652" s="45" t="s">
        <v>7600</v>
      </c>
      <c r="P652" s="45" t="s">
        <v>3864</v>
      </c>
      <c r="Q652" s="45"/>
      <c r="R652" s="48"/>
      <c r="S652" s="7" t="s">
        <v>10658</v>
      </c>
      <c r="T652" s="16" t="s">
        <v>2918</v>
      </c>
      <c r="U652" s="16" t="s">
        <v>2918</v>
      </c>
      <c r="V652" s="9" t="s">
        <v>2918</v>
      </c>
      <c r="W652" s="26" t="s">
        <v>2918</v>
      </c>
      <c r="X652" s="37" t="s">
        <v>2918</v>
      </c>
      <c r="Y652" s="5" t="s">
        <v>3119</v>
      </c>
      <c r="Z652" s="49" t="s">
        <v>3120</v>
      </c>
      <c r="AA652" s="141"/>
    </row>
    <row r="653" spans="1:27" ht="18.75" x14ac:dyDescent="0.25">
      <c r="A653" s="6">
        <v>649</v>
      </c>
      <c r="B653" s="43" t="s">
        <v>3121</v>
      </c>
      <c r="C653" s="93" t="s">
        <v>3122</v>
      </c>
      <c r="D653" s="48" t="s">
        <v>7601</v>
      </c>
      <c r="E653" s="5" t="s">
        <v>30</v>
      </c>
      <c r="F653" s="20" t="s">
        <v>31</v>
      </c>
      <c r="G653" s="20" t="s">
        <v>23</v>
      </c>
      <c r="H653" s="7" t="s">
        <v>2918</v>
      </c>
      <c r="I653" s="7" t="s">
        <v>2918</v>
      </c>
      <c r="J653" s="34">
        <v>900298</v>
      </c>
      <c r="K653" s="11" t="s">
        <v>3123</v>
      </c>
      <c r="L653" s="8" t="s">
        <v>7602</v>
      </c>
      <c r="M653" s="7" t="s">
        <v>3774</v>
      </c>
      <c r="N653" s="47" t="s">
        <v>7603</v>
      </c>
      <c r="O653" s="45" t="s">
        <v>7604</v>
      </c>
      <c r="P653" s="45" t="s">
        <v>6749</v>
      </c>
      <c r="Q653" s="45"/>
      <c r="R653" s="48"/>
      <c r="S653" s="7" t="s">
        <v>2918</v>
      </c>
      <c r="T653" s="16" t="s">
        <v>2918</v>
      </c>
      <c r="U653" s="16" t="s">
        <v>2918</v>
      </c>
      <c r="V653" s="9" t="s">
        <v>2918</v>
      </c>
      <c r="W653" s="26" t="s">
        <v>2918</v>
      </c>
      <c r="X653" s="37" t="s">
        <v>2918</v>
      </c>
      <c r="Y653" s="5" t="s">
        <v>3124</v>
      </c>
      <c r="Z653" s="49" t="s">
        <v>3125</v>
      </c>
      <c r="AA653" s="141"/>
    </row>
    <row r="654" spans="1:27" ht="18.75" x14ac:dyDescent="0.25">
      <c r="A654" s="42">
        <v>650</v>
      </c>
      <c r="B654" s="91" t="s">
        <v>3126</v>
      </c>
      <c r="C654" s="94" t="s">
        <v>3127</v>
      </c>
      <c r="D654" s="48" t="s">
        <v>7605</v>
      </c>
      <c r="E654" s="12" t="s">
        <v>3019</v>
      </c>
      <c r="F654" s="51" t="s">
        <v>2917</v>
      </c>
      <c r="G654" s="20" t="s">
        <v>23</v>
      </c>
      <c r="H654" s="7" t="s">
        <v>2918</v>
      </c>
      <c r="I654" s="7" t="s">
        <v>2918</v>
      </c>
      <c r="J654" s="34" t="s">
        <v>2918</v>
      </c>
      <c r="K654" s="11" t="s">
        <v>3128</v>
      </c>
      <c r="L654" s="8" t="s">
        <v>7606</v>
      </c>
      <c r="M654" s="7" t="s">
        <v>2917</v>
      </c>
      <c r="N654" s="47" t="s">
        <v>7607</v>
      </c>
      <c r="O654" s="45" t="s">
        <v>7608</v>
      </c>
      <c r="P654" s="45" t="s">
        <v>7609</v>
      </c>
      <c r="Q654" s="45"/>
      <c r="R654" s="48"/>
      <c r="S654" s="7" t="s">
        <v>2918</v>
      </c>
      <c r="T654" s="16" t="s">
        <v>2918</v>
      </c>
      <c r="U654" s="16" t="s">
        <v>2918</v>
      </c>
      <c r="V654" s="9" t="s">
        <v>2918</v>
      </c>
      <c r="W654" s="26" t="s">
        <v>2918</v>
      </c>
      <c r="X654" s="37" t="s">
        <v>2918</v>
      </c>
      <c r="Y654" s="5" t="s">
        <v>7610</v>
      </c>
      <c r="Z654" s="49"/>
      <c r="AA654" s="141"/>
    </row>
    <row r="655" spans="1:27" ht="18.75" x14ac:dyDescent="0.25">
      <c r="A655" s="40">
        <v>651</v>
      </c>
      <c r="B655" s="52" t="s">
        <v>3129</v>
      </c>
      <c r="C655" s="95" t="s">
        <v>3130</v>
      </c>
      <c r="D655" s="48" t="s">
        <v>624</v>
      </c>
      <c r="E655" s="54" t="s">
        <v>1011</v>
      </c>
      <c r="F655" s="53" t="s">
        <v>61</v>
      </c>
      <c r="G655" s="20" t="s">
        <v>342</v>
      </c>
      <c r="H655" s="7" t="s">
        <v>2918</v>
      </c>
      <c r="I655" s="7" t="s">
        <v>2918</v>
      </c>
      <c r="J655" s="35">
        <v>920058</v>
      </c>
      <c r="K655" s="7" t="s">
        <v>7617</v>
      </c>
      <c r="L655" s="32" t="s">
        <v>6169</v>
      </c>
      <c r="M655" s="7" t="s">
        <v>7611</v>
      </c>
      <c r="N655" s="47" t="s">
        <v>7612</v>
      </c>
      <c r="O655" s="45" t="s">
        <v>7613</v>
      </c>
      <c r="P655" s="45" t="s">
        <v>7614</v>
      </c>
      <c r="Q655" s="45"/>
      <c r="R655" s="48"/>
      <c r="S655" s="7" t="s">
        <v>10659</v>
      </c>
      <c r="T655" s="16" t="s">
        <v>2918</v>
      </c>
      <c r="U655" s="16" t="s">
        <v>2918</v>
      </c>
      <c r="V655" s="9" t="s">
        <v>2918</v>
      </c>
      <c r="W655" s="26" t="s">
        <v>2918</v>
      </c>
      <c r="X655" s="37" t="s">
        <v>2918</v>
      </c>
      <c r="Y655" s="5" t="s">
        <v>7615</v>
      </c>
      <c r="Z655" s="49" t="s">
        <v>7616</v>
      </c>
      <c r="AA655" s="141"/>
    </row>
    <row r="656" spans="1:27" ht="18.75" x14ac:dyDescent="0.25">
      <c r="A656" s="40">
        <v>652</v>
      </c>
      <c r="B656" s="52" t="s">
        <v>3131</v>
      </c>
      <c r="C656" s="95" t="s">
        <v>613</v>
      </c>
      <c r="D656" s="48" t="s">
        <v>6140</v>
      </c>
      <c r="E656" s="54" t="s">
        <v>699</v>
      </c>
      <c r="F656" s="53" t="s">
        <v>61</v>
      </c>
      <c r="G656" s="20" t="s">
        <v>342</v>
      </c>
      <c r="H656" s="7" t="s">
        <v>2918</v>
      </c>
      <c r="I656" s="7" t="s">
        <v>2918</v>
      </c>
      <c r="J656" s="35">
        <v>920854</v>
      </c>
      <c r="K656" s="7" t="s">
        <v>7618</v>
      </c>
      <c r="L656" s="32" t="s">
        <v>7619</v>
      </c>
      <c r="M656" s="7" t="s">
        <v>7611</v>
      </c>
      <c r="N656" s="47" t="s">
        <v>7620</v>
      </c>
      <c r="O656" s="45" t="s">
        <v>7621</v>
      </c>
      <c r="P656" s="45" t="s">
        <v>7622</v>
      </c>
      <c r="Q656" s="45" t="s">
        <v>6677</v>
      </c>
      <c r="R656" s="48"/>
      <c r="S656" s="7" t="s">
        <v>10660</v>
      </c>
      <c r="T656" s="16" t="s">
        <v>2918</v>
      </c>
      <c r="U656" s="16" t="s">
        <v>2918</v>
      </c>
      <c r="V656" s="9" t="s">
        <v>2918</v>
      </c>
      <c r="W656" s="26" t="s">
        <v>2918</v>
      </c>
      <c r="X656" s="37" t="s">
        <v>2918</v>
      </c>
      <c r="Y656" s="5" t="s">
        <v>7623</v>
      </c>
      <c r="Z656" s="49" t="s">
        <v>7624</v>
      </c>
      <c r="AA656" s="141"/>
    </row>
    <row r="657" spans="1:27" ht="18.75" x14ac:dyDescent="0.25">
      <c r="A657" s="40">
        <v>653</v>
      </c>
      <c r="B657" s="52" t="s">
        <v>3132</v>
      </c>
      <c r="C657" s="95" t="s">
        <v>3133</v>
      </c>
      <c r="D657" s="48" t="s">
        <v>7625</v>
      </c>
      <c r="E657" s="54" t="s">
        <v>3134</v>
      </c>
      <c r="F657" s="53" t="s">
        <v>61</v>
      </c>
      <c r="G657" s="20" t="s">
        <v>342</v>
      </c>
      <c r="H657" s="7" t="s">
        <v>2918</v>
      </c>
      <c r="I657" s="7" t="s">
        <v>2918</v>
      </c>
      <c r="J657" s="35">
        <v>908134</v>
      </c>
      <c r="K657" s="7" t="s">
        <v>7626</v>
      </c>
      <c r="L657" s="32" t="s">
        <v>7627</v>
      </c>
      <c r="M657" s="7" t="s">
        <v>7611</v>
      </c>
      <c r="N657" s="47" t="s">
        <v>7628</v>
      </c>
      <c r="O657" s="45" t="s">
        <v>7629</v>
      </c>
      <c r="P657" s="45" t="s">
        <v>7630</v>
      </c>
      <c r="Q657" s="45"/>
      <c r="R657" s="48"/>
      <c r="S657" s="7" t="s">
        <v>10661</v>
      </c>
      <c r="T657" s="16">
        <v>205852</v>
      </c>
      <c r="U657" s="16" t="s">
        <v>10070</v>
      </c>
      <c r="V657" s="9" t="s">
        <v>10068</v>
      </c>
      <c r="W657" s="26">
        <v>70000</v>
      </c>
      <c r="X657" s="37" t="s">
        <v>2918</v>
      </c>
      <c r="Y657" s="5" t="s">
        <v>7631</v>
      </c>
      <c r="Z657" s="49" t="s">
        <v>7632</v>
      </c>
      <c r="AA657" s="141"/>
    </row>
    <row r="658" spans="1:27" ht="18.75" x14ac:dyDescent="0.25">
      <c r="A658" s="40">
        <v>654</v>
      </c>
      <c r="B658" s="52" t="s">
        <v>3135</v>
      </c>
      <c r="C658" s="95" t="s">
        <v>919</v>
      </c>
      <c r="D658" s="48" t="s">
        <v>3510</v>
      </c>
      <c r="E658" s="54" t="s">
        <v>379</v>
      </c>
      <c r="F658" s="53" t="s">
        <v>61</v>
      </c>
      <c r="G658" s="20" t="s">
        <v>117</v>
      </c>
      <c r="H658" s="7" t="s">
        <v>2918</v>
      </c>
      <c r="I658" s="7" t="s">
        <v>2918</v>
      </c>
      <c r="J658" s="35">
        <v>912549</v>
      </c>
      <c r="K658" s="7" t="s">
        <v>7633</v>
      </c>
      <c r="L658" s="32" t="s">
        <v>7634</v>
      </c>
      <c r="M658" s="7" t="s">
        <v>7611</v>
      </c>
      <c r="N658" s="47" t="s">
        <v>7635</v>
      </c>
      <c r="O658" s="45" t="s">
        <v>7636</v>
      </c>
      <c r="P658" s="45" t="s">
        <v>7637</v>
      </c>
      <c r="Q658" s="45" t="s">
        <v>6677</v>
      </c>
      <c r="R658" s="48"/>
      <c r="S658" s="7" t="s">
        <v>10662</v>
      </c>
      <c r="T658" s="16" t="s">
        <v>2918</v>
      </c>
      <c r="U658" s="16" t="s">
        <v>2918</v>
      </c>
      <c r="V658" s="9" t="s">
        <v>2918</v>
      </c>
      <c r="W658" s="26" t="s">
        <v>2918</v>
      </c>
      <c r="X658" s="37" t="s">
        <v>2918</v>
      </c>
      <c r="Y658" s="5" t="s">
        <v>7638</v>
      </c>
      <c r="Z658" s="49" t="s">
        <v>7639</v>
      </c>
      <c r="AA658" s="141"/>
    </row>
    <row r="659" spans="1:27" ht="18.75" x14ac:dyDescent="0.25">
      <c r="A659" s="40">
        <v>655</v>
      </c>
      <c r="B659" s="52" t="s">
        <v>3136</v>
      </c>
      <c r="C659" s="95" t="s">
        <v>7640</v>
      </c>
      <c r="D659" s="48" t="s">
        <v>7641</v>
      </c>
      <c r="E659" s="54" t="s">
        <v>598</v>
      </c>
      <c r="F659" s="53" t="s">
        <v>61</v>
      </c>
      <c r="G659" s="20" t="s">
        <v>117</v>
      </c>
      <c r="H659" s="7" t="s">
        <v>2918</v>
      </c>
      <c r="I659" s="7" t="s">
        <v>2918</v>
      </c>
      <c r="J659" s="35">
        <v>918796</v>
      </c>
      <c r="K659" s="7" t="s">
        <v>7642</v>
      </c>
      <c r="L659" s="32" t="s">
        <v>6169</v>
      </c>
      <c r="M659" s="7" t="s">
        <v>7611</v>
      </c>
      <c r="N659" s="47" t="s">
        <v>7643</v>
      </c>
      <c r="O659" s="45" t="s">
        <v>5381</v>
      </c>
      <c r="P659" s="45" t="s">
        <v>7644</v>
      </c>
      <c r="Q659" s="45" t="s">
        <v>4157</v>
      </c>
      <c r="R659" s="48"/>
      <c r="S659" s="7" t="s">
        <v>10663</v>
      </c>
      <c r="T659" s="16" t="s">
        <v>2918</v>
      </c>
      <c r="U659" s="16" t="s">
        <v>2918</v>
      </c>
      <c r="V659" s="9" t="s">
        <v>2918</v>
      </c>
      <c r="W659" s="26" t="s">
        <v>2918</v>
      </c>
      <c r="X659" s="37" t="s">
        <v>2918</v>
      </c>
      <c r="Y659" s="5" t="s">
        <v>7645</v>
      </c>
      <c r="Z659" s="49" t="s">
        <v>7646</v>
      </c>
      <c r="AA659" s="141"/>
    </row>
    <row r="660" spans="1:27" ht="18.75" x14ac:dyDescent="0.25">
      <c r="A660" s="40">
        <v>656</v>
      </c>
      <c r="B660" s="52" t="s">
        <v>3137</v>
      </c>
      <c r="C660" s="95" t="s">
        <v>3138</v>
      </c>
      <c r="D660" s="48" t="s">
        <v>7647</v>
      </c>
      <c r="E660" s="54" t="s">
        <v>168</v>
      </c>
      <c r="F660" s="53" t="s">
        <v>61</v>
      </c>
      <c r="G660" s="20" t="s">
        <v>117</v>
      </c>
      <c r="H660" s="7" t="s">
        <v>2918</v>
      </c>
      <c r="I660" s="7" t="s">
        <v>2918</v>
      </c>
      <c r="J660" s="35">
        <v>916187</v>
      </c>
      <c r="K660" s="7" t="s">
        <v>7648</v>
      </c>
      <c r="L660" s="32" t="s">
        <v>7649</v>
      </c>
      <c r="M660" s="7" t="s">
        <v>7611</v>
      </c>
      <c r="N660" s="47" t="s">
        <v>10665</v>
      </c>
      <c r="O660" s="45" t="s">
        <v>10666</v>
      </c>
      <c r="P660" s="45" t="s">
        <v>10667</v>
      </c>
      <c r="Q660" s="45"/>
      <c r="R660" s="48"/>
      <c r="S660" s="7" t="s">
        <v>10664</v>
      </c>
      <c r="T660" s="16" t="s">
        <v>2918</v>
      </c>
      <c r="U660" s="16" t="s">
        <v>2918</v>
      </c>
      <c r="V660" s="9" t="s">
        <v>2918</v>
      </c>
      <c r="W660" s="26" t="s">
        <v>2918</v>
      </c>
      <c r="X660" s="37" t="s">
        <v>2918</v>
      </c>
      <c r="Y660" s="5" t="s">
        <v>7650</v>
      </c>
      <c r="Z660" s="49" t="s">
        <v>7651</v>
      </c>
      <c r="AA660" s="141"/>
    </row>
    <row r="661" spans="1:27" ht="18.75" x14ac:dyDescent="0.25">
      <c r="A661" s="40">
        <v>657</v>
      </c>
      <c r="B661" s="52" t="s">
        <v>3139</v>
      </c>
      <c r="C661" s="95" t="s">
        <v>3140</v>
      </c>
      <c r="D661" s="48" t="s">
        <v>4308</v>
      </c>
      <c r="E661" s="54" t="s">
        <v>2452</v>
      </c>
      <c r="F661" s="53" t="s">
        <v>61</v>
      </c>
      <c r="G661" s="20" t="s">
        <v>117</v>
      </c>
      <c r="H661" s="7" t="s">
        <v>2918</v>
      </c>
      <c r="I661" s="7" t="s">
        <v>2918</v>
      </c>
      <c r="J661" s="35">
        <v>908521</v>
      </c>
      <c r="K661" s="7" t="s">
        <v>7652</v>
      </c>
      <c r="L661" s="32" t="s">
        <v>7653</v>
      </c>
      <c r="M661" s="7" t="s">
        <v>7611</v>
      </c>
      <c r="N661" s="47" t="s">
        <v>7654</v>
      </c>
      <c r="O661" s="45" t="s">
        <v>7655</v>
      </c>
      <c r="P661" s="45" t="s">
        <v>3931</v>
      </c>
      <c r="Q661" s="45"/>
      <c r="R661" s="48"/>
      <c r="S661" s="7" t="s">
        <v>10668</v>
      </c>
      <c r="T661" s="16" t="s">
        <v>2918</v>
      </c>
      <c r="U661" s="16" t="s">
        <v>2918</v>
      </c>
      <c r="V661" s="9" t="s">
        <v>2918</v>
      </c>
      <c r="W661" s="26" t="s">
        <v>2918</v>
      </c>
      <c r="X661" s="37" t="s">
        <v>2918</v>
      </c>
      <c r="Y661" s="5" t="s">
        <v>7656</v>
      </c>
      <c r="Z661" s="49" t="s">
        <v>7657</v>
      </c>
      <c r="AA661" s="141"/>
    </row>
    <row r="662" spans="1:27" ht="18.75" x14ac:dyDescent="0.25">
      <c r="A662" s="40">
        <v>658</v>
      </c>
      <c r="B662" s="52" t="s">
        <v>3141</v>
      </c>
      <c r="C662" s="95" t="s">
        <v>3142</v>
      </c>
      <c r="D662" s="48" t="s">
        <v>1072</v>
      </c>
      <c r="E662" s="54" t="s">
        <v>582</v>
      </c>
      <c r="F662" s="53" t="s">
        <v>61</v>
      </c>
      <c r="G662" s="20" t="s">
        <v>62</v>
      </c>
      <c r="H662" s="7" t="s">
        <v>2918</v>
      </c>
      <c r="I662" s="7" t="s">
        <v>2918</v>
      </c>
      <c r="J662" s="35">
        <v>922372</v>
      </c>
      <c r="K662" s="7" t="s">
        <v>7658</v>
      </c>
      <c r="L662" s="32" t="s">
        <v>7659</v>
      </c>
      <c r="M662" s="7" t="s">
        <v>7611</v>
      </c>
      <c r="N662" s="47" t="s">
        <v>7660</v>
      </c>
      <c r="O662" s="45" t="s">
        <v>7661</v>
      </c>
      <c r="P662" s="45" t="s">
        <v>7662</v>
      </c>
      <c r="Q662" s="45" t="s">
        <v>4819</v>
      </c>
      <c r="R662" s="48"/>
      <c r="S662" s="7" t="s">
        <v>10669</v>
      </c>
      <c r="T662" s="16" t="s">
        <v>2918</v>
      </c>
      <c r="U662" s="16" t="s">
        <v>2918</v>
      </c>
      <c r="V662" s="9" t="s">
        <v>2918</v>
      </c>
      <c r="W662" s="26" t="s">
        <v>2918</v>
      </c>
      <c r="X662" s="37" t="s">
        <v>2918</v>
      </c>
      <c r="Y662" s="5" t="s">
        <v>1072</v>
      </c>
      <c r="Z662" s="49" t="s">
        <v>7663</v>
      </c>
      <c r="AA662" s="141"/>
    </row>
    <row r="663" spans="1:27" ht="18.75" x14ac:dyDescent="0.25">
      <c r="A663" s="40">
        <v>659</v>
      </c>
      <c r="B663" s="52" t="s">
        <v>3143</v>
      </c>
      <c r="C663" s="95" t="s">
        <v>7664</v>
      </c>
      <c r="D663" s="48" t="s">
        <v>2850</v>
      </c>
      <c r="E663" s="54" t="s">
        <v>750</v>
      </c>
      <c r="F663" s="53" t="s">
        <v>61</v>
      </c>
      <c r="G663" s="20" t="s">
        <v>62</v>
      </c>
      <c r="H663" s="7" t="s">
        <v>2918</v>
      </c>
      <c r="I663" s="7" t="s">
        <v>2918</v>
      </c>
      <c r="J663" s="35">
        <v>920150</v>
      </c>
      <c r="K663" s="7" t="s">
        <v>7665</v>
      </c>
      <c r="L663" s="32" t="s">
        <v>7666</v>
      </c>
      <c r="M663" s="7" t="s">
        <v>7611</v>
      </c>
      <c r="N663" s="47" t="s">
        <v>7667</v>
      </c>
      <c r="O663" s="45" t="s">
        <v>7668</v>
      </c>
      <c r="P663" s="45" t="s">
        <v>7669</v>
      </c>
      <c r="Q663" s="45" t="s">
        <v>4819</v>
      </c>
      <c r="R663" s="48"/>
      <c r="S663" s="7" t="s">
        <v>10670</v>
      </c>
      <c r="T663" s="16" t="s">
        <v>2918</v>
      </c>
      <c r="U663" s="16" t="s">
        <v>2918</v>
      </c>
      <c r="V663" s="9" t="s">
        <v>2918</v>
      </c>
      <c r="W663" s="26" t="s">
        <v>2918</v>
      </c>
      <c r="X663" s="37" t="s">
        <v>2918</v>
      </c>
      <c r="Y663" s="5" t="s">
        <v>7670</v>
      </c>
      <c r="Z663" s="49" t="s">
        <v>7671</v>
      </c>
      <c r="AA663" s="141"/>
    </row>
    <row r="664" spans="1:27" ht="18.75" x14ac:dyDescent="0.25">
      <c r="A664" s="40">
        <v>660</v>
      </c>
      <c r="B664" s="52" t="s">
        <v>3144</v>
      </c>
      <c r="C664" s="95" t="s">
        <v>977</v>
      </c>
      <c r="D664" s="48" t="s">
        <v>2414</v>
      </c>
      <c r="E664" s="54" t="s">
        <v>582</v>
      </c>
      <c r="F664" s="53" t="s">
        <v>61</v>
      </c>
      <c r="G664" s="20" t="s">
        <v>62</v>
      </c>
      <c r="H664" s="7" t="s">
        <v>2918</v>
      </c>
      <c r="I664" s="7" t="s">
        <v>2918</v>
      </c>
      <c r="J664" s="35">
        <v>919653</v>
      </c>
      <c r="K664" s="7" t="s">
        <v>7672</v>
      </c>
      <c r="L664" s="32" t="s">
        <v>7673</v>
      </c>
      <c r="M664" s="7" t="s">
        <v>7674</v>
      </c>
      <c r="N664" s="47" t="s">
        <v>7675</v>
      </c>
      <c r="O664" s="45" t="s">
        <v>7676</v>
      </c>
      <c r="P664" s="45" t="s">
        <v>10671</v>
      </c>
      <c r="Q664" s="45"/>
      <c r="R664" s="48"/>
      <c r="S664" s="7" t="s">
        <v>10672</v>
      </c>
      <c r="T664" s="16" t="s">
        <v>2918</v>
      </c>
      <c r="U664" s="16" t="s">
        <v>2918</v>
      </c>
      <c r="V664" s="9" t="s">
        <v>2918</v>
      </c>
      <c r="W664" s="26" t="s">
        <v>2918</v>
      </c>
      <c r="X664" s="37" t="s">
        <v>2918</v>
      </c>
      <c r="Y664" s="5" t="s">
        <v>7677</v>
      </c>
      <c r="Z664" s="49" t="s">
        <v>7678</v>
      </c>
      <c r="AA664" s="141"/>
    </row>
    <row r="665" spans="1:27" ht="18.75" x14ac:dyDescent="0.25">
      <c r="A665" s="40">
        <v>661</v>
      </c>
      <c r="B665" s="52" t="s">
        <v>3145</v>
      </c>
      <c r="C665" s="95" t="s">
        <v>3146</v>
      </c>
      <c r="D665" s="48" t="s">
        <v>7679</v>
      </c>
      <c r="E665" s="54" t="s">
        <v>582</v>
      </c>
      <c r="F665" s="53" t="s">
        <v>61</v>
      </c>
      <c r="G665" s="20" t="s">
        <v>62</v>
      </c>
      <c r="H665" s="7" t="s">
        <v>2918</v>
      </c>
      <c r="I665" s="7" t="s">
        <v>2918</v>
      </c>
      <c r="J665" s="35">
        <v>916643</v>
      </c>
      <c r="K665" s="7" t="s">
        <v>7680</v>
      </c>
      <c r="L665" s="32" t="s">
        <v>7681</v>
      </c>
      <c r="M665" s="7" t="s">
        <v>7611</v>
      </c>
      <c r="N665" s="47" t="s">
        <v>10674</v>
      </c>
      <c r="O665" s="45" t="s">
        <v>10675</v>
      </c>
      <c r="P665" s="45" t="s">
        <v>10676</v>
      </c>
      <c r="Q665" s="45"/>
      <c r="R665" s="48"/>
      <c r="S665" s="7" t="s">
        <v>10673</v>
      </c>
      <c r="T665" s="16" t="s">
        <v>2918</v>
      </c>
      <c r="U665" s="16" t="s">
        <v>2918</v>
      </c>
      <c r="V665" s="9" t="s">
        <v>2918</v>
      </c>
      <c r="W665" s="26" t="s">
        <v>2918</v>
      </c>
      <c r="X665" s="37" t="s">
        <v>2918</v>
      </c>
      <c r="Y665" s="5" t="s">
        <v>7682</v>
      </c>
      <c r="Z665" s="49" t="s">
        <v>7683</v>
      </c>
      <c r="AA665" s="141"/>
    </row>
    <row r="666" spans="1:27" ht="18.75" x14ac:dyDescent="0.25">
      <c r="A666" s="40">
        <v>662</v>
      </c>
      <c r="B666" s="52" t="s">
        <v>3147</v>
      </c>
      <c r="C666" s="95" t="s">
        <v>9934</v>
      </c>
      <c r="D666" s="48" t="s">
        <v>7684</v>
      </c>
      <c r="E666" s="54" t="s">
        <v>2473</v>
      </c>
      <c r="F666" s="53" t="s">
        <v>61</v>
      </c>
      <c r="G666" s="20" t="s">
        <v>62</v>
      </c>
      <c r="H666" s="7" t="s">
        <v>2918</v>
      </c>
      <c r="I666" s="7" t="s">
        <v>2918</v>
      </c>
      <c r="J666" s="35">
        <v>908452</v>
      </c>
      <c r="K666" s="7" t="s">
        <v>7685</v>
      </c>
      <c r="L666" s="32" t="s">
        <v>7686</v>
      </c>
      <c r="M666" s="7" t="s">
        <v>7611</v>
      </c>
      <c r="N666" s="47" t="s">
        <v>7687</v>
      </c>
      <c r="O666" s="45" t="s">
        <v>7688</v>
      </c>
      <c r="P666" s="45" t="s">
        <v>7689</v>
      </c>
      <c r="Q666" s="45" t="s">
        <v>3839</v>
      </c>
      <c r="R666" s="48"/>
      <c r="S666" s="7" t="s">
        <v>10677</v>
      </c>
      <c r="T666" s="16" t="s">
        <v>2918</v>
      </c>
      <c r="U666" s="16" t="s">
        <v>2918</v>
      </c>
      <c r="V666" s="9" t="s">
        <v>2918</v>
      </c>
      <c r="W666" s="26" t="s">
        <v>2918</v>
      </c>
      <c r="X666" s="37" t="s">
        <v>2918</v>
      </c>
      <c r="Y666" s="5" t="s">
        <v>7690</v>
      </c>
      <c r="Z666" s="49" t="s">
        <v>7691</v>
      </c>
      <c r="AA666" s="141"/>
    </row>
    <row r="667" spans="1:27" ht="18.75" x14ac:dyDescent="0.25">
      <c r="A667" s="40">
        <v>663</v>
      </c>
      <c r="B667" s="52" t="s">
        <v>3149</v>
      </c>
      <c r="C667" s="95" t="s">
        <v>3150</v>
      </c>
      <c r="D667" s="48" t="s">
        <v>7692</v>
      </c>
      <c r="E667" s="54" t="s">
        <v>3151</v>
      </c>
      <c r="F667" s="53" t="s">
        <v>61</v>
      </c>
      <c r="G667" s="20" t="s">
        <v>342</v>
      </c>
      <c r="H667" s="7" t="s">
        <v>2918</v>
      </c>
      <c r="I667" s="7" t="s">
        <v>2918</v>
      </c>
      <c r="J667" s="35">
        <v>920116</v>
      </c>
      <c r="K667" s="7" t="s">
        <v>7693</v>
      </c>
      <c r="L667" s="32" t="s">
        <v>7694</v>
      </c>
      <c r="M667" s="7" t="s">
        <v>7695</v>
      </c>
      <c r="N667" s="47" t="s">
        <v>7696</v>
      </c>
      <c r="O667" s="45" t="s">
        <v>5381</v>
      </c>
      <c r="P667" s="45" t="s">
        <v>7697</v>
      </c>
      <c r="Q667" s="45" t="s">
        <v>7698</v>
      </c>
      <c r="R667" s="48" t="s">
        <v>5843</v>
      </c>
      <c r="S667" s="7" t="s">
        <v>2918</v>
      </c>
      <c r="T667" s="16" t="s">
        <v>2918</v>
      </c>
      <c r="U667" s="16" t="s">
        <v>2918</v>
      </c>
      <c r="V667" s="9" t="s">
        <v>2918</v>
      </c>
      <c r="W667" s="26" t="s">
        <v>2918</v>
      </c>
      <c r="X667" s="37" t="s">
        <v>2918</v>
      </c>
      <c r="Y667" s="5" t="s">
        <v>7699</v>
      </c>
      <c r="Z667" s="49" t="s">
        <v>7700</v>
      </c>
      <c r="AA667" s="141"/>
    </row>
    <row r="668" spans="1:27" ht="18.75" x14ac:dyDescent="0.25">
      <c r="A668" s="40">
        <v>664</v>
      </c>
      <c r="B668" s="52" t="s">
        <v>3152</v>
      </c>
      <c r="C668" s="95" t="s">
        <v>3153</v>
      </c>
      <c r="D668" s="48" t="s">
        <v>1072</v>
      </c>
      <c r="E668" s="54" t="s">
        <v>1011</v>
      </c>
      <c r="F668" s="53" t="s">
        <v>61</v>
      </c>
      <c r="G668" s="20" t="s">
        <v>342</v>
      </c>
      <c r="H668" s="7" t="s">
        <v>2918</v>
      </c>
      <c r="I668" s="7" t="s">
        <v>2918</v>
      </c>
      <c r="J668" s="35">
        <v>922225</v>
      </c>
      <c r="K668" s="7" t="s">
        <v>7701</v>
      </c>
      <c r="L668" s="32" t="s">
        <v>7702</v>
      </c>
      <c r="M668" s="7" t="s">
        <v>7695</v>
      </c>
      <c r="N668" s="47" t="s">
        <v>7703</v>
      </c>
      <c r="O668" s="45" t="s">
        <v>7704</v>
      </c>
      <c r="P668" s="45" t="s">
        <v>5843</v>
      </c>
      <c r="Q668" s="45"/>
      <c r="R668" s="48"/>
      <c r="S668" s="7" t="s">
        <v>10678</v>
      </c>
      <c r="T668" s="16" t="s">
        <v>2918</v>
      </c>
      <c r="U668" s="16" t="s">
        <v>2918</v>
      </c>
      <c r="V668" s="9" t="s">
        <v>2918</v>
      </c>
      <c r="W668" s="26" t="s">
        <v>2918</v>
      </c>
      <c r="X668" s="37" t="s">
        <v>2918</v>
      </c>
      <c r="Y668" s="5" t="s">
        <v>7705</v>
      </c>
      <c r="Z668" s="49" t="s">
        <v>7706</v>
      </c>
      <c r="AA668" s="141"/>
    </row>
    <row r="669" spans="1:27" ht="18.75" x14ac:dyDescent="0.25">
      <c r="A669" s="40">
        <v>665</v>
      </c>
      <c r="B669" s="52" t="s">
        <v>3154</v>
      </c>
      <c r="C669" s="95" t="s">
        <v>3155</v>
      </c>
      <c r="D669" s="48" t="s">
        <v>7707</v>
      </c>
      <c r="E669" s="54" t="s">
        <v>3151</v>
      </c>
      <c r="F669" s="53" t="s">
        <v>61</v>
      </c>
      <c r="G669" s="20" t="s">
        <v>342</v>
      </c>
      <c r="H669" s="7" t="s">
        <v>2918</v>
      </c>
      <c r="I669" s="7" t="s">
        <v>2918</v>
      </c>
      <c r="J669" s="35">
        <v>921562</v>
      </c>
      <c r="K669" s="7" t="s">
        <v>7708</v>
      </c>
      <c r="L669" s="32" t="s">
        <v>7709</v>
      </c>
      <c r="M669" s="7" t="s">
        <v>7695</v>
      </c>
      <c r="N669" s="47" t="s">
        <v>7710</v>
      </c>
      <c r="O669" s="45" t="s">
        <v>7711</v>
      </c>
      <c r="P669" s="45" t="s">
        <v>7712</v>
      </c>
      <c r="Q669" s="45"/>
      <c r="R669" s="48"/>
      <c r="S669" s="7" t="s">
        <v>10679</v>
      </c>
      <c r="T669" s="16" t="s">
        <v>2918</v>
      </c>
      <c r="U669" s="16" t="s">
        <v>2918</v>
      </c>
      <c r="V669" s="9" t="s">
        <v>2918</v>
      </c>
      <c r="W669" s="26" t="s">
        <v>2918</v>
      </c>
      <c r="X669" s="37" t="s">
        <v>2918</v>
      </c>
      <c r="Y669" s="5" t="s">
        <v>7713</v>
      </c>
      <c r="Z669" s="49" t="s">
        <v>7714</v>
      </c>
      <c r="AA669" s="141"/>
    </row>
    <row r="670" spans="1:27" ht="18.75" x14ac:dyDescent="0.25">
      <c r="A670" s="40">
        <v>666</v>
      </c>
      <c r="B670" s="52" t="s">
        <v>3156</v>
      </c>
      <c r="C670" s="95" t="s">
        <v>325</v>
      </c>
      <c r="D670" s="48" t="s">
        <v>7715</v>
      </c>
      <c r="E670" s="54" t="s">
        <v>379</v>
      </c>
      <c r="F670" s="53" t="s">
        <v>61</v>
      </c>
      <c r="G670" s="20" t="s">
        <v>117</v>
      </c>
      <c r="H670" s="7" t="s">
        <v>2918</v>
      </c>
      <c r="I670" s="7" t="s">
        <v>2918</v>
      </c>
      <c r="J670" s="35">
        <v>918558</v>
      </c>
      <c r="K670" s="7" t="s">
        <v>7716</v>
      </c>
      <c r="L670" s="32" t="s">
        <v>7717</v>
      </c>
      <c r="M670" s="7" t="s">
        <v>7695</v>
      </c>
      <c r="N670" s="47" t="s">
        <v>10681</v>
      </c>
      <c r="O670" s="45" t="s">
        <v>10676</v>
      </c>
      <c r="P670" s="45"/>
      <c r="Q670" s="45"/>
      <c r="R670" s="48"/>
      <c r="S670" s="7" t="s">
        <v>10680</v>
      </c>
      <c r="T670" s="16" t="s">
        <v>2918</v>
      </c>
      <c r="U670" s="16" t="s">
        <v>2918</v>
      </c>
      <c r="V670" s="9" t="s">
        <v>2918</v>
      </c>
      <c r="W670" s="26" t="s">
        <v>2918</v>
      </c>
      <c r="X670" s="37" t="s">
        <v>2918</v>
      </c>
      <c r="Y670" s="5" t="s">
        <v>7713</v>
      </c>
      <c r="Z670" s="49" t="s">
        <v>7718</v>
      </c>
      <c r="AA670" s="141"/>
    </row>
    <row r="671" spans="1:27" ht="18.75" x14ac:dyDescent="0.25">
      <c r="A671" s="40">
        <v>667</v>
      </c>
      <c r="B671" s="52" t="s">
        <v>3157</v>
      </c>
      <c r="C671" s="95" t="s">
        <v>3158</v>
      </c>
      <c r="D671" s="48" t="s">
        <v>1878</v>
      </c>
      <c r="E671" s="54" t="s">
        <v>379</v>
      </c>
      <c r="F671" s="53" t="s">
        <v>61</v>
      </c>
      <c r="G671" s="20" t="s">
        <v>117</v>
      </c>
      <c r="H671" s="7" t="s">
        <v>2918</v>
      </c>
      <c r="I671" s="7" t="s">
        <v>2918</v>
      </c>
      <c r="J671" s="35">
        <v>922010</v>
      </c>
      <c r="K671" s="7" t="s">
        <v>7719</v>
      </c>
      <c r="L671" s="32" t="s">
        <v>7720</v>
      </c>
      <c r="M671" s="7" t="s">
        <v>7695</v>
      </c>
      <c r="N671" s="47" t="s">
        <v>6528</v>
      </c>
      <c r="O671" s="45" t="s">
        <v>6529</v>
      </c>
      <c r="P671" s="45" t="s">
        <v>6530</v>
      </c>
      <c r="Q671" s="45"/>
      <c r="R671" s="48"/>
      <c r="S671" s="7" t="s">
        <v>10682</v>
      </c>
      <c r="T671" s="16" t="s">
        <v>2918</v>
      </c>
      <c r="U671" s="16" t="s">
        <v>2918</v>
      </c>
      <c r="V671" s="9" t="s">
        <v>2918</v>
      </c>
      <c r="W671" s="26" t="s">
        <v>2918</v>
      </c>
      <c r="X671" s="37" t="s">
        <v>2918</v>
      </c>
      <c r="Y671" s="5" t="s">
        <v>7721</v>
      </c>
      <c r="Z671" s="49" t="s">
        <v>7722</v>
      </c>
      <c r="AA671" s="141"/>
    </row>
    <row r="672" spans="1:27" ht="18.75" x14ac:dyDescent="0.25">
      <c r="A672" s="40">
        <v>668</v>
      </c>
      <c r="B672" s="52" t="s">
        <v>3159</v>
      </c>
      <c r="C672" s="95" t="s">
        <v>3160</v>
      </c>
      <c r="D672" s="48" t="s">
        <v>7723</v>
      </c>
      <c r="E672" s="54" t="s">
        <v>168</v>
      </c>
      <c r="F672" s="53" t="s">
        <v>61</v>
      </c>
      <c r="G672" s="20" t="s">
        <v>117</v>
      </c>
      <c r="H672" s="7" t="s">
        <v>2918</v>
      </c>
      <c r="I672" s="7" t="s">
        <v>2918</v>
      </c>
      <c r="J672" s="35">
        <v>917737</v>
      </c>
      <c r="K672" s="7" t="s">
        <v>7724</v>
      </c>
      <c r="L672" s="32" t="s">
        <v>7725</v>
      </c>
      <c r="M672" s="7" t="s">
        <v>7695</v>
      </c>
      <c r="N672" s="47" t="s">
        <v>7726</v>
      </c>
      <c r="O672" s="45" t="s">
        <v>7727</v>
      </c>
      <c r="P672" s="45"/>
      <c r="Q672" s="45"/>
      <c r="R672" s="48"/>
      <c r="S672" s="7" t="s">
        <v>10683</v>
      </c>
      <c r="T672" s="16" t="s">
        <v>2918</v>
      </c>
      <c r="U672" s="16" t="s">
        <v>2918</v>
      </c>
      <c r="V672" s="9" t="s">
        <v>2918</v>
      </c>
      <c r="W672" s="26" t="s">
        <v>2918</v>
      </c>
      <c r="X672" s="37" t="s">
        <v>2918</v>
      </c>
      <c r="Y672" s="5" t="s">
        <v>4297</v>
      </c>
      <c r="Z672" s="49"/>
      <c r="AA672" s="141"/>
    </row>
    <row r="673" spans="1:27" ht="18.75" x14ac:dyDescent="0.25">
      <c r="A673" s="40">
        <v>669</v>
      </c>
      <c r="B673" s="52" t="s">
        <v>3161</v>
      </c>
      <c r="C673" s="95" t="s">
        <v>7728</v>
      </c>
      <c r="D673" s="48" t="s">
        <v>1623</v>
      </c>
      <c r="E673" s="54" t="s">
        <v>598</v>
      </c>
      <c r="F673" s="53" t="s">
        <v>61</v>
      </c>
      <c r="G673" s="20" t="s">
        <v>117</v>
      </c>
      <c r="H673" s="7" t="s">
        <v>2918</v>
      </c>
      <c r="I673" s="7" t="s">
        <v>2918</v>
      </c>
      <c r="J673" s="35">
        <v>918718</v>
      </c>
      <c r="K673" s="7" t="s">
        <v>7729</v>
      </c>
      <c r="L673" s="32" t="s">
        <v>7730</v>
      </c>
      <c r="M673" s="7" t="s">
        <v>7695</v>
      </c>
      <c r="N673" s="47" t="s">
        <v>10685</v>
      </c>
      <c r="O673" s="45" t="s">
        <v>10686</v>
      </c>
      <c r="P673" s="45" t="s">
        <v>10687</v>
      </c>
      <c r="Q673" s="45"/>
      <c r="R673" s="48"/>
      <c r="S673" s="7" t="s">
        <v>10684</v>
      </c>
      <c r="T673" s="16" t="s">
        <v>2918</v>
      </c>
      <c r="U673" s="16" t="s">
        <v>2918</v>
      </c>
      <c r="V673" s="9" t="s">
        <v>2918</v>
      </c>
      <c r="W673" s="26" t="s">
        <v>2918</v>
      </c>
      <c r="X673" s="37" t="s">
        <v>2918</v>
      </c>
      <c r="Y673" s="5" t="s">
        <v>7731</v>
      </c>
      <c r="Z673" s="49"/>
      <c r="AA673" s="141"/>
    </row>
    <row r="674" spans="1:27" ht="18.75" x14ac:dyDescent="0.25">
      <c r="A674" s="40">
        <v>670</v>
      </c>
      <c r="B674" s="52" t="s">
        <v>3162</v>
      </c>
      <c r="C674" s="95" t="s">
        <v>3163</v>
      </c>
      <c r="D674" s="48" t="s">
        <v>861</v>
      </c>
      <c r="E674" s="54" t="s">
        <v>2452</v>
      </c>
      <c r="F674" s="53" t="s">
        <v>61</v>
      </c>
      <c r="G674" s="20" t="s">
        <v>117</v>
      </c>
      <c r="H674" s="7" t="s">
        <v>2918</v>
      </c>
      <c r="I674" s="7" t="s">
        <v>2918</v>
      </c>
      <c r="J674" s="35">
        <v>908510</v>
      </c>
      <c r="K674" s="7" t="s">
        <v>7732</v>
      </c>
      <c r="L674" s="32" t="s">
        <v>7733</v>
      </c>
      <c r="M674" s="7" t="s">
        <v>7695</v>
      </c>
      <c r="N674" s="47" t="s">
        <v>9996</v>
      </c>
      <c r="O674" s="45" t="s">
        <v>7734</v>
      </c>
      <c r="P674" s="45" t="s">
        <v>5843</v>
      </c>
      <c r="Q674" s="45"/>
      <c r="R674" s="48"/>
      <c r="S674" s="7" t="s">
        <v>10688</v>
      </c>
      <c r="T674" s="16" t="s">
        <v>2918</v>
      </c>
      <c r="U674" s="16" t="s">
        <v>2918</v>
      </c>
      <c r="V674" s="9" t="s">
        <v>2918</v>
      </c>
      <c r="W674" s="26" t="s">
        <v>2918</v>
      </c>
      <c r="X674" s="37" t="s">
        <v>2918</v>
      </c>
      <c r="Y674" s="5" t="s">
        <v>7735</v>
      </c>
      <c r="Z674" s="49" t="s">
        <v>7736</v>
      </c>
      <c r="AA674" s="141"/>
    </row>
    <row r="675" spans="1:27" ht="18.75" x14ac:dyDescent="0.25">
      <c r="A675" s="40">
        <v>671</v>
      </c>
      <c r="B675" s="52" t="s">
        <v>3164</v>
      </c>
      <c r="C675" s="95" t="s">
        <v>7737</v>
      </c>
      <c r="D675" s="48" t="s">
        <v>6074</v>
      </c>
      <c r="E675" s="54" t="s">
        <v>750</v>
      </c>
      <c r="F675" s="53" t="s">
        <v>61</v>
      </c>
      <c r="G675" s="20" t="s">
        <v>62</v>
      </c>
      <c r="H675" s="7" t="s">
        <v>2918</v>
      </c>
      <c r="I675" s="7" t="s">
        <v>2918</v>
      </c>
      <c r="J675" s="35">
        <v>920229</v>
      </c>
      <c r="K675" s="7" t="s">
        <v>7738</v>
      </c>
      <c r="L675" s="32" t="s">
        <v>7739</v>
      </c>
      <c r="M675" s="7" t="s">
        <v>7695</v>
      </c>
      <c r="N675" s="47" t="s">
        <v>9997</v>
      </c>
      <c r="O675" s="45" t="s">
        <v>7740</v>
      </c>
      <c r="P675" s="45" t="s">
        <v>5865</v>
      </c>
      <c r="Q675" s="45"/>
      <c r="R675" s="48"/>
      <c r="S675" s="7" t="s">
        <v>10689</v>
      </c>
      <c r="T675" s="16" t="s">
        <v>2918</v>
      </c>
      <c r="U675" s="16" t="s">
        <v>2918</v>
      </c>
      <c r="V675" s="9" t="s">
        <v>2918</v>
      </c>
      <c r="W675" s="26" t="s">
        <v>2918</v>
      </c>
      <c r="X675" s="37" t="s">
        <v>2918</v>
      </c>
      <c r="Y675" s="5" t="s">
        <v>7741</v>
      </c>
      <c r="Z675" s="49" t="s">
        <v>7742</v>
      </c>
      <c r="AA675" s="141"/>
    </row>
    <row r="676" spans="1:27" ht="18.75" x14ac:dyDescent="0.25">
      <c r="A676" s="40">
        <v>672</v>
      </c>
      <c r="B676" s="52" t="s">
        <v>3165</v>
      </c>
      <c r="C676" s="95" t="s">
        <v>3166</v>
      </c>
      <c r="D676" s="48" t="s">
        <v>7743</v>
      </c>
      <c r="E676" s="54" t="s">
        <v>582</v>
      </c>
      <c r="F676" s="53" t="s">
        <v>61</v>
      </c>
      <c r="G676" s="20" t="s">
        <v>62</v>
      </c>
      <c r="H676" s="7" t="s">
        <v>2918</v>
      </c>
      <c r="I676" s="7" t="s">
        <v>2918</v>
      </c>
      <c r="J676" s="35">
        <v>919904</v>
      </c>
      <c r="K676" s="7" t="s">
        <v>7744</v>
      </c>
      <c r="L676" s="32" t="s">
        <v>7745</v>
      </c>
      <c r="M676" s="7" t="s">
        <v>7695</v>
      </c>
      <c r="N676" s="47" t="s">
        <v>7746</v>
      </c>
      <c r="O676" s="45" t="s">
        <v>7747</v>
      </c>
      <c r="P676" s="45" t="s">
        <v>7748</v>
      </c>
      <c r="Q676" s="45"/>
      <c r="R676" s="48"/>
      <c r="S676" s="7" t="s">
        <v>10690</v>
      </c>
      <c r="T676" s="16" t="s">
        <v>2918</v>
      </c>
      <c r="U676" s="16" t="s">
        <v>2918</v>
      </c>
      <c r="V676" s="9" t="s">
        <v>2918</v>
      </c>
      <c r="W676" s="26" t="s">
        <v>2918</v>
      </c>
      <c r="X676" s="37" t="s">
        <v>2918</v>
      </c>
      <c r="Y676" s="5" t="s">
        <v>7749</v>
      </c>
      <c r="Z676" s="49" t="s">
        <v>7750</v>
      </c>
      <c r="AA676" s="141"/>
    </row>
    <row r="677" spans="1:27" ht="18.75" x14ac:dyDescent="0.25">
      <c r="A677" s="40">
        <v>673</v>
      </c>
      <c r="B677" s="52" t="s">
        <v>3167</v>
      </c>
      <c r="C677" s="95" t="s">
        <v>3168</v>
      </c>
      <c r="D677" s="48" t="s">
        <v>6987</v>
      </c>
      <c r="E677" s="54" t="s">
        <v>576</v>
      </c>
      <c r="F677" s="53" t="s">
        <v>61</v>
      </c>
      <c r="G677" s="20" t="s">
        <v>62</v>
      </c>
      <c r="H677" s="7" t="s">
        <v>2918</v>
      </c>
      <c r="I677" s="7" t="s">
        <v>2918</v>
      </c>
      <c r="J677" s="35">
        <v>910134</v>
      </c>
      <c r="K677" s="7" t="s">
        <v>7751</v>
      </c>
      <c r="L677" s="32" t="s">
        <v>7752</v>
      </c>
      <c r="M677" s="7" t="s">
        <v>7695</v>
      </c>
      <c r="N677" s="47" t="s">
        <v>10692</v>
      </c>
      <c r="O677" s="45" t="s">
        <v>7753</v>
      </c>
      <c r="P677" s="45" t="s">
        <v>6453</v>
      </c>
      <c r="Q677" s="45"/>
      <c r="R677" s="48"/>
      <c r="S677" s="7" t="s">
        <v>10691</v>
      </c>
      <c r="T677" s="16" t="s">
        <v>2918</v>
      </c>
      <c r="U677" s="16" t="s">
        <v>2918</v>
      </c>
      <c r="V677" s="9" t="s">
        <v>2918</v>
      </c>
      <c r="W677" s="26" t="s">
        <v>2918</v>
      </c>
      <c r="X677" s="37" t="s">
        <v>2918</v>
      </c>
      <c r="Y677" s="5" t="s">
        <v>7754</v>
      </c>
      <c r="Z677" s="49" t="s">
        <v>7755</v>
      </c>
      <c r="AA677" s="141"/>
    </row>
    <row r="678" spans="1:27" ht="18.75" x14ac:dyDescent="0.25">
      <c r="A678" s="40">
        <v>674</v>
      </c>
      <c r="B678" s="52" t="s">
        <v>3169</v>
      </c>
      <c r="C678" s="95" t="s">
        <v>3170</v>
      </c>
      <c r="D678" s="48" t="s">
        <v>7756</v>
      </c>
      <c r="E678" s="54" t="s">
        <v>576</v>
      </c>
      <c r="F678" s="53" t="s">
        <v>61</v>
      </c>
      <c r="G678" s="20" t="s">
        <v>62</v>
      </c>
      <c r="H678" s="7" t="s">
        <v>2918</v>
      </c>
      <c r="I678" s="7" t="s">
        <v>2918</v>
      </c>
      <c r="J678" s="35">
        <v>907028</v>
      </c>
      <c r="K678" s="7" t="s">
        <v>7757</v>
      </c>
      <c r="L678" s="32" t="s">
        <v>7758</v>
      </c>
      <c r="M678" s="7" t="s">
        <v>7695</v>
      </c>
      <c r="N678" s="47" t="s">
        <v>7759</v>
      </c>
      <c r="O678" s="45" t="s">
        <v>7760</v>
      </c>
      <c r="P678" s="45" t="s">
        <v>5843</v>
      </c>
      <c r="Q678" s="45"/>
      <c r="R678" s="48"/>
      <c r="S678" s="7" t="s">
        <v>10693</v>
      </c>
      <c r="T678" s="16" t="s">
        <v>2918</v>
      </c>
      <c r="U678" s="16" t="s">
        <v>2918</v>
      </c>
      <c r="V678" s="9" t="s">
        <v>2918</v>
      </c>
      <c r="W678" s="26" t="s">
        <v>2918</v>
      </c>
      <c r="X678" s="37" t="s">
        <v>2918</v>
      </c>
      <c r="Y678" s="5" t="s">
        <v>373</v>
      </c>
      <c r="Z678" s="49" t="s">
        <v>7761</v>
      </c>
      <c r="AA678" s="141"/>
    </row>
    <row r="679" spans="1:27" ht="18.75" x14ac:dyDescent="0.25">
      <c r="A679" s="40">
        <v>675</v>
      </c>
      <c r="B679" s="52" t="s">
        <v>3171</v>
      </c>
      <c r="C679" s="95" t="s">
        <v>3172</v>
      </c>
      <c r="D679" s="48" t="s">
        <v>7762</v>
      </c>
      <c r="E679" s="54" t="s">
        <v>3173</v>
      </c>
      <c r="F679" s="53" t="s">
        <v>3174</v>
      </c>
      <c r="G679" s="20" t="s">
        <v>38</v>
      </c>
      <c r="H679" s="7" t="s">
        <v>2918</v>
      </c>
      <c r="I679" s="7" t="s">
        <v>2918</v>
      </c>
      <c r="J679" s="35">
        <v>909080</v>
      </c>
      <c r="K679" s="7" t="s">
        <v>7763</v>
      </c>
      <c r="L679" s="32" t="s">
        <v>7764</v>
      </c>
      <c r="M679" s="7" t="s">
        <v>3774</v>
      </c>
      <c r="N679" s="47" t="s">
        <v>7765</v>
      </c>
      <c r="O679" s="45" t="s">
        <v>7766</v>
      </c>
      <c r="P679" s="45" t="s">
        <v>7767</v>
      </c>
      <c r="Q679" s="45"/>
      <c r="R679" s="48"/>
      <c r="S679" s="7" t="s">
        <v>10694</v>
      </c>
      <c r="T679" s="16" t="s">
        <v>2918</v>
      </c>
      <c r="U679" s="16" t="s">
        <v>2918</v>
      </c>
      <c r="V679" s="9" t="s">
        <v>2918</v>
      </c>
      <c r="W679" s="26" t="s">
        <v>2918</v>
      </c>
      <c r="X679" s="37" t="s">
        <v>2918</v>
      </c>
      <c r="Y679" s="5" t="s">
        <v>7768</v>
      </c>
      <c r="Z679" s="49" t="s">
        <v>7769</v>
      </c>
      <c r="AA679" s="141"/>
    </row>
    <row r="680" spans="1:27" ht="18.75" x14ac:dyDescent="0.25">
      <c r="A680" s="40">
        <v>676</v>
      </c>
      <c r="B680" s="52" t="s">
        <v>3175</v>
      </c>
      <c r="C680" s="95" t="s">
        <v>2030</v>
      </c>
      <c r="D680" s="48" t="s">
        <v>2850</v>
      </c>
      <c r="E680" s="54" t="s">
        <v>582</v>
      </c>
      <c r="F680" s="53" t="s">
        <v>61</v>
      </c>
      <c r="G680" s="20" t="s">
        <v>62</v>
      </c>
      <c r="H680" s="7" t="s">
        <v>2918</v>
      </c>
      <c r="I680" s="7" t="s">
        <v>2918</v>
      </c>
      <c r="J680" s="35">
        <v>919619</v>
      </c>
      <c r="K680" s="7" t="s">
        <v>7770</v>
      </c>
      <c r="L680" s="32" t="s">
        <v>5505</v>
      </c>
      <c r="M680" s="7" t="s">
        <v>397</v>
      </c>
      <c r="N680" s="47" t="s">
        <v>7771</v>
      </c>
      <c r="O680" s="45" t="s">
        <v>7772</v>
      </c>
      <c r="P680" s="45"/>
      <c r="Q680" s="45"/>
      <c r="R680" s="48"/>
      <c r="S680" s="7" t="s">
        <v>2918</v>
      </c>
      <c r="T680" s="16" t="s">
        <v>2918</v>
      </c>
      <c r="U680" s="16" t="s">
        <v>2918</v>
      </c>
      <c r="V680" s="9" t="s">
        <v>2918</v>
      </c>
      <c r="W680" s="26" t="s">
        <v>2918</v>
      </c>
      <c r="X680" s="37" t="s">
        <v>2918</v>
      </c>
      <c r="Y680" s="5" t="s">
        <v>7773</v>
      </c>
      <c r="Z680" s="49" t="s">
        <v>7774</v>
      </c>
      <c r="AA680" s="141"/>
    </row>
    <row r="681" spans="1:27" ht="18.75" x14ac:dyDescent="0.25">
      <c r="A681" s="40">
        <v>677</v>
      </c>
      <c r="B681" s="52" t="s">
        <v>3176</v>
      </c>
      <c r="C681" s="95" t="s">
        <v>3177</v>
      </c>
      <c r="D681" s="48" t="s">
        <v>7775</v>
      </c>
      <c r="E681" s="54" t="s">
        <v>582</v>
      </c>
      <c r="F681" s="53" t="s">
        <v>61</v>
      </c>
      <c r="G681" s="20" t="s">
        <v>62</v>
      </c>
      <c r="H681" s="7" t="s">
        <v>2918</v>
      </c>
      <c r="I681" s="7" t="s">
        <v>2918</v>
      </c>
      <c r="J681" s="35">
        <v>910601</v>
      </c>
      <c r="K681" s="7" t="s">
        <v>7776</v>
      </c>
      <c r="L681" s="32" t="s">
        <v>5247</v>
      </c>
      <c r="M681" s="7" t="s">
        <v>7227</v>
      </c>
      <c r="N681" s="47" t="s">
        <v>7783</v>
      </c>
      <c r="O681" s="45" t="s">
        <v>7777</v>
      </c>
      <c r="P681" s="45" t="s">
        <v>7778</v>
      </c>
      <c r="Q681" s="45"/>
      <c r="R681" s="48"/>
      <c r="S681" s="7" t="s">
        <v>10695</v>
      </c>
      <c r="T681" s="16" t="s">
        <v>2918</v>
      </c>
      <c r="U681" s="16" t="s">
        <v>2918</v>
      </c>
      <c r="V681" s="9" t="s">
        <v>2918</v>
      </c>
      <c r="W681" s="26" t="s">
        <v>2918</v>
      </c>
      <c r="X681" s="37" t="s">
        <v>2918</v>
      </c>
      <c r="Y681" s="5" t="s">
        <v>7779</v>
      </c>
      <c r="Z681" s="49" t="s">
        <v>7780</v>
      </c>
      <c r="AA681" s="141"/>
    </row>
    <row r="682" spans="1:27" ht="18.75" x14ac:dyDescent="0.25">
      <c r="A682" s="40">
        <v>678</v>
      </c>
      <c r="B682" s="52" t="s">
        <v>3178</v>
      </c>
      <c r="C682" s="95" t="s">
        <v>3179</v>
      </c>
      <c r="D682" s="48" t="s">
        <v>2267</v>
      </c>
      <c r="E682" s="54" t="s">
        <v>379</v>
      </c>
      <c r="F682" s="53" t="s">
        <v>61</v>
      </c>
      <c r="G682" s="20" t="s">
        <v>117</v>
      </c>
      <c r="H682" s="7" t="s">
        <v>2918</v>
      </c>
      <c r="I682" s="7" t="s">
        <v>2918</v>
      </c>
      <c r="J682" s="35">
        <v>922178</v>
      </c>
      <c r="K682" s="7" t="s">
        <v>7781</v>
      </c>
      <c r="L682" s="32" t="s">
        <v>7782</v>
      </c>
      <c r="M682" s="7" t="s">
        <v>5948</v>
      </c>
      <c r="N682" s="47" t="s">
        <v>7784</v>
      </c>
      <c r="O682" s="45" t="s">
        <v>7785</v>
      </c>
      <c r="P682" s="45" t="s">
        <v>7786</v>
      </c>
      <c r="Q682" s="45"/>
      <c r="R682" s="48"/>
      <c r="S682" s="7" t="s">
        <v>10696</v>
      </c>
      <c r="T682" s="16" t="s">
        <v>2918</v>
      </c>
      <c r="U682" s="16" t="s">
        <v>2918</v>
      </c>
      <c r="V682" s="9" t="s">
        <v>2918</v>
      </c>
      <c r="W682" s="26" t="s">
        <v>2918</v>
      </c>
      <c r="X682" s="37" t="s">
        <v>2918</v>
      </c>
      <c r="Y682" s="5" t="s">
        <v>7787</v>
      </c>
      <c r="Z682" s="49" t="s">
        <v>7788</v>
      </c>
      <c r="AA682" s="141"/>
    </row>
    <row r="683" spans="1:27" ht="18.75" x14ac:dyDescent="0.25">
      <c r="A683" s="40">
        <v>679</v>
      </c>
      <c r="B683" s="52" t="s">
        <v>3180</v>
      </c>
      <c r="C683" s="95" t="s">
        <v>3181</v>
      </c>
      <c r="D683" s="48" t="s">
        <v>7789</v>
      </c>
      <c r="E683" s="54" t="s">
        <v>3182</v>
      </c>
      <c r="F683" s="53" t="s">
        <v>61</v>
      </c>
      <c r="G683" s="20" t="s">
        <v>62</v>
      </c>
      <c r="H683" s="7" t="s">
        <v>2918</v>
      </c>
      <c r="I683" s="7" t="s">
        <v>2918</v>
      </c>
      <c r="J683" s="35">
        <v>910769</v>
      </c>
      <c r="K683" s="7" t="s">
        <v>7790</v>
      </c>
      <c r="L683" s="32" t="s">
        <v>7791</v>
      </c>
      <c r="M683" s="7" t="s">
        <v>5948</v>
      </c>
      <c r="N683" s="47" t="s">
        <v>10698</v>
      </c>
      <c r="O683" s="45" t="s">
        <v>10699</v>
      </c>
      <c r="P683" s="45" t="s">
        <v>10544</v>
      </c>
      <c r="Q683" s="45"/>
      <c r="R683" s="48"/>
      <c r="S683" s="7" t="s">
        <v>10697</v>
      </c>
      <c r="T683" s="16">
        <v>6925213</v>
      </c>
      <c r="U683" s="16" t="s">
        <v>7793</v>
      </c>
      <c r="V683" s="9" t="s">
        <v>3768</v>
      </c>
      <c r="W683" s="26">
        <v>235000</v>
      </c>
      <c r="X683" s="37" t="s">
        <v>2918</v>
      </c>
      <c r="Y683" s="5" t="s">
        <v>7794</v>
      </c>
      <c r="Z683" s="49" t="s">
        <v>7795</v>
      </c>
      <c r="AA683" s="141" t="s">
        <v>10083</v>
      </c>
    </row>
    <row r="684" spans="1:27" ht="18.75" x14ac:dyDescent="0.25">
      <c r="A684" s="40">
        <v>680</v>
      </c>
      <c r="B684" s="52" t="s">
        <v>3183</v>
      </c>
      <c r="C684" s="95" t="s">
        <v>3184</v>
      </c>
      <c r="D684" s="48" t="s">
        <v>7797</v>
      </c>
      <c r="E684" s="54" t="s">
        <v>168</v>
      </c>
      <c r="F684" s="53" t="s">
        <v>61</v>
      </c>
      <c r="G684" s="20" t="s">
        <v>117</v>
      </c>
      <c r="H684" s="7" t="s">
        <v>2918</v>
      </c>
      <c r="I684" s="7" t="s">
        <v>2918</v>
      </c>
      <c r="J684" s="35">
        <v>916698</v>
      </c>
      <c r="K684" s="7" t="s">
        <v>7798</v>
      </c>
      <c r="L684" s="32" t="s">
        <v>7799</v>
      </c>
      <c r="M684" s="7" t="s">
        <v>6236</v>
      </c>
      <c r="N684" s="47" t="s">
        <v>7800</v>
      </c>
      <c r="O684" s="45" t="s">
        <v>7801</v>
      </c>
      <c r="P684" s="45" t="s">
        <v>6256</v>
      </c>
      <c r="Q684" s="45"/>
      <c r="R684" s="48"/>
      <c r="S684" s="7" t="s">
        <v>10700</v>
      </c>
      <c r="T684" s="16" t="s">
        <v>2918</v>
      </c>
      <c r="U684" s="16" t="s">
        <v>2918</v>
      </c>
      <c r="V684" s="9" t="s">
        <v>2918</v>
      </c>
      <c r="W684" s="26" t="s">
        <v>2918</v>
      </c>
      <c r="X684" s="37" t="s">
        <v>2918</v>
      </c>
      <c r="Y684" s="5" t="s">
        <v>7802</v>
      </c>
      <c r="Z684" s="49" t="s">
        <v>7803</v>
      </c>
      <c r="AA684" s="141"/>
    </row>
    <row r="685" spans="1:27" ht="18.75" x14ac:dyDescent="0.25">
      <c r="A685" s="40">
        <v>681</v>
      </c>
      <c r="B685" s="52" t="s">
        <v>3185</v>
      </c>
      <c r="C685" s="95" t="s">
        <v>3186</v>
      </c>
      <c r="D685" s="48" t="s">
        <v>6462</v>
      </c>
      <c r="E685" s="54" t="s">
        <v>3151</v>
      </c>
      <c r="F685" s="53" t="s">
        <v>61</v>
      </c>
      <c r="G685" s="20" t="s">
        <v>342</v>
      </c>
      <c r="H685" s="7" t="s">
        <v>2918</v>
      </c>
      <c r="I685" s="7" t="s">
        <v>2918</v>
      </c>
      <c r="J685" s="35">
        <v>918398</v>
      </c>
      <c r="K685" s="7" t="s">
        <v>7804</v>
      </c>
      <c r="L685" s="32" t="s">
        <v>7805</v>
      </c>
      <c r="M685" s="7" t="s">
        <v>6236</v>
      </c>
      <c r="N685" s="47" t="s">
        <v>7806</v>
      </c>
      <c r="O685" s="45" t="s">
        <v>7807</v>
      </c>
      <c r="P685" s="45" t="s">
        <v>7808</v>
      </c>
      <c r="Q685" s="45"/>
      <c r="R685" s="48"/>
      <c r="S685" s="7" t="s">
        <v>2918</v>
      </c>
      <c r="T685" s="16">
        <v>933776</v>
      </c>
      <c r="U685" s="16" t="s">
        <v>6261</v>
      </c>
      <c r="V685" s="9" t="s">
        <v>3768</v>
      </c>
      <c r="W685" s="26">
        <v>70000</v>
      </c>
      <c r="X685" s="37" t="s">
        <v>2918</v>
      </c>
      <c r="Y685" s="5"/>
      <c r="Z685" s="49"/>
      <c r="AA685" s="141" t="s">
        <v>10082</v>
      </c>
    </row>
    <row r="686" spans="1:27" ht="25.5" x14ac:dyDescent="0.25">
      <c r="A686" s="40">
        <v>682</v>
      </c>
      <c r="B686" s="52" t="s">
        <v>3187</v>
      </c>
      <c r="C686" s="95" t="s">
        <v>7796</v>
      </c>
      <c r="D686" s="48" t="s">
        <v>7809</v>
      </c>
      <c r="E686" s="54" t="s">
        <v>2093</v>
      </c>
      <c r="F686" s="53" t="s">
        <v>10007</v>
      </c>
      <c r="G686" s="20" t="s">
        <v>342</v>
      </c>
      <c r="H686" s="7" t="s">
        <v>2918</v>
      </c>
      <c r="I686" s="7" t="s">
        <v>2918</v>
      </c>
      <c r="J686" s="35" t="s">
        <v>2918</v>
      </c>
      <c r="K686" s="7" t="s">
        <v>7810</v>
      </c>
      <c r="L686" s="32" t="s">
        <v>7811</v>
      </c>
      <c r="M686" s="7" t="s">
        <v>2076</v>
      </c>
      <c r="N686" s="47" t="s">
        <v>10047</v>
      </c>
      <c r="O686" s="45" t="s">
        <v>5618</v>
      </c>
      <c r="P686" s="45" t="s">
        <v>3777</v>
      </c>
      <c r="Q686" s="45"/>
      <c r="R686" s="48"/>
      <c r="S686" s="7" t="s">
        <v>2918</v>
      </c>
      <c r="T686" s="16" t="s">
        <v>2918</v>
      </c>
      <c r="U686" s="16" t="s">
        <v>2918</v>
      </c>
      <c r="V686" s="9" t="s">
        <v>2918</v>
      </c>
      <c r="W686" s="26" t="s">
        <v>2918</v>
      </c>
      <c r="X686" s="37" t="s">
        <v>2918</v>
      </c>
      <c r="Y686" s="5" t="s">
        <v>7812</v>
      </c>
      <c r="Z686" s="49"/>
      <c r="AA686" s="141"/>
    </row>
    <row r="687" spans="1:27" ht="18.75" x14ac:dyDescent="0.25">
      <c r="A687" s="40">
        <v>683</v>
      </c>
      <c r="B687" s="52" t="s">
        <v>3188</v>
      </c>
      <c r="C687" s="95" t="s">
        <v>3189</v>
      </c>
      <c r="D687" s="48" t="s">
        <v>7813</v>
      </c>
      <c r="E687" s="54" t="s">
        <v>576</v>
      </c>
      <c r="F687" s="53" t="s">
        <v>61</v>
      </c>
      <c r="G687" s="20" t="s">
        <v>62</v>
      </c>
      <c r="H687" s="7" t="s">
        <v>2918</v>
      </c>
      <c r="I687" s="7" t="s">
        <v>2918</v>
      </c>
      <c r="J687" s="35">
        <v>910918</v>
      </c>
      <c r="K687" s="7" t="s">
        <v>7814</v>
      </c>
      <c r="L687" s="32" t="s">
        <v>7815</v>
      </c>
      <c r="M687" s="7" t="s">
        <v>7816</v>
      </c>
      <c r="N687" s="47" t="s">
        <v>7817</v>
      </c>
      <c r="O687" s="45" t="s">
        <v>7818</v>
      </c>
      <c r="P687" s="45" t="s">
        <v>7819</v>
      </c>
      <c r="Q687" s="45"/>
      <c r="R687" s="48"/>
      <c r="S687" s="7" t="s">
        <v>2918</v>
      </c>
      <c r="T687" s="16" t="s">
        <v>7820</v>
      </c>
      <c r="U687" s="16" t="s">
        <v>7821</v>
      </c>
      <c r="V687" s="9" t="s">
        <v>3768</v>
      </c>
      <c r="W687" s="26">
        <f>95000+140000</f>
        <v>235000</v>
      </c>
      <c r="X687" s="37" t="s">
        <v>2918</v>
      </c>
      <c r="Y687" s="5" t="s">
        <v>7822</v>
      </c>
      <c r="Z687" s="49"/>
      <c r="AA687" s="141" t="s">
        <v>10082</v>
      </c>
    </row>
    <row r="688" spans="1:27" ht="18.75" x14ac:dyDescent="0.25">
      <c r="A688" s="40">
        <v>684</v>
      </c>
      <c r="B688" s="52" t="s">
        <v>3190</v>
      </c>
      <c r="C688" s="95" t="s">
        <v>3191</v>
      </c>
      <c r="D688" s="48" t="s">
        <v>7823</v>
      </c>
      <c r="E688" s="54" t="s">
        <v>582</v>
      </c>
      <c r="F688" s="53" t="s">
        <v>61</v>
      </c>
      <c r="G688" s="20" t="s">
        <v>62</v>
      </c>
      <c r="H688" s="7" t="s">
        <v>2918</v>
      </c>
      <c r="I688" s="7" t="s">
        <v>2918</v>
      </c>
      <c r="J688" s="35">
        <v>908123</v>
      </c>
      <c r="K688" s="7" t="s">
        <v>7824</v>
      </c>
      <c r="L688" s="32" t="s">
        <v>7825</v>
      </c>
      <c r="M688" s="7" t="s">
        <v>7210</v>
      </c>
      <c r="N688" s="47" t="s">
        <v>7826</v>
      </c>
      <c r="O688" s="45" t="s">
        <v>7827</v>
      </c>
      <c r="P688" s="45" t="s">
        <v>7828</v>
      </c>
      <c r="Q688" s="45" t="s">
        <v>7829</v>
      </c>
      <c r="R688" s="48"/>
      <c r="S688" s="7" t="s">
        <v>10701</v>
      </c>
      <c r="T688" s="16" t="s">
        <v>2918</v>
      </c>
      <c r="U688" s="16" t="s">
        <v>2918</v>
      </c>
      <c r="V688" s="9" t="s">
        <v>2918</v>
      </c>
      <c r="W688" s="26" t="s">
        <v>2918</v>
      </c>
      <c r="X688" s="37" t="s">
        <v>2918</v>
      </c>
      <c r="Y688" s="5" t="s">
        <v>7830</v>
      </c>
      <c r="Z688" s="49"/>
      <c r="AA688" s="141"/>
    </row>
    <row r="689" spans="1:27" ht="18.75" x14ac:dyDescent="0.25">
      <c r="A689" s="40">
        <v>685</v>
      </c>
      <c r="B689" s="52" t="s">
        <v>3192</v>
      </c>
      <c r="C689" s="95" t="s">
        <v>3193</v>
      </c>
      <c r="D689" s="48" t="s">
        <v>7831</v>
      </c>
      <c r="E689" s="54" t="s">
        <v>379</v>
      </c>
      <c r="F689" s="53" t="s">
        <v>61</v>
      </c>
      <c r="G689" s="20" t="s">
        <v>117</v>
      </c>
      <c r="H689" s="7" t="s">
        <v>2918</v>
      </c>
      <c r="I689" s="7" t="s">
        <v>2918</v>
      </c>
      <c r="J689" s="35">
        <v>920092</v>
      </c>
      <c r="K689" s="7" t="s">
        <v>7832</v>
      </c>
      <c r="L689" s="32" t="s">
        <v>7833</v>
      </c>
      <c r="M689" s="7" t="s">
        <v>7210</v>
      </c>
      <c r="N689" s="47" t="s">
        <v>7834</v>
      </c>
      <c r="O689" s="45" t="s">
        <v>7835</v>
      </c>
      <c r="P689" s="45" t="s">
        <v>7836</v>
      </c>
      <c r="Q689" s="45" t="s">
        <v>4819</v>
      </c>
      <c r="R689" s="48"/>
      <c r="S689" s="7" t="s">
        <v>10702</v>
      </c>
      <c r="T689" s="16" t="s">
        <v>2918</v>
      </c>
      <c r="U689" s="16" t="s">
        <v>2918</v>
      </c>
      <c r="V689" s="9" t="s">
        <v>2918</v>
      </c>
      <c r="W689" s="26" t="s">
        <v>2918</v>
      </c>
      <c r="X689" s="37" t="s">
        <v>2918</v>
      </c>
      <c r="Y689" s="5" t="s">
        <v>7837</v>
      </c>
      <c r="Z689" s="49" t="s">
        <v>7838</v>
      </c>
      <c r="AA689" s="141"/>
    </row>
    <row r="690" spans="1:27" ht="18.75" x14ac:dyDescent="0.25">
      <c r="A690" s="40">
        <v>686</v>
      </c>
      <c r="B690" s="52" t="s">
        <v>3194</v>
      </c>
      <c r="C690" s="95" t="s">
        <v>3195</v>
      </c>
      <c r="D690" s="48" t="s">
        <v>7839</v>
      </c>
      <c r="E690" s="54" t="s">
        <v>379</v>
      </c>
      <c r="F690" s="53" t="s">
        <v>61</v>
      </c>
      <c r="G690" s="20" t="s">
        <v>117</v>
      </c>
      <c r="H690" s="7" t="s">
        <v>2918</v>
      </c>
      <c r="I690" s="7" t="s">
        <v>2918</v>
      </c>
      <c r="J690" s="35">
        <v>918912</v>
      </c>
      <c r="K690" s="7" t="s">
        <v>7840</v>
      </c>
      <c r="L690" s="32" t="s">
        <v>7841</v>
      </c>
      <c r="M690" s="7" t="s">
        <v>7210</v>
      </c>
      <c r="N690" s="47" t="s">
        <v>7842</v>
      </c>
      <c r="O690" s="45" t="s">
        <v>7843</v>
      </c>
      <c r="P690" s="45" t="s">
        <v>5669</v>
      </c>
      <c r="Q690" s="45"/>
      <c r="R690" s="48"/>
      <c r="S690" s="7" t="s">
        <v>2918</v>
      </c>
      <c r="T690" s="16" t="s">
        <v>2918</v>
      </c>
      <c r="U690" s="16" t="s">
        <v>2918</v>
      </c>
      <c r="V690" s="9" t="s">
        <v>2918</v>
      </c>
      <c r="W690" s="26" t="s">
        <v>2918</v>
      </c>
      <c r="X690" s="37" t="s">
        <v>2918</v>
      </c>
      <c r="Y690" s="5" t="s">
        <v>7844</v>
      </c>
      <c r="Z690" s="49"/>
      <c r="AA690" s="141"/>
    </row>
    <row r="691" spans="1:27" ht="25.5" x14ac:dyDescent="0.25">
      <c r="A691" s="40">
        <v>687</v>
      </c>
      <c r="B691" s="52" t="s">
        <v>3196</v>
      </c>
      <c r="C691" s="95" t="s">
        <v>2850</v>
      </c>
      <c r="D691" s="48" t="s">
        <v>7845</v>
      </c>
      <c r="E691" s="54" t="s">
        <v>699</v>
      </c>
      <c r="F691" s="53" t="s">
        <v>3197</v>
      </c>
      <c r="G691" s="20" t="s">
        <v>342</v>
      </c>
      <c r="H691" s="7" t="s">
        <v>2918</v>
      </c>
      <c r="I691" s="7" t="s">
        <v>2918</v>
      </c>
      <c r="J691" s="35">
        <v>920218</v>
      </c>
      <c r="K691" s="7" t="s">
        <v>7846</v>
      </c>
      <c r="L691" s="32" t="s">
        <v>7472</v>
      </c>
      <c r="M691" s="7" t="s">
        <v>7210</v>
      </c>
      <c r="N691" s="139" t="s">
        <v>7847</v>
      </c>
      <c r="O691" s="140" t="s">
        <v>10050</v>
      </c>
      <c r="P691" s="45"/>
      <c r="Q691" s="45"/>
      <c r="R691" s="48"/>
      <c r="S691" s="7" t="s">
        <v>10703</v>
      </c>
      <c r="T691" s="16" t="s">
        <v>2918</v>
      </c>
      <c r="U691" s="16" t="s">
        <v>2918</v>
      </c>
      <c r="V691" s="9" t="s">
        <v>2918</v>
      </c>
      <c r="W691" s="26" t="s">
        <v>2918</v>
      </c>
      <c r="X691" s="37" t="s">
        <v>2918</v>
      </c>
      <c r="Y691" s="5" t="s">
        <v>7848</v>
      </c>
      <c r="Z691" s="49"/>
      <c r="AA691" s="141"/>
    </row>
    <row r="692" spans="1:27" ht="18.75" x14ac:dyDescent="0.25">
      <c r="A692" s="40">
        <v>688</v>
      </c>
      <c r="B692" s="52" t="s">
        <v>3198</v>
      </c>
      <c r="C692" s="95" t="s">
        <v>3199</v>
      </c>
      <c r="D692" s="48" t="s">
        <v>7849</v>
      </c>
      <c r="E692" s="54" t="s">
        <v>3151</v>
      </c>
      <c r="F692" s="53" t="s">
        <v>61</v>
      </c>
      <c r="G692" s="20" t="s">
        <v>342</v>
      </c>
      <c r="H692" s="7" t="s">
        <v>2918</v>
      </c>
      <c r="I692" s="7" t="s">
        <v>2918</v>
      </c>
      <c r="J692" s="35">
        <v>921528</v>
      </c>
      <c r="K692" s="7" t="s">
        <v>7850</v>
      </c>
      <c r="L692" s="32" t="s">
        <v>7851</v>
      </c>
      <c r="M692" s="7" t="s">
        <v>7210</v>
      </c>
      <c r="N692" s="47" t="s">
        <v>7852</v>
      </c>
      <c r="O692" s="45" t="s">
        <v>6587</v>
      </c>
      <c r="P692" s="45" t="s">
        <v>7853</v>
      </c>
      <c r="Q692" s="45"/>
      <c r="R692" s="48"/>
      <c r="S692" s="7" t="s">
        <v>10704</v>
      </c>
      <c r="T692" s="16" t="s">
        <v>2918</v>
      </c>
      <c r="U692" s="16" t="s">
        <v>2918</v>
      </c>
      <c r="V692" s="9" t="s">
        <v>2918</v>
      </c>
      <c r="W692" s="26" t="s">
        <v>2918</v>
      </c>
      <c r="X692" s="37" t="s">
        <v>2918</v>
      </c>
      <c r="Y692" s="5" t="s">
        <v>7854</v>
      </c>
      <c r="Z692" s="49"/>
      <c r="AA692" s="141"/>
    </row>
    <row r="693" spans="1:27" ht="18.75" x14ac:dyDescent="0.25">
      <c r="A693" s="40">
        <v>689</v>
      </c>
      <c r="B693" s="52" t="s">
        <v>3200</v>
      </c>
      <c r="C693" s="95" t="s">
        <v>3201</v>
      </c>
      <c r="D693" s="48" t="s">
        <v>7855</v>
      </c>
      <c r="E693" s="54" t="s">
        <v>582</v>
      </c>
      <c r="F693" s="53" t="s">
        <v>61</v>
      </c>
      <c r="G693" s="20" t="s">
        <v>62</v>
      </c>
      <c r="H693" s="7" t="s">
        <v>2918</v>
      </c>
      <c r="I693" s="7" t="s">
        <v>2918</v>
      </c>
      <c r="J693" s="35">
        <v>919959</v>
      </c>
      <c r="K693" s="7" t="s">
        <v>7856</v>
      </c>
      <c r="L693" s="32" t="s">
        <v>7857</v>
      </c>
      <c r="M693" s="7" t="s">
        <v>4301</v>
      </c>
      <c r="N693" s="47" t="s">
        <v>7858</v>
      </c>
      <c r="O693" s="45" t="s">
        <v>7859</v>
      </c>
      <c r="P693" s="45" t="s">
        <v>5628</v>
      </c>
      <c r="Q693" s="45"/>
      <c r="R693" s="48"/>
      <c r="S693" s="7" t="s">
        <v>10705</v>
      </c>
      <c r="T693" s="16">
        <v>7749419</v>
      </c>
      <c r="U693" s="16" t="s">
        <v>5071</v>
      </c>
      <c r="V693" s="9" t="s">
        <v>3768</v>
      </c>
      <c r="W693" s="26">
        <v>235000</v>
      </c>
      <c r="X693" s="37" t="s">
        <v>2918</v>
      </c>
      <c r="Y693" s="5" t="s">
        <v>7860</v>
      </c>
      <c r="Z693" s="49" t="s">
        <v>7861</v>
      </c>
      <c r="AA693" s="141"/>
    </row>
    <row r="694" spans="1:27" ht="18.75" x14ac:dyDescent="0.25">
      <c r="A694" s="40">
        <v>690</v>
      </c>
      <c r="B694" s="52" t="s">
        <v>3202</v>
      </c>
      <c r="C694" s="95" t="s">
        <v>3203</v>
      </c>
      <c r="D694" s="48" t="s">
        <v>7862</v>
      </c>
      <c r="E694" s="54" t="s">
        <v>582</v>
      </c>
      <c r="F694" s="53" t="s">
        <v>61</v>
      </c>
      <c r="G694" s="20" t="s">
        <v>62</v>
      </c>
      <c r="H694" s="7" t="s">
        <v>2918</v>
      </c>
      <c r="I694" s="7" t="s">
        <v>2918</v>
      </c>
      <c r="J694" s="35">
        <v>919846</v>
      </c>
      <c r="K694" s="7" t="s">
        <v>7863</v>
      </c>
      <c r="L694" s="32" t="s">
        <v>7864</v>
      </c>
      <c r="M694" s="7" t="s">
        <v>397</v>
      </c>
      <c r="N694" s="47" t="s">
        <v>10707</v>
      </c>
      <c r="O694" s="45" t="s">
        <v>10708</v>
      </c>
      <c r="P694" s="45" t="s">
        <v>4443</v>
      </c>
      <c r="Q694" s="45"/>
      <c r="R694" s="48"/>
      <c r="S694" s="7" t="s">
        <v>10706</v>
      </c>
      <c r="T694" s="16" t="s">
        <v>2918</v>
      </c>
      <c r="U694" s="16" t="s">
        <v>2918</v>
      </c>
      <c r="V694" s="9" t="s">
        <v>2918</v>
      </c>
      <c r="W694" s="26" t="s">
        <v>2918</v>
      </c>
      <c r="X694" s="37" t="s">
        <v>2918</v>
      </c>
      <c r="Y694" s="5" t="s">
        <v>7865</v>
      </c>
      <c r="Z694" s="49"/>
      <c r="AA694" s="141"/>
    </row>
    <row r="695" spans="1:27" ht="18.75" x14ac:dyDescent="0.25">
      <c r="A695" s="40">
        <v>691</v>
      </c>
      <c r="B695" s="52" t="s">
        <v>3204</v>
      </c>
      <c r="C695" s="95" t="s">
        <v>822</v>
      </c>
      <c r="D695" s="48" t="s">
        <v>3024</v>
      </c>
      <c r="E695" s="54" t="s">
        <v>582</v>
      </c>
      <c r="F695" s="53" t="s">
        <v>61</v>
      </c>
      <c r="G695" s="20" t="s">
        <v>62</v>
      </c>
      <c r="H695" s="7" t="s">
        <v>2918</v>
      </c>
      <c r="I695" s="7" t="s">
        <v>2918</v>
      </c>
      <c r="J695" s="35">
        <v>918354</v>
      </c>
      <c r="K695" s="7" t="s">
        <v>7866</v>
      </c>
      <c r="L695" s="32" t="s">
        <v>7867</v>
      </c>
      <c r="M695" s="7" t="s">
        <v>6644</v>
      </c>
      <c r="N695" s="47" t="s">
        <v>7868</v>
      </c>
      <c r="O695" s="45" t="s">
        <v>7869</v>
      </c>
      <c r="P695" s="45" t="s">
        <v>7870</v>
      </c>
      <c r="Q695" s="45" t="s">
        <v>5514</v>
      </c>
      <c r="R695" s="48"/>
      <c r="S695" s="7" t="s">
        <v>10709</v>
      </c>
      <c r="T695" s="16" t="s">
        <v>2918</v>
      </c>
      <c r="U695" s="16" t="s">
        <v>2918</v>
      </c>
      <c r="V695" s="9" t="s">
        <v>2918</v>
      </c>
      <c r="W695" s="26" t="s">
        <v>2918</v>
      </c>
      <c r="X695" s="37" t="s">
        <v>2918</v>
      </c>
      <c r="Y695" s="5" t="s">
        <v>7871</v>
      </c>
      <c r="Z695" s="49" t="s">
        <v>7872</v>
      </c>
      <c r="AA695" s="141"/>
    </row>
    <row r="696" spans="1:27" ht="18.75" x14ac:dyDescent="0.25">
      <c r="A696" s="40">
        <v>692</v>
      </c>
      <c r="B696" s="52" t="s">
        <v>3205</v>
      </c>
      <c r="C696" s="95" t="s">
        <v>3206</v>
      </c>
      <c r="D696" s="48" t="s">
        <v>7591</v>
      </c>
      <c r="E696" s="54" t="s">
        <v>379</v>
      </c>
      <c r="F696" s="53" t="s">
        <v>61</v>
      </c>
      <c r="G696" s="20" t="s">
        <v>117</v>
      </c>
      <c r="H696" s="7" t="s">
        <v>2918</v>
      </c>
      <c r="I696" s="7" t="s">
        <v>2918</v>
      </c>
      <c r="J696" s="35">
        <v>922394</v>
      </c>
      <c r="K696" s="7" t="s">
        <v>7873</v>
      </c>
      <c r="L696" s="32" t="s">
        <v>7874</v>
      </c>
      <c r="M696" s="7" t="s">
        <v>6644</v>
      </c>
      <c r="N696" s="47" t="s">
        <v>7875</v>
      </c>
      <c r="O696" s="45" t="s">
        <v>7876</v>
      </c>
      <c r="P696" s="45" t="s">
        <v>7877</v>
      </c>
      <c r="Q696" s="45"/>
      <c r="R696" s="48"/>
      <c r="S696" s="7" t="s">
        <v>10710</v>
      </c>
      <c r="T696" s="16" t="s">
        <v>2918</v>
      </c>
      <c r="U696" s="16" t="s">
        <v>2918</v>
      </c>
      <c r="V696" s="9" t="s">
        <v>2918</v>
      </c>
      <c r="W696" s="26" t="s">
        <v>2918</v>
      </c>
      <c r="X696" s="37" t="s">
        <v>2918</v>
      </c>
      <c r="Y696" s="5" t="s">
        <v>7878</v>
      </c>
      <c r="Z696" s="49" t="s">
        <v>7879</v>
      </c>
      <c r="AA696" s="141"/>
    </row>
    <row r="697" spans="1:27" ht="18.75" x14ac:dyDescent="0.25">
      <c r="A697" s="40">
        <v>693</v>
      </c>
      <c r="B697" s="52" t="s">
        <v>3207</v>
      </c>
      <c r="C697" s="95" t="s">
        <v>9935</v>
      </c>
      <c r="D697" s="48" t="s">
        <v>7880</v>
      </c>
      <c r="E697" s="54" t="s">
        <v>168</v>
      </c>
      <c r="F697" s="53" t="s">
        <v>61</v>
      </c>
      <c r="G697" s="20" t="s">
        <v>117</v>
      </c>
      <c r="H697" s="7" t="s">
        <v>2918</v>
      </c>
      <c r="I697" s="7" t="s">
        <v>2918</v>
      </c>
      <c r="J697" s="35">
        <v>915571</v>
      </c>
      <c r="K697" s="7" t="s">
        <v>7881</v>
      </c>
      <c r="L697" s="32" t="s">
        <v>7882</v>
      </c>
      <c r="M697" s="7" t="s">
        <v>397</v>
      </c>
      <c r="N697" s="47" t="s">
        <v>10712</v>
      </c>
      <c r="O697" s="45" t="s">
        <v>10713</v>
      </c>
      <c r="P697" s="45" t="s">
        <v>10714</v>
      </c>
      <c r="Q697" s="45" t="s">
        <v>3777</v>
      </c>
      <c r="R697" s="48"/>
      <c r="S697" s="7" t="s">
        <v>10711</v>
      </c>
      <c r="T697" s="16" t="s">
        <v>2918</v>
      </c>
      <c r="U697" s="16" t="s">
        <v>2918</v>
      </c>
      <c r="V697" s="9" t="s">
        <v>2918</v>
      </c>
      <c r="W697" s="26" t="s">
        <v>2918</v>
      </c>
      <c r="X697" s="37" t="s">
        <v>2918</v>
      </c>
      <c r="Y697" s="5" t="s">
        <v>7884</v>
      </c>
      <c r="Z697" s="49" t="s">
        <v>7885</v>
      </c>
      <c r="AA697" s="141"/>
    </row>
    <row r="698" spans="1:27" ht="18.75" x14ac:dyDescent="0.25">
      <c r="A698" s="40">
        <v>694</v>
      </c>
      <c r="B698" s="52" t="s">
        <v>3209</v>
      </c>
      <c r="C698" s="95" t="s">
        <v>3210</v>
      </c>
      <c r="D698" s="48" t="s">
        <v>7886</v>
      </c>
      <c r="E698" s="54" t="s">
        <v>3211</v>
      </c>
      <c r="F698" s="53" t="s">
        <v>3212</v>
      </c>
      <c r="G698" s="20" t="s">
        <v>342</v>
      </c>
      <c r="H698" s="7" t="s">
        <v>2918</v>
      </c>
      <c r="I698" s="7" t="s">
        <v>2918</v>
      </c>
      <c r="J698" s="35">
        <v>918638</v>
      </c>
      <c r="K698" s="7" t="s">
        <v>7887</v>
      </c>
      <c r="L698" s="32" t="s">
        <v>7888</v>
      </c>
      <c r="M698" s="7" t="s">
        <v>7040</v>
      </c>
      <c r="N698" s="47" t="s">
        <v>7889</v>
      </c>
      <c r="O698" s="45" t="s">
        <v>7890</v>
      </c>
      <c r="P698" s="45" t="s">
        <v>7891</v>
      </c>
      <c r="Q698" s="45"/>
      <c r="R698" s="48"/>
      <c r="S698" s="7" t="s">
        <v>10715</v>
      </c>
      <c r="T698" s="16" t="s">
        <v>2918</v>
      </c>
      <c r="U698" s="16" t="s">
        <v>2918</v>
      </c>
      <c r="V698" s="9" t="s">
        <v>2918</v>
      </c>
      <c r="W698" s="26" t="s">
        <v>2918</v>
      </c>
      <c r="X698" s="37" t="s">
        <v>2918</v>
      </c>
      <c r="Y698" s="5" t="s">
        <v>7892</v>
      </c>
      <c r="Z698" s="49"/>
      <c r="AA698" s="141"/>
    </row>
    <row r="699" spans="1:27" ht="18.75" x14ac:dyDescent="0.25">
      <c r="A699" s="40">
        <v>695</v>
      </c>
      <c r="B699" s="52" t="s">
        <v>3213</v>
      </c>
      <c r="C699" s="95" t="s">
        <v>3214</v>
      </c>
      <c r="D699" s="48" t="s">
        <v>463</v>
      </c>
      <c r="E699" s="54" t="s">
        <v>379</v>
      </c>
      <c r="F699" s="53" t="s">
        <v>61</v>
      </c>
      <c r="G699" s="20" t="s">
        <v>117</v>
      </c>
      <c r="H699" s="7" t="s">
        <v>2918</v>
      </c>
      <c r="I699" s="7" t="s">
        <v>2918</v>
      </c>
      <c r="J699" s="35">
        <v>920741</v>
      </c>
      <c r="K699" s="7" t="s">
        <v>7893</v>
      </c>
      <c r="L699" s="32" t="s">
        <v>7894</v>
      </c>
      <c r="M699" s="7" t="s">
        <v>7040</v>
      </c>
      <c r="N699" s="47" t="s">
        <v>7895</v>
      </c>
      <c r="O699" s="45" t="s">
        <v>10717</v>
      </c>
      <c r="P699" s="45" t="s">
        <v>7896</v>
      </c>
      <c r="Q699" s="45"/>
      <c r="R699" s="48"/>
      <c r="S699" s="7" t="s">
        <v>10716</v>
      </c>
      <c r="T699" s="16" t="s">
        <v>2918</v>
      </c>
      <c r="U699" s="16" t="s">
        <v>2918</v>
      </c>
      <c r="V699" s="9" t="s">
        <v>2918</v>
      </c>
      <c r="W699" s="26" t="s">
        <v>2918</v>
      </c>
      <c r="X699" s="37" t="s">
        <v>2918</v>
      </c>
      <c r="Y699" s="5" t="s">
        <v>463</v>
      </c>
      <c r="Z699" s="49"/>
      <c r="AA699" s="141"/>
    </row>
    <row r="700" spans="1:27" ht="18.75" x14ac:dyDescent="0.25">
      <c r="A700" s="40">
        <v>696</v>
      </c>
      <c r="B700" s="52" t="s">
        <v>3215</v>
      </c>
      <c r="C700" s="95" t="s">
        <v>3216</v>
      </c>
      <c r="D700" s="48" t="s">
        <v>7897</v>
      </c>
      <c r="E700" s="54" t="s">
        <v>576</v>
      </c>
      <c r="F700" s="53" t="s">
        <v>61</v>
      </c>
      <c r="G700" s="20" t="s">
        <v>62</v>
      </c>
      <c r="H700" s="7" t="s">
        <v>2918</v>
      </c>
      <c r="I700" s="7" t="s">
        <v>2918</v>
      </c>
      <c r="J700" s="35">
        <v>923375</v>
      </c>
      <c r="K700" s="7" t="s">
        <v>7898</v>
      </c>
      <c r="L700" s="32" t="s">
        <v>5002</v>
      </c>
      <c r="M700" s="7" t="s">
        <v>397</v>
      </c>
      <c r="N700" s="47" t="s">
        <v>7899</v>
      </c>
      <c r="O700" s="45" t="s">
        <v>7900</v>
      </c>
      <c r="P700" s="45" t="s">
        <v>3864</v>
      </c>
      <c r="Q700" s="45"/>
      <c r="R700" s="48"/>
      <c r="S700" s="7" t="s">
        <v>10718</v>
      </c>
      <c r="T700" s="16" t="s">
        <v>2918</v>
      </c>
      <c r="U700" s="16" t="s">
        <v>2918</v>
      </c>
      <c r="V700" s="9" t="s">
        <v>2918</v>
      </c>
      <c r="W700" s="26" t="s">
        <v>2918</v>
      </c>
      <c r="X700" s="37" t="s">
        <v>2918</v>
      </c>
      <c r="Y700" s="5" t="s">
        <v>7901</v>
      </c>
      <c r="Z700" s="49" t="s">
        <v>7902</v>
      </c>
      <c r="AA700" s="141"/>
    </row>
    <row r="701" spans="1:27" ht="18.75" x14ac:dyDescent="0.25">
      <c r="A701" s="40">
        <v>697</v>
      </c>
      <c r="B701" s="52" t="s">
        <v>3217</v>
      </c>
      <c r="C701" s="95" t="s">
        <v>3218</v>
      </c>
      <c r="D701" s="48" t="s">
        <v>7903</v>
      </c>
      <c r="E701" s="54" t="s">
        <v>3219</v>
      </c>
      <c r="F701" s="53" t="s">
        <v>61</v>
      </c>
      <c r="G701" s="20" t="s">
        <v>62</v>
      </c>
      <c r="H701" s="7" t="s">
        <v>2918</v>
      </c>
      <c r="I701" s="7" t="s">
        <v>2918</v>
      </c>
      <c r="J701" s="35">
        <v>923308</v>
      </c>
      <c r="K701" s="7" t="s">
        <v>7904</v>
      </c>
      <c r="L701" s="32" t="s">
        <v>7905</v>
      </c>
      <c r="M701" s="7" t="s">
        <v>397</v>
      </c>
      <c r="N701" s="47" t="s">
        <v>10719</v>
      </c>
      <c r="O701" s="45" t="s">
        <v>10720</v>
      </c>
      <c r="P701" s="45" t="s">
        <v>5669</v>
      </c>
      <c r="Q701" s="45"/>
      <c r="R701" s="48"/>
      <c r="S701" s="7" t="s">
        <v>10721</v>
      </c>
      <c r="T701" s="16">
        <v>7934507</v>
      </c>
      <c r="U701" s="16" t="s">
        <v>4239</v>
      </c>
      <c r="V701" s="9" t="s">
        <v>3768</v>
      </c>
      <c r="W701" s="26">
        <v>235000</v>
      </c>
      <c r="X701" s="37" t="s">
        <v>2918</v>
      </c>
      <c r="Y701" s="5" t="s">
        <v>7907</v>
      </c>
      <c r="Z701" s="49" t="s">
        <v>7908</v>
      </c>
      <c r="AA701" s="141" t="s">
        <v>10083</v>
      </c>
    </row>
    <row r="702" spans="1:27" ht="18.75" x14ac:dyDescent="0.25">
      <c r="A702" s="40">
        <v>698</v>
      </c>
      <c r="B702" s="52" t="s">
        <v>3220</v>
      </c>
      <c r="C702" s="95" t="s">
        <v>3221</v>
      </c>
      <c r="D702" s="48" t="s">
        <v>7909</v>
      </c>
      <c r="E702" s="54" t="s">
        <v>3222</v>
      </c>
      <c r="F702" s="53" t="s">
        <v>3223</v>
      </c>
      <c r="G702" s="20" t="s">
        <v>38</v>
      </c>
      <c r="H702" s="7" t="s">
        <v>2918</v>
      </c>
      <c r="I702" s="7" t="s">
        <v>2918</v>
      </c>
      <c r="J702" s="35" t="s">
        <v>2918</v>
      </c>
      <c r="K702" s="7" t="s">
        <v>7910</v>
      </c>
      <c r="L702" s="32" t="s">
        <v>7004</v>
      </c>
      <c r="M702" s="7" t="s">
        <v>7911</v>
      </c>
      <c r="N702" s="47" t="s">
        <v>7912</v>
      </c>
      <c r="O702" s="45" t="s">
        <v>7913</v>
      </c>
      <c r="P702" s="45" t="s">
        <v>7914</v>
      </c>
      <c r="Q702" s="45" t="s">
        <v>6881</v>
      </c>
      <c r="R702" s="48"/>
      <c r="S702" s="7" t="s">
        <v>2918</v>
      </c>
      <c r="T702" s="16" t="s">
        <v>2918</v>
      </c>
      <c r="U702" s="16" t="s">
        <v>2918</v>
      </c>
      <c r="V702" s="9" t="s">
        <v>2918</v>
      </c>
      <c r="W702" s="26" t="s">
        <v>2918</v>
      </c>
      <c r="X702" s="37" t="s">
        <v>2918</v>
      </c>
      <c r="Y702" s="5" t="s">
        <v>7915</v>
      </c>
      <c r="Z702" s="49" t="s">
        <v>7916</v>
      </c>
      <c r="AA702" s="141"/>
    </row>
    <row r="703" spans="1:27" ht="25.5" x14ac:dyDescent="0.25">
      <c r="A703" s="40">
        <v>699</v>
      </c>
      <c r="B703" s="52" t="s">
        <v>3224</v>
      </c>
      <c r="C703" s="95" t="s">
        <v>3225</v>
      </c>
      <c r="D703" s="48" t="s">
        <v>7917</v>
      </c>
      <c r="E703" s="54" t="s">
        <v>379</v>
      </c>
      <c r="F703" s="53" t="s">
        <v>3223</v>
      </c>
      <c r="G703" s="20" t="s">
        <v>117</v>
      </c>
      <c r="H703" s="7" t="s">
        <v>2918</v>
      </c>
      <c r="I703" s="7" t="s">
        <v>2918</v>
      </c>
      <c r="J703" s="35" t="s">
        <v>2918</v>
      </c>
      <c r="K703" s="7" t="s">
        <v>7918</v>
      </c>
      <c r="L703" s="32" t="s">
        <v>7919</v>
      </c>
      <c r="M703" s="7" t="s">
        <v>7911</v>
      </c>
      <c r="N703" s="47" t="s">
        <v>7920</v>
      </c>
      <c r="O703" s="45" t="s">
        <v>7921</v>
      </c>
      <c r="P703" s="45" t="s">
        <v>7922</v>
      </c>
      <c r="Q703" s="45" t="s">
        <v>3848</v>
      </c>
      <c r="R703" s="48"/>
      <c r="S703" s="7" t="s">
        <v>2918</v>
      </c>
      <c r="T703" s="16">
        <v>145303</v>
      </c>
      <c r="U703" s="16" t="s">
        <v>7923</v>
      </c>
      <c r="V703" s="9" t="s">
        <v>3768</v>
      </c>
      <c r="W703" s="26">
        <v>142100</v>
      </c>
      <c r="X703" s="37" t="s">
        <v>2918</v>
      </c>
      <c r="Y703" s="5" t="s">
        <v>7924</v>
      </c>
      <c r="Z703" s="49" t="s">
        <v>7925</v>
      </c>
      <c r="AA703" s="141" t="s">
        <v>10082</v>
      </c>
    </row>
    <row r="704" spans="1:27" ht="18.75" x14ac:dyDescent="0.25">
      <c r="A704" s="40">
        <v>700</v>
      </c>
      <c r="B704" s="52" t="s">
        <v>3226</v>
      </c>
      <c r="C704" s="95" t="s">
        <v>3227</v>
      </c>
      <c r="D704" s="48" t="s">
        <v>7926</v>
      </c>
      <c r="E704" s="54" t="s">
        <v>2993</v>
      </c>
      <c r="F704" s="53" t="s">
        <v>3223</v>
      </c>
      <c r="G704" s="20" t="s">
        <v>38</v>
      </c>
      <c r="H704" s="7" t="s">
        <v>2918</v>
      </c>
      <c r="I704" s="7" t="s">
        <v>2918</v>
      </c>
      <c r="J704" s="35" t="s">
        <v>2918</v>
      </c>
      <c r="K704" s="7" t="s">
        <v>7927</v>
      </c>
      <c r="L704" s="32" t="s">
        <v>7928</v>
      </c>
      <c r="M704" s="7" t="s">
        <v>7911</v>
      </c>
      <c r="N704" s="47" t="s">
        <v>7929</v>
      </c>
      <c r="O704" s="45" t="s">
        <v>7930</v>
      </c>
      <c r="P704" s="45" t="s">
        <v>7931</v>
      </c>
      <c r="Q704" s="45" t="s">
        <v>3848</v>
      </c>
      <c r="R704" s="48"/>
      <c r="S704" s="7" t="s">
        <v>2918</v>
      </c>
      <c r="T704" s="16" t="s">
        <v>2918</v>
      </c>
      <c r="U704" s="16" t="s">
        <v>2918</v>
      </c>
      <c r="V704" s="9" t="s">
        <v>2918</v>
      </c>
      <c r="W704" s="26" t="s">
        <v>2918</v>
      </c>
      <c r="X704" s="37" t="s">
        <v>2918</v>
      </c>
      <c r="Y704" s="5" t="s">
        <v>7932</v>
      </c>
      <c r="Z704" s="49" t="s">
        <v>7933</v>
      </c>
      <c r="AA704" s="141"/>
    </row>
    <row r="705" spans="1:27" ht="25.5" x14ac:dyDescent="0.25">
      <c r="A705" s="40">
        <v>701</v>
      </c>
      <c r="B705" s="52" t="s">
        <v>3228</v>
      </c>
      <c r="C705" s="95" t="s">
        <v>10868</v>
      </c>
      <c r="D705" s="48" t="s">
        <v>10869</v>
      </c>
      <c r="E705" s="54" t="s">
        <v>3230</v>
      </c>
      <c r="F705" s="53" t="s">
        <v>3223</v>
      </c>
      <c r="G705" s="20" t="s">
        <v>38</v>
      </c>
      <c r="H705" s="7" t="s">
        <v>2918</v>
      </c>
      <c r="I705" s="7" t="s">
        <v>2918</v>
      </c>
      <c r="J705" s="35" t="s">
        <v>2918</v>
      </c>
      <c r="K705" s="7" t="s">
        <v>7935</v>
      </c>
      <c r="L705" s="32" t="s">
        <v>7936</v>
      </c>
      <c r="M705" s="7" t="s">
        <v>7911</v>
      </c>
      <c r="N705" s="47" t="s">
        <v>10866</v>
      </c>
      <c r="O705" s="45" t="s">
        <v>10867</v>
      </c>
      <c r="P705" s="45" t="s">
        <v>10065</v>
      </c>
      <c r="Q705" s="45" t="s">
        <v>4193</v>
      </c>
      <c r="R705" s="48"/>
      <c r="S705" s="7" t="s">
        <v>10722</v>
      </c>
      <c r="T705" s="16">
        <v>7447157</v>
      </c>
      <c r="U705" s="16" t="s">
        <v>7937</v>
      </c>
      <c r="V705" s="9" t="s">
        <v>3768</v>
      </c>
      <c r="W705" s="26">
        <v>235000</v>
      </c>
      <c r="X705" s="37" t="s">
        <v>2918</v>
      </c>
      <c r="Y705" s="5" t="s">
        <v>7938</v>
      </c>
      <c r="Z705" s="49" t="s">
        <v>7939</v>
      </c>
      <c r="AA705" s="141"/>
    </row>
    <row r="706" spans="1:27" ht="18.75" x14ac:dyDescent="0.25">
      <c r="A706" s="40">
        <v>702</v>
      </c>
      <c r="B706" s="52" t="s">
        <v>3231</v>
      </c>
      <c r="C706" s="95" t="s">
        <v>3232</v>
      </c>
      <c r="D706" s="48" t="s">
        <v>7940</v>
      </c>
      <c r="E706" s="54" t="s">
        <v>2944</v>
      </c>
      <c r="F706" s="53" t="s">
        <v>3223</v>
      </c>
      <c r="G706" s="20" t="s">
        <v>117</v>
      </c>
      <c r="H706" s="7" t="s">
        <v>2918</v>
      </c>
      <c r="I706" s="7" t="s">
        <v>2918</v>
      </c>
      <c r="J706" s="35" t="s">
        <v>2918</v>
      </c>
      <c r="K706" s="7" t="s">
        <v>7941</v>
      </c>
      <c r="L706" s="32" t="s">
        <v>7942</v>
      </c>
      <c r="M706" s="7" t="s">
        <v>7911</v>
      </c>
      <c r="N706" s="47" t="s">
        <v>7943</v>
      </c>
      <c r="O706" s="45" t="s">
        <v>7944</v>
      </c>
      <c r="P706" s="45" t="s">
        <v>7945</v>
      </c>
      <c r="Q706" s="45" t="s">
        <v>7946</v>
      </c>
      <c r="R706" s="48"/>
      <c r="S706" s="7" t="s">
        <v>2918</v>
      </c>
      <c r="T706" s="16" t="s">
        <v>2918</v>
      </c>
      <c r="U706" s="16" t="s">
        <v>2918</v>
      </c>
      <c r="V706" s="9" t="s">
        <v>2918</v>
      </c>
      <c r="W706" s="26" t="s">
        <v>2918</v>
      </c>
      <c r="X706" s="37" t="s">
        <v>2918</v>
      </c>
      <c r="Y706" s="5" t="s">
        <v>7947</v>
      </c>
      <c r="Z706" s="49" t="s">
        <v>7948</v>
      </c>
      <c r="AA706" s="141"/>
    </row>
    <row r="707" spans="1:27" ht="18.75" x14ac:dyDescent="0.25">
      <c r="A707" s="40">
        <v>703</v>
      </c>
      <c r="B707" s="52" t="s">
        <v>3233</v>
      </c>
      <c r="C707" s="95" t="s">
        <v>3234</v>
      </c>
      <c r="D707" s="48" t="s">
        <v>2629</v>
      </c>
      <c r="E707" s="54" t="s">
        <v>379</v>
      </c>
      <c r="F707" s="53" t="s">
        <v>3106</v>
      </c>
      <c r="G707" s="20" t="s">
        <v>117</v>
      </c>
      <c r="H707" s="7" t="s">
        <v>2918</v>
      </c>
      <c r="I707" s="7" t="s">
        <v>2918</v>
      </c>
      <c r="J707" s="35" t="s">
        <v>2918</v>
      </c>
      <c r="K707" s="7" t="s">
        <v>7949</v>
      </c>
      <c r="L707" s="32" t="s">
        <v>4988</v>
      </c>
      <c r="M707" s="7" t="s">
        <v>7950</v>
      </c>
      <c r="N707" s="47" t="s">
        <v>7951</v>
      </c>
      <c r="O707" s="45" t="s">
        <v>7952</v>
      </c>
      <c r="P707" s="45" t="s">
        <v>7953</v>
      </c>
      <c r="Q707" s="45" t="s">
        <v>4018</v>
      </c>
      <c r="R707" s="48"/>
      <c r="S707" s="7" t="s">
        <v>2918</v>
      </c>
      <c r="T707" s="16" t="s">
        <v>2918</v>
      </c>
      <c r="U707" s="16" t="s">
        <v>2918</v>
      </c>
      <c r="V707" s="9" t="s">
        <v>2918</v>
      </c>
      <c r="W707" s="26" t="s">
        <v>2918</v>
      </c>
      <c r="X707" s="37" t="s">
        <v>2918</v>
      </c>
      <c r="Y707" s="5" t="s">
        <v>7954</v>
      </c>
      <c r="Z707" s="49" t="s">
        <v>7955</v>
      </c>
      <c r="AA707" s="141"/>
    </row>
    <row r="708" spans="1:27" ht="25.5" x14ac:dyDescent="0.25">
      <c r="A708" s="40">
        <v>704</v>
      </c>
      <c r="B708" s="52" t="s">
        <v>3235</v>
      </c>
      <c r="C708" s="95" t="s">
        <v>3236</v>
      </c>
      <c r="D708" s="48" t="s">
        <v>7956</v>
      </c>
      <c r="E708" s="54" t="s">
        <v>3237</v>
      </c>
      <c r="F708" s="53" t="s">
        <v>3223</v>
      </c>
      <c r="G708" s="20" t="s">
        <v>117</v>
      </c>
      <c r="H708" s="7" t="s">
        <v>2918</v>
      </c>
      <c r="I708" s="7" t="s">
        <v>2918</v>
      </c>
      <c r="J708" s="35" t="s">
        <v>2918</v>
      </c>
      <c r="K708" s="7" t="s">
        <v>7957</v>
      </c>
      <c r="L708" s="32" t="s">
        <v>4634</v>
      </c>
      <c r="M708" s="7" t="s">
        <v>7911</v>
      </c>
      <c r="N708" s="47" t="s">
        <v>7958</v>
      </c>
      <c r="O708" s="45" t="s">
        <v>7959</v>
      </c>
      <c r="P708" s="45" t="s">
        <v>6530</v>
      </c>
      <c r="Q708" s="45"/>
      <c r="R708" s="48"/>
      <c r="S708" s="7" t="s">
        <v>2918</v>
      </c>
      <c r="T708" s="16">
        <v>7447152</v>
      </c>
      <c r="U708" s="16" t="s">
        <v>7937</v>
      </c>
      <c r="V708" s="9" t="s">
        <v>3768</v>
      </c>
      <c r="W708" s="26">
        <v>143300</v>
      </c>
      <c r="X708" s="37" t="s">
        <v>2918</v>
      </c>
      <c r="Y708" s="5" t="s">
        <v>7960</v>
      </c>
      <c r="Z708" s="49" t="s">
        <v>7961</v>
      </c>
      <c r="AA708" s="141" t="s">
        <v>10082</v>
      </c>
    </row>
    <row r="709" spans="1:27" ht="18.75" x14ac:dyDescent="0.25">
      <c r="A709" s="40">
        <v>705</v>
      </c>
      <c r="B709" s="52" t="s">
        <v>3238</v>
      </c>
      <c r="C709" s="95" t="s">
        <v>3239</v>
      </c>
      <c r="D709" s="48" t="s">
        <v>7962</v>
      </c>
      <c r="E709" s="54" t="s">
        <v>3240</v>
      </c>
      <c r="F709" s="53" t="s">
        <v>3223</v>
      </c>
      <c r="G709" s="20" t="s">
        <v>117</v>
      </c>
      <c r="H709" s="7" t="s">
        <v>2918</v>
      </c>
      <c r="I709" s="7" t="s">
        <v>2918</v>
      </c>
      <c r="J709" s="35" t="s">
        <v>2918</v>
      </c>
      <c r="K709" s="7" t="s">
        <v>7963</v>
      </c>
      <c r="L709" s="32" t="s">
        <v>7964</v>
      </c>
      <c r="M709" s="7" t="s">
        <v>7911</v>
      </c>
      <c r="N709" s="47" t="s">
        <v>7965</v>
      </c>
      <c r="O709" s="45" t="s">
        <v>7966</v>
      </c>
      <c r="P709" s="45" t="s">
        <v>3777</v>
      </c>
      <c r="Q709" s="45"/>
      <c r="R709" s="48"/>
      <c r="S709" s="7" t="s">
        <v>2918</v>
      </c>
      <c r="T709" s="16" t="s">
        <v>2918</v>
      </c>
      <c r="U709" s="16" t="s">
        <v>2918</v>
      </c>
      <c r="V709" s="9" t="s">
        <v>2918</v>
      </c>
      <c r="W709" s="26" t="s">
        <v>2918</v>
      </c>
      <c r="X709" s="37" t="s">
        <v>2918</v>
      </c>
      <c r="Y709" s="5" t="s">
        <v>7967</v>
      </c>
      <c r="Z709" s="49" t="s">
        <v>7968</v>
      </c>
      <c r="AA709" s="141"/>
    </row>
    <row r="710" spans="1:27" ht="18.75" x14ac:dyDescent="0.25">
      <c r="A710" s="40">
        <v>706</v>
      </c>
      <c r="B710" s="52" t="s">
        <v>3241</v>
      </c>
      <c r="C710" s="95" t="s">
        <v>3242</v>
      </c>
      <c r="D710" s="48" t="s">
        <v>7969</v>
      </c>
      <c r="E710" s="54" t="s">
        <v>3240</v>
      </c>
      <c r="F710" s="53" t="s">
        <v>3223</v>
      </c>
      <c r="G710" s="20" t="s">
        <v>117</v>
      </c>
      <c r="H710" s="7" t="s">
        <v>2918</v>
      </c>
      <c r="I710" s="7" t="s">
        <v>2918</v>
      </c>
      <c r="J710" s="35" t="s">
        <v>2918</v>
      </c>
      <c r="K710" s="7" t="s">
        <v>7970</v>
      </c>
      <c r="L710" s="32" t="s">
        <v>7971</v>
      </c>
      <c r="M710" s="7" t="s">
        <v>7911</v>
      </c>
      <c r="N710" s="47" t="s">
        <v>7972</v>
      </c>
      <c r="O710" s="45" t="s">
        <v>7973</v>
      </c>
      <c r="P710" s="45" t="s">
        <v>7974</v>
      </c>
      <c r="Q710" s="45"/>
      <c r="R710" s="48"/>
      <c r="S710" s="7" t="s">
        <v>2918</v>
      </c>
      <c r="T710" s="16">
        <v>2654915</v>
      </c>
      <c r="U710" s="16" t="s">
        <v>7975</v>
      </c>
      <c r="V710" s="9" t="s">
        <v>3768</v>
      </c>
      <c r="W710" s="26">
        <v>142100</v>
      </c>
      <c r="X710" s="37" t="s">
        <v>2918</v>
      </c>
      <c r="Y710" s="5" t="s">
        <v>7976</v>
      </c>
      <c r="Z710" s="49" t="s">
        <v>7977</v>
      </c>
      <c r="AA710" s="141" t="s">
        <v>10082</v>
      </c>
    </row>
    <row r="711" spans="1:27" ht="18.75" x14ac:dyDescent="0.25">
      <c r="A711" s="40">
        <v>707</v>
      </c>
      <c r="B711" s="52" t="s">
        <v>3243</v>
      </c>
      <c r="C711" s="95" t="s">
        <v>3244</v>
      </c>
      <c r="D711" s="48" t="s">
        <v>7978</v>
      </c>
      <c r="E711" s="54" t="s">
        <v>3245</v>
      </c>
      <c r="F711" s="53" t="s">
        <v>3223</v>
      </c>
      <c r="G711" s="20" t="s">
        <v>117</v>
      </c>
      <c r="H711" s="7" t="s">
        <v>2918</v>
      </c>
      <c r="I711" s="7" t="s">
        <v>2918</v>
      </c>
      <c r="J711" s="35" t="s">
        <v>2918</v>
      </c>
      <c r="K711" s="7" t="s">
        <v>7979</v>
      </c>
      <c r="L711" s="32" t="s">
        <v>5225</v>
      </c>
      <c r="M711" s="7" t="s">
        <v>7911</v>
      </c>
      <c r="N711" s="47" t="s">
        <v>7987</v>
      </c>
      <c r="O711" s="45" t="s">
        <v>7980</v>
      </c>
      <c r="P711" s="45" t="s">
        <v>7981</v>
      </c>
      <c r="Q711" s="45" t="s">
        <v>7982</v>
      </c>
      <c r="R711" s="48"/>
      <c r="S711" s="7" t="s">
        <v>2918</v>
      </c>
      <c r="T711" s="16">
        <v>2354913</v>
      </c>
      <c r="U711" s="16" t="s">
        <v>7975</v>
      </c>
      <c r="V711" s="9" t="s">
        <v>3768</v>
      </c>
      <c r="W711" s="26">
        <v>142100</v>
      </c>
      <c r="X711" s="37" t="s">
        <v>2918</v>
      </c>
      <c r="Y711" s="5" t="s">
        <v>7983</v>
      </c>
      <c r="Z711" s="49" t="s">
        <v>7984</v>
      </c>
      <c r="AA711" s="141" t="s">
        <v>10082</v>
      </c>
    </row>
    <row r="712" spans="1:27" ht="18.75" x14ac:dyDescent="0.25">
      <c r="A712" s="40">
        <v>708</v>
      </c>
      <c r="B712" s="52" t="s">
        <v>3246</v>
      </c>
      <c r="C712" s="95" t="s">
        <v>3247</v>
      </c>
      <c r="D712" s="48" t="s">
        <v>7985</v>
      </c>
      <c r="E712" s="54" t="s">
        <v>3134</v>
      </c>
      <c r="F712" s="53" t="s">
        <v>3223</v>
      </c>
      <c r="G712" s="20" t="s">
        <v>342</v>
      </c>
      <c r="H712" s="7" t="s">
        <v>2918</v>
      </c>
      <c r="I712" s="7" t="s">
        <v>2918</v>
      </c>
      <c r="J712" s="35" t="s">
        <v>2918</v>
      </c>
      <c r="K712" s="7" t="s">
        <v>1969</v>
      </c>
      <c r="L712" s="32" t="s">
        <v>7986</v>
      </c>
      <c r="M712" s="7" t="s">
        <v>7911</v>
      </c>
      <c r="N712" s="47" t="s">
        <v>7988</v>
      </c>
      <c r="O712" s="45" t="s">
        <v>7989</v>
      </c>
      <c r="P712" s="45"/>
      <c r="Q712" s="45"/>
      <c r="R712" s="48"/>
      <c r="S712" s="7" t="s">
        <v>2918</v>
      </c>
      <c r="T712" s="16">
        <v>2654929</v>
      </c>
      <c r="U712" s="16" t="s">
        <v>7975</v>
      </c>
      <c r="V712" s="9" t="s">
        <v>3768</v>
      </c>
      <c r="W712" s="26">
        <v>72100</v>
      </c>
      <c r="X712" s="37" t="s">
        <v>2918</v>
      </c>
      <c r="Y712" s="5" t="s">
        <v>1768</v>
      </c>
      <c r="Z712" s="49" t="s">
        <v>7990</v>
      </c>
      <c r="AA712" s="141" t="s">
        <v>10082</v>
      </c>
    </row>
    <row r="713" spans="1:27" ht="18.75" x14ac:dyDescent="0.25">
      <c r="A713" s="40">
        <v>709</v>
      </c>
      <c r="B713" s="52" t="s">
        <v>3248</v>
      </c>
      <c r="C713" s="95" t="s">
        <v>3249</v>
      </c>
      <c r="D713" s="48" t="s">
        <v>7991</v>
      </c>
      <c r="E713" s="54" t="s">
        <v>3211</v>
      </c>
      <c r="F713" s="53" t="s">
        <v>3223</v>
      </c>
      <c r="G713" s="20" t="s">
        <v>342</v>
      </c>
      <c r="H713" s="7" t="s">
        <v>2918</v>
      </c>
      <c r="I713" s="7" t="s">
        <v>2918</v>
      </c>
      <c r="J713" s="35" t="s">
        <v>2918</v>
      </c>
      <c r="K713" s="7" t="s">
        <v>7992</v>
      </c>
      <c r="L713" s="32" t="s">
        <v>4200</v>
      </c>
      <c r="M713" s="7" t="s">
        <v>7911</v>
      </c>
      <c r="N713" s="47" t="s">
        <v>7993</v>
      </c>
      <c r="O713" s="45" t="s">
        <v>7994</v>
      </c>
      <c r="P713" s="45" t="s">
        <v>7995</v>
      </c>
      <c r="Q713" s="45" t="s">
        <v>5474</v>
      </c>
      <c r="R713" s="48"/>
      <c r="S713" s="7" t="s">
        <v>2918</v>
      </c>
      <c r="T713" s="16">
        <v>2654917</v>
      </c>
      <c r="U713" s="16" t="s">
        <v>7975</v>
      </c>
      <c r="V713" s="9" t="s">
        <v>3768</v>
      </c>
      <c r="W713" s="26">
        <v>72100</v>
      </c>
      <c r="X713" s="37" t="s">
        <v>2918</v>
      </c>
      <c r="Y713" s="5"/>
      <c r="Z713" s="49"/>
      <c r="AA713" s="141" t="s">
        <v>10082</v>
      </c>
    </row>
    <row r="714" spans="1:27" ht="18.75" x14ac:dyDescent="0.25">
      <c r="A714" s="40">
        <v>710</v>
      </c>
      <c r="B714" s="52" t="s">
        <v>3250</v>
      </c>
      <c r="C714" s="95" t="s">
        <v>3251</v>
      </c>
      <c r="D714" s="48" t="s">
        <v>7996</v>
      </c>
      <c r="E714" s="54" t="s">
        <v>3211</v>
      </c>
      <c r="F714" s="53" t="s">
        <v>3223</v>
      </c>
      <c r="G714" s="20" t="s">
        <v>342</v>
      </c>
      <c r="H714" s="7" t="s">
        <v>2918</v>
      </c>
      <c r="I714" s="7" t="s">
        <v>2918</v>
      </c>
      <c r="J714" s="35"/>
      <c r="K714" s="7" t="s">
        <v>7997</v>
      </c>
      <c r="L714" s="32" t="s">
        <v>7998</v>
      </c>
      <c r="M714" s="7" t="s">
        <v>7911</v>
      </c>
      <c r="N714" s="47" t="s">
        <v>7999</v>
      </c>
      <c r="O714" s="45" t="s">
        <v>7974</v>
      </c>
      <c r="P714" s="45"/>
      <c r="Q714" s="45"/>
      <c r="R714" s="48"/>
      <c r="S714" s="7" t="s">
        <v>2918</v>
      </c>
      <c r="T714" s="16">
        <v>2654914</v>
      </c>
      <c r="U714" s="16" t="s">
        <v>7975</v>
      </c>
      <c r="V714" s="9" t="s">
        <v>3768</v>
      </c>
      <c r="W714" s="26">
        <v>72100</v>
      </c>
      <c r="X714" s="37" t="s">
        <v>2918</v>
      </c>
      <c r="Y714" s="5" t="s">
        <v>8000</v>
      </c>
      <c r="Z714" s="49" t="s">
        <v>8001</v>
      </c>
      <c r="AA714" s="141" t="s">
        <v>10082</v>
      </c>
    </row>
    <row r="715" spans="1:27" ht="18.75" x14ac:dyDescent="0.25">
      <c r="A715" s="40">
        <v>711</v>
      </c>
      <c r="B715" s="52" t="s">
        <v>3252</v>
      </c>
      <c r="C715" s="95" t="s">
        <v>3253</v>
      </c>
      <c r="D715" s="48" t="s">
        <v>8002</v>
      </c>
      <c r="E715" s="54" t="s">
        <v>3211</v>
      </c>
      <c r="F715" s="53" t="s">
        <v>3223</v>
      </c>
      <c r="G715" s="20" t="s">
        <v>342</v>
      </c>
      <c r="H715" s="7" t="s">
        <v>2918</v>
      </c>
      <c r="I715" s="7" t="s">
        <v>2918</v>
      </c>
      <c r="J715" s="35" t="s">
        <v>2918</v>
      </c>
      <c r="K715" s="7" t="s">
        <v>8003</v>
      </c>
      <c r="L715" s="32" t="s">
        <v>8004</v>
      </c>
      <c r="M715" s="7" t="s">
        <v>7911</v>
      </c>
      <c r="N715" s="47" t="s">
        <v>8005</v>
      </c>
      <c r="O715" s="45" t="s">
        <v>8006</v>
      </c>
      <c r="P715" s="45" t="s">
        <v>3848</v>
      </c>
      <c r="Q715" s="45"/>
      <c r="R715" s="48"/>
      <c r="S715" s="7" t="s">
        <v>2918</v>
      </c>
      <c r="T715" s="16">
        <v>2654940</v>
      </c>
      <c r="U715" s="16" t="s">
        <v>7975</v>
      </c>
      <c r="V715" s="9" t="s">
        <v>3768</v>
      </c>
      <c r="W715" s="26">
        <v>72100</v>
      </c>
      <c r="X715" s="37" t="s">
        <v>2918</v>
      </c>
      <c r="Y715" s="5" t="s">
        <v>8007</v>
      </c>
      <c r="Z715" s="49" t="s">
        <v>8008</v>
      </c>
      <c r="AA715" s="141" t="s">
        <v>10082</v>
      </c>
    </row>
    <row r="716" spans="1:27" ht="18.75" x14ac:dyDescent="0.25">
      <c r="A716" s="40">
        <v>712</v>
      </c>
      <c r="B716" s="52" t="s">
        <v>3254</v>
      </c>
      <c r="C716" s="95" t="s">
        <v>3255</v>
      </c>
      <c r="D716" s="48" t="s">
        <v>2613</v>
      </c>
      <c r="E716" s="54" t="s">
        <v>699</v>
      </c>
      <c r="F716" s="53" t="s">
        <v>3223</v>
      </c>
      <c r="G716" s="20" t="s">
        <v>342</v>
      </c>
      <c r="H716" s="7" t="s">
        <v>2918</v>
      </c>
      <c r="I716" s="7" t="s">
        <v>2918</v>
      </c>
      <c r="J716" s="35" t="s">
        <v>2918</v>
      </c>
      <c r="K716" s="7" t="s">
        <v>8009</v>
      </c>
      <c r="L716" s="32" t="s">
        <v>8010</v>
      </c>
      <c r="M716" s="7" t="s">
        <v>7911</v>
      </c>
      <c r="N716" s="47" t="s">
        <v>8011</v>
      </c>
      <c r="O716" s="45" t="s">
        <v>8012</v>
      </c>
      <c r="P716" s="45" t="s">
        <v>8013</v>
      </c>
      <c r="Q716" s="45"/>
      <c r="R716" s="48"/>
      <c r="S716" s="7" t="s">
        <v>2918</v>
      </c>
      <c r="T716" s="16">
        <v>2654927</v>
      </c>
      <c r="U716" s="16" t="s">
        <v>7975</v>
      </c>
      <c r="V716" s="9" t="s">
        <v>3768</v>
      </c>
      <c r="W716" s="26">
        <v>70000</v>
      </c>
      <c r="X716" s="37" t="s">
        <v>2918</v>
      </c>
      <c r="Y716" s="5" t="s">
        <v>8014</v>
      </c>
      <c r="Z716" s="49" t="s">
        <v>8015</v>
      </c>
      <c r="AA716" s="141" t="s">
        <v>10082</v>
      </c>
    </row>
    <row r="717" spans="1:27" ht="18.75" x14ac:dyDescent="0.25">
      <c r="A717" s="40">
        <v>713</v>
      </c>
      <c r="B717" s="52" t="s">
        <v>3256</v>
      </c>
      <c r="C717" s="95" t="s">
        <v>3257</v>
      </c>
      <c r="D717" s="48" t="s">
        <v>8016</v>
      </c>
      <c r="E717" s="54" t="s">
        <v>598</v>
      </c>
      <c r="F717" s="53" t="s">
        <v>61</v>
      </c>
      <c r="G717" s="20" t="s">
        <v>117</v>
      </c>
      <c r="H717" s="7" t="s">
        <v>2918</v>
      </c>
      <c r="I717" s="7" t="s">
        <v>2918</v>
      </c>
      <c r="J717" s="35">
        <v>921697</v>
      </c>
      <c r="K717" s="7" t="s">
        <v>8017</v>
      </c>
      <c r="L717" s="32" t="s">
        <v>8018</v>
      </c>
      <c r="M717" s="7" t="s">
        <v>8030</v>
      </c>
      <c r="N717" s="47" t="s">
        <v>10723</v>
      </c>
      <c r="O717" s="45" t="s">
        <v>10724</v>
      </c>
      <c r="P717" s="45" t="s">
        <v>10725</v>
      </c>
      <c r="Q717" s="45"/>
      <c r="R717" s="48"/>
      <c r="S717" s="7" t="s">
        <v>10726</v>
      </c>
      <c r="T717" s="16" t="s">
        <v>2918</v>
      </c>
      <c r="U717" s="16" t="s">
        <v>2918</v>
      </c>
      <c r="V717" s="9" t="s">
        <v>2918</v>
      </c>
      <c r="W717" s="26" t="s">
        <v>2918</v>
      </c>
      <c r="X717" s="37" t="s">
        <v>2918</v>
      </c>
      <c r="Y717" s="5" t="s">
        <v>8019</v>
      </c>
      <c r="Z717" s="49" t="s">
        <v>8020</v>
      </c>
      <c r="AA717" s="141"/>
    </row>
    <row r="718" spans="1:27" ht="18.75" x14ac:dyDescent="0.25">
      <c r="A718" s="40">
        <v>714</v>
      </c>
      <c r="B718" s="52" t="s">
        <v>3258</v>
      </c>
      <c r="C718" s="95" t="s">
        <v>3259</v>
      </c>
      <c r="D718" s="48" t="s">
        <v>8021</v>
      </c>
      <c r="E718" s="54" t="s">
        <v>168</v>
      </c>
      <c r="F718" s="53" t="s">
        <v>61</v>
      </c>
      <c r="G718" s="20" t="s">
        <v>117</v>
      </c>
      <c r="H718" s="7" t="s">
        <v>2918</v>
      </c>
      <c r="I718" s="7" t="s">
        <v>2918</v>
      </c>
      <c r="J718" s="35">
        <v>917497</v>
      </c>
      <c r="K718" s="7" t="s">
        <v>8022</v>
      </c>
      <c r="L718" s="32" t="s">
        <v>8023</v>
      </c>
      <c r="M718" s="7" t="s">
        <v>8030</v>
      </c>
      <c r="N718" s="47" t="s">
        <v>8024</v>
      </c>
      <c r="O718" s="45" t="s">
        <v>8025</v>
      </c>
      <c r="P718" s="45" t="s">
        <v>8026</v>
      </c>
      <c r="Q718" s="45" t="s">
        <v>5474</v>
      </c>
      <c r="R718" s="48"/>
      <c r="S718" s="7" t="s">
        <v>10727</v>
      </c>
      <c r="T718" s="16" t="s">
        <v>2918</v>
      </c>
      <c r="U718" s="16" t="s">
        <v>2918</v>
      </c>
      <c r="V718" s="9" t="s">
        <v>2918</v>
      </c>
      <c r="W718" s="26" t="s">
        <v>2918</v>
      </c>
      <c r="X718" s="37" t="s">
        <v>2918</v>
      </c>
      <c r="Y718" s="5" t="s">
        <v>8027</v>
      </c>
      <c r="Z718" s="49" t="s">
        <v>8028</v>
      </c>
      <c r="AA718" s="141"/>
    </row>
    <row r="719" spans="1:27" ht="18.75" x14ac:dyDescent="0.25">
      <c r="A719" s="40">
        <v>715</v>
      </c>
      <c r="B719" s="52" t="s">
        <v>3260</v>
      </c>
      <c r="C719" s="95" t="s">
        <v>3261</v>
      </c>
      <c r="D719" s="48" t="s">
        <v>8029</v>
      </c>
      <c r="E719" s="54" t="s">
        <v>168</v>
      </c>
      <c r="F719" s="53" t="s">
        <v>61</v>
      </c>
      <c r="G719" s="20" t="s">
        <v>117</v>
      </c>
      <c r="H719" s="7" t="s">
        <v>2918</v>
      </c>
      <c r="I719" s="7" t="s">
        <v>2918</v>
      </c>
      <c r="J719" s="35">
        <v>918525</v>
      </c>
      <c r="K719" s="7" t="s">
        <v>8031</v>
      </c>
      <c r="L719" s="32" t="s">
        <v>8032</v>
      </c>
      <c r="M719" s="7" t="s">
        <v>8030</v>
      </c>
      <c r="N719" s="47" t="s">
        <v>8024</v>
      </c>
      <c r="O719" s="45" t="s">
        <v>8025</v>
      </c>
      <c r="P719" s="45" t="s">
        <v>8033</v>
      </c>
      <c r="Q719" s="45" t="s">
        <v>5474</v>
      </c>
      <c r="R719" s="48"/>
      <c r="S719" s="7" t="s">
        <v>10728</v>
      </c>
      <c r="T719" s="16" t="s">
        <v>2918</v>
      </c>
      <c r="U719" s="16" t="s">
        <v>2918</v>
      </c>
      <c r="V719" s="9" t="s">
        <v>2918</v>
      </c>
      <c r="W719" s="26" t="s">
        <v>2918</v>
      </c>
      <c r="X719" s="37" t="s">
        <v>2918</v>
      </c>
      <c r="Y719" s="5" t="s">
        <v>1650</v>
      </c>
      <c r="Z719" s="49" t="s">
        <v>8034</v>
      </c>
      <c r="AA719" s="141"/>
    </row>
    <row r="720" spans="1:27" ht="25.5" x14ac:dyDescent="0.25">
      <c r="A720" s="40">
        <v>716</v>
      </c>
      <c r="B720" s="52" t="s">
        <v>3262</v>
      </c>
      <c r="C720" s="95" t="s">
        <v>3263</v>
      </c>
      <c r="D720" s="48" t="s">
        <v>8035</v>
      </c>
      <c r="E720" s="54" t="s">
        <v>582</v>
      </c>
      <c r="F720" s="53" t="s">
        <v>3264</v>
      </c>
      <c r="G720" s="20" t="s">
        <v>38</v>
      </c>
      <c r="H720" s="7" t="s">
        <v>2918</v>
      </c>
      <c r="I720" s="7" t="s">
        <v>2918</v>
      </c>
      <c r="J720" s="35">
        <v>922894</v>
      </c>
      <c r="K720" s="7" t="s">
        <v>8036</v>
      </c>
      <c r="L720" s="32" t="s">
        <v>8037</v>
      </c>
      <c r="M720" s="7" t="s">
        <v>5476</v>
      </c>
      <c r="N720" s="139" t="s">
        <v>10049</v>
      </c>
      <c r="O720" s="45" t="s">
        <v>10048</v>
      </c>
      <c r="P720" s="45" t="s">
        <v>7084</v>
      </c>
      <c r="Q720" s="45"/>
      <c r="R720" s="48"/>
      <c r="S720" s="7" t="s">
        <v>10729</v>
      </c>
      <c r="T720" s="16" t="s">
        <v>2918</v>
      </c>
      <c r="U720" s="16" t="s">
        <v>2918</v>
      </c>
      <c r="V720" s="9" t="s">
        <v>2918</v>
      </c>
      <c r="W720" s="26" t="s">
        <v>2918</v>
      </c>
      <c r="X720" s="37" t="s">
        <v>2918</v>
      </c>
      <c r="Y720" s="5" t="s">
        <v>8038</v>
      </c>
      <c r="Z720" s="49"/>
      <c r="AA720" s="141"/>
    </row>
    <row r="721" spans="1:27" ht="18.75" x14ac:dyDescent="0.25">
      <c r="A721" s="40">
        <v>717</v>
      </c>
      <c r="B721" s="52" t="s">
        <v>3265</v>
      </c>
      <c r="C721" s="95" t="s">
        <v>3266</v>
      </c>
      <c r="D721" s="48" t="s">
        <v>8039</v>
      </c>
      <c r="E721" s="54" t="s">
        <v>576</v>
      </c>
      <c r="F721" s="53" t="s">
        <v>61</v>
      </c>
      <c r="G721" s="20" t="s">
        <v>62</v>
      </c>
      <c r="H721" s="7" t="s">
        <v>2918</v>
      </c>
      <c r="I721" s="7" t="s">
        <v>2918</v>
      </c>
      <c r="J721" s="35">
        <v>915377</v>
      </c>
      <c r="K721" s="7"/>
      <c r="L721" s="32" t="s">
        <v>8040</v>
      </c>
      <c r="M721" s="7" t="s">
        <v>8030</v>
      </c>
      <c r="N721" s="47" t="s">
        <v>8041</v>
      </c>
      <c r="O721" s="45" t="s">
        <v>8042</v>
      </c>
      <c r="P721" s="45" t="s">
        <v>8043</v>
      </c>
      <c r="Q721" s="45" t="s">
        <v>3839</v>
      </c>
      <c r="R721" s="48"/>
      <c r="S721" s="7">
        <v>5831392</v>
      </c>
      <c r="T721" s="16" t="s">
        <v>2918</v>
      </c>
      <c r="U721" s="16" t="s">
        <v>2918</v>
      </c>
      <c r="V721" s="9" t="s">
        <v>2918</v>
      </c>
      <c r="W721" s="26" t="s">
        <v>2918</v>
      </c>
      <c r="X721" s="37" t="s">
        <v>2918</v>
      </c>
      <c r="Y721" s="5" t="s">
        <v>8044</v>
      </c>
      <c r="Z721" s="49"/>
      <c r="AA721" s="141"/>
    </row>
    <row r="722" spans="1:27" ht="18.75" x14ac:dyDescent="0.25">
      <c r="A722" s="40">
        <v>718</v>
      </c>
      <c r="B722" s="52" t="s">
        <v>3267</v>
      </c>
      <c r="C722" s="95" t="s">
        <v>8045</v>
      </c>
      <c r="D722" s="48" t="s">
        <v>8046</v>
      </c>
      <c r="E722" s="54" t="s">
        <v>582</v>
      </c>
      <c r="F722" s="53" t="s">
        <v>31</v>
      </c>
      <c r="G722" s="20" t="s">
        <v>38</v>
      </c>
      <c r="H722" s="7" t="s">
        <v>2918</v>
      </c>
      <c r="I722" s="7" t="s">
        <v>2918</v>
      </c>
      <c r="J722" s="35">
        <v>905135</v>
      </c>
      <c r="K722" s="7" t="s">
        <v>8047</v>
      </c>
      <c r="L722" s="32" t="s">
        <v>8048</v>
      </c>
      <c r="M722" s="7" t="s">
        <v>3774</v>
      </c>
      <c r="N722" s="47" t="s">
        <v>10731</v>
      </c>
      <c r="O722" s="45" t="s">
        <v>10732</v>
      </c>
      <c r="P722" s="45" t="s">
        <v>10733</v>
      </c>
      <c r="Q722" s="45" t="s">
        <v>5054</v>
      </c>
      <c r="R722" s="48" t="s">
        <v>3839</v>
      </c>
      <c r="S722" s="7" t="s">
        <v>10730</v>
      </c>
      <c r="T722" s="16">
        <v>10102871</v>
      </c>
      <c r="U722" s="16" t="s">
        <v>8049</v>
      </c>
      <c r="V722" s="9" t="s">
        <v>3768</v>
      </c>
      <c r="W722" s="26">
        <v>235000</v>
      </c>
      <c r="X722" s="37" t="s">
        <v>2918</v>
      </c>
      <c r="Y722" s="5" t="s">
        <v>8050</v>
      </c>
      <c r="Z722" s="49" t="s">
        <v>8051</v>
      </c>
      <c r="AA722" s="141"/>
    </row>
    <row r="723" spans="1:27" ht="18.75" x14ac:dyDescent="0.25">
      <c r="A723" s="40">
        <v>719</v>
      </c>
      <c r="B723" s="52" t="s">
        <v>3268</v>
      </c>
      <c r="C723" s="95" t="s">
        <v>3269</v>
      </c>
      <c r="D723" s="48" t="s">
        <v>8052</v>
      </c>
      <c r="E723" s="54" t="s">
        <v>576</v>
      </c>
      <c r="F723" s="53" t="s">
        <v>61</v>
      </c>
      <c r="G723" s="20" t="s">
        <v>62</v>
      </c>
      <c r="H723" s="7" t="s">
        <v>2918</v>
      </c>
      <c r="I723" s="7" t="s">
        <v>2918</v>
      </c>
      <c r="J723" s="35">
        <v>923353</v>
      </c>
      <c r="K723" s="7" t="s">
        <v>8053</v>
      </c>
      <c r="L723" s="32" t="s">
        <v>8054</v>
      </c>
      <c r="M723" s="7" t="s">
        <v>4301</v>
      </c>
      <c r="N723" s="47" t="s">
        <v>8055</v>
      </c>
      <c r="O723" s="45" t="s">
        <v>8056</v>
      </c>
      <c r="P723" s="45" t="s">
        <v>8057</v>
      </c>
      <c r="Q723" s="45"/>
      <c r="R723" s="48"/>
      <c r="S723" s="7" t="s">
        <v>10734</v>
      </c>
      <c r="T723" s="16">
        <v>5301032</v>
      </c>
      <c r="U723" s="16" t="s">
        <v>6290</v>
      </c>
      <c r="V723" s="9" t="s">
        <v>3768</v>
      </c>
      <c r="W723" s="26">
        <v>235000</v>
      </c>
      <c r="X723" s="37" t="s">
        <v>2918</v>
      </c>
      <c r="Y723" s="5" t="s">
        <v>8058</v>
      </c>
      <c r="Z723" s="49" t="s">
        <v>8059</v>
      </c>
      <c r="AA723" s="141" t="s">
        <v>10083</v>
      </c>
    </row>
    <row r="724" spans="1:27" ht="18.75" x14ac:dyDescent="0.25">
      <c r="A724" s="40">
        <v>720</v>
      </c>
      <c r="B724" s="52" t="s">
        <v>3270</v>
      </c>
      <c r="C724" s="95" t="s">
        <v>3271</v>
      </c>
      <c r="D724" s="48" t="s">
        <v>8060</v>
      </c>
      <c r="E724" s="54" t="s">
        <v>630</v>
      </c>
      <c r="F724" s="53" t="s">
        <v>61</v>
      </c>
      <c r="G724" s="20" t="s">
        <v>62</v>
      </c>
      <c r="H724" s="7" t="s">
        <v>2918</v>
      </c>
      <c r="I724" s="7" t="s">
        <v>2918</v>
      </c>
      <c r="J724" s="35">
        <v>923400</v>
      </c>
      <c r="K724" s="7" t="s">
        <v>8061</v>
      </c>
      <c r="L724" s="32" t="s">
        <v>8062</v>
      </c>
      <c r="M724" s="7" t="s">
        <v>4301</v>
      </c>
      <c r="N724" s="47" t="s">
        <v>7906</v>
      </c>
      <c r="O724" s="45" t="s">
        <v>8063</v>
      </c>
      <c r="P724" s="45" t="s">
        <v>8064</v>
      </c>
      <c r="Q724" s="45" t="s">
        <v>8065</v>
      </c>
      <c r="R724" s="48" t="s">
        <v>8066</v>
      </c>
      <c r="S724" s="7" t="s">
        <v>2918</v>
      </c>
      <c r="T724" s="16" t="s">
        <v>2918</v>
      </c>
      <c r="U724" s="16" t="s">
        <v>2918</v>
      </c>
      <c r="V724" s="9" t="s">
        <v>2918</v>
      </c>
      <c r="W724" s="26" t="s">
        <v>2918</v>
      </c>
      <c r="X724" s="37" t="s">
        <v>2918</v>
      </c>
      <c r="Y724" s="5" t="s">
        <v>8067</v>
      </c>
      <c r="Z724" s="49" t="s">
        <v>8068</v>
      </c>
      <c r="AA724" s="141" t="s">
        <v>10083</v>
      </c>
    </row>
    <row r="725" spans="1:27" ht="25.5" x14ac:dyDescent="0.25">
      <c r="A725" s="40">
        <v>721</v>
      </c>
      <c r="B725" s="52" t="s">
        <v>3272</v>
      </c>
      <c r="C725" s="95" t="s">
        <v>3273</v>
      </c>
      <c r="D725" s="48" t="s">
        <v>8069</v>
      </c>
      <c r="E725" s="54" t="s">
        <v>3274</v>
      </c>
      <c r="F725" s="53" t="s">
        <v>3223</v>
      </c>
      <c r="G725" s="20" t="s">
        <v>38</v>
      </c>
      <c r="H725" s="7" t="s">
        <v>2918</v>
      </c>
      <c r="I725" s="7" t="s">
        <v>2918</v>
      </c>
      <c r="J725" s="35" t="s">
        <v>2918</v>
      </c>
      <c r="K725" s="7" t="s">
        <v>8070</v>
      </c>
      <c r="L725" s="32" t="s">
        <v>2918</v>
      </c>
      <c r="M725" s="7" t="s">
        <v>7911</v>
      </c>
      <c r="N725" s="47" t="s">
        <v>8071</v>
      </c>
      <c r="O725" s="45" t="s">
        <v>8072</v>
      </c>
      <c r="P725" s="45" t="s">
        <v>8116</v>
      </c>
      <c r="Q725" s="45"/>
      <c r="R725" s="48"/>
      <c r="S725" s="7" t="s">
        <v>2918</v>
      </c>
      <c r="T725" s="16">
        <v>7447153</v>
      </c>
      <c r="U725" s="16" t="s">
        <v>7937</v>
      </c>
      <c r="V725" s="9" t="s">
        <v>3768</v>
      </c>
      <c r="W725" s="26">
        <v>238900</v>
      </c>
      <c r="X725" s="37" t="s">
        <v>2918</v>
      </c>
      <c r="Y725" s="5" t="s">
        <v>8073</v>
      </c>
      <c r="Z725" s="49" t="s">
        <v>8074</v>
      </c>
      <c r="AA725" s="141" t="s">
        <v>10082</v>
      </c>
    </row>
    <row r="726" spans="1:27" ht="18.75" x14ac:dyDescent="0.25">
      <c r="A726" s="40">
        <v>722</v>
      </c>
      <c r="B726" s="52" t="s">
        <v>3275</v>
      </c>
      <c r="C726" s="95" t="s">
        <v>3276</v>
      </c>
      <c r="D726" s="48" t="s">
        <v>2978</v>
      </c>
      <c r="E726" s="54" t="s">
        <v>379</v>
      </c>
      <c r="F726" s="53" t="s">
        <v>3223</v>
      </c>
      <c r="G726" s="20" t="s">
        <v>117</v>
      </c>
      <c r="H726" s="7" t="s">
        <v>2918</v>
      </c>
      <c r="I726" s="7" t="s">
        <v>2918</v>
      </c>
      <c r="J726" s="35" t="s">
        <v>2918</v>
      </c>
      <c r="K726" s="7" t="s">
        <v>8075</v>
      </c>
      <c r="L726" s="32" t="s">
        <v>8076</v>
      </c>
      <c r="M726" s="7" t="s">
        <v>7911</v>
      </c>
      <c r="N726" s="47" t="s">
        <v>8117</v>
      </c>
      <c r="O726" s="45" t="s">
        <v>8118</v>
      </c>
      <c r="P726" s="45" t="s">
        <v>8077</v>
      </c>
      <c r="Q726" s="45" t="s">
        <v>3848</v>
      </c>
      <c r="R726" s="48"/>
      <c r="S726" s="7" t="s">
        <v>2918</v>
      </c>
      <c r="T726" s="16">
        <v>2654924</v>
      </c>
      <c r="U726" s="16" t="s">
        <v>7975</v>
      </c>
      <c r="V726" s="9" t="s">
        <v>3768</v>
      </c>
      <c r="W726" s="26">
        <v>140000</v>
      </c>
      <c r="X726" s="37" t="s">
        <v>2918</v>
      </c>
      <c r="Y726" s="5" t="s">
        <v>8078</v>
      </c>
      <c r="Z726" s="49" t="s">
        <v>8079</v>
      </c>
      <c r="AA726" s="141" t="s">
        <v>10082</v>
      </c>
    </row>
    <row r="727" spans="1:27" ht="18.75" x14ac:dyDescent="0.25">
      <c r="A727" s="40">
        <v>723</v>
      </c>
      <c r="B727" s="52" t="s">
        <v>3277</v>
      </c>
      <c r="C727" s="95" t="s">
        <v>3278</v>
      </c>
      <c r="D727" s="48" t="s">
        <v>8080</v>
      </c>
      <c r="E727" s="54" t="s">
        <v>3279</v>
      </c>
      <c r="F727" s="53" t="s">
        <v>3223</v>
      </c>
      <c r="G727" s="20" t="s">
        <v>117</v>
      </c>
      <c r="H727" s="7" t="s">
        <v>2918</v>
      </c>
      <c r="I727" s="7" t="s">
        <v>2918</v>
      </c>
      <c r="J727" s="35" t="s">
        <v>2918</v>
      </c>
      <c r="K727" s="7" t="s">
        <v>8081</v>
      </c>
      <c r="L727" s="32" t="s">
        <v>8082</v>
      </c>
      <c r="M727" s="7" t="s">
        <v>7911</v>
      </c>
      <c r="N727" s="47" t="s">
        <v>8083</v>
      </c>
      <c r="O727" s="45" t="s">
        <v>8084</v>
      </c>
      <c r="P727" s="45" t="s">
        <v>8119</v>
      </c>
      <c r="Q727" s="45" t="s">
        <v>3848</v>
      </c>
      <c r="R727" s="48"/>
      <c r="S727" s="7" t="s">
        <v>2918</v>
      </c>
      <c r="T727" s="16" t="s">
        <v>8085</v>
      </c>
      <c r="U727" s="16" t="s">
        <v>7975</v>
      </c>
      <c r="V727" s="9" t="s">
        <v>3768</v>
      </c>
      <c r="W727" s="26">
        <f>140000+1200</f>
        <v>141200</v>
      </c>
      <c r="X727" s="37" t="s">
        <v>2918</v>
      </c>
      <c r="Y727" s="5" t="s">
        <v>8086</v>
      </c>
      <c r="Z727" s="49" t="s">
        <v>8087</v>
      </c>
      <c r="AA727" s="141" t="s">
        <v>10082</v>
      </c>
    </row>
    <row r="728" spans="1:27" ht="18.75" x14ac:dyDescent="0.25">
      <c r="A728" s="40">
        <v>724</v>
      </c>
      <c r="B728" s="52" t="s">
        <v>3280</v>
      </c>
      <c r="C728" s="95" t="s">
        <v>3281</v>
      </c>
      <c r="D728" s="48" t="s">
        <v>8088</v>
      </c>
      <c r="E728" s="54" t="s">
        <v>3211</v>
      </c>
      <c r="F728" s="53" t="s">
        <v>3223</v>
      </c>
      <c r="G728" s="20" t="s">
        <v>342</v>
      </c>
      <c r="H728" s="7" t="s">
        <v>2918</v>
      </c>
      <c r="I728" s="7" t="s">
        <v>2918</v>
      </c>
      <c r="J728" s="35">
        <v>923999</v>
      </c>
      <c r="K728" s="7" t="s">
        <v>8089</v>
      </c>
      <c r="L728" s="32" t="s">
        <v>8090</v>
      </c>
      <c r="M728" s="7" t="s">
        <v>7911</v>
      </c>
      <c r="N728" s="47" t="s">
        <v>8120</v>
      </c>
      <c r="O728" s="45" t="s">
        <v>8121</v>
      </c>
      <c r="P728" s="45" t="s">
        <v>8122</v>
      </c>
      <c r="Q728" s="45"/>
      <c r="R728" s="48"/>
      <c r="S728" s="7" t="s">
        <v>2918</v>
      </c>
      <c r="T728" s="16">
        <v>2654920</v>
      </c>
      <c r="U728" s="16" t="s">
        <v>7975</v>
      </c>
      <c r="V728" s="9" t="s">
        <v>3768</v>
      </c>
      <c r="W728" s="26">
        <v>71200</v>
      </c>
      <c r="X728" s="37" t="s">
        <v>2918</v>
      </c>
      <c r="Y728" s="5" t="s">
        <v>8091</v>
      </c>
      <c r="Z728" s="49" t="s">
        <v>8092</v>
      </c>
      <c r="AA728" s="141" t="s">
        <v>10082</v>
      </c>
    </row>
    <row r="729" spans="1:27" ht="18.75" x14ac:dyDescent="0.25">
      <c r="A729" s="40">
        <v>725</v>
      </c>
      <c r="B729" s="52" t="s">
        <v>3282</v>
      </c>
      <c r="C729" s="95" t="s">
        <v>3283</v>
      </c>
      <c r="D729" s="48" t="s">
        <v>8093</v>
      </c>
      <c r="E729" s="54" t="s">
        <v>3284</v>
      </c>
      <c r="F729" s="53" t="s">
        <v>3223</v>
      </c>
      <c r="G729" s="20" t="s">
        <v>38</v>
      </c>
      <c r="H729" s="7" t="s">
        <v>2918</v>
      </c>
      <c r="I729" s="7" t="s">
        <v>2918</v>
      </c>
      <c r="J729" s="35" t="s">
        <v>2918</v>
      </c>
      <c r="K729" s="7" t="s">
        <v>8094</v>
      </c>
      <c r="L729" s="32" t="s">
        <v>8095</v>
      </c>
      <c r="M729" s="7" t="s">
        <v>7911</v>
      </c>
      <c r="N729" s="47" t="s">
        <v>8096</v>
      </c>
      <c r="O729" s="45" t="s">
        <v>6534</v>
      </c>
      <c r="P729" s="45" t="s">
        <v>8123</v>
      </c>
      <c r="Q729" s="45" t="s">
        <v>8097</v>
      </c>
      <c r="R729" s="48" t="s">
        <v>3801</v>
      </c>
      <c r="S729" s="7" t="s">
        <v>2918</v>
      </c>
      <c r="T729" s="16" t="s">
        <v>8098</v>
      </c>
      <c r="U729" s="16" t="s">
        <v>7975</v>
      </c>
      <c r="V729" s="9" t="s">
        <v>3768</v>
      </c>
      <c r="W729" s="26">
        <f>235000+3300</f>
        <v>238300</v>
      </c>
      <c r="X729" s="37" t="s">
        <v>2918</v>
      </c>
      <c r="Y729" s="5" t="s">
        <v>8099</v>
      </c>
      <c r="Z729" s="49" t="s">
        <v>8100</v>
      </c>
      <c r="AA729" s="141" t="s">
        <v>10082</v>
      </c>
    </row>
    <row r="730" spans="1:27" ht="18.75" x14ac:dyDescent="0.25">
      <c r="A730" s="40">
        <v>726</v>
      </c>
      <c r="B730" s="52" t="s">
        <v>3285</v>
      </c>
      <c r="C730" s="95" t="s">
        <v>3286</v>
      </c>
      <c r="D730" s="48" t="s">
        <v>8101</v>
      </c>
      <c r="E730" s="54" t="s">
        <v>3287</v>
      </c>
      <c r="F730" s="53" t="s">
        <v>3223</v>
      </c>
      <c r="G730" s="20" t="s">
        <v>117</v>
      </c>
      <c r="H730" s="7" t="s">
        <v>2918</v>
      </c>
      <c r="I730" s="7" t="s">
        <v>2918</v>
      </c>
      <c r="J730" s="35" t="s">
        <v>2918</v>
      </c>
      <c r="K730" s="7" t="s">
        <v>8102</v>
      </c>
      <c r="L730" s="32" t="s">
        <v>8103</v>
      </c>
      <c r="M730" s="7" t="s">
        <v>7911</v>
      </c>
      <c r="N730" s="47" t="s">
        <v>8124</v>
      </c>
      <c r="O730" s="45" t="s">
        <v>8104</v>
      </c>
      <c r="P730" s="45" t="s">
        <v>4118</v>
      </c>
      <c r="Q730" s="45" t="s">
        <v>3848</v>
      </c>
      <c r="R730" s="48"/>
      <c r="S730" s="7" t="s">
        <v>10735</v>
      </c>
      <c r="T730" s="16">
        <v>2654926</v>
      </c>
      <c r="U730" s="16" t="s">
        <v>7975</v>
      </c>
      <c r="V730" s="9" t="s">
        <v>3768</v>
      </c>
      <c r="W730" s="26">
        <v>140000</v>
      </c>
      <c r="X730" s="37" t="s">
        <v>2918</v>
      </c>
      <c r="Y730" s="5" t="s">
        <v>8105</v>
      </c>
      <c r="Z730" s="49" t="s">
        <v>8106</v>
      </c>
      <c r="AA730" s="141"/>
    </row>
    <row r="731" spans="1:27" ht="18.75" x14ac:dyDescent="0.25">
      <c r="A731" s="40">
        <v>727</v>
      </c>
      <c r="B731" s="52" t="s">
        <v>3288</v>
      </c>
      <c r="C731" s="95" t="s">
        <v>3289</v>
      </c>
      <c r="D731" s="48" t="s">
        <v>8107</v>
      </c>
      <c r="E731" s="54" t="s">
        <v>379</v>
      </c>
      <c r="F731" s="53" t="s">
        <v>3223</v>
      </c>
      <c r="G731" s="20" t="s">
        <v>117</v>
      </c>
      <c r="H731" s="7" t="s">
        <v>2918</v>
      </c>
      <c r="I731" s="7" t="s">
        <v>2918</v>
      </c>
      <c r="J731" s="35" t="s">
        <v>2918</v>
      </c>
      <c r="K731" s="7" t="s">
        <v>8108</v>
      </c>
      <c r="L731" s="32" t="s">
        <v>8109</v>
      </c>
      <c r="M731" s="7" t="s">
        <v>7911</v>
      </c>
      <c r="N731" s="47" t="s">
        <v>8110</v>
      </c>
      <c r="O731" s="45" t="s">
        <v>8111</v>
      </c>
      <c r="P731" s="45" t="s">
        <v>8125</v>
      </c>
      <c r="Q731" s="45" t="s">
        <v>8126</v>
      </c>
      <c r="R731" s="48"/>
      <c r="S731" s="7" t="s">
        <v>2918</v>
      </c>
      <c r="T731" s="16" t="s">
        <v>2918</v>
      </c>
      <c r="U731" s="16" t="s">
        <v>2918</v>
      </c>
      <c r="V731" s="9" t="s">
        <v>2918</v>
      </c>
      <c r="W731" s="26" t="s">
        <v>2918</v>
      </c>
      <c r="X731" s="37" t="s">
        <v>2918</v>
      </c>
      <c r="Y731" s="5" t="s">
        <v>8112</v>
      </c>
      <c r="Z731" s="49" t="s">
        <v>8113</v>
      </c>
      <c r="AA731" s="141"/>
    </row>
    <row r="732" spans="1:27" ht="18.75" x14ac:dyDescent="0.25">
      <c r="A732" s="40">
        <v>728</v>
      </c>
      <c r="B732" s="52" t="s">
        <v>3290</v>
      </c>
      <c r="C732" s="95" t="s">
        <v>3291</v>
      </c>
      <c r="D732" s="48" t="s">
        <v>5955</v>
      </c>
      <c r="E732" s="54" t="s">
        <v>379</v>
      </c>
      <c r="F732" s="53" t="s">
        <v>3223</v>
      </c>
      <c r="G732" s="20" t="s">
        <v>117</v>
      </c>
      <c r="H732" s="7" t="s">
        <v>2918</v>
      </c>
      <c r="I732" s="7" t="s">
        <v>2918</v>
      </c>
      <c r="J732" s="35" t="s">
        <v>2918</v>
      </c>
      <c r="K732" s="7" t="s">
        <v>8114</v>
      </c>
      <c r="L732" s="32" t="s">
        <v>8115</v>
      </c>
      <c r="M732" s="7" t="s">
        <v>7911</v>
      </c>
      <c r="N732" s="47" t="s">
        <v>8127</v>
      </c>
      <c r="O732" s="45" t="s">
        <v>8128</v>
      </c>
      <c r="P732" s="45" t="s">
        <v>8129</v>
      </c>
      <c r="Q732" s="45"/>
      <c r="R732" s="48"/>
      <c r="S732" s="7" t="s">
        <v>2918</v>
      </c>
      <c r="T732" s="16" t="s">
        <v>2918</v>
      </c>
      <c r="U732" s="16" t="s">
        <v>2918</v>
      </c>
      <c r="V732" s="9" t="s">
        <v>2918</v>
      </c>
      <c r="W732" s="26" t="s">
        <v>2918</v>
      </c>
      <c r="X732" s="37" t="s">
        <v>2918</v>
      </c>
      <c r="Y732" s="5" t="s">
        <v>8130</v>
      </c>
      <c r="Z732" s="49" t="s">
        <v>8131</v>
      </c>
      <c r="AA732" s="141"/>
    </row>
    <row r="733" spans="1:27" ht="25.5" x14ac:dyDescent="0.25">
      <c r="A733" s="40">
        <v>729</v>
      </c>
      <c r="B733" s="52" t="s">
        <v>3292</v>
      </c>
      <c r="C733" s="95" t="s">
        <v>3293</v>
      </c>
      <c r="D733" s="48" t="s">
        <v>2142</v>
      </c>
      <c r="E733" s="54" t="s">
        <v>379</v>
      </c>
      <c r="F733" s="53" t="s">
        <v>3223</v>
      </c>
      <c r="G733" s="20" t="s">
        <v>117</v>
      </c>
      <c r="H733" s="7" t="s">
        <v>2918</v>
      </c>
      <c r="I733" s="7" t="s">
        <v>2918</v>
      </c>
      <c r="J733" s="35">
        <v>920321</v>
      </c>
      <c r="K733" s="7" t="s">
        <v>8132</v>
      </c>
      <c r="L733" s="32" t="s">
        <v>8133</v>
      </c>
      <c r="M733" s="7" t="s">
        <v>7911</v>
      </c>
      <c r="N733" s="47" t="s">
        <v>8301</v>
      </c>
      <c r="O733" s="45" t="s">
        <v>8302</v>
      </c>
      <c r="P733" s="45" t="s">
        <v>8116</v>
      </c>
      <c r="Q733" s="45"/>
      <c r="R733" s="48"/>
      <c r="S733" s="7" t="s">
        <v>2918</v>
      </c>
      <c r="T733" s="16">
        <v>7447159</v>
      </c>
      <c r="U733" s="16" t="s">
        <v>7937</v>
      </c>
      <c r="V733" s="9" t="s">
        <v>3768</v>
      </c>
      <c r="W733" s="26">
        <v>143300</v>
      </c>
      <c r="X733" s="37" t="s">
        <v>2918</v>
      </c>
      <c r="Y733" s="5" t="s">
        <v>8135</v>
      </c>
      <c r="Z733" s="49" t="s">
        <v>8136</v>
      </c>
      <c r="AA733" s="141" t="s">
        <v>10082</v>
      </c>
    </row>
    <row r="734" spans="1:27" ht="18.75" x14ac:dyDescent="0.25">
      <c r="A734" s="40">
        <v>730</v>
      </c>
      <c r="B734" s="52" t="s">
        <v>3294</v>
      </c>
      <c r="C734" s="95" t="s">
        <v>3295</v>
      </c>
      <c r="D734" s="48" t="s">
        <v>8137</v>
      </c>
      <c r="E734" s="54" t="s">
        <v>379</v>
      </c>
      <c r="F734" s="53" t="s">
        <v>3223</v>
      </c>
      <c r="G734" s="20" t="s">
        <v>117</v>
      </c>
      <c r="H734" s="7" t="s">
        <v>2918</v>
      </c>
      <c r="I734" s="7" t="s">
        <v>2918</v>
      </c>
      <c r="J734" s="35" t="s">
        <v>2918</v>
      </c>
      <c r="K734" s="7" t="s">
        <v>8138</v>
      </c>
      <c r="L734" s="32" t="s">
        <v>8139</v>
      </c>
      <c r="M734" s="7" t="s">
        <v>7911</v>
      </c>
      <c r="N734" s="47" t="s">
        <v>8140</v>
      </c>
      <c r="O734" s="45" t="s">
        <v>8141</v>
      </c>
      <c r="P734" s="45" t="s">
        <v>8142</v>
      </c>
      <c r="Q734" s="45"/>
      <c r="R734" s="48"/>
      <c r="S734" s="7" t="s">
        <v>2918</v>
      </c>
      <c r="T734" s="16" t="s">
        <v>2918</v>
      </c>
      <c r="U734" s="16" t="s">
        <v>2918</v>
      </c>
      <c r="V734" s="9" t="s">
        <v>2918</v>
      </c>
      <c r="W734" s="26">
        <v>140000</v>
      </c>
      <c r="X734" s="37" t="s">
        <v>2918</v>
      </c>
      <c r="Y734" s="5" t="s">
        <v>8144</v>
      </c>
      <c r="Z734" s="49" t="s">
        <v>8145</v>
      </c>
      <c r="AA734" s="141" t="s">
        <v>10082</v>
      </c>
    </row>
    <row r="735" spans="1:27" ht="25.5" x14ac:dyDescent="0.25">
      <c r="A735" s="40">
        <v>731</v>
      </c>
      <c r="B735" s="52" t="s">
        <v>3296</v>
      </c>
      <c r="C735" s="95" t="s">
        <v>3297</v>
      </c>
      <c r="D735" s="48" t="s">
        <v>3643</v>
      </c>
      <c r="E735" s="54" t="s">
        <v>3240</v>
      </c>
      <c r="F735" s="53" t="s">
        <v>3223</v>
      </c>
      <c r="G735" s="20" t="s">
        <v>117</v>
      </c>
      <c r="H735" s="7" t="s">
        <v>2918</v>
      </c>
      <c r="I735" s="7" t="s">
        <v>2918</v>
      </c>
      <c r="J735" s="35" t="s">
        <v>2918</v>
      </c>
      <c r="K735" s="7" t="s">
        <v>8146</v>
      </c>
      <c r="L735" s="32" t="s">
        <v>8147</v>
      </c>
      <c r="M735" s="7" t="s">
        <v>7911</v>
      </c>
      <c r="N735" s="47" t="s">
        <v>9694</v>
      </c>
      <c r="O735" s="45" t="s">
        <v>6505</v>
      </c>
      <c r="P735" s="45" t="s">
        <v>9695</v>
      </c>
      <c r="Q735" s="45" t="s">
        <v>9696</v>
      </c>
      <c r="R735" s="48" t="s">
        <v>3848</v>
      </c>
      <c r="S735" s="7" t="s">
        <v>9974</v>
      </c>
      <c r="T735" s="16" t="s">
        <v>2918</v>
      </c>
      <c r="U735" s="16" t="s">
        <v>2918</v>
      </c>
      <c r="V735" s="9" t="s">
        <v>2918</v>
      </c>
      <c r="W735" s="26" t="s">
        <v>2918</v>
      </c>
      <c r="X735" s="37" t="s">
        <v>2918</v>
      </c>
      <c r="Y735" s="5" t="s">
        <v>8148</v>
      </c>
      <c r="Z735" s="49" t="s">
        <v>8149</v>
      </c>
      <c r="AA735" s="141" t="s">
        <v>10082</v>
      </c>
    </row>
    <row r="736" spans="1:27" ht="18.75" x14ac:dyDescent="0.25">
      <c r="A736" s="40">
        <v>732</v>
      </c>
      <c r="B736" s="52" t="s">
        <v>3298</v>
      </c>
      <c r="C736" s="95" t="s">
        <v>3299</v>
      </c>
      <c r="D736" s="48" t="s">
        <v>8150</v>
      </c>
      <c r="E736" s="54" t="s">
        <v>3240</v>
      </c>
      <c r="F736" s="53" t="s">
        <v>3223</v>
      </c>
      <c r="G736" s="20" t="s">
        <v>117</v>
      </c>
      <c r="H736" s="7" t="s">
        <v>2918</v>
      </c>
      <c r="I736" s="7" t="s">
        <v>2918</v>
      </c>
      <c r="J736" s="35" t="s">
        <v>2918</v>
      </c>
      <c r="K736" s="7" t="s">
        <v>8151</v>
      </c>
      <c r="L736" s="32" t="s">
        <v>8152</v>
      </c>
      <c r="M736" s="7" t="s">
        <v>7911</v>
      </c>
      <c r="N736" s="47" t="s">
        <v>9702</v>
      </c>
      <c r="O736" s="45" t="s">
        <v>9703</v>
      </c>
      <c r="P736" s="45" t="s">
        <v>9704</v>
      </c>
      <c r="Q736" s="45" t="s">
        <v>3848</v>
      </c>
      <c r="R736" s="48"/>
      <c r="S736" s="7" t="s">
        <v>10736</v>
      </c>
      <c r="T736" s="16" t="s">
        <v>8153</v>
      </c>
      <c r="U736" s="16" t="s">
        <v>8154</v>
      </c>
      <c r="V736" s="9" t="s">
        <v>3768</v>
      </c>
      <c r="W736" s="26">
        <f>140000+1200</f>
        <v>141200</v>
      </c>
      <c r="X736" s="37" t="s">
        <v>2918</v>
      </c>
      <c r="Y736" s="5" t="s">
        <v>8155</v>
      </c>
      <c r="Z736" s="49" t="s">
        <v>8156</v>
      </c>
      <c r="AA736" s="141"/>
    </row>
    <row r="737" spans="1:27" ht="18.75" x14ac:dyDescent="0.25">
      <c r="A737" s="40">
        <v>733</v>
      </c>
      <c r="B737" s="52" t="s">
        <v>3300</v>
      </c>
      <c r="C737" s="95" t="s">
        <v>3249</v>
      </c>
      <c r="D737" s="48" t="s">
        <v>8157</v>
      </c>
      <c r="E737" s="54" t="s">
        <v>3240</v>
      </c>
      <c r="F737" s="53" t="s">
        <v>3223</v>
      </c>
      <c r="G737" s="20" t="s">
        <v>117</v>
      </c>
      <c r="H737" s="7" t="s">
        <v>2918</v>
      </c>
      <c r="I737" s="7" t="s">
        <v>2918</v>
      </c>
      <c r="J737" s="35" t="s">
        <v>2918</v>
      </c>
      <c r="K737" s="7" t="s">
        <v>8158</v>
      </c>
      <c r="L737" s="32" t="s">
        <v>8159</v>
      </c>
      <c r="M737" s="7" t="s">
        <v>7911</v>
      </c>
      <c r="N737" s="47" t="s">
        <v>8160</v>
      </c>
      <c r="O737" s="45" t="s">
        <v>8161</v>
      </c>
      <c r="P737" s="45" t="s">
        <v>3848</v>
      </c>
      <c r="Q737" s="45"/>
      <c r="R737" s="48"/>
      <c r="S737" s="7" t="s">
        <v>2918</v>
      </c>
      <c r="T737" s="16" t="s">
        <v>2918</v>
      </c>
      <c r="U737" s="16" t="s">
        <v>2918</v>
      </c>
      <c r="V737" s="9" t="s">
        <v>2918</v>
      </c>
      <c r="W737" s="26" t="s">
        <v>2918</v>
      </c>
      <c r="X737" s="37" t="s">
        <v>2918</v>
      </c>
      <c r="Y737" s="5" t="s">
        <v>8162</v>
      </c>
      <c r="Z737" s="49" t="s">
        <v>8163</v>
      </c>
      <c r="AA737" s="141"/>
    </row>
    <row r="738" spans="1:27" ht="18.75" x14ac:dyDescent="0.25">
      <c r="A738" s="40">
        <v>734</v>
      </c>
      <c r="B738" s="52" t="s">
        <v>3301</v>
      </c>
      <c r="C738" s="95" t="s">
        <v>3302</v>
      </c>
      <c r="D738" s="48" t="s">
        <v>8164</v>
      </c>
      <c r="E738" s="54" t="s">
        <v>3240</v>
      </c>
      <c r="F738" s="53" t="s">
        <v>3223</v>
      </c>
      <c r="G738" s="20" t="s">
        <v>117</v>
      </c>
      <c r="H738" s="7" t="s">
        <v>2918</v>
      </c>
      <c r="I738" s="7" t="s">
        <v>2918</v>
      </c>
      <c r="J738" s="35" t="s">
        <v>2918</v>
      </c>
      <c r="K738" s="7" t="s">
        <v>8165</v>
      </c>
      <c r="L738" s="32" t="s">
        <v>5803</v>
      </c>
      <c r="M738" s="7" t="s">
        <v>7911</v>
      </c>
      <c r="N738" s="47" t="s">
        <v>8166</v>
      </c>
      <c r="O738" s="45" t="s">
        <v>8167</v>
      </c>
      <c r="P738" s="45" t="s">
        <v>3777</v>
      </c>
      <c r="Q738" s="45"/>
      <c r="R738" s="48"/>
      <c r="S738" s="7" t="s">
        <v>10737</v>
      </c>
      <c r="T738" s="16">
        <v>511153</v>
      </c>
      <c r="U738" s="16" t="s">
        <v>8168</v>
      </c>
      <c r="V738" s="9" t="s">
        <v>3768</v>
      </c>
      <c r="W738" s="26">
        <v>142100</v>
      </c>
      <c r="X738" s="37" t="s">
        <v>2918</v>
      </c>
      <c r="Y738" s="5" t="s">
        <v>8169</v>
      </c>
      <c r="Z738" s="49" t="s">
        <v>8170</v>
      </c>
      <c r="AA738" s="141"/>
    </row>
    <row r="739" spans="1:27" ht="18.75" x14ac:dyDescent="0.25">
      <c r="A739" s="40">
        <v>735</v>
      </c>
      <c r="B739" s="52" t="s">
        <v>3303</v>
      </c>
      <c r="C739" s="95" t="s">
        <v>3304</v>
      </c>
      <c r="D739" s="48" t="s">
        <v>8171</v>
      </c>
      <c r="E739" s="54" t="s">
        <v>3240</v>
      </c>
      <c r="F739" s="53" t="s">
        <v>3223</v>
      </c>
      <c r="G739" s="20" t="s">
        <v>117</v>
      </c>
      <c r="H739" s="7" t="s">
        <v>2918</v>
      </c>
      <c r="I739" s="7" t="s">
        <v>2918</v>
      </c>
      <c r="J739" s="35" t="s">
        <v>2918</v>
      </c>
      <c r="K739" s="7" t="s">
        <v>8172</v>
      </c>
      <c r="L739" s="32" t="s">
        <v>8173</v>
      </c>
      <c r="M739" s="7" t="s">
        <v>7911</v>
      </c>
      <c r="N739" s="47" t="s">
        <v>8174</v>
      </c>
      <c r="O739" s="45" t="s">
        <v>5052</v>
      </c>
      <c r="P739" s="45" t="s">
        <v>4118</v>
      </c>
      <c r="Q739" s="45" t="s">
        <v>3848</v>
      </c>
      <c r="R739" s="48"/>
      <c r="S739" s="7" t="s">
        <v>2918</v>
      </c>
      <c r="T739" s="16" t="s">
        <v>2918</v>
      </c>
      <c r="U739" s="16" t="s">
        <v>2918</v>
      </c>
      <c r="V739" s="9" t="s">
        <v>2918</v>
      </c>
      <c r="W739" s="26" t="s">
        <v>2918</v>
      </c>
      <c r="X739" s="37" t="s">
        <v>2918</v>
      </c>
      <c r="Y739" s="5" t="s">
        <v>8175</v>
      </c>
      <c r="Z739" s="49" t="s">
        <v>8176</v>
      </c>
      <c r="AA739" s="141"/>
    </row>
    <row r="740" spans="1:27" ht="18.75" x14ac:dyDescent="0.25">
      <c r="A740" s="40">
        <v>736</v>
      </c>
      <c r="B740" s="52" t="s">
        <v>3305</v>
      </c>
      <c r="C740" s="95" t="s">
        <v>3306</v>
      </c>
      <c r="D740" s="48" t="s">
        <v>3384</v>
      </c>
      <c r="E740" s="54" t="s">
        <v>3245</v>
      </c>
      <c r="F740" s="53" t="s">
        <v>3223</v>
      </c>
      <c r="G740" s="20" t="s">
        <v>117</v>
      </c>
      <c r="H740" s="7" t="s">
        <v>2918</v>
      </c>
      <c r="I740" s="7" t="s">
        <v>2918</v>
      </c>
      <c r="J740" s="35" t="s">
        <v>2918</v>
      </c>
      <c r="K740" s="7" t="s">
        <v>8177</v>
      </c>
      <c r="L740" s="32" t="s">
        <v>8178</v>
      </c>
      <c r="M740" s="7" t="s">
        <v>7911</v>
      </c>
      <c r="N740" s="47" t="s">
        <v>8179</v>
      </c>
      <c r="O740" s="45" t="s">
        <v>8180</v>
      </c>
      <c r="P740" s="45" t="s">
        <v>8181</v>
      </c>
      <c r="Q740" s="45"/>
      <c r="R740" s="48"/>
      <c r="S740" s="7" t="s">
        <v>2918</v>
      </c>
      <c r="T740" s="16" t="s">
        <v>2918</v>
      </c>
      <c r="U740" s="16" t="s">
        <v>2918</v>
      </c>
      <c r="V740" s="9" t="s">
        <v>2918</v>
      </c>
      <c r="W740" s="26" t="s">
        <v>2918</v>
      </c>
      <c r="X740" s="37" t="s">
        <v>2918</v>
      </c>
      <c r="Y740" s="5" t="s">
        <v>8182</v>
      </c>
      <c r="Z740" s="49"/>
      <c r="AA740" s="141"/>
    </row>
    <row r="741" spans="1:27" ht="18.75" x14ac:dyDescent="0.25">
      <c r="A741" s="40">
        <v>737</v>
      </c>
      <c r="B741" s="52" t="s">
        <v>3307</v>
      </c>
      <c r="C741" s="95" t="s">
        <v>3308</v>
      </c>
      <c r="D741" s="48" t="s">
        <v>8183</v>
      </c>
      <c r="E741" s="54" t="s">
        <v>3245</v>
      </c>
      <c r="F741" s="53" t="s">
        <v>3223</v>
      </c>
      <c r="G741" s="20" t="s">
        <v>117</v>
      </c>
      <c r="H741" s="7" t="s">
        <v>2918</v>
      </c>
      <c r="I741" s="7" t="s">
        <v>2918</v>
      </c>
      <c r="J741" s="35" t="s">
        <v>2918</v>
      </c>
      <c r="K741" s="7" t="s">
        <v>8184</v>
      </c>
      <c r="L741" s="32" t="s">
        <v>8185</v>
      </c>
      <c r="M741" s="7" t="s">
        <v>7911</v>
      </c>
      <c r="N741" s="47" t="s">
        <v>9705</v>
      </c>
      <c r="O741" s="45" t="s">
        <v>9706</v>
      </c>
      <c r="P741" s="45" t="s">
        <v>7931</v>
      </c>
      <c r="Q741" s="45" t="s">
        <v>3848</v>
      </c>
      <c r="R741" s="48"/>
      <c r="S741" s="7" t="s">
        <v>10738</v>
      </c>
      <c r="T741" s="16">
        <v>270249</v>
      </c>
      <c r="U741" s="16" t="s">
        <v>8187</v>
      </c>
      <c r="V741" s="9" t="s">
        <v>3768</v>
      </c>
      <c r="W741" s="26">
        <v>141200</v>
      </c>
      <c r="X741" s="37" t="s">
        <v>2918</v>
      </c>
      <c r="Y741" s="5" t="s">
        <v>8183</v>
      </c>
      <c r="Z741" s="49" t="s">
        <v>8188</v>
      </c>
      <c r="AA741" s="141"/>
    </row>
    <row r="742" spans="1:27" ht="18.75" x14ac:dyDescent="0.25">
      <c r="A742" s="40">
        <v>738</v>
      </c>
      <c r="B742" s="52" t="s">
        <v>3309</v>
      </c>
      <c r="C742" s="95" t="s">
        <v>3310</v>
      </c>
      <c r="D742" s="48" t="s">
        <v>8189</v>
      </c>
      <c r="E742" s="54" t="s">
        <v>3245</v>
      </c>
      <c r="F742" s="53" t="s">
        <v>3223</v>
      </c>
      <c r="G742" s="20" t="s">
        <v>117</v>
      </c>
      <c r="H742" s="7" t="s">
        <v>2918</v>
      </c>
      <c r="I742" s="7" t="s">
        <v>2918</v>
      </c>
      <c r="J742" s="35" t="s">
        <v>2918</v>
      </c>
      <c r="K742" s="7" t="s">
        <v>8190</v>
      </c>
      <c r="L742" s="32" t="s">
        <v>8191</v>
      </c>
      <c r="M742" s="7" t="s">
        <v>7911</v>
      </c>
      <c r="N742" s="47" t="s">
        <v>7465</v>
      </c>
      <c r="O742" s="45" t="s">
        <v>7921</v>
      </c>
      <c r="P742" s="45" t="s">
        <v>8192</v>
      </c>
      <c r="Q742" s="45"/>
      <c r="R742" s="48"/>
      <c r="S742" s="7" t="s">
        <v>2918</v>
      </c>
      <c r="T742" s="16" t="s">
        <v>2918</v>
      </c>
      <c r="U742" s="16" t="s">
        <v>2918</v>
      </c>
      <c r="V742" s="9" t="s">
        <v>2918</v>
      </c>
      <c r="W742" s="26" t="s">
        <v>2918</v>
      </c>
      <c r="X742" s="37" t="s">
        <v>2918</v>
      </c>
      <c r="Y742" s="5" t="s">
        <v>8193</v>
      </c>
      <c r="Z742" s="49" t="s">
        <v>8194</v>
      </c>
      <c r="AA742" s="141"/>
    </row>
    <row r="743" spans="1:27" ht="25.5" x14ac:dyDescent="0.25">
      <c r="A743" s="40">
        <v>739</v>
      </c>
      <c r="B743" s="52" t="s">
        <v>3311</v>
      </c>
      <c r="C743" s="95" t="s">
        <v>3312</v>
      </c>
      <c r="D743" s="48" t="s">
        <v>8195</v>
      </c>
      <c r="E743" s="54" t="s">
        <v>3245</v>
      </c>
      <c r="F743" s="53" t="s">
        <v>3223</v>
      </c>
      <c r="G743" s="20" t="s">
        <v>117</v>
      </c>
      <c r="H743" s="7" t="s">
        <v>2918</v>
      </c>
      <c r="I743" s="7" t="s">
        <v>2918</v>
      </c>
      <c r="J743" s="35" t="s">
        <v>2918</v>
      </c>
      <c r="K743" s="7" t="s">
        <v>8196</v>
      </c>
      <c r="L743" s="32" t="s">
        <v>8197</v>
      </c>
      <c r="M743" s="7" t="s">
        <v>7911</v>
      </c>
      <c r="N743" s="47" t="s">
        <v>9899</v>
      </c>
      <c r="O743" s="45" t="s">
        <v>9900</v>
      </c>
      <c r="P743" s="45" t="s">
        <v>9901</v>
      </c>
      <c r="Q743" s="45" t="s">
        <v>3848</v>
      </c>
      <c r="R743" s="48"/>
      <c r="S743" s="7" t="s">
        <v>9902</v>
      </c>
      <c r="T743" s="16" t="s">
        <v>8198</v>
      </c>
      <c r="U743" s="16" t="s">
        <v>7975</v>
      </c>
      <c r="V743" s="9" t="s">
        <v>3768</v>
      </c>
      <c r="W743" s="26">
        <f>141500+1200</f>
        <v>142700</v>
      </c>
      <c r="X743" s="37" t="s">
        <v>2918</v>
      </c>
      <c r="Y743" s="5" t="s">
        <v>8199</v>
      </c>
      <c r="Z743" s="49" t="s">
        <v>8200</v>
      </c>
      <c r="AA743" s="141" t="s">
        <v>10082</v>
      </c>
    </row>
    <row r="744" spans="1:27" ht="18.75" x14ac:dyDescent="0.25">
      <c r="A744" s="40">
        <v>740</v>
      </c>
      <c r="B744" s="52" t="s">
        <v>3313</v>
      </c>
      <c r="C744" s="95" t="s">
        <v>10037</v>
      </c>
      <c r="D744" s="48" t="s">
        <v>8201</v>
      </c>
      <c r="E744" s="54" t="s">
        <v>3237</v>
      </c>
      <c r="F744" s="53" t="s">
        <v>3223</v>
      </c>
      <c r="G744" s="20" t="s">
        <v>117</v>
      </c>
      <c r="H744" s="7" t="s">
        <v>2918</v>
      </c>
      <c r="I744" s="7" t="s">
        <v>2918</v>
      </c>
      <c r="J744" s="35" t="s">
        <v>2918</v>
      </c>
      <c r="K744" s="7" t="s">
        <v>8202</v>
      </c>
      <c r="L744" s="32" t="s">
        <v>8203</v>
      </c>
      <c r="M744" s="7" t="s">
        <v>7911</v>
      </c>
      <c r="N744" s="47" t="s">
        <v>8204</v>
      </c>
      <c r="O744" s="45" t="s">
        <v>6505</v>
      </c>
      <c r="P744" s="45" t="s">
        <v>8205</v>
      </c>
      <c r="Q744" s="45" t="s">
        <v>3801</v>
      </c>
      <c r="R744" s="48"/>
      <c r="S744" s="7" t="s">
        <v>2918</v>
      </c>
      <c r="T744" s="16">
        <v>2654935</v>
      </c>
      <c r="U744" s="16" t="s">
        <v>7975</v>
      </c>
      <c r="V744" s="9" t="s">
        <v>3768</v>
      </c>
      <c r="W744" s="26">
        <v>141500</v>
      </c>
      <c r="X744" s="37" t="s">
        <v>2918</v>
      </c>
      <c r="Y744" s="5" t="s">
        <v>8206</v>
      </c>
      <c r="Z744" s="49" t="s">
        <v>8207</v>
      </c>
      <c r="AA744" s="141" t="s">
        <v>10082</v>
      </c>
    </row>
    <row r="745" spans="1:27" ht="25.5" x14ac:dyDescent="0.25">
      <c r="A745" s="40">
        <v>741</v>
      </c>
      <c r="B745" s="52" t="s">
        <v>3315</v>
      </c>
      <c r="C745" s="95" t="s">
        <v>3316</v>
      </c>
      <c r="D745" s="48" t="s">
        <v>8208</v>
      </c>
      <c r="E745" s="54" t="s">
        <v>3317</v>
      </c>
      <c r="F745" s="53" t="s">
        <v>3223</v>
      </c>
      <c r="G745" s="20" t="s">
        <v>38</v>
      </c>
      <c r="H745" s="7" t="s">
        <v>2918</v>
      </c>
      <c r="I745" s="7" t="s">
        <v>2918</v>
      </c>
      <c r="J745" s="35" t="s">
        <v>2918</v>
      </c>
      <c r="K745" s="7" t="s">
        <v>8209</v>
      </c>
      <c r="L745" s="32" t="s">
        <v>8210</v>
      </c>
      <c r="M745" s="7" t="s">
        <v>7911</v>
      </c>
      <c r="N745" s="47" t="s">
        <v>10740</v>
      </c>
      <c r="O745" s="45" t="s">
        <v>10741</v>
      </c>
      <c r="P745" s="45" t="s">
        <v>10544</v>
      </c>
      <c r="Q745" s="45"/>
      <c r="R745" s="48"/>
      <c r="S745" s="7" t="s">
        <v>10739</v>
      </c>
      <c r="T745" s="16" t="s">
        <v>8211</v>
      </c>
      <c r="U745" s="16" t="s">
        <v>8212</v>
      </c>
      <c r="V745" s="9" t="s">
        <v>3768</v>
      </c>
      <c r="W745" s="26">
        <v>237400</v>
      </c>
      <c r="X745" s="37" t="s">
        <v>2918</v>
      </c>
      <c r="Y745" s="5" t="s">
        <v>8213</v>
      </c>
      <c r="Z745" s="49" t="s">
        <v>8214</v>
      </c>
      <c r="AA745" s="141"/>
    </row>
    <row r="746" spans="1:27" ht="18.75" x14ac:dyDescent="0.25">
      <c r="A746" s="40">
        <v>742</v>
      </c>
      <c r="B746" s="52" t="s">
        <v>3318</v>
      </c>
      <c r="C746" s="95" t="s">
        <v>3319</v>
      </c>
      <c r="D746" s="48" t="s">
        <v>1680</v>
      </c>
      <c r="E746" s="54" t="s">
        <v>3320</v>
      </c>
      <c r="F746" s="53" t="s">
        <v>3223</v>
      </c>
      <c r="G746" s="20" t="s">
        <v>23</v>
      </c>
      <c r="H746" s="7" t="s">
        <v>2918</v>
      </c>
      <c r="I746" s="7" t="s">
        <v>2918</v>
      </c>
      <c r="J746" s="35" t="s">
        <v>2918</v>
      </c>
      <c r="K746" s="7" t="s">
        <v>8215</v>
      </c>
      <c r="L746" s="32" t="s">
        <v>8216</v>
      </c>
      <c r="M746" s="7" t="s">
        <v>7911</v>
      </c>
      <c r="N746" s="47" t="s">
        <v>8217</v>
      </c>
      <c r="O746" s="45" t="s">
        <v>8218</v>
      </c>
      <c r="P746" s="45" t="s">
        <v>8125</v>
      </c>
      <c r="Q746" s="45" t="s">
        <v>8126</v>
      </c>
      <c r="R746" s="48"/>
      <c r="S746" s="7" t="s">
        <v>2918</v>
      </c>
      <c r="T746" s="16" t="s">
        <v>2918</v>
      </c>
      <c r="U746" s="16" t="s">
        <v>2918</v>
      </c>
      <c r="V746" s="9" t="s">
        <v>2918</v>
      </c>
      <c r="W746" s="26" t="s">
        <v>2918</v>
      </c>
      <c r="X746" s="37" t="s">
        <v>2918</v>
      </c>
      <c r="Y746" s="5" t="s">
        <v>8219</v>
      </c>
      <c r="Z746" s="49" t="s">
        <v>8220</v>
      </c>
      <c r="AA746" s="141"/>
    </row>
    <row r="747" spans="1:27" ht="18.75" x14ac:dyDescent="0.25">
      <c r="A747" s="40">
        <v>743</v>
      </c>
      <c r="B747" s="52" t="s">
        <v>3321</v>
      </c>
      <c r="C747" s="95" t="s">
        <v>3322</v>
      </c>
      <c r="D747" s="48" t="s">
        <v>3384</v>
      </c>
      <c r="E747" s="54" t="s">
        <v>3323</v>
      </c>
      <c r="F747" s="53" t="s">
        <v>3223</v>
      </c>
      <c r="G747" s="20" t="s">
        <v>117</v>
      </c>
      <c r="H747" s="7" t="s">
        <v>2918</v>
      </c>
      <c r="I747" s="7" t="s">
        <v>2918</v>
      </c>
      <c r="J747" s="35" t="s">
        <v>2918</v>
      </c>
      <c r="K747" s="7" t="s">
        <v>8221</v>
      </c>
      <c r="L747" s="32" t="s">
        <v>8222</v>
      </c>
      <c r="M747" s="7" t="s">
        <v>7911</v>
      </c>
      <c r="N747" s="47" t="s">
        <v>8223</v>
      </c>
      <c r="O747" s="45" t="s">
        <v>8224</v>
      </c>
      <c r="P747" s="45" t="s">
        <v>8225</v>
      </c>
      <c r="Q747" s="45"/>
      <c r="R747" s="48"/>
      <c r="S747" s="7" t="s">
        <v>2918</v>
      </c>
      <c r="T747" s="16">
        <v>2654918</v>
      </c>
      <c r="U747" s="16" t="s">
        <v>7975</v>
      </c>
      <c r="V747" s="9" t="s">
        <v>3768</v>
      </c>
      <c r="W747" s="26">
        <v>141200</v>
      </c>
      <c r="X747" s="37" t="s">
        <v>2918</v>
      </c>
      <c r="Y747" s="5" t="s">
        <v>8226</v>
      </c>
      <c r="Z747" s="49" t="s">
        <v>8227</v>
      </c>
      <c r="AA747" s="141" t="s">
        <v>10082</v>
      </c>
    </row>
    <row r="748" spans="1:27" ht="18.75" x14ac:dyDescent="0.25">
      <c r="A748" s="40">
        <v>744</v>
      </c>
      <c r="B748" s="52" t="s">
        <v>3324</v>
      </c>
      <c r="C748" s="95" t="s">
        <v>3325</v>
      </c>
      <c r="D748" s="48" t="s">
        <v>2769</v>
      </c>
      <c r="E748" s="54" t="s">
        <v>3211</v>
      </c>
      <c r="F748" s="53" t="s">
        <v>3223</v>
      </c>
      <c r="G748" s="20" t="s">
        <v>342</v>
      </c>
      <c r="H748" s="7" t="s">
        <v>2918</v>
      </c>
      <c r="I748" s="7" t="s">
        <v>2918</v>
      </c>
      <c r="J748" s="35" t="s">
        <v>2918</v>
      </c>
      <c r="K748" s="7" t="s">
        <v>8228</v>
      </c>
      <c r="L748" s="32" t="s">
        <v>5803</v>
      </c>
      <c r="M748" s="7" t="s">
        <v>7911</v>
      </c>
      <c r="N748" s="47" t="s">
        <v>8229</v>
      </c>
      <c r="O748" s="45" t="s">
        <v>8230</v>
      </c>
      <c r="P748" s="45" t="s">
        <v>6535</v>
      </c>
      <c r="Q748" s="45"/>
      <c r="R748" s="48"/>
      <c r="S748" s="7" t="s">
        <v>10742</v>
      </c>
      <c r="T748" s="16" t="s">
        <v>2918</v>
      </c>
      <c r="U748" s="16" t="s">
        <v>2918</v>
      </c>
      <c r="V748" s="9" t="s">
        <v>2918</v>
      </c>
      <c r="W748" s="26" t="s">
        <v>2918</v>
      </c>
      <c r="X748" s="37" t="s">
        <v>2918</v>
      </c>
      <c r="Y748" s="5" t="s">
        <v>8231</v>
      </c>
      <c r="Z748" s="49" t="s">
        <v>8232</v>
      </c>
      <c r="AA748" s="141"/>
    </row>
    <row r="749" spans="1:27" ht="25.5" x14ac:dyDescent="0.25">
      <c r="A749" s="40">
        <v>745</v>
      </c>
      <c r="B749" s="52" t="s">
        <v>3326</v>
      </c>
      <c r="C749" s="95" t="s">
        <v>3327</v>
      </c>
      <c r="D749" s="48" t="s">
        <v>8233</v>
      </c>
      <c r="E749" s="54" t="s">
        <v>3134</v>
      </c>
      <c r="F749" s="53" t="s">
        <v>3223</v>
      </c>
      <c r="G749" s="20" t="s">
        <v>342</v>
      </c>
      <c r="H749" s="7" t="s">
        <v>2918</v>
      </c>
      <c r="I749" s="7" t="s">
        <v>2918</v>
      </c>
      <c r="J749" s="35" t="s">
        <v>2918</v>
      </c>
      <c r="K749" s="7" t="s">
        <v>8234</v>
      </c>
      <c r="L749" s="32" t="s">
        <v>5406</v>
      </c>
      <c r="M749" s="7" t="s">
        <v>7911</v>
      </c>
      <c r="N749" s="47" t="s">
        <v>8235</v>
      </c>
      <c r="O749" s="45" t="s">
        <v>8236</v>
      </c>
      <c r="P749" s="45" t="s">
        <v>8237</v>
      </c>
      <c r="Q749" s="45" t="s">
        <v>3848</v>
      </c>
      <c r="R749" s="48"/>
      <c r="S749" s="7" t="s">
        <v>2918</v>
      </c>
      <c r="T749" s="16">
        <v>10298896</v>
      </c>
      <c r="U749" s="16" t="s">
        <v>8238</v>
      </c>
      <c r="V749" s="9" t="s">
        <v>3768</v>
      </c>
      <c r="W749" s="26">
        <v>73300</v>
      </c>
      <c r="X749" s="37" t="s">
        <v>2918</v>
      </c>
      <c r="Y749" s="5" t="s">
        <v>8239</v>
      </c>
      <c r="Z749" s="49" t="s">
        <v>8240</v>
      </c>
      <c r="AA749" s="141" t="s">
        <v>10082</v>
      </c>
    </row>
    <row r="750" spans="1:27" ht="18.75" x14ac:dyDescent="0.25">
      <c r="A750" s="40">
        <v>746</v>
      </c>
      <c r="B750" s="52" t="s">
        <v>3328</v>
      </c>
      <c r="C750" s="95" t="s">
        <v>8241</v>
      </c>
      <c r="D750" s="48" t="s">
        <v>8242</v>
      </c>
      <c r="E750" s="54" t="s">
        <v>3211</v>
      </c>
      <c r="F750" s="53" t="s">
        <v>3223</v>
      </c>
      <c r="G750" s="20" t="s">
        <v>342</v>
      </c>
      <c r="H750" s="7" t="s">
        <v>2918</v>
      </c>
      <c r="I750" s="7" t="s">
        <v>2918</v>
      </c>
      <c r="J750" s="35" t="s">
        <v>2918</v>
      </c>
      <c r="K750" s="7" t="s">
        <v>8243</v>
      </c>
      <c r="L750" s="32" t="s">
        <v>8244</v>
      </c>
      <c r="M750" s="7" t="s">
        <v>7911</v>
      </c>
      <c r="N750" s="47" t="s">
        <v>8245</v>
      </c>
      <c r="O750" s="45" t="s">
        <v>8246</v>
      </c>
      <c r="P750" s="45" t="s">
        <v>8247</v>
      </c>
      <c r="Q750" s="45"/>
      <c r="R750" s="48"/>
      <c r="S750" s="7" t="s">
        <v>2918</v>
      </c>
      <c r="T750" s="16" t="s">
        <v>2918</v>
      </c>
      <c r="U750" s="16" t="s">
        <v>2918</v>
      </c>
      <c r="V750" s="9" t="s">
        <v>2918</v>
      </c>
      <c r="W750" s="26" t="s">
        <v>2918</v>
      </c>
      <c r="X750" s="37" t="s">
        <v>2918</v>
      </c>
      <c r="Y750" s="5" t="s">
        <v>8248</v>
      </c>
      <c r="Z750" s="49" t="s">
        <v>8249</v>
      </c>
      <c r="AA750" s="141"/>
    </row>
    <row r="751" spans="1:27" ht="18.75" x14ac:dyDescent="0.25">
      <c r="A751" s="40">
        <v>747</v>
      </c>
      <c r="B751" s="52" t="s">
        <v>3329</v>
      </c>
      <c r="C751" s="95" t="s">
        <v>3330</v>
      </c>
      <c r="D751" s="48" t="s">
        <v>8250</v>
      </c>
      <c r="E751" s="54" t="s">
        <v>3211</v>
      </c>
      <c r="F751" s="53" t="s">
        <v>3223</v>
      </c>
      <c r="G751" s="20" t="s">
        <v>342</v>
      </c>
      <c r="H751" s="7" t="s">
        <v>2918</v>
      </c>
      <c r="I751" s="7" t="s">
        <v>2918</v>
      </c>
      <c r="J751" s="35" t="s">
        <v>2918</v>
      </c>
      <c r="K751" s="7" t="s">
        <v>8251</v>
      </c>
      <c r="L751" s="32" t="s">
        <v>8252</v>
      </c>
      <c r="M751" s="7" t="s">
        <v>7911</v>
      </c>
      <c r="N751" s="47" t="s">
        <v>8253</v>
      </c>
      <c r="O751" s="45" t="s">
        <v>8254</v>
      </c>
      <c r="P751" s="45" t="s">
        <v>3848</v>
      </c>
      <c r="Q751" s="45"/>
      <c r="R751" s="48"/>
      <c r="S751" s="7" t="s">
        <v>2918</v>
      </c>
      <c r="T751" s="16" t="s">
        <v>2918</v>
      </c>
      <c r="U751" s="16" t="s">
        <v>2918</v>
      </c>
      <c r="V751" s="9" t="s">
        <v>2918</v>
      </c>
      <c r="W751" s="26" t="s">
        <v>2918</v>
      </c>
      <c r="X751" s="37" t="s">
        <v>2918</v>
      </c>
      <c r="Y751" s="5" t="s">
        <v>8255</v>
      </c>
      <c r="Z751" s="49" t="s">
        <v>8256</v>
      </c>
      <c r="AA751" s="141"/>
    </row>
    <row r="752" spans="1:27" ht="18.75" x14ac:dyDescent="0.25">
      <c r="A752" s="40">
        <v>748</v>
      </c>
      <c r="B752" s="52" t="s">
        <v>3331</v>
      </c>
      <c r="C752" s="95" t="s">
        <v>3332</v>
      </c>
      <c r="D752" s="48" t="s">
        <v>8257</v>
      </c>
      <c r="E752" s="54" t="s">
        <v>3211</v>
      </c>
      <c r="F752" s="53" t="s">
        <v>3223</v>
      </c>
      <c r="G752" s="20" t="s">
        <v>342</v>
      </c>
      <c r="H752" s="7" t="s">
        <v>2918</v>
      </c>
      <c r="I752" s="7" t="s">
        <v>2918</v>
      </c>
      <c r="J752" s="35" t="s">
        <v>2918</v>
      </c>
      <c r="K752" s="7" t="s">
        <v>8258</v>
      </c>
      <c r="L752" s="32" t="s">
        <v>5739</v>
      </c>
      <c r="M752" s="7" t="s">
        <v>7911</v>
      </c>
      <c r="N752" s="47" t="s">
        <v>8259</v>
      </c>
      <c r="O752" s="45" t="s">
        <v>7207</v>
      </c>
      <c r="P752" s="45"/>
      <c r="Q752" s="45"/>
      <c r="R752" s="48"/>
      <c r="S752" s="7" t="s">
        <v>2918</v>
      </c>
      <c r="T752" s="16" t="s">
        <v>2918</v>
      </c>
      <c r="U752" s="16" t="s">
        <v>2918</v>
      </c>
      <c r="V752" s="9" t="s">
        <v>2918</v>
      </c>
      <c r="W752" s="26" t="s">
        <v>2918</v>
      </c>
      <c r="X752" s="37" t="s">
        <v>2918</v>
      </c>
      <c r="Y752" s="5" t="s">
        <v>8260</v>
      </c>
      <c r="Z752" s="49" t="s">
        <v>8261</v>
      </c>
      <c r="AA752" s="141"/>
    </row>
    <row r="753" spans="1:27" ht="18.75" x14ac:dyDescent="0.25">
      <c r="A753" s="40">
        <v>749</v>
      </c>
      <c r="B753" s="52" t="s">
        <v>3333</v>
      </c>
      <c r="C753" s="95" t="s">
        <v>3334</v>
      </c>
      <c r="D753" s="48" t="s">
        <v>6095</v>
      </c>
      <c r="E753" s="54" t="s">
        <v>3211</v>
      </c>
      <c r="F753" s="53" t="s">
        <v>3223</v>
      </c>
      <c r="G753" s="20" t="s">
        <v>342</v>
      </c>
      <c r="H753" s="7" t="s">
        <v>2918</v>
      </c>
      <c r="I753" s="7" t="s">
        <v>2918</v>
      </c>
      <c r="J753" s="35" t="s">
        <v>2918</v>
      </c>
      <c r="K753" s="7" t="s">
        <v>8262</v>
      </c>
      <c r="L753" s="32" t="s">
        <v>8263</v>
      </c>
      <c r="M753" s="7" t="s">
        <v>7911</v>
      </c>
      <c r="N753" s="47" t="s">
        <v>8264</v>
      </c>
      <c r="O753" s="45" t="s">
        <v>8265</v>
      </c>
      <c r="P753" s="45" t="s">
        <v>7982</v>
      </c>
      <c r="Q753" s="45"/>
      <c r="R753" s="48"/>
      <c r="S753" s="7" t="s">
        <v>2918</v>
      </c>
      <c r="T753" s="16" t="s">
        <v>2918</v>
      </c>
      <c r="U753" s="16" t="s">
        <v>2918</v>
      </c>
      <c r="V753" s="9" t="s">
        <v>2918</v>
      </c>
      <c r="W753" s="26" t="s">
        <v>2918</v>
      </c>
      <c r="X753" s="37" t="s">
        <v>2918</v>
      </c>
      <c r="Y753" s="5" t="s">
        <v>8266</v>
      </c>
      <c r="Z753" s="49" t="s">
        <v>8267</v>
      </c>
      <c r="AA753" s="141"/>
    </row>
    <row r="754" spans="1:27" ht="18.75" x14ac:dyDescent="0.25">
      <c r="A754" s="40">
        <v>750</v>
      </c>
      <c r="B754" s="52" t="s">
        <v>3335</v>
      </c>
      <c r="C754" s="95" t="s">
        <v>3336</v>
      </c>
      <c r="D754" s="48" t="s">
        <v>8268</v>
      </c>
      <c r="E754" s="54" t="s">
        <v>3337</v>
      </c>
      <c r="F754" s="53" t="s">
        <v>3223</v>
      </c>
      <c r="G754" s="20" t="s">
        <v>117</v>
      </c>
      <c r="H754" s="7" t="s">
        <v>2918</v>
      </c>
      <c r="I754" s="7" t="s">
        <v>2918</v>
      </c>
      <c r="J754" s="35" t="s">
        <v>2918</v>
      </c>
      <c r="K754" s="7" t="s">
        <v>8269</v>
      </c>
      <c r="L754" s="32" t="s">
        <v>4838</v>
      </c>
      <c r="M754" s="7" t="s">
        <v>7911</v>
      </c>
      <c r="N754" s="47" t="s">
        <v>8270</v>
      </c>
      <c r="O754" s="45" t="s">
        <v>8271</v>
      </c>
      <c r="P754" s="45" t="s">
        <v>8272</v>
      </c>
      <c r="Q754" s="45" t="s">
        <v>3848</v>
      </c>
      <c r="R754" s="48"/>
      <c r="S754" s="7" t="s">
        <v>2918</v>
      </c>
      <c r="T754" s="16">
        <v>2654919</v>
      </c>
      <c r="U754" s="16" t="s">
        <v>7975</v>
      </c>
      <c r="V754" s="9" t="s">
        <v>3768</v>
      </c>
      <c r="W754" s="26">
        <v>141200</v>
      </c>
      <c r="X754" s="37" t="s">
        <v>2918</v>
      </c>
      <c r="Y754" s="5" t="s">
        <v>8273</v>
      </c>
      <c r="Z754" s="49" t="s">
        <v>8274</v>
      </c>
      <c r="AA754" s="141" t="s">
        <v>10082</v>
      </c>
    </row>
    <row r="755" spans="1:27" ht="18.75" x14ac:dyDescent="0.25">
      <c r="A755" s="40">
        <v>751</v>
      </c>
      <c r="B755" s="52" t="s">
        <v>3338</v>
      </c>
      <c r="C755" s="95" t="s">
        <v>3339</v>
      </c>
      <c r="D755" s="48" t="s">
        <v>8275</v>
      </c>
      <c r="E755" s="54" t="s">
        <v>699</v>
      </c>
      <c r="F755" s="53" t="s">
        <v>3223</v>
      </c>
      <c r="G755" s="20" t="s">
        <v>342</v>
      </c>
      <c r="H755" s="7" t="s">
        <v>2918</v>
      </c>
      <c r="I755" s="7" t="s">
        <v>2918</v>
      </c>
      <c r="J755" s="35" t="s">
        <v>2918</v>
      </c>
      <c r="K755" s="7" t="s">
        <v>8276</v>
      </c>
      <c r="L755" s="32" t="s">
        <v>4563</v>
      </c>
      <c r="M755" s="7" t="s">
        <v>7911</v>
      </c>
      <c r="N755" s="47" t="s">
        <v>8277</v>
      </c>
      <c r="O755" s="45" t="s">
        <v>8254</v>
      </c>
      <c r="P755" s="45" t="s">
        <v>3848</v>
      </c>
      <c r="Q755" s="45"/>
      <c r="R755" s="48"/>
      <c r="S755" s="7" t="s">
        <v>2918</v>
      </c>
      <c r="T755" s="16">
        <v>2654922</v>
      </c>
      <c r="U755" s="16" t="s">
        <v>7975</v>
      </c>
      <c r="V755" s="9" t="s">
        <v>3768</v>
      </c>
      <c r="W755" s="26">
        <v>72100</v>
      </c>
      <c r="X755" s="37" t="s">
        <v>2918</v>
      </c>
      <c r="Y755" s="5" t="s">
        <v>8278</v>
      </c>
      <c r="Z755" s="49" t="s">
        <v>8279</v>
      </c>
      <c r="AA755" s="141" t="s">
        <v>10082</v>
      </c>
    </row>
    <row r="756" spans="1:27" ht="18.75" x14ac:dyDescent="0.25">
      <c r="A756" s="40">
        <v>752</v>
      </c>
      <c r="B756" s="52" t="s">
        <v>3340</v>
      </c>
      <c r="C756" s="95" t="s">
        <v>3341</v>
      </c>
      <c r="D756" s="48" t="s">
        <v>768</v>
      </c>
      <c r="E756" s="54" t="s">
        <v>1011</v>
      </c>
      <c r="F756" s="53" t="s">
        <v>3223</v>
      </c>
      <c r="G756" s="20" t="s">
        <v>342</v>
      </c>
      <c r="H756" s="7" t="s">
        <v>2918</v>
      </c>
      <c r="I756" s="7" t="s">
        <v>2918</v>
      </c>
      <c r="J756" s="35" t="s">
        <v>2918</v>
      </c>
      <c r="K756" s="7" t="s">
        <v>8280</v>
      </c>
      <c r="L756" s="32" t="s">
        <v>8281</v>
      </c>
      <c r="M756" s="7" t="s">
        <v>7911</v>
      </c>
      <c r="N756" s="47" t="s">
        <v>8264</v>
      </c>
      <c r="O756" s="45" t="s">
        <v>8282</v>
      </c>
      <c r="P756" s="45" t="s">
        <v>8265</v>
      </c>
      <c r="Q756" s="45" t="s">
        <v>7982</v>
      </c>
      <c r="R756" s="48"/>
      <c r="S756" s="7" t="s">
        <v>2918</v>
      </c>
      <c r="T756" s="16" t="s">
        <v>2918</v>
      </c>
      <c r="U756" s="16" t="s">
        <v>2918</v>
      </c>
      <c r="V756" s="9" t="s">
        <v>2918</v>
      </c>
      <c r="W756" s="26" t="s">
        <v>2918</v>
      </c>
      <c r="X756" s="37" t="s">
        <v>2918</v>
      </c>
      <c r="Y756" s="5" t="s">
        <v>8283</v>
      </c>
      <c r="Z756" s="49" t="s">
        <v>8284</v>
      </c>
      <c r="AA756" s="141"/>
    </row>
    <row r="757" spans="1:27" ht="18.75" x14ac:dyDescent="0.25">
      <c r="A757" s="40">
        <v>753</v>
      </c>
      <c r="B757" s="52" t="s">
        <v>3342</v>
      </c>
      <c r="C757" s="95" t="s">
        <v>3343</v>
      </c>
      <c r="D757" s="48" t="s">
        <v>1623</v>
      </c>
      <c r="E757" s="54" t="s">
        <v>3211</v>
      </c>
      <c r="F757" s="53" t="s">
        <v>3223</v>
      </c>
      <c r="G757" s="20" t="s">
        <v>342</v>
      </c>
      <c r="H757" s="7" t="s">
        <v>2918</v>
      </c>
      <c r="I757" s="7" t="s">
        <v>2918</v>
      </c>
      <c r="J757" s="35" t="s">
        <v>2918</v>
      </c>
      <c r="K757" s="7" t="s">
        <v>8285</v>
      </c>
      <c r="L757" s="32" t="s">
        <v>8286</v>
      </c>
      <c r="M757" s="7" t="s">
        <v>7911</v>
      </c>
      <c r="N757" s="47" t="s">
        <v>8287</v>
      </c>
      <c r="O757" s="45" t="s">
        <v>8288</v>
      </c>
      <c r="P757" s="45" t="s">
        <v>8289</v>
      </c>
      <c r="Q757" s="45" t="s">
        <v>3848</v>
      </c>
      <c r="R757" s="48"/>
      <c r="S757" s="7" t="s">
        <v>2918</v>
      </c>
      <c r="T757" s="16">
        <v>2654909</v>
      </c>
      <c r="U757" s="16" t="s">
        <v>7975</v>
      </c>
      <c r="V757" s="9" t="s">
        <v>3768</v>
      </c>
      <c r="W757" s="26">
        <v>70000</v>
      </c>
      <c r="X757" s="37" t="s">
        <v>2918</v>
      </c>
      <c r="Y757" s="5" t="s">
        <v>8290</v>
      </c>
      <c r="Z757" s="49" t="s">
        <v>8291</v>
      </c>
      <c r="AA757" s="141" t="s">
        <v>10082</v>
      </c>
    </row>
    <row r="758" spans="1:27" ht="18.75" x14ac:dyDescent="0.25">
      <c r="A758" s="40">
        <v>754</v>
      </c>
      <c r="B758" s="52" t="s">
        <v>3344</v>
      </c>
      <c r="C758" s="95" t="s">
        <v>3345</v>
      </c>
      <c r="D758" s="48" t="s">
        <v>8292</v>
      </c>
      <c r="E758" s="54" t="s">
        <v>3211</v>
      </c>
      <c r="F758" s="53" t="s">
        <v>3223</v>
      </c>
      <c r="G758" s="20" t="s">
        <v>342</v>
      </c>
      <c r="H758" s="7" t="s">
        <v>2918</v>
      </c>
      <c r="I758" s="7" t="s">
        <v>2918</v>
      </c>
      <c r="J758" s="35" t="s">
        <v>2918</v>
      </c>
      <c r="K758" s="7" t="s">
        <v>8293</v>
      </c>
      <c r="L758" s="32" t="s">
        <v>8294</v>
      </c>
      <c r="M758" s="7" t="s">
        <v>7911</v>
      </c>
      <c r="N758" s="47" t="s">
        <v>8295</v>
      </c>
      <c r="O758" s="45" t="s">
        <v>8296</v>
      </c>
      <c r="P758" s="45" t="s">
        <v>8297</v>
      </c>
      <c r="Q758" s="45"/>
      <c r="R758" s="48"/>
      <c r="S758" s="7" t="s">
        <v>2918</v>
      </c>
      <c r="T758" s="16">
        <v>2654911</v>
      </c>
      <c r="U758" s="16" t="s">
        <v>7975</v>
      </c>
      <c r="V758" s="9" t="s">
        <v>3768</v>
      </c>
      <c r="W758" s="26">
        <v>71200</v>
      </c>
      <c r="X758" s="37" t="s">
        <v>2918</v>
      </c>
      <c r="Y758" s="5" t="s">
        <v>8298</v>
      </c>
      <c r="Z758" s="49" t="s">
        <v>8299</v>
      </c>
      <c r="AA758" s="141" t="s">
        <v>10082</v>
      </c>
    </row>
    <row r="759" spans="1:27" ht="25.5" x14ac:dyDescent="0.25">
      <c r="A759" s="40">
        <v>755</v>
      </c>
      <c r="B759" s="52" t="s">
        <v>3346</v>
      </c>
      <c r="C759" s="95" t="s">
        <v>3347</v>
      </c>
      <c r="D759" s="48" t="s">
        <v>3095</v>
      </c>
      <c r="E759" s="54" t="s">
        <v>379</v>
      </c>
      <c r="F759" s="53" t="s">
        <v>3223</v>
      </c>
      <c r="G759" s="20" t="s">
        <v>117</v>
      </c>
      <c r="H759" s="7" t="s">
        <v>2918</v>
      </c>
      <c r="I759" s="7" t="s">
        <v>2918</v>
      </c>
      <c r="J759" s="35" t="s">
        <v>2918</v>
      </c>
      <c r="K759" s="7" t="s">
        <v>8300</v>
      </c>
      <c r="L759" s="32" t="s">
        <v>5656</v>
      </c>
      <c r="M759" s="7" t="s">
        <v>7911</v>
      </c>
      <c r="N759" s="47" t="s">
        <v>8301</v>
      </c>
      <c r="O759" s="45" t="s">
        <v>8302</v>
      </c>
      <c r="P759" s="45" t="s">
        <v>8116</v>
      </c>
      <c r="Q759" s="45"/>
      <c r="R759" s="48"/>
      <c r="S759" s="7" t="s">
        <v>2918</v>
      </c>
      <c r="T759" s="16">
        <v>7447158</v>
      </c>
      <c r="U759" s="16" t="s">
        <v>7937</v>
      </c>
      <c r="V759" s="9" t="s">
        <v>3768</v>
      </c>
      <c r="W759" s="26">
        <v>143900</v>
      </c>
      <c r="X759" s="37" t="s">
        <v>2918</v>
      </c>
      <c r="Y759" s="5" t="s">
        <v>8303</v>
      </c>
      <c r="Z759" s="49" t="s">
        <v>8304</v>
      </c>
      <c r="AA759" s="141" t="s">
        <v>10082</v>
      </c>
    </row>
    <row r="760" spans="1:27" ht="25.5" x14ac:dyDescent="0.25">
      <c r="A760" s="40">
        <v>756</v>
      </c>
      <c r="B760" s="52" t="s">
        <v>3348</v>
      </c>
      <c r="C760" s="95" t="s">
        <v>3349</v>
      </c>
      <c r="D760" s="48" t="s">
        <v>8305</v>
      </c>
      <c r="E760" s="54" t="s">
        <v>464</v>
      </c>
      <c r="F760" s="53" t="s">
        <v>1712</v>
      </c>
      <c r="G760" s="20" t="s">
        <v>23</v>
      </c>
      <c r="H760" s="7" t="s">
        <v>2918</v>
      </c>
      <c r="I760" s="7" t="s">
        <v>2918</v>
      </c>
      <c r="J760" s="35">
        <v>923397</v>
      </c>
      <c r="K760" s="7" t="s">
        <v>8306</v>
      </c>
      <c r="L760" s="32" t="s">
        <v>6824</v>
      </c>
      <c r="M760" s="7" t="s">
        <v>7188</v>
      </c>
      <c r="N760" s="47" t="s">
        <v>8307</v>
      </c>
      <c r="O760" s="45" t="s">
        <v>8308</v>
      </c>
      <c r="P760" s="45" t="s">
        <v>6731</v>
      </c>
      <c r="Q760" s="45"/>
      <c r="R760" s="48"/>
      <c r="S760" s="7" t="s">
        <v>2918</v>
      </c>
      <c r="T760" s="16">
        <v>340505</v>
      </c>
      <c r="U760" s="16" t="s">
        <v>8309</v>
      </c>
      <c r="V760" s="9" t="s">
        <v>3768</v>
      </c>
      <c r="W760" s="26">
        <v>350000</v>
      </c>
      <c r="X760" s="37" t="s">
        <v>2918</v>
      </c>
      <c r="Y760" s="5" t="s">
        <v>8310</v>
      </c>
      <c r="Z760" s="49" t="s">
        <v>8311</v>
      </c>
      <c r="AA760" s="141" t="s">
        <v>10082</v>
      </c>
    </row>
    <row r="761" spans="1:27" ht="27" customHeight="1" x14ac:dyDescent="0.25">
      <c r="A761" s="40">
        <v>757</v>
      </c>
      <c r="B761" s="52" t="s">
        <v>3350</v>
      </c>
      <c r="C761" s="95" t="s">
        <v>3351</v>
      </c>
      <c r="D761" s="48" t="s">
        <v>8312</v>
      </c>
      <c r="E761" s="54" t="s">
        <v>630</v>
      </c>
      <c r="F761" s="53" t="s">
        <v>31</v>
      </c>
      <c r="G761" s="20" t="s">
        <v>38</v>
      </c>
      <c r="H761" s="7" t="s">
        <v>2918</v>
      </c>
      <c r="I761" s="7" t="s">
        <v>2918</v>
      </c>
      <c r="J761" s="35">
        <v>904201</v>
      </c>
      <c r="K761" s="7" t="s">
        <v>8313</v>
      </c>
      <c r="L761" s="32" t="s">
        <v>8314</v>
      </c>
      <c r="M761" s="7" t="s">
        <v>3774</v>
      </c>
      <c r="N761" s="139" t="s">
        <v>10046</v>
      </c>
      <c r="O761" s="45" t="s">
        <v>10045</v>
      </c>
      <c r="P761" s="45" t="s">
        <v>4018</v>
      </c>
      <c r="Q761" s="45"/>
      <c r="R761" s="48"/>
      <c r="S761" s="7" t="s">
        <v>10743</v>
      </c>
      <c r="T761" s="16" t="s">
        <v>2918</v>
      </c>
      <c r="U761" s="16" t="s">
        <v>2918</v>
      </c>
      <c r="V761" s="9" t="s">
        <v>2918</v>
      </c>
      <c r="W761" s="26" t="s">
        <v>2918</v>
      </c>
      <c r="X761" s="37" t="s">
        <v>2918</v>
      </c>
      <c r="Y761" s="5" t="s">
        <v>8315</v>
      </c>
      <c r="Z761" s="49" t="s">
        <v>8316</v>
      </c>
      <c r="AA761" s="141"/>
    </row>
    <row r="762" spans="1:27" ht="18.75" x14ac:dyDescent="0.25">
      <c r="A762" s="40">
        <v>758</v>
      </c>
      <c r="B762" s="52" t="s">
        <v>3352</v>
      </c>
      <c r="C762" s="95" t="s">
        <v>3353</v>
      </c>
      <c r="D762" s="48" t="s">
        <v>2262</v>
      </c>
      <c r="E762" s="54" t="s">
        <v>582</v>
      </c>
      <c r="F762" s="53" t="s">
        <v>61</v>
      </c>
      <c r="G762" s="20" t="s">
        <v>62</v>
      </c>
      <c r="H762" s="7" t="s">
        <v>2918</v>
      </c>
      <c r="I762" s="7" t="s">
        <v>2918</v>
      </c>
      <c r="J762" s="35">
        <v>916938</v>
      </c>
      <c r="K762" s="7" t="s">
        <v>8317</v>
      </c>
      <c r="L762" s="32" t="s">
        <v>8318</v>
      </c>
      <c r="M762" s="7" t="s">
        <v>8319</v>
      </c>
      <c r="N762" s="47" t="s">
        <v>8320</v>
      </c>
      <c r="O762" s="45" t="s">
        <v>8321</v>
      </c>
      <c r="P762" s="45" t="s">
        <v>8322</v>
      </c>
      <c r="Q762" s="45"/>
      <c r="R762" s="48"/>
      <c r="S762" s="7" t="s">
        <v>10744</v>
      </c>
      <c r="T762" s="16" t="s">
        <v>2918</v>
      </c>
      <c r="U762" s="16" t="s">
        <v>2918</v>
      </c>
      <c r="V762" s="9" t="s">
        <v>2918</v>
      </c>
      <c r="W762" s="26" t="s">
        <v>2918</v>
      </c>
      <c r="X762" s="37" t="s">
        <v>2918</v>
      </c>
      <c r="Y762" s="5" t="s">
        <v>8323</v>
      </c>
      <c r="Z762" s="49" t="s">
        <v>8324</v>
      </c>
      <c r="AA762" s="141"/>
    </row>
    <row r="763" spans="1:27" ht="25.5" x14ac:dyDescent="0.25">
      <c r="A763" s="40">
        <v>759</v>
      </c>
      <c r="B763" s="52" t="s">
        <v>3354</v>
      </c>
      <c r="C763" s="95" t="s">
        <v>1680</v>
      </c>
      <c r="D763" s="48" t="s">
        <v>1930</v>
      </c>
      <c r="E763" s="54" t="s">
        <v>168</v>
      </c>
      <c r="F763" s="53" t="s">
        <v>61</v>
      </c>
      <c r="G763" s="20" t="s">
        <v>117</v>
      </c>
      <c r="H763" s="7" t="s">
        <v>2918</v>
      </c>
      <c r="I763" s="7" t="s">
        <v>2918</v>
      </c>
      <c r="J763" s="35">
        <v>912629</v>
      </c>
      <c r="K763" s="7" t="s">
        <v>8325</v>
      </c>
      <c r="L763" s="32" t="s">
        <v>8326</v>
      </c>
      <c r="M763" s="7" t="s">
        <v>8319</v>
      </c>
      <c r="N763" s="47" t="s">
        <v>10078</v>
      </c>
      <c r="O763" s="45" t="s">
        <v>10079</v>
      </c>
      <c r="P763" s="45" t="s">
        <v>8322</v>
      </c>
      <c r="Q763" s="45"/>
      <c r="R763" s="48"/>
      <c r="S763" s="7">
        <v>639239021</v>
      </c>
      <c r="T763" s="16" t="s">
        <v>2918</v>
      </c>
      <c r="U763" s="16" t="s">
        <v>2918</v>
      </c>
      <c r="V763" s="9" t="s">
        <v>2918</v>
      </c>
      <c r="W763" s="26" t="s">
        <v>2918</v>
      </c>
      <c r="X763" s="37" t="s">
        <v>2918</v>
      </c>
      <c r="Y763" s="5" t="s">
        <v>2192</v>
      </c>
      <c r="Z763" s="49" t="s">
        <v>8327</v>
      </c>
      <c r="AA763" s="141"/>
    </row>
    <row r="764" spans="1:27" ht="18.75" x14ac:dyDescent="0.25">
      <c r="A764" s="40">
        <v>760</v>
      </c>
      <c r="B764" s="52" t="s">
        <v>3355</v>
      </c>
      <c r="C764" s="95" t="s">
        <v>3356</v>
      </c>
      <c r="D764" s="48" t="s">
        <v>6140</v>
      </c>
      <c r="E764" s="54" t="s">
        <v>3134</v>
      </c>
      <c r="F764" s="53" t="s">
        <v>61</v>
      </c>
      <c r="G764" s="20" t="s">
        <v>342</v>
      </c>
      <c r="H764" s="7" t="s">
        <v>2918</v>
      </c>
      <c r="I764" s="7" t="s">
        <v>2918</v>
      </c>
      <c r="J764" s="35">
        <v>908225</v>
      </c>
      <c r="K764" s="7" t="s">
        <v>8328</v>
      </c>
      <c r="L764" s="32" t="s">
        <v>5093</v>
      </c>
      <c r="M764" s="7" t="s">
        <v>8319</v>
      </c>
      <c r="N764" s="47" t="s">
        <v>8329</v>
      </c>
      <c r="O764" s="45" t="s">
        <v>8330</v>
      </c>
      <c r="P764" s="45" t="s">
        <v>7622</v>
      </c>
      <c r="Q764" s="45" t="s">
        <v>8322</v>
      </c>
      <c r="R764" s="48"/>
      <c r="S764" s="7" t="s">
        <v>10745</v>
      </c>
      <c r="T764" s="16" t="s">
        <v>2918</v>
      </c>
      <c r="U764" s="16" t="s">
        <v>2918</v>
      </c>
      <c r="V764" s="9" t="s">
        <v>2918</v>
      </c>
      <c r="W764" s="26" t="s">
        <v>2918</v>
      </c>
      <c r="X764" s="37" t="s">
        <v>2918</v>
      </c>
      <c r="Y764" s="5" t="s">
        <v>8331</v>
      </c>
      <c r="Z764" s="49" t="s">
        <v>8332</v>
      </c>
      <c r="AA764" s="141"/>
    </row>
    <row r="765" spans="1:27" ht="18.75" x14ac:dyDescent="0.25">
      <c r="A765" s="40">
        <v>761</v>
      </c>
      <c r="B765" s="52" t="s">
        <v>3357</v>
      </c>
      <c r="C765" s="95" t="s">
        <v>3358</v>
      </c>
      <c r="D765" s="48" t="s">
        <v>3740</v>
      </c>
      <c r="E765" s="54" t="s">
        <v>3151</v>
      </c>
      <c r="F765" s="53" t="s">
        <v>61</v>
      </c>
      <c r="G765" s="20" t="s">
        <v>342</v>
      </c>
      <c r="H765" s="7" t="s">
        <v>2918</v>
      </c>
      <c r="I765" s="7" t="s">
        <v>2918</v>
      </c>
      <c r="J765" s="35">
        <v>921608</v>
      </c>
      <c r="K765" s="7" t="s">
        <v>8333</v>
      </c>
      <c r="L765" s="32" t="s">
        <v>8334</v>
      </c>
      <c r="M765" s="7" t="s">
        <v>7674</v>
      </c>
      <c r="N765" s="47" t="s">
        <v>7620</v>
      </c>
      <c r="O765" s="45" t="s">
        <v>8335</v>
      </c>
      <c r="P765" s="45" t="s">
        <v>8336</v>
      </c>
      <c r="Q765" s="45"/>
      <c r="R765" s="48"/>
      <c r="S765" s="7" t="s">
        <v>10746</v>
      </c>
      <c r="T765" s="16" t="s">
        <v>2918</v>
      </c>
      <c r="U765" s="16" t="s">
        <v>2918</v>
      </c>
      <c r="V765" s="9" t="s">
        <v>2918</v>
      </c>
      <c r="W765" s="26" t="s">
        <v>2918</v>
      </c>
      <c r="X765" s="37" t="s">
        <v>2918</v>
      </c>
      <c r="Y765" s="5" t="s">
        <v>8337</v>
      </c>
      <c r="Z765" s="49"/>
      <c r="AA765" s="141"/>
    </row>
    <row r="766" spans="1:27" ht="18.75" x14ac:dyDescent="0.25">
      <c r="A766" s="40">
        <v>762</v>
      </c>
      <c r="B766" s="52" t="s">
        <v>3359</v>
      </c>
      <c r="C766" s="95" t="s">
        <v>3360</v>
      </c>
      <c r="D766" s="48" t="s">
        <v>157</v>
      </c>
      <c r="E766" s="54" t="s">
        <v>3361</v>
      </c>
      <c r="F766" s="53" t="s">
        <v>2917</v>
      </c>
      <c r="G766" s="20" t="s">
        <v>23</v>
      </c>
      <c r="H766" s="7" t="s">
        <v>2918</v>
      </c>
      <c r="I766" s="7" t="s">
        <v>2918</v>
      </c>
      <c r="J766" s="35" t="s">
        <v>2918</v>
      </c>
      <c r="K766" s="7" t="s">
        <v>8338</v>
      </c>
      <c r="L766" s="32" t="s">
        <v>8339</v>
      </c>
      <c r="M766" s="7" t="s">
        <v>2917</v>
      </c>
      <c r="N766" s="47" t="s">
        <v>8340</v>
      </c>
      <c r="O766" s="45" t="s">
        <v>8341</v>
      </c>
      <c r="P766" s="45"/>
      <c r="Q766" s="45"/>
      <c r="R766" s="48"/>
      <c r="S766" s="7" t="s">
        <v>2918</v>
      </c>
      <c r="T766" s="16" t="s">
        <v>2918</v>
      </c>
      <c r="U766" s="16" t="s">
        <v>2918</v>
      </c>
      <c r="V766" s="9" t="s">
        <v>2918</v>
      </c>
      <c r="W766" s="26" t="s">
        <v>2918</v>
      </c>
      <c r="X766" s="37" t="s">
        <v>2918</v>
      </c>
      <c r="Y766" s="5" t="s">
        <v>8342</v>
      </c>
      <c r="Z766" s="49"/>
      <c r="AA766" s="141"/>
    </row>
    <row r="767" spans="1:27" ht="18.75" x14ac:dyDescent="0.25">
      <c r="A767" s="40">
        <v>763</v>
      </c>
      <c r="B767" s="52" t="s">
        <v>3362</v>
      </c>
      <c r="C767" s="95" t="s">
        <v>3363</v>
      </c>
      <c r="D767" s="48" t="s">
        <v>3598</v>
      </c>
      <c r="E767" s="54" t="s">
        <v>3364</v>
      </c>
      <c r="F767" s="53" t="s">
        <v>2917</v>
      </c>
      <c r="G767" s="20" t="s">
        <v>62</v>
      </c>
      <c r="H767" s="7" t="s">
        <v>2918</v>
      </c>
      <c r="I767" s="7" t="s">
        <v>2918</v>
      </c>
      <c r="J767" s="35" t="s">
        <v>2918</v>
      </c>
      <c r="K767" s="7" t="s">
        <v>8343</v>
      </c>
      <c r="L767" s="32" t="s">
        <v>8344</v>
      </c>
      <c r="M767" s="7" t="s">
        <v>2917</v>
      </c>
      <c r="N767" s="47" t="s">
        <v>8345</v>
      </c>
      <c r="O767" s="45" t="s">
        <v>8346</v>
      </c>
      <c r="P767" s="45" t="s">
        <v>7491</v>
      </c>
      <c r="Q767" s="45"/>
      <c r="R767" s="48"/>
      <c r="S767" s="7" t="s">
        <v>2918</v>
      </c>
      <c r="T767" s="16" t="s">
        <v>2918</v>
      </c>
      <c r="U767" s="16" t="s">
        <v>2918</v>
      </c>
      <c r="V767" s="9" t="s">
        <v>2918</v>
      </c>
      <c r="W767" s="26" t="s">
        <v>2918</v>
      </c>
      <c r="X767" s="37" t="s">
        <v>2918</v>
      </c>
      <c r="Y767" s="5" t="s">
        <v>8347</v>
      </c>
      <c r="Z767" s="49" t="s">
        <v>8348</v>
      </c>
      <c r="AA767" s="141"/>
    </row>
    <row r="768" spans="1:27" ht="18.75" x14ac:dyDescent="0.25">
      <c r="A768" s="40">
        <v>764</v>
      </c>
      <c r="B768" s="52" t="s">
        <v>3365</v>
      </c>
      <c r="C768" s="95" t="s">
        <v>3366</v>
      </c>
      <c r="D768" s="48" t="s">
        <v>8349</v>
      </c>
      <c r="E768" s="54" t="s">
        <v>3367</v>
      </c>
      <c r="F768" s="53" t="s">
        <v>3223</v>
      </c>
      <c r="G768" s="20" t="s">
        <v>342</v>
      </c>
      <c r="H768" s="7" t="s">
        <v>2918</v>
      </c>
      <c r="I768" s="7" t="s">
        <v>2918</v>
      </c>
      <c r="J768" s="35" t="s">
        <v>2918</v>
      </c>
      <c r="K768" s="7" t="s">
        <v>8350</v>
      </c>
      <c r="L768" s="32" t="s">
        <v>8351</v>
      </c>
      <c r="M768" s="7" t="s">
        <v>7911</v>
      </c>
      <c r="N768" s="47" t="s">
        <v>8352</v>
      </c>
      <c r="O768" s="45" t="s">
        <v>8353</v>
      </c>
      <c r="P768" s="45" t="s">
        <v>8354</v>
      </c>
      <c r="Q768" s="45" t="s">
        <v>8355</v>
      </c>
      <c r="R768" s="48"/>
      <c r="S768" s="7" t="s">
        <v>2918</v>
      </c>
      <c r="T768" s="16">
        <v>189682</v>
      </c>
      <c r="U768" s="16" t="s">
        <v>8154</v>
      </c>
      <c r="V768" s="9" t="s">
        <v>3768</v>
      </c>
      <c r="W768" s="26">
        <v>72400</v>
      </c>
      <c r="X768" s="37" t="s">
        <v>2918</v>
      </c>
      <c r="Y768" s="5" t="s">
        <v>8356</v>
      </c>
      <c r="Z768" s="49" t="s">
        <v>8357</v>
      </c>
      <c r="AA768" s="141" t="s">
        <v>10082</v>
      </c>
    </row>
    <row r="769" spans="1:27" ht="18.75" x14ac:dyDescent="0.25">
      <c r="A769" s="40">
        <v>765</v>
      </c>
      <c r="B769" s="52" t="s">
        <v>3368</v>
      </c>
      <c r="C769" s="95" t="s">
        <v>3369</v>
      </c>
      <c r="D769" s="48" t="s">
        <v>8358</v>
      </c>
      <c r="E769" s="54" t="s">
        <v>3367</v>
      </c>
      <c r="F769" s="53" t="s">
        <v>3223</v>
      </c>
      <c r="G769" s="20" t="s">
        <v>342</v>
      </c>
      <c r="H769" s="7" t="s">
        <v>2918</v>
      </c>
      <c r="I769" s="7" t="s">
        <v>2918</v>
      </c>
      <c r="J769" s="35" t="s">
        <v>2918</v>
      </c>
      <c r="K769" s="7" t="s">
        <v>8359</v>
      </c>
      <c r="L769" s="32" t="s">
        <v>8360</v>
      </c>
      <c r="M769" s="7" t="s">
        <v>7911</v>
      </c>
      <c r="N769" s="47" t="s">
        <v>8361</v>
      </c>
      <c r="O769" s="45" t="s">
        <v>8362</v>
      </c>
      <c r="P769" s="45" t="s">
        <v>3848</v>
      </c>
      <c r="Q769" s="45"/>
      <c r="R769" s="48"/>
      <c r="S769" s="7" t="s">
        <v>2918</v>
      </c>
      <c r="T769" s="16" t="s">
        <v>2918</v>
      </c>
      <c r="U769" s="16" t="s">
        <v>2918</v>
      </c>
      <c r="V769" s="9" t="s">
        <v>2918</v>
      </c>
      <c r="W769" s="26" t="s">
        <v>2918</v>
      </c>
      <c r="X769" s="37" t="s">
        <v>2918</v>
      </c>
      <c r="Y769" s="5" t="s">
        <v>8363</v>
      </c>
      <c r="Z769" s="49" t="s">
        <v>8364</v>
      </c>
      <c r="AA769" s="141"/>
    </row>
    <row r="770" spans="1:27" ht="18.75" x14ac:dyDescent="0.25">
      <c r="A770" s="40">
        <v>766</v>
      </c>
      <c r="B770" s="52" t="s">
        <v>3370</v>
      </c>
      <c r="C770" s="95" t="s">
        <v>8365</v>
      </c>
      <c r="D770" s="48" t="s">
        <v>8366</v>
      </c>
      <c r="E770" s="54" t="s">
        <v>3134</v>
      </c>
      <c r="F770" s="53" t="s">
        <v>61</v>
      </c>
      <c r="G770" s="20" t="s">
        <v>342</v>
      </c>
      <c r="H770" s="7" t="s">
        <v>2918</v>
      </c>
      <c r="I770" s="7" t="s">
        <v>2918</v>
      </c>
      <c r="J770" s="35">
        <v>903548</v>
      </c>
      <c r="K770" s="7" t="s">
        <v>8367</v>
      </c>
      <c r="L770" s="32" t="s">
        <v>4634</v>
      </c>
      <c r="M770" s="7" t="s">
        <v>8368</v>
      </c>
      <c r="N770" s="47" t="s">
        <v>8369</v>
      </c>
      <c r="O770" s="45" t="s">
        <v>8370</v>
      </c>
      <c r="P770" s="45"/>
      <c r="Q770" s="45"/>
      <c r="R770" s="48"/>
      <c r="S770" s="7" t="s">
        <v>10747</v>
      </c>
      <c r="T770" s="16" t="s">
        <v>2918</v>
      </c>
      <c r="U770" s="16" t="s">
        <v>2918</v>
      </c>
      <c r="V770" s="9" t="s">
        <v>2918</v>
      </c>
      <c r="W770" s="26" t="s">
        <v>2918</v>
      </c>
      <c r="X770" s="37" t="s">
        <v>2918</v>
      </c>
      <c r="Y770" s="5" t="s">
        <v>1190</v>
      </c>
      <c r="Z770" s="49" t="s">
        <v>8371</v>
      </c>
      <c r="AA770" s="141"/>
    </row>
    <row r="771" spans="1:27" ht="18.75" x14ac:dyDescent="0.25">
      <c r="A771" s="40">
        <v>767</v>
      </c>
      <c r="B771" s="52" t="s">
        <v>3371</v>
      </c>
      <c r="C771" s="95" t="s">
        <v>919</v>
      </c>
      <c r="D771" s="48" t="s">
        <v>8372</v>
      </c>
      <c r="E771" s="54" t="s">
        <v>576</v>
      </c>
      <c r="F771" s="53" t="s">
        <v>61</v>
      </c>
      <c r="G771" s="20" t="s">
        <v>62</v>
      </c>
      <c r="H771" s="7" t="s">
        <v>2918</v>
      </c>
      <c r="I771" s="7" t="s">
        <v>2918</v>
      </c>
      <c r="J771" s="35">
        <v>915899</v>
      </c>
      <c r="K771" s="7" t="s">
        <v>8373</v>
      </c>
      <c r="L771" s="32" t="s">
        <v>5173</v>
      </c>
      <c r="M771" s="7" t="s">
        <v>8368</v>
      </c>
      <c r="N771" s="47" t="s">
        <v>8374</v>
      </c>
      <c r="O771" s="45" t="s">
        <v>8375</v>
      </c>
      <c r="P771" s="45"/>
      <c r="Q771" s="45"/>
      <c r="R771" s="48"/>
      <c r="S771" s="7" t="s">
        <v>10748</v>
      </c>
      <c r="T771" s="16">
        <v>20015</v>
      </c>
      <c r="U771" s="16" t="s">
        <v>8376</v>
      </c>
      <c r="V771" s="9" t="s">
        <v>3768</v>
      </c>
      <c r="W771" s="26">
        <v>235000</v>
      </c>
      <c r="X771" s="37" t="s">
        <v>2918</v>
      </c>
      <c r="Y771" s="5" t="s">
        <v>2946</v>
      </c>
      <c r="Z771" s="49" t="s">
        <v>8377</v>
      </c>
      <c r="AA771" s="141"/>
    </row>
    <row r="772" spans="1:27" ht="18.75" x14ac:dyDescent="0.25">
      <c r="A772" s="40">
        <v>768</v>
      </c>
      <c r="B772" s="52" t="s">
        <v>3372</v>
      </c>
      <c r="C772" s="95" t="s">
        <v>3373</v>
      </c>
      <c r="D772" s="48" t="s">
        <v>8378</v>
      </c>
      <c r="E772" s="54" t="s">
        <v>379</v>
      </c>
      <c r="F772" s="53" t="s">
        <v>61</v>
      </c>
      <c r="G772" s="20" t="s">
        <v>117</v>
      </c>
      <c r="H772" s="7" t="s">
        <v>2918</v>
      </c>
      <c r="I772" s="7" t="s">
        <v>2918</v>
      </c>
      <c r="J772" s="35">
        <v>916085</v>
      </c>
      <c r="K772" s="7" t="s">
        <v>8379</v>
      </c>
      <c r="L772" s="32" t="s">
        <v>8380</v>
      </c>
      <c r="M772" s="7" t="s">
        <v>8368</v>
      </c>
      <c r="N772" s="47" t="s">
        <v>8381</v>
      </c>
      <c r="O772" s="45" t="s">
        <v>8382</v>
      </c>
      <c r="P772" s="45" t="s">
        <v>3864</v>
      </c>
      <c r="Q772" s="45"/>
      <c r="R772" s="48"/>
      <c r="S772" s="7" t="s">
        <v>10749</v>
      </c>
      <c r="T772" s="16" t="s">
        <v>2918</v>
      </c>
      <c r="U772" s="16" t="s">
        <v>2918</v>
      </c>
      <c r="V772" s="9" t="s">
        <v>2918</v>
      </c>
      <c r="W772" s="26" t="s">
        <v>2918</v>
      </c>
      <c r="X772" s="37" t="s">
        <v>2918</v>
      </c>
      <c r="Y772" s="5" t="s">
        <v>8383</v>
      </c>
      <c r="Z772" s="49" t="s">
        <v>8384</v>
      </c>
      <c r="AA772" s="141"/>
    </row>
    <row r="773" spans="1:27" ht="18.75" x14ac:dyDescent="0.25">
      <c r="A773" s="40">
        <v>769</v>
      </c>
      <c r="B773" s="52" t="s">
        <v>3374</v>
      </c>
      <c r="C773" s="95" t="s">
        <v>3375</v>
      </c>
      <c r="D773" s="48" t="s">
        <v>8385</v>
      </c>
      <c r="E773" s="54" t="s">
        <v>379</v>
      </c>
      <c r="F773" s="53" t="s">
        <v>3376</v>
      </c>
      <c r="G773" s="20" t="s">
        <v>354</v>
      </c>
      <c r="H773" s="7" t="s">
        <v>2918</v>
      </c>
      <c r="I773" s="7" t="s">
        <v>2918</v>
      </c>
      <c r="J773" s="35">
        <v>918229</v>
      </c>
      <c r="K773" s="7" t="s">
        <v>8386</v>
      </c>
      <c r="L773" s="32" t="s">
        <v>4455</v>
      </c>
      <c r="M773" s="7" t="s">
        <v>4301</v>
      </c>
      <c r="N773" s="47" t="s">
        <v>8408</v>
      </c>
      <c r="O773" s="45" t="s">
        <v>3829</v>
      </c>
      <c r="P773" s="45" t="s">
        <v>3777</v>
      </c>
      <c r="Q773" s="45"/>
      <c r="R773" s="48"/>
      <c r="S773" s="7" t="s">
        <v>2918</v>
      </c>
      <c r="T773" s="16" t="s">
        <v>2918</v>
      </c>
      <c r="U773" s="16" t="s">
        <v>2918</v>
      </c>
      <c r="V773" s="9" t="s">
        <v>2918</v>
      </c>
      <c r="W773" s="26" t="s">
        <v>2918</v>
      </c>
      <c r="X773" s="37" t="s">
        <v>2918</v>
      </c>
      <c r="Y773" s="5" t="s">
        <v>8387</v>
      </c>
      <c r="Z773" s="49"/>
      <c r="AA773" s="141"/>
    </row>
    <row r="774" spans="1:27" ht="18.75" x14ac:dyDescent="0.25">
      <c r="A774" s="40">
        <v>770</v>
      </c>
      <c r="B774" s="52" t="s">
        <v>3377</v>
      </c>
      <c r="C774" s="95" t="s">
        <v>9903</v>
      </c>
      <c r="D774" s="48" t="s">
        <v>8388</v>
      </c>
      <c r="E774" s="54" t="s">
        <v>3182</v>
      </c>
      <c r="F774" s="53" t="s">
        <v>61</v>
      </c>
      <c r="G774" s="20" t="s">
        <v>62</v>
      </c>
      <c r="H774" s="7" t="s">
        <v>2918</v>
      </c>
      <c r="I774" s="7" t="s">
        <v>2918</v>
      </c>
      <c r="J774" s="35">
        <v>901326</v>
      </c>
      <c r="K774" s="7" t="s">
        <v>8389</v>
      </c>
      <c r="L774" s="32" t="s">
        <v>8390</v>
      </c>
      <c r="M774" s="7" t="s">
        <v>4301</v>
      </c>
      <c r="N774" s="47" t="s">
        <v>10751</v>
      </c>
      <c r="O774" s="45" t="s">
        <v>10752</v>
      </c>
      <c r="P774" s="45" t="s">
        <v>3777</v>
      </c>
      <c r="Q774" s="45"/>
      <c r="R774" s="48"/>
      <c r="S774" s="7" t="s">
        <v>10750</v>
      </c>
      <c r="T774" s="16" t="s">
        <v>2918</v>
      </c>
      <c r="U774" s="16" t="s">
        <v>2918</v>
      </c>
      <c r="V774" s="9" t="s">
        <v>2918</v>
      </c>
      <c r="W774" s="26" t="s">
        <v>2918</v>
      </c>
      <c r="X774" s="37" t="s">
        <v>2918</v>
      </c>
      <c r="Y774" s="5" t="s">
        <v>8391</v>
      </c>
      <c r="Z774" s="49"/>
      <c r="AA774" s="141"/>
    </row>
    <row r="775" spans="1:27" ht="18.75" x14ac:dyDescent="0.25">
      <c r="A775" s="40">
        <v>771</v>
      </c>
      <c r="B775" s="52" t="s">
        <v>3379</v>
      </c>
      <c r="C775" s="95" t="s">
        <v>3380</v>
      </c>
      <c r="D775" s="48" t="s">
        <v>8392</v>
      </c>
      <c r="E775" s="54" t="s">
        <v>3381</v>
      </c>
      <c r="F775" s="53" t="s">
        <v>3382</v>
      </c>
      <c r="G775" s="20" t="s">
        <v>38</v>
      </c>
      <c r="H775" s="7" t="s">
        <v>2918</v>
      </c>
      <c r="I775" s="7" t="s">
        <v>2918</v>
      </c>
      <c r="J775" s="35">
        <v>927537</v>
      </c>
      <c r="K775" s="7" t="s">
        <v>8393</v>
      </c>
      <c r="L775" s="32" t="s">
        <v>8394</v>
      </c>
      <c r="M775" s="7" t="s">
        <v>4301</v>
      </c>
      <c r="N775" s="47" t="s">
        <v>8395</v>
      </c>
      <c r="O775" s="45" t="s">
        <v>8396</v>
      </c>
      <c r="P775" s="45" t="s">
        <v>8397</v>
      </c>
      <c r="Q775" s="45" t="s">
        <v>3777</v>
      </c>
      <c r="R775" s="48"/>
      <c r="S775" s="7" t="s">
        <v>2918</v>
      </c>
      <c r="T775" s="16" t="s">
        <v>2918</v>
      </c>
      <c r="U775" s="16" t="s">
        <v>2918</v>
      </c>
      <c r="V775" s="9" t="s">
        <v>2918</v>
      </c>
      <c r="W775" s="26" t="s">
        <v>2918</v>
      </c>
      <c r="X775" s="37" t="s">
        <v>2918</v>
      </c>
      <c r="Y775" s="5" t="s">
        <v>8398</v>
      </c>
      <c r="Z775" s="49" t="s">
        <v>8399</v>
      </c>
      <c r="AA775" s="141"/>
    </row>
    <row r="776" spans="1:27" ht="18.75" x14ac:dyDescent="0.25">
      <c r="A776" s="40">
        <v>772</v>
      </c>
      <c r="B776" s="52" t="s">
        <v>3383</v>
      </c>
      <c r="C776" s="95" t="s">
        <v>10035</v>
      </c>
      <c r="D776" s="48" t="s">
        <v>8400</v>
      </c>
      <c r="E776" s="54" t="s">
        <v>699</v>
      </c>
      <c r="F776" s="53" t="s">
        <v>61</v>
      </c>
      <c r="G776" s="20" t="s">
        <v>342</v>
      </c>
      <c r="H776" s="7" t="s">
        <v>2918</v>
      </c>
      <c r="I776" s="7" t="s">
        <v>2918</v>
      </c>
      <c r="J776" s="35">
        <v>912312</v>
      </c>
      <c r="K776" s="7" t="s">
        <v>8401</v>
      </c>
      <c r="L776" s="32" t="s">
        <v>5093</v>
      </c>
      <c r="M776" s="7" t="s">
        <v>4301</v>
      </c>
      <c r="N776" s="47" t="s">
        <v>8402</v>
      </c>
      <c r="O776" s="45" t="s">
        <v>8403</v>
      </c>
      <c r="P776" s="45" t="s">
        <v>8404</v>
      </c>
      <c r="Q776" s="45" t="s">
        <v>3777</v>
      </c>
      <c r="R776" s="48"/>
      <c r="S776" s="7" t="s">
        <v>10753</v>
      </c>
      <c r="T776" s="16" t="s">
        <v>2918</v>
      </c>
      <c r="U776" s="16" t="s">
        <v>2918</v>
      </c>
      <c r="V776" s="9" t="s">
        <v>2918</v>
      </c>
      <c r="W776" s="26" t="s">
        <v>2918</v>
      </c>
      <c r="X776" s="37" t="s">
        <v>2918</v>
      </c>
      <c r="Y776" s="5"/>
      <c r="Z776" s="49" t="s">
        <v>8405</v>
      </c>
      <c r="AA776" s="141"/>
    </row>
    <row r="777" spans="1:27" ht="18.75" x14ac:dyDescent="0.25">
      <c r="A777" s="40">
        <v>773</v>
      </c>
      <c r="B777" s="52" t="s">
        <v>3385</v>
      </c>
      <c r="C777" s="95" t="s">
        <v>919</v>
      </c>
      <c r="D777" s="48" t="s">
        <v>204</v>
      </c>
      <c r="E777" s="54" t="s">
        <v>699</v>
      </c>
      <c r="F777" s="53" t="s">
        <v>2917</v>
      </c>
      <c r="G777" s="20" t="s">
        <v>342</v>
      </c>
      <c r="H777" s="7" t="s">
        <v>2918</v>
      </c>
      <c r="I777" s="7" t="s">
        <v>2918</v>
      </c>
      <c r="J777" s="35" t="s">
        <v>2918</v>
      </c>
      <c r="K777" s="7" t="s">
        <v>8406</v>
      </c>
      <c r="L777" s="32" t="s">
        <v>5457</v>
      </c>
      <c r="M777" s="7" t="s">
        <v>2917</v>
      </c>
      <c r="N777" s="47" t="s">
        <v>8407</v>
      </c>
      <c r="O777" s="45" t="s">
        <v>8409</v>
      </c>
      <c r="P777" s="45" t="s">
        <v>8410</v>
      </c>
      <c r="Q777" s="45"/>
      <c r="R777" s="48"/>
      <c r="S777" s="7" t="s">
        <v>2918</v>
      </c>
      <c r="T777" s="16">
        <v>5310702</v>
      </c>
      <c r="U777" s="16" t="s">
        <v>8411</v>
      </c>
      <c r="V777" s="9" t="s">
        <v>3768</v>
      </c>
      <c r="W777" s="26">
        <v>70000</v>
      </c>
      <c r="X777" s="37" t="s">
        <v>2918</v>
      </c>
      <c r="Y777" s="5" t="s">
        <v>8412</v>
      </c>
      <c r="Z777" s="49" t="s">
        <v>8413</v>
      </c>
      <c r="AA777" s="141" t="s">
        <v>10082</v>
      </c>
    </row>
    <row r="778" spans="1:27" ht="18.75" x14ac:dyDescent="0.25">
      <c r="A778" s="40">
        <v>774</v>
      </c>
      <c r="B778" s="52" t="s">
        <v>3386</v>
      </c>
      <c r="C778" s="95" t="s">
        <v>3387</v>
      </c>
      <c r="D778" s="48" t="s">
        <v>8414</v>
      </c>
      <c r="E778" s="54" t="s">
        <v>379</v>
      </c>
      <c r="F778" s="53" t="s">
        <v>2917</v>
      </c>
      <c r="G778" s="20" t="s">
        <v>117</v>
      </c>
      <c r="H778" s="7" t="s">
        <v>2918</v>
      </c>
      <c r="I778" s="7" t="s">
        <v>2918</v>
      </c>
      <c r="J778" s="35" t="s">
        <v>2918</v>
      </c>
      <c r="K778" s="7" t="s">
        <v>8415</v>
      </c>
      <c r="L778" s="32" t="s">
        <v>8416</v>
      </c>
      <c r="M778" s="7" t="s">
        <v>2917</v>
      </c>
      <c r="N778" s="47" t="s">
        <v>8417</v>
      </c>
      <c r="O778" s="45" t="s">
        <v>7491</v>
      </c>
      <c r="P778" s="45"/>
      <c r="Q778" s="45"/>
      <c r="R778" s="48"/>
      <c r="S778" s="7" t="s">
        <v>2918</v>
      </c>
      <c r="T778" s="16" t="s">
        <v>8418</v>
      </c>
      <c r="U778" s="16" t="s">
        <v>4540</v>
      </c>
      <c r="V778" s="9" t="s">
        <v>3768</v>
      </c>
      <c r="W778" s="26">
        <f>140000+1200</f>
        <v>141200</v>
      </c>
      <c r="X778" s="37" t="s">
        <v>2918</v>
      </c>
      <c r="Y778" s="5" t="s">
        <v>8419</v>
      </c>
      <c r="Z778" s="49" t="s">
        <v>8420</v>
      </c>
      <c r="AA778" s="141" t="s">
        <v>10082</v>
      </c>
    </row>
    <row r="779" spans="1:27" ht="18.75" x14ac:dyDescent="0.25">
      <c r="A779" s="40">
        <v>775</v>
      </c>
      <c r="B779" s="52" t="s">
        <v>3388</v>
      </c>
      <c r="C779" s="95" t="s">
        <v>3389</v>
      </c>
      <c r="D779" s="48" t="s">
        <v>8421</v>
      </c>
      <c r="E779" s="54" t="s">
        <v>3390</v>
      </c>
      <c r="F779" s="53" t="s">
        <v>2917</v>
      </c>
      <c r="G779" s="20" t="s">
        <v>342</v>
      </c>
      <c r="H779" s="7" t="s">
        <v>2918</v>
      </c>
      <c r="I779" s="7" t="s">
        <v>2918</v>
      </c>
      <c r="J779" s="35" t="s">
        <v>2918</v>
      </c>
      <c r="K779" s="7" t="s">
        <v>8422</v>
      </c>
      <c r="L779" s="32" t="s">
        <v>8423</v>
      </c>
      <c r="M779" s="7" t="s">
        <v>2917</v>
      </c>
      <c r="N779" s="47" t="s">
        <v>8424</v>
      </c>
      <c r="O779" s="45" t="s">
        <v>4770</v>
      </c>
      <c r="P779" s="45" t="s">
        <v>3777</v>
      </c>
      <c r="Q779" s="45"/>
      <c r="R779" s="48"/>
      <c r="S779" s="7" t="s">
        <v>2918</v>
      </c>
      <c r="T779" s="16">
        <v>6261913</v>
      </c>
      <c r="U779" s="16" t="s">
        <v>8425</v>
      </c>
      <c r="V779" s="9" t="s">
        <v>3768</v>
      </c>
      <c r="W779" s="26">
        <v>71200</v>
      </c>
      <c r="X779" s="37" t="s">
        <v>2918</v>
      </c>
      <c r="Y779" s="5" t="s">
        <v>8421</v>
      </c>
      <c r="Z779" s="49" t="s">
        <v>8426</v>
      </c>
      <c r="AA779" s="141" t="s">
        <v>10082</v>
      </c>
    </row>
    <row r="780" spans="1:27" ht="25.5" x14ac:dyDescent="0.25">
      <c r="A780" s="40">
        <v>776</v>
      </c>
      <c r="B780" s="52" t="s">
        <v>3391</v>
      </c>
      <c r="C780" s="95" t="s">
        <v>3392</v>
      </c>
      <c r="D780" s="48" t="s">
        <v>8427</v>
      </c>
      <c r="E780" s="54" t="s">
        <v>3393</v>
      </c>
      <c r="F780" s="53" t="s">
        <v>2917</v>
      </c>
      <c r="G780" s="20" t="s">
        <v>342</v>
      </c>
      <c r="H780" s="7" t="s">
        <v>2918</v>
      </c>
      <c r="I780" s="7" t="s">
        <v>2918</v>
      </c>
      <c r="J780" s="35" t="s">
        <v>2918</v>
      </c>
      <c r="K780" s="7" t="s">
        <v>8428</v>
      </c>
      <c r="L780" s="32" t="s">
        <v>8429</v>
      </c>
      <c r="M780" s="7" t="s">
        <v>2917</v>
      </c>
      <c r="N780" s="47" t="s">
        <v>8430</v>
      </c>
      <c r="O780" s="45" t="s">
        <v>8431</v>
      </c>
      <c r="P780" s="45" t="s">
        <v>8432</v>
      </c>
      <c r="Q780" s="45" t="s">
        <v>3777</v>
      </c>
      <c r="R780" s="48"/>
      <c r="S780" s="7" t="s">
        <v>2918</v>
      </c>
      <c r="T780" s="16" t="s">
        <v>2918</v>
      </c>
      <c r="U780" s="16" t="s">
        <v>2918</v>
      </c>
      <c r="V780" s="9" t="s">
        <v>2918</v>
      </c>
      <c r="W780" s="26" t="s">
        <v>2918</v>
      </c>
      <c r="X780" s="37" t="s">
        <v>2918</v>
      </c>
      <c r="Y780" s="5" t="s">
        <v>8433</v>
      </c>
      <c r="Z780" s="49" t="s">
        <v>8434</v>
      </c>
      <c r="AA780" s="141"/>
    </row>
    <row r="781" spans="1:27" ht="18.75" x14ac:dyDescent="0.25">
      <c r="A781" s="40">
        <v>777</v>
      </c>
      <c r="B781" s="52" t="s">
        <v>3394</v>
      </c>
      <c r="C781" s="95" t="s">
        <v>3395</v>
      </c>
      <c r="D781" s="48" t="s">
        <v>8435</v>
      </c>
      <c r="E781" s="54" t="s">
        <v>630</v>
      </c>
      <c r="F781" s="53" t="s">
        <v>31</v>
      </c>
      <c r="G781" s="20" t="s">
        <v>38</v>
      </c>
      <c r="H781" s="7" t="s">
        <v>2918</v>
      </c>
      <c r="I781" s="7" t="s">
        <v>2918</v>
      </c>
      <c r="J781" s="35">
        <v>916803</v>
      </c>
      <c r="K781" s="7" t="s">
        <v>8436</v>
      </c>
      <c r="L781" s="32" t="s">
        <v>8437</v>
      </c>
      <c r="M781" s="7" t="s">
        <v>3774</v>
      </c>
      <c r="N781" s="47" t="s">
        <v>8438</v>
      </c>
      <c r="O781" s="45" t="s">
        <v>8439</v>
      </c>
      <c r="P781" s="45" t="s">
        <v>7337</v>
      </c>
      <c r="Q781" s="45"/>
      <c r="R781" s="48"/>
      <c r="S781" s="7" t="s">
        <v>10754</v>
      </c>
      <c r="T781" s="16">
        <v>1874395</v>
      </c>
      <c r="U781" s="16" t="s">
        <v>5340</v>
      </c>
      <c r="V781" s="9" t="s">
        <v>3768</v>
      </c>
      <c r="W781" s="26">
        <v>235000</v>
      </c>
      <c r="X781" s="37" t="s">
        <v>2918</v>
      </c>
      <c r="Y781" s="5" t="s">
        <v>8440</v>
      </c>
      <c r="Z781" s="49" t="s">
        <v>8441</v>
      </c>
      <c r="AA781" s="141"/>
    </row>
    <row r="782" spans="1:27" ht="18.75" x14ac:dyDescent="0.25">
      <c r="A782" s="40">
        <v>778</v>
      </c>
      <c r="B782" s="52" t="s">
        <v>3396</v>
      </c>
      <c r="C782" s="95" t="s">
        <v>3397</v>
      </c>
      <c r="D782" s="48" t="s">
        <v>7909</v>
      </c>
      <c r="E782" s="54" t="s">
        <v>2993</v>
      </c>
      <c r="F782" s="53" t="s">
        <v>3223</v>
      </c>
      <c r="G782" s="20" t="s">
        <v>38</v>
      </c>
      <c r="H782" s="7" t="s">
        <v>2918</v>
      </c>
      <c r="I782" s="7" t="s">
        <v>2918</v>
      </c>
      <c r="J782" s="35" t="s">
        <v>2918</v>
      </c>
      <c r="K782" s="7" t="s">
        <v>8442</v>
      </c>
      <c r="L782" s="32" t="s">
        <v>8443</v>
      </c>
      <c r="M782" s="7" t="s">
        <v>7911</v>
      </c>
      <c r="N782" s="47" t="s">
        <v>8444</v>
      </c>
      <c r="O782" s="45" t="s">
        <v>8445</v>
      </c>
      <c r="P782" s="45" t="s">
        <v>7974</v>
      </c>
      <c r="Q782" s="45"/>
      <c r="R782" s="48"/>
      <c r="S782" s="7" t="s">
        <v>2918</v>
      </c>
      <c r="T782" s="16" t="s">
        <v>2918</v>
      </c>
      <c r="U782" s="16" t="s">
        <v>2918</v>
      </c>
      <c r="V782" s="9" t="s">
        <v>2918</v>
      </c>
      <c r="W782" s="26" t="s">
        <v>2918</v>
      </c>
      <c r="X782" s="37" t="s">
        <v>2918</v>
      </c>
      <c r="Y782" s="5" t="s">
        <v>8446</v>
      </c>
      <c r="Z782" s="49" t="s">
        <v>8447</v>
      </c>
      <c r="AA782" s="141"/>
    </row>
    <row r="783" spans="1:27" ht="18.75" x14ac:dyDescent="0.25">
      <c r="A783" s="40">
        <v>779</v>
      </c>
      <c r="B783" s="52" t="s">
        <v>3398</v>
      </c>
      <c r="C783" s="95" t="s">
        <v>3399</v>
      </c>
      <c r="D783" s="48" t="s">
        <v>8448</v>
      </c>
      <c r="E783" s="54" t="s">
        <v>576</v>
      </c>
      <c r="F783" s="53" t="s">
        <v>61</v>
      </c>
      <c r="G783" s="20" t="s">
        <v>62</v>
      </c>
      <c r="H783" s="7" t="s">
        <v>2918</v>
      </c>
      <c r="I783" s="7" t="s">
        <v>2918</v>
      </c>
      <c r="J783" s="35">
        <v>912210</v>
      </c>
      <c r="K783" s="7" t="s">
        <v>8449</v>
      </c>
      <c r="L783" s="32" t="s">
        <v>8450</v>
      </c>
      <c r="M783" s="7" t="s">
        <v>4301</v>
      </c>
      <c r="N783" s="47" t="s">
        <v>8451</v>
      </c>
      <c r="O783" s="45" t="s">
        <v>8452</v>
      </c>
      <c r="P783" s="45" t="s">
        <v>3963</v>
      </c>
      <c r="Q783" s="45" t="s">
        <v>3777</v>
      </c>
      <c r="R783" s="48"/>
      <c r="S783" s="7" t="s">
        <v>2918</v>
      </c>
      <c r="T783" s="16" t="s">
        <v>2918</v>
      </c>
      <c r="U783" s="16" t="s">
        <v>2918</v>
      </c>
      <c r="V783" s="9" t="s">
        <v>2918</v>
      </c>
      <c r="W783" s="26" t="s">
        <v>2918</v>
      </c>
      <c r="X783" s="37" t="s">
        <v>2918</v>
      </c>
      <c r="Y783" s="5" t="s">
        <v>8453</v>
      </c>
      <c r="Z783" s="49" t="s">
        <v>8454</v>
      </c>
      <c r="AA783" s="141"/>
    </row>
    <row r="784" spans="1:27" ht="18.75" x14ac:dyDescent="0.25">
      <c r="A784" s="40">
        <v>780</v>
      </c>
      <c r="B784" s="52" t="s">
        <v>3400</v>
      </c>
      <c r="C784" s="95" t="s">
        <v>3401</v>
      </c>
      <c r="D784" s="48" t="s">
        <v>5188</v>
      </c>
      <c r="E784" s="54" t="s">
        <v>582</v>
      </c>
      <c r="F784" s="53" t="s">
        <v>61</v>
      </c>
      <c r="G784" s="20" t="s">
        <v>62</v>
      </c>
      <c r="H784" s="7" t="s">
        <v>2918</v>
      </c>
      <c r="I784" s="7" t="s">
        <v>2918</v>
      </c>
      <c r="J784" s="35">
        <v>919459</v>
      </c>
      <c r="K784" s="7" t="s">
        <v>8455</v>
      </c>
      <c r="L784" s="32" t="s">
        <v>8456</v>
      </c>
      <c r="M784" s="7" t="s">
        <v>8457</v>
      </c>
      <c r="N784" s="47" t="s">
        <v>8458</v>
      </c>
      <c r="O784" s="45" t="s">
        <v>8125</v>
      </c>
      <c r="P784" s="45" t="s">
        <v>8459</v>
      </c>
      <c r="Q784" s="45" t="s">
        <v>8460</v>
      </c>
      <c r="R784" s="48"/>
      <c r="S784" s="7" t="s">
        <v>10755</v>
      </c>
      <c r="T784" s="16" t="s">
        <v>2918</v>
      </c>
      <c r="U784" s="16" t="s">
        <v>2918</v>
      </c>
      <c r="V784" s="9" t="s">
        <v>2918</v>
      </c>
      <c r="W784" s="26" t="s">
        <v>2918</v>
      </c>
      <c r="X784" s="37" t="s">
        <v>2918</v>
      </c>
      <c r="Y784" s="5" t="s">
        <v>8461</v>
      </c>
      <c r="Z784" s="49" t="s">
        <v>8462</v>
      </c>
      <c r="AA784" s="141"/>
    </row>
    <row r="785" spans="1:27" ht="18.75" x14ac:dyDescent="0.25">
      <c r="A785" s="40">
        <v>781</v>
      </c>
      <c r="B785" s="52" t="s">
        <v>3402</v>
      </c>
      <c r="C785" s="95" t="s">
        <v>3403</v>
      </c>
      <c r="D785" s="48" t="s">
        <v>8463</v>
      </c>
      <c r="E785" s="54" t="s">
        <v>2473</v>
      </c>
      <c r="F785" s="53" t="s">
        <v>61</v>
      </c>
      <c r="G785" s="20" t="s">
        <v>62</v>
      </c>
      <c r="H785" s="7" t="s">
        <v>2918</v>
      </c>
      <c r="I785" s="7" t="s">
        <v>2918</v>
      </c>
      <c r="J785" s="35">
        <v>908236</v>
      </c>
      <c r="K785" s="7" t="s">
        <v>8464</v>
      </c>
      <c r="L785" s="32" t="s">
        <v>8465</v>
      </c>
      <c r="M785" s="7" t="s">
        <v>8457</v>
      </c>
      <c r="N785" s="47" t="s">
        <v>8466</v>
      </c>
      <c r="O785" s="45" t="s">
        <v>8467</v>
      </c>
      <c r="P785" s="45" t="s">
        <v>8468</v>
      </c>
      <c r="Q785" s="45"/>
      <c r="R785" s="48"/>
      <c r="S785" s="7" t="s">
        <v>10756</v>
      </c>
      <c r="T785" s="16" t="s">
        <v>2918</v>
      </c>
      <c r="U785" s="16" t="s">
        <v>2918</v>
      </c>
      <c r="V785" s="9" t="s">
        <v>2918</v>
      </c>
      <c r="W785" s="26" t="s">
        <v>2918</v>
      </c>
      <c r="X785" s="37" t="s">
        <v>2918</v>
      </c>
      <c r="Y785" s="5" t="s">
        <v>8469</v>
      </c>
      <c r="Z785" s="49" t="s">
        <v>8470</v>
      </c>
      <c r="AA785" s="141"/>
    </row>
    <row r="786" spans="1:27" ht="18.75" x14ac:dyDescent="0.25">
      <c r="A786" s="40">
        <v>782</v>
      </c>
      <c r="B786" s="52" t="s">
        <v>3404</v>
      </c>
      <c r="C786" s="95" t="s">
        <v>3405</v>
      </c>
      <c r="D786" s="48" t="s">
        <v>8471</v>
      </c>
      <c r="E786" s="54" t="s">
        <v>2452</v>
      </c>
      <c r="F786" s="53" t="s">
        <v>61</v>
      </c>
      <c r="G786" s="20" t="s">
        <v>117</v>
      </c>
      <c r="H786" s="7" t="s">
        <v>2918</v>
      </c>
      <c r="I786" s="7" t="s">
        <v>2918</v>
      </c>
      <c r="J786" s="35">
        <v>911035</v>
      </c>
      <c r="K786" s="7" t="s">
        <v>8472</v>
      </c>
      <c r="L786" s="32" t="s">
        <v>8473</v>
      </c>
      <c r="M786" s="7" t="s">
        <v>8457</v>
      </c>
      <c r="N786" s="47" t="s">
        <v>8474</v>
      </c>
      <c r="O786" s="45" t="s">
        <v>8475</v>
      </c>
      <c r="P786" s="45" t="s">
        <v>8460</v>
      </c>
      <c r="Q786" s="45"/>
      <c r="R786" s="48"/>
      <c r="S786" s="7" t="s">
        <v>10757</v>
      </c>
      <c r="T786" s="16" t="s">
        <v>2918</v>
      </c>
      <c r="U786" s="16" t="s">
        <v>2918</v>
      </c>
      <c r="V786" s="9" t="s">
        <v>2918</v>
      </c>
      <c r="W786" s="26" t="s">
        <v>2918</v>
      </c>
      <c r="X786" s="37" t="s">
        <v>2918</v>
      </c>
      <c r="Y786" s="5" t="s">
        <v>8476</v>
      </c>
      <c r="Z786" s="49" t="s">
        <v>8477</v>
      </c>
      <c r="AA786" s="141"/>
    </row>
    <row r="787" spans="1:27" ht="25.5" x14ac:dyDescent="0.25">
      <c r="A787" s="40">
        <v>783</v>
      </c>
      <c r="B787" s="52" t="s">
        <v>3406</v>
      </c>
      <c r="C787" s="95" t="s">
        <v>3407</v>
      </c>
      <c r="D787" s="48" t="s">
        <v>8478</v>
      </c>
      <c r="E787" s="54" t="s">
        <v>3408</v>
      </c>
      <c r="F787" s="53" t="s">
        <v>3409</v>
      </c>
      <c r="G787" s="20" t="s">
        <v>38</v>
      </c>
      <c r="H787" s="7" t="s">
        <v>2918</v>
      </c>
      <c r="I787" s="7" t="s">
        <v>2918</v>
      </c>
      <c r="J787" s="35" t="s">
        <v>2918</v>
      </c>
      <c r="K787" s="7" t="s">
        <v>8479</v>
      </c>
      <c r="L787" s="32" t="s">
        <v>5803</v>
      </c>
      <c r="M787" s="7" t="s">
        <v>8484</v>
      </c>
      <c r="N787" s="47" t="s">
        <v>8480</v>
      </c>
      <c r="O787" s="45" t="s">
        <v>8481</v>
      </c>
      <c r="P787" s="45" t="s">
        <v>4819</v>
      </c>
      <c r="Q787" s="45"/>
      <c r="R787" s="48"/>
      <c r="S787" s="7" t="s">
        <v>2918</v>
      </c>
      <c r="T787" s="16">
        <v>7728947</v>
      </c>
      <c r="U787" s="16" t="s">
        <v>8482</v>
      </c>
      <c r="V787" s="9" t="s">
        <v>3768</v>
      </c>
      <c r="W787" s="26">
        <v>235000</v>
      </c>
      <c r="X787" s="37" t="s">
        <v>2918</v>
      </c>
      <c r="Y787" s="5" t="s">
        <v>8483</v>
      </c>
      <c r="Z787" s="49"/>
      <c r="AA787" s="141"/>
    </row>
    <row r="788" spans="1:27" ht="18.75" x14ac:dyDescent="0.25">
      <c r="A788" s="40">
        <v>784</v>
      </c>
      <c r="B788" s="52" t="s">
        <v>3410</v>
      </c>
      <c r="C788" s="95" t="s">
        <v>10025</v>
      </c>
      <c r="D788" s="48" t="s">
        <v>325</v>
      </c>
      <c r="E788" s="54" t="s">
        <v>3412</v>
      </c>
      <c r="F788" s="55" t="s">
        <v>739</v>
      </c>
      <c r="G788" s="20" t="s">
        <v>38</v>
      </c>
      <c r="H788" s="7" t="s">
        <v>2918</v>
      </c>
      <c r="I788" s="7" t="s">
        <v>2918</v>
      </c>
      <c r="J788" s="35">
        <v>919982</v>
      </c>
      <c r="K788" s="7" t="s">
        <v>8485</v>
      </c>
      <c r="L788" s="32" t="s">
        <v>5457</v>
      </c>
      <c r="M788" s="7" t="s">
        <v>3774</v>
      </c>
      <c r="N788" s="47" t="s">
        <v>10029</v>
      </c>
      <c r="O788" s="45" t="s">
        <v>10030</v>
      </c>
      <c r="P788" s="45" t="s">
        <v>10031</v>
      </c>
      <c r="Q788" s="45" t="s">
        <v>8486</v>
      </c>
      <c r="R788" s="48" t="s">
        <v>3777</v>
      </c>
      <c r="S788" s="7" t="s">
        <v>2918</v>
      </c>
      <c r="T788" s="16" t="s">
        <v>2918</v>
      </c>
      <c r="U788" s="16" t="s">
        <v>2918</v>
      </c>
      <c r="V788" s="9" t="s">
        <v>2918</v>
      </c>
      <c r="W788" s="26" t="s">
        <v>2918</v>
      </c>
      <c r="X788" s="37" t="s">
        <v>2918</v>
      </c>
      <c r="Y788" s="5" t="s">
        <v>8487</v>
      </c>
      <c r="Z788" s="49" t="s">
        <v>8488</v>
      </c>
      <c r="AA788" s="141"/>
    </row>
    <row r="789" spans="1:27" ht="38.25" x14ac:dyDescent="0.25">
      <c r="A789" s="40">
        <v>785</v>
      </c>
      <c r="B789" s="52" t="s">
        <v>3413</v>
      </c>
      <c r="C789" s="95" t="s">
        <v>3414</v>
      </c>
      <c r="D789" s="48" t="s">
        <v>8489</v>
      </c>
      <c r="E789" s="54" t="s">
        <v>3415</v>
      </c>
      <c r="F789" s="53" t="s">
        <v>31</v>
      </c>
      <c r="G789" s="20" t="s">
        <v>38</v>
      </c>
      <c r="H789" s="7" t="s">
        <v>2918</v>
      </c>
      <c r="I789" s="7" t="s">
        <v>2918</v>
      </c>
      <c r="J789" s="35">
        <v>905099</v>
      </c>
      <c r="K789" s="7" t="s">
        <v>8490</v>
      </c>
      <c r="L789" s="32" t="s">
        <v>8491</v>
      </c>
      <c r="M789" s="7" t="s">
        <v>3774</v>
      </c>
      <c r="N789" s="138" t="s">
        <v>10043</v>
      </c>
      <c r="O789" s="45" t="s">
        <v>10044</v>
      </c>
      <c r="P789" s="45"/>
      <c r="Q789" s="45"/>
      <c r="R789" s="48"/>
      <c r="S789" s="7" t="s">
        <v>10758</v>
      </c>
      <c r="T789" s="16" t="s">
        <v>2918</v>
      </c>
      <c r="U789" s="16" t="s">
        <v>2918</v>
      </c>
      <c r="V789" s="9" t="s">
        <v>2918</v>
      </c>
      <c r="W789" s="26" t="s">
        <v>2918</v>
      </c>
      <c r="X789" s="37" t="s">
        <v>2918</v>
      </c>
      <c r="Y789" s="5" t="s">
        <v>8492</v>
      </c>
      <c r="Z789" s="49" t="s">
        <v>8493</v>
      </c>
      <c r="AA789" s="177"/>
    </row>
    <row r="790" spans="1:27" ht="18.75" x14ac:dyDescent="0.25">
      <c r="A790" s="40">
        <v>786</v>
      </c>
      <c r="B790" s="52" t="s">
        <v>3416</v>
      </c>
      <c r="C790" s="95" t="s">
        <v>1680</v>
      </c>
      <c r="D790" s="48" t="s">
        <v>8494</v>
      </c>
      <c r="E790" s="54" t="s">
        <v>3151</v>
      </c>
      <c r="F790" s="53" t="s">
        <v>61</v>
      </c>
      <c r="G790" s="20" t="s">
        <v>342</v>
      </c>
      <c r="H790" s="7" t="s">
        <v>2918</v>
      </c>
      <c r="I790" s="7" t="s">
        <v>2918</v>
      </c>
      <c r="J790" s="35">
        <v>910258</v>
      </c>
      <c r="K790" s="7" t="s">
        <v>8495</v>
      </c>
      <c r="L790" s="32" t="s">
        <v>8496</v>
      </c>
      <c r="M790" s="7" t="s">
        <v>7000</v>
      </c>
      <c r="N790" s="47" t="s">
        <v>8497</v>
      </c>
      <c r="O790" s="45" t="s">
        <v>8498</v>
      </c>
      <c r="P790" s="45" t="s">
        <v>8247</v>
      </c>
      <c r="Q790" s="45"/>
      <c r="R790" s="48"/>
      <c r="S790" s="7" t="s">
        <v>10759</v>
      </c>
      <c r="T790" s="16" t="s">
        <v>2918</v>
      </c>
      <c r="U790" s="16" t="s">
        <v>2918</v>
      </c>
      <c r="V790" s="9" t="s">
        <v>2918</v>
      </c>
      <c r="W790" s="26" t="s">
        <v>2918</v>
      </c>
      <c r="X790" s="37" t="s">
        <v>2918</v>
      </c>
      <c r="Y790" s="5" t="s">
        <v>8499</v>
      </c>
      <c r="Z790" s="49" t="s">
        <v>8500</v>
      </c>
      <c r="AA790" s="141"/>
    </row>
    <row r="791" spans="1:27" ht="18.75" x14ac:dyDescent="0.25">
      <c r="A791" s="40">
        <v>787</v>
      </c>
      <c r="B791" s="52" t="s">
        <v>3417</v>
      </c>
      <c r="C791" s="95" t="s">
        <v>3418</v>
      </c>
      <c r="D791" s="48" t="s">
        <v>8502</v>
      </c>
      <c r="E791" s="54" t="s">
        <v>3151</v>
      </c>
      <c r="F791" s="53" t="s">
        <v>61</v>
      </c>
      <c r="G791" s="20" t="s">
        <v>342</v>
      </c>
      <c r="H791" s="7" t="s">
        <v>2918</v>
      </c>
      <c r="I791" s="7" t="s">
        <v>2918</v>
      </c>
      <c r="J791" s="35">
        <v>922043</v>
      </c>
      <c r="K791" s="7" t="s">
        <v>8501</v>
      </c>
      <c r="L791" s="32" t="s">
        <v>8503</v>
      </c>
      <c r="M791" s="7" t="s">
        <v>7000</v>
      </c>
      <c r="N791" s="47" t="s">
        <v>8504</v>
      </c>
      <c r="O791" s="45" t="s">
        <v>8505</v>
      </c>
      <c r="P791" s="45"/>
      <c r="Q791" s="45"/>
      <c r="R791" s="48"/>
      <c r="S791" s="7" t="s">
        <v>10760</v>
      </c>
      <c r="T791" s="16" t="s">
        <v>2918</v>
      </c>
      <c r="U791" s="16" t="s">
        <v>2918</v>
      </c>
      <c r="V791" s="9" t="s">
        <v>2918</v>
      </c>
      <c r="W791" s="26" t="s">
        <v>2918</v>
      </c>
      <c r="X791" s="37" t="s">
        <v>2918</v>
      </c>
      <c r="Y791" s="5" t="s">
        <v>8506</v>
      </c>
      <c r="Z791" s="49"/>
      <c r="AA791" s="141"/>
    </row>
    <row r="792" spans="1:27" ht="18.75" x14ac:dyDescent="0.25">
      <c r="A792" s="40">
        <v>788</v>
      </c>
      <c r="B792" s="52" t="s">
        <v>3419</v>
      </c>
      <c r="C792" s="95" t="s">
        <v>2983</v>
      </c>
      <c r="D792" s="48" t="s">
        <v>8507</v>
      </c>
      <c r="E792" s="54" t="s">
        <v>168</v>
      </c>
      <c r="F792" s="53" t="s">
        <v>61</v>
      </c>
      <c r="G792" s="20" t="s">
        <v>117</v>
      </c>
      <c r="H792" s="7" t="s">
        <v>2918</v>
      </c>
      <c r="I792" s="7" t="s">
        <v>2918</v>
      </c>
      <c r="J792" s="35">
        <v>910496</v>
      </c>
      <c r="K792" s="7" t="s">
        <v>8508</v>
      </c>
      <c r="L792" s="32" t="s">
        <v>8509</v>
      </c>
      <c r="M792" s="7" t="s">
        <v>8510</v>
      </c>
      <c r="N792" s="47" t="s">
        <v>8511</v>
      </c>
      <c r="O792" s="45" t="s">
        <v>6256</v>
      </c>
      <c r="P792" s="45"/>
      <c r="Q792" s="45"/>
      <c r="R792" s="48"/>
      <c r="S792" s="7" t="s">
        <v>10761</v>
      </c>
      <c r="T792" s="16" t="s">
        <v>2918</v>
      </c>
      <c r="U792" s="16" t="s">
        <v>2918</v>
      </c>
      <c r="V792" s="9" t="s">
        <v>2918</v>
      </c>
      <c r="W792" s="26" t="s">
        <v>2918</v>
      </c>
      <c r="X792" s="37" t="s">
        <v>2918</v>
      </c>
      <c r="Y792" s="5" t="s">
        <v>8512</v>
      </c>
      <c r="Z792" s="49" t="s">
        <v>8513</v>
      </c>
      <c r="AA792" s="141"/>
    </row>
    <row r="793" spans="1:27" ht="18.75" x14ac:dyDescent="0.25">
      <c r="A793" s="40">
        <v>789</v>
      </c>
      <c r="B793" s="52" t="s">
        <v>3420</v>
      </c>
      <c r="C793" s="95" t="s">
        <v>3421</v>
      </c>
      <c r="D793" s="48" t="s">
        <v>2267</v>
      </c>
      <c r="E793" s="54" t="s">
        <v>2473</v>
      </c>
      <c r="F793" s="53" t="s">
        <v>61</v>
      </c>
      <c r="G793" s="20" t="s">
        <v>62</v>
      </c>
      <c r="H793" s="7" t="s">
        <v>2918</v>
      </c>
      <c r="I793" s="7" t="s">
        <v>2918</v>
      </c>
      <c r="J793" s="35">
        <v>908623</v>
      </c>
      <c r="K793" s="7" t="s">
        <v>8514</v>
      </c>
      <c r="L793" s="32" t="s">
        <v>8515</v>
      </c>
      <c r="M793" s="7" t="s">
        <v>8457</v>
      </c>
      <c r="N793" s="47" t="s">
        <v>8516</v>
      </c>
      <c r="O793" s="45" t="s">
        <v>3930</v>
      </c>
      <c r="P793" s="45" t="s">
        <v>8460</v>
      </c>
      <c r="Q793" s="45"/>
      <c r="R793" s="48"/>
      <c r="S793" s="7" t="s">
        <v>10762</v>
      </c>
      <c r="T793" s="16" t="s">
        <v>2918</v>
      </c>
      <c r="U793" s="16" t="s">
        <v>2918</v>
      </c>
      <c r="V793" s="9" t="s">
        <v>2918</v>
      </c>
      <c r="W793" s="26" t="s">
        <v>2918</v>
      </c>
      <c r="X793" s="37" t="s">
        <v>2918</v>
      </c>
      <c r="Y793" s="5" t="s">
        <v>8517</v>
      </c>
      <c r="Z793" s="49" t="s">
        <v>8518</v>
      </c>
      <c r="AA793" s="141"/>
    </row>
    <row r="794" spans="1:27" ht="25.5" x14ac:dyDescent="0.25">
      <c r="A794" s="40">
        <v>790</v>
      </c>
      <c r="B794" s="52" t="s">
        <v>3422</v>
      </c>
      <c r="C794" s="95" t="s">
        <v>9931</v>
      </c>
      <c r="D794" s="48" t="s">
        <v>8519</v>
      </c>
      <c r="E794" s="54" t="s">
        <v>3424</v>
      </c>
      <c r="F794" s="53" t="s">
        <v>31</v>
      </c>
      <c r="G794" s="20" t="s">
        <v>23</v>
      </c>
      <c r="H794" s="7" t="s">
        <v>2918</v>
      </c>
      <c r="I794" s="7" t="s">
        <v>2918</v>
      </c>
      <c r="J794" s="35">
        <v>915479</v>
      </c>
      <c r="K794" s="7" t="s">
        <v>8520</v>
      </c>
      <c r="L794" s="32" t="s">
        <v>8521</v>
      </c>
      <c r="M794" s="7" t="s">
        <v>3774</v>
      </c>
      <c r="N794" s="47" t="s">
        <v>7906</v>
      </c>
      <c r="O794" s="45" t="s">
        <v>8522</v>
      </c>
      <c r="P794" s="45" t="s">
        <v>8523</v>
      </c>
      <c r="Q794" s="45" t="s">
        <v>8524</v>
      </c>
      <c r="R794" s="48"/>
      <c r="S794" s="7" t="s">
        <v>10763</v>
      </c>
      <c r="T794" s="16" t="s">
        <v>2918</v>
      </c>
      <c r="U794" s="16" t="s">
        <v>2918</v>
      </c>
      <c r="V794" s="9" t="s">
        <v>2918</v>
      </c>
      <c r="W794" s="26" t="s">
        <v>2918</v>
      </c>
      <c r="X794" s="37" t="s">
        <v>2918</v>
      </c>
      <c r="Y794" s="5" t="s">
        <v>8525</v>
      </c>
      <c r="Z794" s="49"/>
      <c r="AA794" s="141"/>
    </row>
    <row r="795" spans="1:27" ht="18.75" x14ac:dyDescent="0.25">
      <c r="A795" s="40">
        <v>791</v>
      </c>
      <c r="B795" s="52" t="s">
        <v>3425</v>
      </c>
      <c r="C795" s="95" t="s">
        <v>3426</v>
      </c>
      <c r="D795" s="48" t="s">
        <v>3742</v>
      </c>
      <c r="E795" s="54" t="s">
        <v>3427</v>
      </c>
      <c r="F795" s="53" t="s">
        <v>61</v>
      </c>
      <c r="G795" s="20" t="s">
        <v>62</v>
      </c>
      <c r="H795" s="7" t="s">
        <v>2918</v>
      </c>
      <c r="I795" s="7" t="s">
        <v>2918</v>
      </c>
      <c r="J795" s="35">
        <v>921700</v>
      </c>
      <c r="K795" s="7" t="s">
        <v>8526</v>
      </c>
      <c r="L795" s="32" t="s">
        <v>4563</v>
      </c>
      <c r="M795" s="7" t="s">
        <v>4301</v>
      </c>
      <c r="N795" s="47" t="s">
        <v>8527</v>
      </c>
      <c r="O795" s="45" t="s">
        <v>5105</v>
      </c>
      <c r="P795" s="45" t="s">
        <v>3829</v>
      </c>
      <c r="Q795" s="45" t="s">
        <v>3777</v>
      </c>
      <c r="R795" s="48"/>
      <c r="S795" s="7" t="s">
        <v>2918</v>
      </c>
      <c r="T795" s="16" t="s">
        <v>2918</v>
      </c>
      <c r="U795" s="16" t="s">
        <v>2918</v>
      </c>
      <c r="V795" s="9" t="s">
        <v>2918</v>
      </c>
      <c r="W795" s="26" t="s">
        <v>2918</v>
      </c>
      <c r="X795" s="37" t="s">
        <v>2918</v>
      </c>
      <c r="Y795" s="5" t="s">
        <v>8528</v>
      </c>
      <c r="Z795" s="49" t="s">
        <v>8529</v>
      </c>
      <c r="AA795" s="141"/>
    </row>
    <row r="796" spans="1:27" ht="18.75" x14ac:dyDescent="0.25">
      <c r="A796" s="40">
        <v>792</v>
      </c>
      <c r="B796" s="52" t="s">
        <v>3428</v>
      </c>
      <c r="C796" s="95" t="s">
        <v>8530</v>
      </c>
      <c r="D796" s="48" t="s">
        <v>8531</v>
      </c>
      <c r="E796" s="54" t="s">
        <v>699</v>
      </c>
      <c r="F796" s="53" t="s">
        <v>3223</v>
      </c>
      <c r="G796" s="20" t="s">
        <v>342</v>
      </c>
      <c r="H796" s="7" t="s">
        <v>2918</v>
      </c>
      <c r="I796" s="7" t="s">
        <v>2918</v>
      </c>
      <c r="J796" s="35" t="s">
        <v>2918</v>
      </c>
      <c r="K796" s="7" t="s">
        <v>8532</v>
      </c>
      <c r="L796" s="32" t="s">
        <v>8533</v>
      </c>
      <c r="M796" s="7" t="s">
        <v>7911</v>
      </c>
      <c r="N796" s="47" t="s">
        <v>8534</v>
      </c>
      <c r="O796" s="45" t="s">
        <v>8535</v>
      </c>
      <c r="P796" s="45"/>
      <c r="Q796" s="45"/>
      <c r="R796" s="48"/>
      <c r="S796" s="7" t="s">
        <v>2918</v>
      </c>
      <c r="T796" s="16">
        <v>2654921</v>
      </c>
      <c r="U796" s="16" t="s">
        <v>7975</v>
      </c>
      <c r="V796" s="9" t="s">
        <v>3768</v>
      </c>
      <c r="W796" s="26">
        <v>72100</v>
      </c>
      <c r="X796" s="37" t="s">
        <v>2918</v>
      </c>
      <c r="Y796" s="5" t="s">
        <v>8536</v>
      </c>
      <c r="Z796" s="49" t="s">
        <v>8537</v>
      </c>
      <c r="AA796" s="141" t="s">
        <v>10082</v>
      </c>
    </row>
    <row r="797" spans="1:27" ht="18.75" x14ac:dyDescent="0.25">
      <c r="A797" s="40">
        <v>793</v>
      </c>
      <c r="B797" s="52" t="s">
        <v>3429</v>
      </c>
      <c r="C797" s="95" t="s">
        <v>3430</v>
      </c>
      <c r="D797" s="48" t="s">
        <v>8538</v>
      </c>
      <c r="E797" s="54" t="s">
        <v>699</v>
      </c>
      <c r="F797" s="53" t="s">
        <v>61</v>
      </c>
      <c r="G797" s="20" t="s">
        <v>342</v>
      </c>
      <c r="H797" s="7" t="s">
        <v>2918</v>
      </c>
      <c r="I797" s="7" t="s">
        <v>2918</v>
      </c>
      <c r="J797" s="35">
        <v>921437</v>
      </c>
      <c r="K797" s="7" t="s">
        <v>8539</v>
      </c>
      <c r="L797" s="32" t="s">
        <v>5551</v>
      </c>
      <c r="M797" s="7" t="s">
        <v>5318</v>
      </c>
      <c r="N797" s="47" t="s">
        <v>8540</v>
      </c>
      <c r="O797" s="45" t="s">
        <v>4084</v>
      </c>
      <c r="P797" s="45" t="s">
        <v>3864</v>
      </c>
      <c r="Q797" s="45"/>
      <c r="R797" s="48"/>
      <c r="S797" s="7" t="s">
        <v>2918</v>
      </c>
      <c r="T797" s="16" t="s">
        <v>2918</v>
      </c>
      <c r="U797" s="16" t="s">
        <v>2918</v>
      </c>
      <c r="V797" s="9" t="s">
        <v>2918</v>
      </c>
      <c r="W797" s="26" t="s">
        <v>2918</v>
      </c>
      <c r="X797" s="37" t="s">
        <v>2918</v>
      </c>
      <c r="Y797" s="5" t="s">
        <v>8541</v>
      </c>
      <c r="Z797" s="49" t="s">
        <v>8542</v>
      </c>
      <c r="AA797" s="141"/>
    </row>
    <row r="798" spans="1:27" ht="18.75" x14ac:dyDescent="0.25">
      <c r="A798" s="40">
        <v>794</v>
      </c>
      <c r="B798" s="52" t="s">
        <v>3431</v>
      </c>
      <c r="C798" s="95" t="s">
        <v>3432</v>
      </c>
      <c r="D798" s="48" t="s">
        <v>8543</v>
      </c>
      <c r="E798" s="54" t="s">
        <v>2944</v>
      </c>
      <c r="F798" s="53" t="s">
        <v>2917</v>
      </c>
      <c r="G798" s="20" t="s">
        <v>117</v>
      </c>
      <c r="H798" s="7" t="s">
        <v>2918</v>
      </c>
      <c r="I798" s="7" t="s">
        <v>2918</v>
      </c>
      <c r="J798" s="35" t="s">
        <v>2918</v>
      </c>
      <c r="K798" s="7" t="s">
        <v>8544</v>
      </c>
      <c r="L798" s="32" t="s">
        <v>8545</v>
      </c>
      <c r="M798" s="7" t="s">
        <v>2917</v>
      </c>
      <c r="N798" s="47" t="s">
        <v>8546</v>
      </c>
      <c r="O798" s="45" t="s">
        <v>8547</v>
      </c>
      <c r="P798" s="45" t="s">
        <v>8548</v>
      </c>
      <c r="Q798" s="45"/>
      <c r="R798" s="48"/>
      <c r="S798" s="7" t="s">
        <v>2918</v>
      </c>
      <c r="T798" s="16" t="s">
        <v>2918</v>
      </c>
      <c r="U798" s="16" t="s">
        <v>2918</v>
      </c>
      <c r="V798" s="9" t="s">
        <v>2918</v>
      </c>
      <c r="W798" s="26" t="s">
        <v>2918</v>
      </c>
      <c r="X798" s="37" t="s">
        <v>2918</v>
      </c>
      <c r="Y798" s="5" t="s">
        <v>8549</v>
      </c>
      <c r="Z798" s="49"/>
      <c r="AA798" s="141"/>
    </row>
    <row r="799" spans="1:27" ht="18.75" x14ac:dyDescent="0.25">
      <c r="A799" s="40">
        <v>795</v>
      </c>
      <c r="B799" s="52" t="s">
        <v>3433</v>
      </c>
      <c r="C799" s="95" t="s">
        <v>3434</v>
      </c>
      <c r="D799" s="48" t="s">
        <v>8550</v>
      </c>
      <c r="E799" s="54" t="s">
        <v>750</v>
      </c>
      <c r="F799" s="53" t="s">
        <v>61</v>
      </c>
      <c r="G799" s="20" t="s">
        <v>62</v>
      </c>
      <c r="H799" s="7" t="s">
        <v>2918</v>
      </c>
      <c r="I799" s="7" t="s">
        <v>2918</v>
      </c>
      <c r="J799" s="35">
        <v>922690</v>
      </c>
      <c r="K799" s="7" t="s">
        <v>8551</v>
      </c>
      <c r="L799" s="32" t="s">
        <v>8552</v>
      </c>
      <c r="M799" s="7" t="s">
        <v>7093</v>
      </c>
      <c r="N799" s="47" t="s">
        <v>8553</v>
      </c>
      <c r="O799" s="45" t="s">
        <v>8554</v>
      </c>
      <c r="P799" s="45"/>
      <c r="Q799" s="45"/>
      <c r="R799" s="48"/>
      <c r="S799" s="7" t="s">
        <v>2918</v>
      </c>
      <c r="T799" s="16">
        <v>5695007</v>
      </c>
      <c r="U799" s="16" t="s">
        <v>8555</v>
      </c>
      <c r="V799" s="9" t="s">
        <v>3768</v>
      </c>
      <c r="W799" s="26">
        <v>235000</v>
      </c>
      <c r="X799" s="37" t="s">
        <v>2918</v>
      </c>
      <c r="Y799" s="5" t="s">
        <v>8556</v>
      </c>
      <c r="Z799" s="49" t="s">
        <v>8557</v>
      </c>
      <c r="AA799" s="141" t="s">
        <v>10082</v>
      </c>
    </row>
    <row r="800" spans="1:27" ht="18.75" x14ac:dyDescent="0.25">
      <c r="A800" s="40">
        <v>796</v>
      </c>
      <c r="B800" s="52" t="s">
        <v>3435</v>
      </c>
      <c r="C800" s="95" t="s">
        <v>3436</v>
      </c>
      <c r="D800" s="48" t="s">
        <v>8558</v>
      </c>
      <c r="E800" s="54" t="s">
        <v>3151</v>
      </c>
      <c r="F800" s="53" t="s">
        <v>61</v>
      </c>
      <c r="G800" s="20" t="s">
        <v>342</v>
      </c>
      <c r="H800" s="7" t="s">
        <v>2918</v>
      </c>
      <c r="I800" s="7" t="s">
        <v>2918</v>
      </c>
      <c r="J800" s="35">
        <v>922112</v>
      </c>
      <c r="K800" s="7" t="s">
        <v>8559</v>
      </c>
      <c r="L800" s="32" t="s">
        <v>8560</v>
      </c>
      <c r="M800" s="7" t="s">
        <v>7093</v>
      </c>
      <c r="N800" s="47" t="s">
        <v>8561</v>
      </c>
      <c r="O800" s="45" t="s">
        <v>8562</v>
      </c>
      <c r="P800" s="45"/>
      <c r="Q800" s="45"/>
      <c r="R800" s="48"/>
      <c r="S800" s="7" t="s">
        <v>2918</v>
      </c>
      <c r="T800" s="16">
        <v>5903881</v>
      </c>
      <c r="U800" s="16" t="s">
        <v>7029</v>
      </c>
      <c r="V800" s="9" t="s">
        <v>3768</v>
      </c>
      <c r="W800" s="26">
        <v>70000</v>
      </c>
      <c r="X800" s="37" t="s">
        <v>2918</v>
      </c>
      <c r="Y800" s="5" t="s">
        <v>8563</v>
      </c>
      <c r="Z800" s="49"/>
      <c r="AA800" s="141" t="s">
        <v>10082</v>
      </c>
    </row>
    <row r="801" spans="1:27" ht="25.5" x14ac:dyDescent="0.25">
      <c r="A801" s="40">
        <v>797</v>
      </c>
      <c r="B801" s="52" t="s">
        <v>3437</v>
      </c>
      <c r="C801" s="95" t="s">
        <v>3438</v>
      </c>
      <c r="D801" s="48" t="s">
        <v>8564</v>
      </c>
      <c r="E801" s="54" t="s">
        <v>3439</v>
      </c>
      <c r="F801" s="53" t="s">
        <v>3223</v>
      </c>
      <c r="G801" s="20" t="s">
        <v>117</v>
      </c>
      <c r="H801" s="7" t="s">
        <v>2918</v>
      </c>
      <c r="I801" s="7" t="s">
        <v>2918</v>
      </c>
      <c r="J801" s="35" t="s">
        <v>2918</v>
      </c>
      <c r="K801" s="7" t="s">
        <v>8565</v>
      </c>
      <c r="L801" s="32" t="s">
        <v>8566</v>
      </c>
      <c r="M801" s="7" t="s">
        <v>7911</v>
      </c>
      <c r="N801" s="47" t="s">
        <v>8567</v>
      </c>
      <c r="O801" s="45" t="s">
        <v>7921</v>
      </c>
      <c r="P801" s="45" t="s">
        <v>8134</v>
      </c>
      <c r="Q801" s="45" t="s">
        <v>3848</v>
      </c>
      <c r="R801" s="48"/>
      <c r="S801" s="7" t="s">
        <v>2918</v>
      </c>
      <c r="T801" s="16">
        <v>166205</v>
      </c>
      <c r="U801" s="16" t="s">
        <v>8568</v>
      </c>
      <c r="V801" s="9" t="s">
        <v>3768</v>
      </c>
      <c r="W801" s="26">
        <v>140000</v>
      </c>
      <c r="X801" s="37" t="s">
        <v>2918</v>
      </c>
      <c r="Y801" s="5" t="s">
        <v>8569</v>
      </c>
      <c r="Z801" s="49" t="s">
        <v>8570</v>
      </c>
      <c r="AA801" s="141" t="s">
        <v>10082</v>
      </c>
    </row>
    <row r="802" spans="1:27" ht="25.5" x14ac:dyDescent="0.25">
      <c r="A802" s="40">
        <v>798</v>
      </c>
      <c r="B802" s="52" t="s">
        <v>3440</v>
      </c>
      <c r="C802" s="95" t="s">
        <v>3441</v>
      </c>
      <c r="D802" s="48" t="s">
        <v>8571</v>
      </c>
      <c r="E802" s="54" t="s">
        <v>598</v>
      </c>
      <c r="F802" s="53" t="s">
        <v>61</v>
      </c>
      <c r="G802" s="20" t="s">
        <v>117</v>
      </c>
      <c r="H802" s="7" t="s">
        <v>2918</v>
      </c>
      <c r="I802" s="7" t="s">
        <v>2918</v>
      </c>
      <c r="J802" s="35">
        <v>920752</v>
      </c>
      <c r="K802" s="7" t="s">
        <v>8572</v>
      </c>
      <c r="L802" s="32" t="s">
        <v>8573</v>
      </c>
      <c r="M802" s="7" t="s">
        <v>7611</v>
      </c>
      <c r="N802" s="47" t="s">
        <v>8574</v>
      </c>
      <c r="O802" s="45" t="s">
        <v>8575</v>
      </c>
      <c r="P802" s="45" t="s">
        <v>8576</v>
      </c>
      <c r="Q802" s="45" t="s">
        <v>8577</v>
      </c>
      <c r="R802" s="48"/>
      <c r="S802" s="7" t="s">
        <v>10764</v>
      </c>
      <c r="T802" s="16">
        <v>2501696</v>
      </c>
      <c r="U802" s="16" t="s">
        <v>8578</v>
      </c>
      <c r="V802" s="9" t="s">
        <v>3768</v>
      </c>
      <c r="W802" s="26">
        <v>140000</v>
      </c>
      <c r="X802" s="37" t="s">
        <v>2918</v>
      </c>
      <c r="Y802" s="5" t="s">
        <v>8579</v>
      </c>
      <c r="Z802" s="49" t="s">
        <v>8580</v>
      </c>
      <c r="AA802" s="141"/>
    </row>
    <row r="803" spans="1:27" ht="18.75" x14ac:dyDescent="0.25">
      <c r="A803" s="40">
        <v>799</v>
      </c>
      <c r="B803" s="52" t="s">
        <v>3442</v>
      </c>
      <c r="C803" s="95" t="s">
        <v>3443</v>
      </c>
      <c r="D803" s="48" t="s">
        <v>8581</v>
      </c>
      <c r="E803" s="54" t="s">
        <v>2452</v>
      </c>
      <c r="F803" s="53" t="s">
        <v>61</v>
      </c>
      <c r="G803" s="20" t="s">
        <v>117</v>
      </c>
      <c r="H803" s="7" t="s">
        <v>2918</v>
      </c>
      <c r="I803" s="7" t="s">
        <v>2918</v>
      </c>
      <c r="J803" s="35">
        <v>912583</v>
      </c>
      <c r="K803" s="7" t="s">
        <v>8582</v>
      </c>
      <c r="L803" s="32" t="s">
        <v>4455</v>
      </c>
      <c r="M803" s="7" t="s">
        <v>5117</v>
      </c>
      <c r="N803" s="47" t="s">
        <v>8583</v>
      </c>
      <c r="O803" s="45" t="s">
        <v>8584</v>
      </c>
      <c r="P803" s="45" t="s">
        <v>5312</v>
      </c>
      <c r="Q803" s="45"/>
      <c r="R803" s="48"/>
      <c r="S803" s="7" t="s">
        <v>2918</v>
      </c>
      <c r="T803" s="16" t="s">
        <v>2918</v>
      </c>
      <c r="U803" s="16" t="s">
        <v>2918</v>
      </c>
      <c r="V803" s="9" t="s">
        <v>2918</v>
      </c>
      <c r="W803" s="26" t="s">
        <v>2918</v>
      </c>
      <c r="X803" s="37" t="s">
        <v>2918</v>
      </c>
      <c r="Y803" s="5" t="s">
        <v>304</v>
      </c>
      <c r="Z803" s="49"/>
      <c r="AA803" s="141"/>
    </row>
    <row r="804" spans="1:27" ht="25.5" x14ac:dyDescent="0.25">
      <c r="A804" s="40">
        <v>800</v>
      </c>
      <c r="B804" s="52" t="s">
        <v>3444</v>
      </c>
      <c r="C804" s="95" t="s">
        <v>8585</v>
      </c>
      <c r="D804" s="48" t="s">
        <v>8586</v>
      </c>
      <c r="E804" s="54" t="s">
        <v>576</v>
      </c>
      <c r="F804" s="53" t="s">
        <v>61</v>
      </c>
      <c r="G804" s="20" t="s">
        <v>62</v>
      </c>
      <c r="H804" s="7" t="s">
        <v>2918</v>
      </c>
      <c r="I804" s="7" t="s">
        <v>2918</v>
      </c>
      <c r="J804" s="35">
        <v>908372</v>
      </c>
      <c r="K804" s="7" t="s">
        <v>8587</v>
      </c>
      <c r="L804" s="32" t="s">
        <v>8588</v>
      </c>
      <c r="M804" s="7" t="s">
        <v>8589</v>
      </c>
      <c r="N804" s="47" t="s">
        <v>8590</v>
      </c>
      <c r="O804" s="45" t="s">
        <v>8591</v>
      </c>
      <c r="P804" s="45" t="s">
        <v>8592</v>
      </c>
      <c r="Q804" s="45"/>
      <c r="R804" s="48"/>
      <c r="S804" s="7" t="s">
        <v>2918</v>
      </c>
      <c r="T804" s="16">
        <v>10254633</v>
      </c>
      <c r="U804" s="16" t="s">
        <v>8593</v>
      </c>
      <c r="V804" s="9" t="s">
        <v>3768</v>
      </c>
      <c r="W804" s="26">
        <v>235000</v>
      </c>
      <c r="X804" s="37" t="s">
        <v>2918</v>
      </c>
      <c r="Y804" s="5" t="s">
        <v>8594</v>
      </c>
      <c r="Z804" s="49" t="s">
        <v>8595</v>
      </c>
      <c r="AA804" s="141" t="s">
        <v>10082</v>
      </c>
    </row>
    <row r="805" spans="1:27" ht="18.75" x14ac:dyDescent="0.25">
      <c r="A805" s="40">
        <v>801</v>
      </c>
      <c r="B805" s="52" t="s">
        <v>3445</v>
      </c>
      <c r="C805" s="95" t="s">
        <v>3446</v>
      </c>
      <c r="D805" s="48" t="s">
        <v>8596</v>
      </c>
      <c r="E805" s="54" t="s">
        <v>576</v>
      </c>
      <c r="F805" s="53" t="s">
        <v>61</v>
      </c>
      <c r="G805" s="20" t="s">
        <v>62</v>
      </c>
      <c r="H805" s="7" t="s">
        <v>2918</v>
      </c>
      <c r="I805" s="7" t="s">
        <v>2918</v>
      </c>
      <c r="J805" s="35">
        <v>912061</v>
      </c>
      <c r="K805" s="7" t="s">
        <v>8597</v>
      </c>
      <c r="L805" s="32" t="s">
        <v>8598</v>
      </c>
      <c r="M805" s="7" t="s">
        <v>8589</v>
      </c>
      <c r="N805" s="47" t="s">
        <v>10766</v>
      </c>
      <c r="O805" s="45" t="s">
        <v>10767</v>
      </c>
      <c r="P805" s="45" t="s">
        <v>5054</v>
      </c>
      <c r="Q805" s="45"/>
      <c r="R805" s="48"/>
      <c r="S805" s="7" t="s">
        <v>10765</v>
      </c>
      <c r="T805" s="16" t="s">
        <v>2918</v>
      </c>
      <c r="U805" s="16" t="s">
        <v>2918</v>
      </c>
      <c r="V805" s="9" t="s">
        <v>2918</v>
      </c>
      <c r="W805" s="26" t="s">
        <v>2918</v>
      </c>
      <c r="X805" s="37" t="s">
        <v>2918</v>
      </c>
      <c r="Y805" s="5" t="s">
        <v>8599</v>
      </c>
      <c r="Z805" s="49"/>
      <c r="AA805" s="141"/>
    </row>
    <row r="806" spans="1:27" ht="18.75" x14ac:dyDescent="0.25">
      <c r="A806" s="40">
        <v>802</v>
      </c>
      <c r="B806" s="52" t="s">
        <v>3447</v>
      </c>
      <c r="C806" s="95" t="s">
        <v>3448</v>
      </c>
      <c r="D806" s="48" t="s">
        <v>8600</v>
      </c>
      <c r="E806" s="54" t="s">
        <v>576</v>
      </c>
      <c r="F806" s="53" t="s">
        <v>61</v>
      </c>
      <c r="G806" s="20" t="s">
        <v>62</v>
      </c>
      <c r="H806" s="7" t="s">
        <v>2918</v>
      </c>
      <c r="I806" s="7" t="s">
        <v>2918</v>
      </c>
      <c r="J806" s="35">
        <v>905077</v>
      </c>
      <c r="K806" s="7" t="s">
        <v>8601</v>
      </c>
      <c r="L806" s="32" t="s">
        <v>8602</v>
      </c>
      <c r="M806" s="7" t="s">
        <v>8589</v>
      </c>
      <c r="N806" s="47" t="s">
        <v>8603</v>
      </c>
      <c r="O806" s="45" t="s">
        <v>8604</v>
      </c>
      <c r="P806" s="45" t="s">
        <v>4237</v>
      </c>
      <c r="Q806" s="45" t="s">
        <v>3839</v>
      </c>
      <c r="R806" s="48"/>
      <c r="S806" s="7" t="s">
        <v>10768</v>
      </c>
      <c r="T806" s="16" t="s">
        <v>2918</v>
      </c>
      <c r="U806" s="16" t="s">
        <v>2918</v>
      </c>
      <c r="V806" s="9" t="s">
        <v>2918</v>
      </c>
      <c r="W806" s="26" t="s">
        <v>2918</v>
      </c>
      <c r="X806" s="37" t="s">
        <v>2918</v>
      </c>
      <c r="Y806" s="5" t="s">
        <v>8605</v>
      </c>
      <c r="Z806" s="49" t="s">
        <v>8606</v>
      </c>
      <c r="AA806" s="141"/>
    </row>
    <row r="807" spans="1:27" ht="25.5" x14ac:dyDescent="0.25">
      <c r="A807" s="40">
        <v>803</v>
      </c>
      <c r="B807" s="52" t="s">
        <v>3449</v>
      </c>
      <c r="C807" s="95" t="s">
        <v>3450</v>
      </c>
      <c r="D807" s="48" t="s">
        <v>8607</v>
      </c>
      <c r="E807" s="54" t="s">
        <v>582</v>
      </c>
      <c r="F807" s="53" t="s">
        <v>61</v>
      </c>
      <c r="G807" s="20" t="s">
        <v>62</v>
      </c>
      <c r="H807" s="7" t="s">
        <v>2918</v>
      </c>
      <c r="I807" s="7" t="s">
        <v>2918</v>
      </c>
      <c r="J807" s="35">
        <v>919482</v>
      </c>
      <c r="K807" s="7" t="s">
        <v>8608</v>
      </c>
      <c r="L807" s="32" t="s">
        <v>8609</v>
      </c>
      <c r="M807" s="7" t="s">
        <v>8589</v>
      </c>
      <c r="N807" s="47" t="s">
        <v>8610</v>
      </c>
      <c r="O807" s="45" t="s">
        <v>8611</v>
      </c>
      <c r="P807" s="45" t="s">
        <v>3839</v>
      </c>
      <c r="Q807" s="45"/>
      <c r="R807" s="48"/>
      <c r="S807" s="7" t="s">
        <v>2918</v>
      </c>
      <c r="T807" s="16">
        <v>10794579</v>
      </c>
      <c r="U807" s="16" t="s">
        <v>5954</v>
      </c>
      <c r="V807" s="9" t="s">
        <v>3768</v>
      </c>
      <c r="W807" s="26">
        <v>235000</v>
      </c>
      <c r="X807" s="37" t="s">
        <v>2918</v>
      </c>
      <c r="Y807" s="5" t="s">
        <v>8612</v>
      </c>
      <c r="Z807" s="49" t="s">
        <v>8613</v>
      </c>
      <c r="AA807" s="141" t="s">
        <v>10082</v>
      </c>
    </row>
    <row r="808" spans="1:27" ht="18.75" x14ac:dyDescent="0.25">
      <c r="A808" s="40">
        <v>804</v>
      </c>
      <c r="B808" s="52" t="s">
        <v>3451</v>
      </c>
      <c r="C808" s="95" t="s">
        <v>3452</v>
      </c>
      <c r="D808" s="48" t="s">
        <v>8614</v>
      </c>
      <c r="E808" s="54" t="s">
        <v>582</v>
      </c>
      <c r="F808" s="53" t="s">
        <v>61</v>
      </c>
      <c r="G808" s="20" t="s">
        <v>62</v>
      </c>
      <c r="H808" s="7" t="s">
        <v>2918</v>
      </c>
      <c r="I808" s="7" t="s">
        <v>2918</v>
      </c>
      <c r="J808" s="35">
        <v>905566</v>
      </c>
      <c r="K808" s="7" t="s">
        <v>8615</v>
      </c>
      <c r="L808" s="32" t="s">
        <v>8616</v>
      </c>
      <c r="M808" s="7" t="s">
        <v>8589</v>
      </c>
      <c r="N808" s="47" t="s">
        <v>8617</v>
      </c>
      <c r="O808" s="45" t="s">
        <v>4019</v>
      </c>
      <c r="P808" s="45" t="s">
        <v>8618</v>
      </c>
      <c r="Q808" s="45" t="s">
        <v>8619</v>
      </c>
      <c r="R808" s="48" t="s">
        <v>3839</v>
      </c>
      <c r="S808" s="7" t="s">
        <v>10769</v>
      </c>
      <c r="T808" s="16" t="s">
        <v>2918</v>
      </c>
      <c r="U808" s="16" t="s">
        <v>2918</v>
      </c>
      <c r="V808" s="9" t="s">
        <v>2918</v>
      </c>
      <c r="W808" s="26" t="s">
        <v>2918</v>
      </c>
      <c r="X808" s="37" t="s">
        <v>2918</v>
      </c>
      <c r="Y808" s="5" t="s">
        <v>8620</v>
      </c>
      <c r="Z808" s="49" t="s">
        <v>8621</v>
      </c>
      <c r="AA808" s="141"/>
    </row>
    <row r="809" spans="1:27" ht="18.75" x14ac:dyDescent="0.25">
      <c r="A809" s="40">
        <v>805</v>
      </c>
      <c r="B809" s="52" t="s">
        <v>3453</v>
      </c>
      <c r="C809" s="95" t="s">
        <v>3454</v>
      </c>
      <c r="D809" s="48" t="s">
        <v>8622</v>
      </c>
      <c r="E809" s="54" t="s">
        <v>2452</v>
      </c>
      <c r="F809" s="53" t="s">
        <v>61</v>
      </c>
      <c r="G809" s="20" t="s">
        <v>117</v>
      </c>
      <c r="H809" s="7" t="s">
        <v>2918</v>
      </c>
      <c r="I809" s="7" t="s">
        <v>2918</v>
      </c>
      <c r="J809" s="35">
        <v>908430</v>
      </c>
      <c r="K809" s="7" t="s">
        <v>8623</v>
      </c>
      <c r="L809" s="32" t="s">
        <v>8624</v>
      </c>
      <c r="M809" s="7" t="s">
        <v>8589</v>
      </c>
      <c r="N809" s="47" t="s">
        <v>10771</v>
      </c>
      <c r="O809" s="45" t="s">
        <v>10772</v>
      </c>
      <c r="P809" s="45" t="s">
        <v>10676</v>
      </c>
      <c r="Q809" s="45"/>
      <c r="R809" s="48"/>
      <c r="S809" s="7" t="s">
        <v>10770</v>
      </c>
      <c r="T809" s="16" t="s">
        <v>2918</v>
      </c>
      <c r="U809" s="16" t="s">
        <v>2918</v>
      </c>
      <c r="V809" s="9" t="s">
        <v>2918</v>
      </c>
      <c r="W809" s="26" t="s">
        <v>2918</v>
      </c>
      <c r="X809" s="37" t="s">
        <v>2918</v>
      </c>
      <c r="Y809" s="5" t="s">
        <v>8626</v>
      </c>
      <c r="Z809" s="49" t="s">
        <v>8627</v>
      </c>
      <c r="AA809" s="141"/>
    </row>
    <row r="810" spans="1:27" ht="18.75" x14ac:dyDescent="0.25">
      <c r="A810" s="40">
        <v>806</v>
      </c>
      <c r="B810" s="52" t="s">
        <v>3455</v>
      </c>
      <c r="C810" s="95" t="s">
        <v>3456</v>
      </c>
      <c r="D810" s="48" t="s">
        <v>8628</v>
      </c>
      <c r="E810" s="54" t="s">
        <v>598</v>
      </c>
      <c r="F810" s="53" t="s">
        <v>61</v>
      </c>
      <c r="G810" s="20" t="s">
        <v>117</v>
      </c>
      <c r="H810" s="7" t="s">
        <v>2918</v>
      </c>
      <c r="I810" s="7" t="s">
        <v>2918</v>
      </c>
      <c r="J810" s="35">
        <v>918730</v>
      </c>
      <c r="K810" s="7" t="s">
        <v>8629</v>
      </c>
      <c r="L810" s="32" t="s">
        <v>8630</v>
      </c>
      <c r="M810" s="7" t="s">
        <v>8589</v>
      </c>
      <c r="N810" s="47" t="s">
        <v>8631</v>
      </c>
      <c r="O810" s="45" t="s">
        <v>7621</v>
      </c>
      <c r="P810" s="45" t="s">
        <v>8632</v>
      </c>
      <c r="Q810" s="45" t="s">
        <v>8633</v>
      </c>
      <c r="R810" s="48"/>
      <c r="S810" s="7" t="s">
        <v>10773</v>
      </c>
      <c r="T810" s="16" t="s">
        <v>2918</v>
      </c>
      <c r="U810" s="16" t="s">
        <v>2918</v>
      </c>
      <c r="V810" s="9" t="s">
        <v>2918</v>
      </c>
      <c r="W810" s="26" t="s">
        <v>2918</v>
      </c>
      <c r="X810" s="37" t="s">
        <v>2918</v>
      </c>
      <c r="Y810" s="5" t="s">
        <v>8634</v>
      </c>
      <c r="Z810" s="49"/>
      <c r="AA810" s="141"/>
    </row>
    <row r="811" spans="1:27" ht="18.75" x14ac:dyDescent="0.25">
      <c r="A811" s="40">
        <v>807</v>
      </c>
      <c r="B811" s="52" t="s">
        <v>3457</v>
      </c>
      <c r="C811" s="95" t="s">
        <v>3458</v>
      </c>
      <c r="D811" s="48" t="s">
        <v>8635</v>
      </c>
      <c r="E811" s="54" t="s">
        <v>379</v>
      </c>
      <c r="F811" s="53" t="s">
        <v>61</v>
      </c>
      <c r="G811" s="20" t="s">
        <v>117</v>
      </c>
      <c r="H811" s="7" t="s">
        <v>2918</v>
      </c>
      <c r="I811" s="7" t="s">
        <v>2918</v>
      </c>
      <c r="J811" s="35">
        <v>920194</v>
      </c>
      <c r="K811" s="7" t="s">
        <v>8636</v>
      </c>
      <c r="L811" s="32" t="s">
        <v>7346</v>
      </c>
      <c r="M811" s="7" t="s">
        <v>8589</v>
      </c>
      <c r="N811" s="47" t="s">
        <v>8637</v>
      </c>
      <c r="O811" s="45" t="s">
        <v>8638</v>
      </c>
      <c r="P811" s="45" t="s">
        <v>8639</v>
      </c>
      <c r="Q811" s="45"/>
      <c r="R811" s="48"/>
      <c r="S811" s="7" t="s">
        <v>10774</v>
      </c>
      <c r="T811" s="16" t="s">
        <v>2918</v>
      </c>
      <c r="U811" s="16" t="s">
        <v>2918</v>
      </c>
      <c r="V811" s="9" t="s">
        <v>2918</v>
      </c>
      <c r="W811" s="26" t="s">
        <v>2918</v>
      </c>
      <c r="X811" s="37" t="s">
        <v>2918</v>
      </c>
      <c r="Y811" s="5" t="s">
        <v>8640</v>
      </c>
      <c r="Z811" s="49" t="s">
        <v>8641</v>
      </c>
      <c r="AA811" s="141"/>
    </row>
    <row r="812" spans="1:27" ht="18.75" x14ac:dyDescent="0.25">
      <c r="A812" s="40">
        <v>808</v>
      </c>
      <c r="B812" s="52" t="s">
        <v>3459</v>
      </c>
      <c r="C812" s="95" t="s">
        <v>3460</v>
      </c>
      <c r="D812" s="48" t="s">
        <v>8642</v>
      </c>
      <c r="E812" s="54" t="s">
        <v>379</v>
      </c>
      <c r="F812" s="53" t="s">
        <v>61</v>
      </c>
      <c r="G812" s="20" t="s">
        <v>117</v>
      </c>
      <c r="H812" s="7" t="s">
        <v>2918</v>
      </c>
      <c r="I812" s="7" t="s">
        <v>2918</v>
      </c>
      <c r="J812" s="35">
        <v>920241</v>
      </c>
      <c r="K812" s="7" t="s">
        <v>8643</v>
      </c>
      <c r="L812" s="32" t="s">
        <v>8644</v>
      </c>
      <c r="M812" s="7" t="s">
        <v>8589</v>
      </c>
      <c r="N812" s="47" t="s">
        <v>8645</v>
      </c>
      <c r="O812" s="45" t="s">
        <v>8646</v>
      </c>
      <c r="P812" s="45" t="s">
        <v>8043</v>
      </c>
      <c r="Q812" s="45" t="s">
        <v>5865</v>
      </c>
      <c r="R812" s="48"/>
      <c r="S812" s="7" t="s">
        <v>10775</v>
      </c>
      <c r="T812" s="16" t="s">
        <v>2918</v>
      </c>
      <c r="U812" s="16" t="s">
        <v>2918</v>
      </c>
      <c r="V812" s="9" t="s">
        <v>2918</v>
      </c>
      <c r="W812" s="26" t="s">
        <v>2918</v>
      </c>
      <c r="X812" s="37" t="s">
        <v>2918</v>
      </c>
      <c r="Y812" s="5" t="s">
        <v>8647</v>
      </c>
      <c r="Z812" s="49" t="s">
        <v>8648</v>
      </c>
      <c r="AA812" s="141"/>
    </row>
    <row r="813" spans="1:27" ht="18.75" x14ac:dyDescent="0.25">
      <c r="A813" s="40">
        <v>809</v>
      </c>
      <c r="B813" s="52" t="s">
        <v>3461</v>
      </c>
      <c r="C813" s="95" t="s">
        <v>2743</v>
      </c>
      <c r="D813" s="48" t="s">
        <v>463</v>
      </c>
      <c r="E813" s="54" t="s">
        <v>379</v>
      </c>
      <c r="F813" s="53" t="s">
        <v>61</v>
      </c>
      <c r="G813" s="20" t="s">
        <v>117</v>
      </c>
      <c r="H813" s="7" t="s">
        <v>2918</v>
      </c>
      <c r="I813" s="7" t="s">
        <v>2918</v>
      </c>
      <c r="J813" s="35">
        <v>921891</v>
      </c>
      <c r="K813" s="7" t="s">
        <v>8649</v>
      </c>
      <c r="L813" s="32" t="s">
        <v>8650</v>
      </c>
      <c r="M813" s="7" t="s">
        <v>8589</v>
      </c>
      <c r="N813" s="47" t="s">
        <v>8651</v>
      </c>
      <c r="O813" s="45" t="s">
        <v>8652</v>
      </c>
      <c r="P813" s="45" t="s">
        <v>8653</v>
      </c>
      <c r="Q813" s="45" t="s">
        <v>8654</v>
      </c>
      <c r="R813" s="48"/>
      <c r="S813" s="7" t="s">
        <v>10776</v>
      </c>
      <c r="T813" s="16" t="s">
        <v>2918</v>
      </c>
      <c r="U813" s="16" t="s">
        <v>2918</v>
      </c>
      <c r="V813" s="9" t="s">
        <v>2918</v>
      </c>
      <c r="W813" s="26" t="s">
        <v>2918</v>
      </c>
      <c r="X813" s="37" t="s">
        <v>2918</v>
      </c>
      <c r="Y813" s="5" t="s">
        <v>463</v>
      </c>
      <c r="Z813" s="49"/>
      <c r="AA813" s="141"/>
    </row>
    <row r="814" spans="1:27" ht="18.75" x14ac:dyDescent="0.25">
      <c r="A814" s="40">
        <v>810</v>
      </c>
      <c r="B814" s="52" t="s">
        <v>3462</v>
      </c>
      <c r="C814" s="95" t="s">
        <v>2267</v>
      </c>
      <c r="D814" s="48" t="s">
        <v>3740</v>
      </c>
      <c r="E814" s="54" t="s">
        <v>3151</v>
      </c>
      <c r="F814" s="53" t="s">
        <v>61</v>
      </c>
      <c r="G814" s="20" t="s">
        <v>342</v>
      </c>
      <c r="H814" s="7" t="s">
        <v>2918</v>
      </c>
      <c r="I814" s="7" t="s">
        <v>2918</v>
      </c>
      <c r="J814" s="35">
        <v>915980</v>
      </c>
      <c r="K814" s="7" t="s">
        <v>8655</v>
      </c>
      <c r="L814" s="32" t="s">
        <v>8656</v>
      </c>
      <c r="M814" s="7" t="s">
        <v>8589</v>
      </c>
      <c r="N814" s="47" t="s">
        <v>8657</v>
      </c>
      <c r="O814" s="45" t="s">
        <v>8658</v>
      </c>
      <c r="P814" s="45" t="s">
        <v>7712</v>
      </c>
      <c r="Q814" s="45"/>
      <c r="R814" s="48"/>
      <c r="S814" s="7" t="s">
        <v>10777</v>
      </c>
      <c r="T814" s="16" t="s">
        <v>2918</v>
      </c>
      <c r="U814" s="16" t="s">
        <v>2918</v>
      </c>
      <c r="V814" s="9" t="s">
        <v>2918</v>
      </c>
      <c r="W814" s="26" t="s">
        <v>2918</v>
      </c>
      <c r="X814" s="37" t="s">
        <v>2918</v>
      </c>
      <c r="Y814" s="5" t="s">
        <v>8659</v>
      </c>
      <c r="Z814" s="49" t="s">
        <v>8660</v>
      </c>
      <c r="AA814" s="141"/>
    </row>
    <row r="815" spans="1:27" ht="18.75" x14ac:dyDescent="0.25">
      <c r="A815" s="40">
        <v>811</v>
      </c>
      <c r="B815" s="52" t="s">
        <v>3463</v>
      </c>
      <c r="C815" s="95" t="s">
        <v>325</v>
      </c>
      <c r="D815" s="48" t="s">
        <v>8661</v>
      </c>
      <c r="E815" s="54" t="s">
        <v>699</v>
      </c>
      <c r="F815" s="53" t="s">
        <v>61</v>
      </c>
      <c r="G815" s="20" t="s">
        <v>342</v>
      </c>
      <c r="H815" s="7" t="s">
        <v>2918</v>
      </c>
      <c r="I815" s="7" t="s">
        <v>2918</v>
      </c>
      <c r="J815" s="35">
        <v>921664</v>
      </c>
      <c r="K815" s="7" t="s">
        <v>8662</v>
      </c>
      <c r="L815" s="32" t="s">
        <v>8663</v>
      </c>
      <c r="M815" s="7" t="s">
        <v>8589</v>
      </c>
      <c r="N815" s="47" t="s">
        <v>8664</v>
      </c>
      <c r="O815" s="45" t="s">
        <v>8665</v>
      </c>
      <c r="P815" s="45" t="s">
        <v>7133</v>
      </c>
      <c r="Q815" s="45"/>
      <c r="R815" s="48"/>
      <c r="S815" s="7" t="s">
        <v>10778</v>
      </c>
      <c r="T815" s="16" t="s">
        <v>2918</v>
      </c>
      <c r="U815" s="16" t="s">
        <v>2918</v>
      </c>
      <c r="V815" s="9" t="s">
        <v>2918</v>
      </c>
      <c r="W815" s="26" t="s">
        <v>2918</v>
      </c>
      <c r="X815" s="37" t="s">
        <v>2918</v>
      </c>
      <c r="Y815" s="5" t="s">
        <v>8666</v>
      </c>
      <c r="Z815" s="49"/>
      <c r="AA815" s="141"/>
    </row>
    <row r="816" spans="1:27" ht="18.75" x14ac:dyDescent="0.25">
      <c r="A816" s="40">
        <v>812</v>
      </c>
      <c r="B816" s="52" t="s">
        <v>3464</v>
      </c>
      <c r="C816" s="95" t="s">
        <v>3465</v>
      </c>
      <c r="D816" s="48" t="s">
        <v>2769</v>
      </c>
      <c r="E816" s="54" t="s">
        <v>3151</v>
      </c>
      <c r="F816" s="53" t="s">
        <v>61</v>
      </c>
      <c r="G816" s="20" t="s">
        <v>342</v>
      </c>
      <c r="H816" s="7" t="s">
        <v>2918</v>
      </c>
      <c r="I816" s="7" t="s">
        <v>2918</v>
      </c>
      <c r="J816" s="35">
        <v>920661</v>
      </c>
      <c r="K816" s="7" t="s">
        <v>8667</v>
      </c>
      <c r="L816" s="32" t="s">
        <v>7833</v>
      </c>
      <c r="M816" s="7" t="s">
        <v>8589</v>
      </c>
      <c r="N816" s="47" t="s">
        <v>7620</v>
      </c>
      <c r="O816" s="45" t="s">
        <v>8335</v>
      </c>
      <c r="P816" s="45" t="s">
        <v>8633</v>
      </c>
      <c r="Q816" s="45"/>
      <c r="R816" s="48"/>
      <c r="S816" s="7" t="s">
        <v>10779</v>
      </c>
      <c r="T816" s="16" t="s">
        <v>2918</v>
      </c>
      <c r="U816" s="16" t="s">
        <v>2918</v>
      </c>
      <c r="V816" s="9" t="s">
        <v>2918</v>
      </c>
      <c r="W816" s="26" t="s">
        <v>2918</v>
      </c>
      <c r="X816" s="37" t="s">
        <v>2918</v>
      </c>
      <c r="Y816" s="5" t="s">
        <v>8668</v>
      </c>
      <c r="Z816" s="49" t="s">
        <v>8669</v>
      </c>
      <c r="AA816" s="141"/>
    </row>
    <row r="817" spans="1:27" ht="18.75" x14ac:dyDescent="0.25">
      <c r="A817" s="40">
        <v>813</v>
      </c>
      <c r="B817" s="52" t="s">
        <v>3466</v>
      </c>
      <c r="C817" s="95" t="s">
        <v>3467</v>
      </c>
      <c r="D817" s="48" t="s">
        <v>8670</v>
      </c>
      <c r="E817" s="54" t="s">
        <v>379</v>
      </c>
      <c r="F817" s="53" t="s">
        <v>61</v>
      </c>
      <c r="G817" s="20" t="s">
        <v>117</v>
      </c>
      <c r="H817" s="7" t="s">
        <v>2918</v>
      </c>
      <c r="I817" s="7" t="s">
        <v>2918</v>
      </c>
      <c r="J817" s="35">
        <v>917317</v>
      </c>
      <c r="K817" s="7" t="s">
        <v>8671</v>
      </c>
      <c r="L817" s="32" t="s">
        <v>8672</v>
      </c>
      <c r="M817" s="7" t="s">
        <v>8673</v>
      </c>
      <c r="N817" s="47" t="s">
        <v>8674</v>
      </c>
      <c r="O817" s="45" t="s">
        <v>8675</v>
      </c>
      <c r="P817" s="45" t="s">
        <v>7212</v>
      </c>
      <c r="Q817" s="45"/>
      <c r="R817" s="48"/>
      <c r="S817" s="7" t="s">
        <v>10780</v>
      </c>
      <c r="T817" s="16" t="s">
        <v>2918</v>
      </c>
      <c r="U817" s="16" t="s">
        <v>2918</v>
      </c>
      <c r="V817" s="9" t="s">
        <v>2918</v>
      </c>
      <c r="W817" s="26" t="s">
        <v>2918</v>
      </c>
      <c r="X817" s="37" t="s">
        <v>2918</v>
      </c>
      <c r="Y817" s="5" t="s">
        <v>7713</v>
      </c>
      <c r="Z817" s="49" t="s">
        <v>8676</v>
      </c>
      <c r="AA817" s="141"/>
    </row>
    <row r="818" spans="1:27" ht="18.75" x14ac:dyDescent="0.25">
      <c r="A818" s="40">
        <v>814</v>
      </c>
      <c r="B818" s="52" t="s">
        <v>3468</v>
      </c>
      <c r="C818" s="95" t="s">
        <v>3469</v>
      </c>
      <c r="D818" s="48" t="s">
        <v>6732</v>
      </c>
      <c r="E818" s="54" t="s">
        <v>3284</v>
      </c>
      <c r="F818" s="53" t="s">
        <v>61</v>
      </c>
      <c r="G818" s="20" t="s">
        <v>117</v>
      </c>
      <c r="H818" s="7" t="s">
        <v>2918</v>
      </c>
      <c r="I818" s="7" t="s">
        <v>2918</v>
      </c>
      <c r="J818" s="35">
        <v>917022</v>
      </c>
      <c r="K818" s="7" t="s">
        <v>8677</v>
      </c>
      <c r="L818" s="32" t="s">
        <v>8678</v>
      </c>
      <c r="M818" s="7" t="s">
        <v>397</v>
      </c>
      <c r="N818" s="47" t="s">
        <v>8679</v>
      </c>
      <c r="O818" s="45" t="s">
        <v>8680</v>
      </c>
      <c r="P818" s="45" t="s">
        <v>8681</v>
      </c>
      <c r="Q818" s="45" t="s">
        <v>8682</v>
      </c>
      <c r="R818" s="48"/>
      <c r="S818" s="7" t="s">
        <v>10781</v>
      </c>
      <c r="T818" s="16" t="s">
        <v>2918</v>
      </c>
      <c r="U818" s="16" t="s">
        <v>2918</v>
      </c>
      <c r="V818" s="9" t="s">
        <v>2918</v>
      </c>
      <c r="W818" s="26" t="s">
        <v>2918</v>
      </c>
      <c r="X818" s="37" t="s">
        <v>2918</v>
      </c>
      <c r="Y818" s="5" t="s">
        <v>8683</v>
      </c>
      <c r="Z818" s="49" t="s">
        <v>8684</v>
      </c>
      <c r="AA818" s="141"/>
    </row>
    <row r="819" spans="1:27" ht="18.75" x14ac:dyDescent="0.25">
      <c r="A819" s="40">
        <v>815</v>
      </c>
      <c r="B819" s="52" t="s">
        <v>3470</v>
      </c>
      <c r="C819" s="95" t="s">
        <v>3471</v>
      </c>
      <c r="D819" s="48" t="s">
        <v>7823</v>
      </c>
      <c r="E819" s="54" t="s">
        <v>699</v>
      </c>
      <c r="F819" s="53" t="s">
        <v>61</v>
      </c>
      <c r="G819" s="20" t="s">
        <v>342</v>
      </c>
      <c r="H819" s="7" t="s">
        <v>2918</v>
      </c>
      <c r="I819" s="7" t="s">
        <v>2918</v>
      </c>
      <c r="J819" s="35">
        <v>905271</v>
      </c>
      <c r="K819" s="7" t="s">
        <v>8685</v>
      </c>
      <c r="L819" s="32" t="s">
        <v>8686</v>
      </c>
      <c r="M819" s="7" t="s">
        <v>8687</v>
      </c>
      <c r="N819" s="47" t="s">
        <v>6989</v>
      </c>
      <c r="O819" s="45" t="s">
        <v>8688</v>
      </c>
      <c r="P819" s="45" t="s">
        <v>3839</v>
      </c>
      <c r="Q819" s="45"/>
      <c r="R819" s="48"/>
      <c r="S819" s="7" t="s">
        <v>10782</v>
      </c>
      <c r="T819" s="16" t="s">
        <v>2918</v>
      </c>
      <c r="U819" s="16" t="s">
        <v>2918</v>
      </c>
      <c r="V819" s="9" t="s">
        <v>2918</v>
      </c>
      <c r="W819" s="26" t="s">
        <v>2918</v>
      </c>
      <c r="X819" s="37" t="s">
        <v>2918</v>
      </c>
      <c r="Y819" s="5" t="s">
        <v>8689</v>
      </c>
      <c r="Z819" s="49" t="s">
        <v>8690</v>
      </c>
      <c r="AA819" s="141"/>
    </row>
    <row r="820" spans="1:27" ht="18.75" x14ac:dyDescent="0.25">
      <c r="A820" s="40">
        <v>816</v>
      </c>
      <c r="B820" s="52" t="s">
        <v>3472</v>
      </c>
      <c r="C820" s="95" t="s">
        <v>547</v>
      </c>
      <c r="D820" s="48" t="s">
        <v>624</v>
      </c>
      <c r="E820" s="54" t="s">
        <v>3151</v>
      </c>
      <c r="F820" s="53" t="s">
        <v>61</v>
      </c>
      <c r="G820" s="20" t="s">
        <v>342</v>
      </c>
      <c r="H820" s="7" t="s">
        <v>2918</v>
      </c>
      <c r="I820" s="7" t="s">
        <v>2918</v>
      </c>
      <c r="J820" s="35">
        <v>908667</v>
      </c>
      <c r="K820" s="7" t="s">
        <v>8691</v>
      </c>
      <c r="L820" s="32" t="s">
        <v>3861</v>
      </c>
      <c r="M820" s="7" t="s">
        <v>7611</v>
      </c>
      <c r="N820" s="47" t="s">
        <v>8692</v>
      </c>
      <c r="O820" s="45" t="s">
        <v>8693</v>
      </c>
      <c r="P820" s="45" t="s">
        <v>8694</v>
      </c>
      <c r="Q820" s="45"/>
      <c r="R820" s="48"/>
      <c r="S820" s="7" t="s">
        <v>10783</v>
      </c>
      <c r="T820" s="16" t="s">
        <v>2918</v>
      </c>
      <c r="U820" s="16" t="s">
        <v>2918</v>
      </c>
      <c r="V820" s="9" t="s">
        <v>2918</v>
      </c>
      <c r="W820" s="26" t="s">
        <v>2918</v>
      </c>
      <c r="X820" s="37" t="s">
        <v>2918</v>
      </c>
      <c r="Y820" s="5" t="s">
        <v>8695</v>
      </c>
      <c r="Z820" s="49" t="s">
        <v>8696</v>
      </c>
      <c r="AA820" s="141"/>
    </row>
    <row r="821" spans="1:27" ht="18.75" x14ac:dyDescent="0.25">
      <c r="A821" s="40">
        <v>817</v>
      </c>
      <c r="B821" s="52" t="s">
        <v>3473</v>
      </c>
      <c r="C821" s="95" t="s">
        <v>3474</v>
      </c>
      <c r="D821" s="48" t="s">
        <v>8697</v>
      </c>
      <c r="E821" s="54" t="s">
        <v>576</v>
      </c>
      <c r="F821" s="53" t="s">
        <v>61</v>
      </c>
      <c r="G821" s="20" t="s">
        <v>62</v>
      </c>
      <c r="H821" s="7" t="s">
        <v>2918</v>
      </c>
      <c r="I821" s="7" t="s">
        <v>2918</v>
      </c>
      <c r="J821" s="35">
        <v>910861</v>
      </c>
      <c r="K821" s="7" t="s">
        <v>8698</v>
      </c>
      <c r="L821" s="32" t="s">
        <v>8699</v>
      </c>
      <c r="M821" s="7" t="s">
        <v>7611</v>
      </c>
      <c r="N821" s="47" t="s">
        <v>8700</v>
      </c>
      <c r="O821" s="45" t="s">
        <v>5381</v>
      </c>
      <c r="P821" s="45" t="s">
        <v>8701</v>
      </c>
      <c r="Q821" s="45" t="s">
        <v>8702</v>
      </c>
      <c r="R821" s="48"/>
      <c r="S821" s="7" t="s">
        <v>10784</v>
      </c>
      <c r="T821" s="16" t="s">
        <v>2918</v>
      </c>
      <c r="U821" s="16" t="s">
        <v>2918</v>
      </c>
      <c r="V821" s="9" t="s">
        <v>2918</v>
      </c>
      <c r="W821" s="26" t="s">
        <v>2918</v>
      </c>
      <c r="X821" s="37" t="s">
        <v>2918</v>
      </c>
      <c r="Y821" s="5" t="s">
        <v>8703</v>
      </c>
      <c r="Z821" s="49" t="s">
        <v>8704</v>
      </c>
      <c r="AA821" s="141"/>
    </row>
    <row r="822" spans="1:27" ht="18.75" x14ac:dyDescent="0.25">
      <c r="A822" s="40">
        <v>818</v>
      </c>
      <c r="B822" s="52" t="s">
        <v>3475</v>
      </c>
      <c r="C822" s="95" t="s">
        <v>3476</v>
      </c>
      <c r="D822" s="48" t="s">
        <v>2850</v>
      </c>
      <c r="E822" s="54" t="s">
        <v>379</v>
      </c>
      <c r="F822" s="53" t="s">
        <v>61</v>
      </c>
      <c r="G822" s="20" t="s">
        <v>117</v>
      </c>
      <c r="H822" s="7" t="s">
        <v>2918</v>
      </c>
      <c r="I822" s="7" t="s">
        <v>2918</v>
      </c>
      <c r="J822" s="35">
        <v>921255</v>
      </c>
      <c r="K822" s="7" t="s">
        <v>8705</v>
      </c>
      <c r="L822" s="32" t="s">
        <v>8706</v>
      </c>
      <c r="M822" s="7" t="s">
        <v>8707</v>
      </c>
      <c r="N822" s="47" t="s">
        <v>8708</v>
      </c>
      <c r="O822" s="45" t="s">
        <v>8633</v>
      </c>
      <c r="P822" s="45"/>
      <c r="Q822" s="45"/>
      <c r="R822" s="48"/>
      <c r="S822" s="7" t="s">
        <v>2918</v>
      </c>
      <c r="T822" s="16" t="s">
        <v>2918</v>
      </c>
      <c r="U822" s="16" t="s">
        <v>2918</v>
      </c>
      <c r="V822" s="9" t="s">
        <v>2918</v>
      </c>
      <c r="W822" s="26" t="s">
        <v>2918</v>
      </c>
      <c r="X822" s="37" t="s">
        <v>2918</v>
      </c>
      <c r="Y822" s="5"/>
      <c r="Z822" s="49"/>
      <c r="AA822" s="141"/>
    </row>
    <row r="823" spans="1:27" ht="18.75" x14ac:dyDescent="0.25">
      <c r="A823" s="40">
        <v>819</v>
      </c>
      <c r="B823" s="52" t="s">
        <v>3477</v>
      </c>
      <c r="C823" s="95" t="s">
        <v>3478</v>
      </c>
      <c r="D823" s="48" t="s">
        <v>8709</v>
      </c>
      <c r="E823" s="54" t="s">
        <v>3222</v>
      </c>
      <c r="F823" s="53" t="s">
        <v>3223</v>
      </c>
      <c r="G823" s="20" t="s">
        <v>38</v>
      </c>
      <c r="H823" s="7" t="s">
        <v>2918</v>
      </c>
      <c r="I823" s="7" t="s">
        <v>2918</v>
      </c>
      <c r="J823" s="35" t="s">
        <v>2918</v>
      </c>
      <c r="K823" s="7" t="s">
        <v>8710</v>
      </c>
      <c r="L823" s="32" t="s">
        <v>8711</v>
      </c>
      <c r="M823" s="7" t="s">
        <v>7911</v>
      </c>
      <c r="N823" s="47" t="s">
        <v>8712</v>
      </c>
      <c r="O823" s="45" t="s">
        <v>8713</v>
      </c>
      <c r="P823" s="45" t="s">
        <v>8714</v>
      </c>
      <c r="Q823" s="45"/>
      <c r="R823" s="48"/>
      <c r="S823" s="7" t="s">
        <v>2918</v>
      </c>
      <c r="T823" s="16" t="s">
        <v>2918</v>
      </c>
      <c r="U823" s="16" t="s">
        <v>2918</v>
      </c>
      <c r="V823" s="9" t="s">
        <v>2918</v>
      </c>
      <c r="W823" s="26" t="s">
        <v>2918</v>
      </c>
      <c r="X823" s="37" t="s">
        <v>2918</v>
      </c>
      <c r="Y823" s="5" t="s">
        <v>8715</v>
      </c>
      <c r="Z823" s="49" t="s">
        <v>8716</v>
      </c>
      <c r="AA823" s="141"/>
    </row>
    <row r="824" spans="1:27" ht="25.5" x14ac:dyDescent="0.25">
      <c r="A824" s="40">
        <v>820</v>
      </c>
      <c r="B824" s="52" t="s">
        <v>3479</v>
      </c>
      <c r="C824" s="95" t="s">
        <v>3480</v>
      </c>
      <c r="D824" s="48" t="s">
        <v>8717</v>
      </c>
      <c r="E824" s="54" t="s">
        <v>437</v>
      </c>
      <c r="F824" s="53" t="s">
        <v>31</v>
      </c>
      <c r="G824" s="20" t="s">
        <v>354</v>
      </c>
      <c r="H824" s="7" t="s">
        <v>2918</v>
      </c>
      <c r="I824" s="7" t="s">
        <v>2918</v>
      </c>
      <c r="J824" s="35">
        <v>916723</v>
      </c>
      <c r="K824" s="7" t="s">
        <v>8718</v>
      </c>
      <c r="L824" s="32" t="s">
        <v>8719</v>
      </c>
      <c r="M824" s="7" t="s">
        <v>3774</v>
      </c>
      <c r="N824" s="47" t="s">
        <v>8720</v>
      </c>
      <c r="O824" s="45" t="s">
        <v>8721</v>
      </c>
      <c r="P824" s="45" t="s">
        <v>8722</v>
      </c>
      <c r="Q824" s="45"/>
      <c r="R824" s="48"/>
      <c r="S824" s="7" t="s">
        <v>10785</v>
      </c>
      <c r="T824" s="16">
        <v>10451725</v>
      </c>
      <c r="U824" s="16" t="s">
        <v>8723</v>
      </c>
      <c r="V824" s="9" t="s">
        <v>3768</v>
      </c>
      <c r="W824" s="26">
        <v>140000</v>
      </c>
      <c r="X824" s="37" t="s">
        <v>2918</v>
      </c>
      <c r="Y824" s="5" t="s">
        <v>8724</v>
      </c>
      <c r="Z824" s="49" t="s">
        <v>8725</v>
      </c>
      <c r="AA824" s="141" t="s">
        <v>10083</v>
      </c>
    </row>
    <row r="825" spans="1:27" ht="18.75" x14ac:dyDescent="0.25">
      <c r="A825" s="40">
        <v>821</v>
      </c>
      <c r="B825" s="52" t="s">
        <v>3481</v>
      </c>
      <c r="C825" s="95" t="s">
        <v>3482</v>
      </c>
      <c r="D825" s="48" t="s">
        <v>8726</v>
      </c>
      <c r="E825" s="54" t="s">
        <v>582</v>
      </c>
      <c r="F825" s="53" t="s">
        <v>61</v>
      </c>
      <c r="G825" s="20" t="s">
        <v>62</v>
      </c>
      <c r="H825" s="7" t="s">
        <v>2918</v>
      </c>
      <c r="I825" s="7" t="s">
        <v>2918</v>
      </c>
      <c r="J825" s="35">
        <v>917839</v>
      </c>
      <c r="K825" s="7" t="s">
        <v>8727</v>
      </c>
      <c r="L825" s="32" t="s">
        <v>8728</v>
      </c>
      <c r="M825" s="7" t="s">
        <v>8589</v>
      </c>
      <c r="N825" s="47" t="s">
        <v>8729</v>
      </c>
      <c r="O825" s="45" t="s">
        <v>5615</v>
      </c>
      <c r="P825" s="45" t="s">
        <v>3839</v>
      </c>
      <c r="Q825" s="45"/>
      <c r="R825" s="48"/>
      <c r="S825" s="7" t="s">
        <v>10786</v>
      </c>
      <c r="T825" s="16" t="s">
        <v>2918</v>
      </c>
      <c r="U825" s="16" t="s">
        <v>2918</v>
      </c>
      <c r="V825" s="9" t="s">
        <v>2918</v>
      </c>
      <c r="W825" s="26" t="s">
        <v>2918</v>
      </c>
      <c r="X825" s="37" t="s">
        <v>2918</v>
      </c>
      <c r="Y825" s="5" t="s">
        <v>8730</v>
      </c>
      <c r="Z825" s="49" t="s">
        <v>8731</v>
      </c>
      <c r="AA825" s="141"/>
    </row>
    <row r="826" spans="1:27" ht="18.75" x14ac:dyDescent="0.25">
      <c r="A826" s="40">
        <v>822</v>
      </c>
      <c r="B826" s="52" t="s">
        <v>3483</v>
      </c>
      <c r="C826" s="95" t="s">
        <v>3484</v>
      </c>
      <c r="D826" s="48" t="s">
        <v>8732</v>
      </c>
      <c r="E826" s="54" t="s">
        <v>630</v>
      </c>
      <c r="F826" s="53" t="s">
        <v>31</v>
      </c>
      <c r="G826" s="20" t="s">
        <v>38</v>
      </c>
      <c r="H826" s="7" t="s">
        <v>2918</v>
      </c>
      <c r="I826" s="7" t="s">
        <v>2918</v>
      </c>
      <c r="J826" s="35">
        <v>910305</v>
      </c>
      <c r="K826" s="7" t="s">
        <v>8733</v>
      </c>
      <c r="L826" s="32" t="s">
        <v>8734</v>
      </c>
      <c r="M826" s="7" t="s">
        <v>3774</v>
      </c>
      <c r="N826" s="47" t="s">
        <v>8735</v>
      </c>
      <c r="O826" s="45" t="s">
        <v>8736</v>
      </c>
      <c r="P826" s="45" t="s">
        <v>5143</v>
      </c>
      <c r="Q826" s="45" t="s">
        <v>8737</v>
      </c>
      <c r="R826" s="48"/>
      <c r="S826" s="7" t="s">
        <v>2918</v>
      </c>
      <c r="T826" s="16" t="s">
        <v>2918</v>
      </c>
      <c r="U826" s="16" t="s">
        <v>2918</v>
      </c>
      <c r="V826" s="9" t="s">
        <v>2918</v>
      </c>
      <c r="W826" s="26" t="s">
        <v>2918</v>
      </c>
      <c r="X826" s="37" t="s">
        <v>2918</v>
      </c>
      <c r="Y826" s="5" t="s">
        <v>8738</v>
      </c>
      <c r="Z826" s="49" t="s">
        <v>8739</v>
      </c>
      <c r="AA826" s="141"/>
    </row>
    <row r="827" spans="1:27" ht="18.75" x14ac:dyDescent="0.25">
      <c r="A827" s="40">
        <v>823</v>
      </c>
      <c r="B827" s="52" t="s">
        <v>3485</v>
      </c>
      <c r="C827" s="95" t="s">
        <v>3486</v>
      </c>
      <c r="D827" s="48" t="s">
        <v>2850</v>
      </c>
      <c r="E827" s="54" t="s">
        <v>3151</v>
      </c>
      <c r="F827" s="53" t="s">
        <v>61</v>
      </c>
      <c r="G827" s="20" t="s">
        <v>342</v>
      </c>
      <c r="H827" s="7" t="s">
        <v>2918</v>
      </c>
      <c r="I827" s="7" t="s">
        <v>2918</v>
      </c>
      <c r="J827" s="35">
        <v>918569</v>
      </c>
      <c r="K827" s="7" t="s">
        <v>8740</v>
      </c>
      <c r="L827" s="32" t="s">
        <v>8741</v>
      </c>
      <c r="M827" s="7" t="s">
        <v>7241</v>
      </c>
      <c r="N827" s="47" t="s">
        <v>8742</v>
      </c>
      <c r="O827" s="45" t="s">
        <v>8743</v>
      </c>
      <c r="P827" s="45" t="s">
        <v>8744</v>
      </c>
      <c r="Q827" s="45"/>
      <c r="R827" s="48"/>
      <c r="S827" s="7" t="s">
        <v>10787</v>
      </c>
      <c r="T827" s="16" t="s">
        <v>2918</v>
      </c>
      <c r="U827" s="16" t="s">
        <v>2918</v>
      </c>
      <c r="V827" s="9" t="s">
        <v>2918</v>
      </c>
      <c r="W827" s="26" t="s">
        <v>2918</v>
      </c>
      <c r="X827" s="37" t="s">
        <v>2918</v>
      </c>
      <c r="Y827" s="5" t="s">
        <v>8745</v>
      </c>
      <c r="Z827" s="49" t="s">
        <v>8746</v>
      </c>
      <c r="AA827" s="141"/>
    </row>
    <row r="828" spans="1:27" ht="18.75" x14ac:dyDescent="0.25">
      <c r="A828" s="40">
        <v>824</v>
      </c>
      <c r="B828" s="52" t="s">
        <v>3487</v>
      </c>
      <c r="C828" s="95" t="s">
        <v>3488</v>
      </c>
      <c r="D828" s="48" t="s">
        <v>8747</v>
      </c>
      <c r="E828" s="54" t="s">
        <v>582</v>
      </c>
      <c r="F828" s="53" t="s">
        <v>61</v>
      </c>
      <c r="G828" s="20" t="s">
        <v>62</v>
      </c>
      <c r="H828" s="7" t="s">
        <v>2918</v>
      </c>
      <c r="I828" s="7" t="s">
        <v>2918</v>
      </c>
      <c r="J828" s="35">
        <v>920978</v>
      </c>
      <c r="K828" s="7" t="s">
        <v>8748</v>
      </c>
      <c r="L828" s="32" t="s">
        <v>8749</v>
      </c>
      <c r="M828" s="7" t="s">
        <v>7241</v>
      </c>
      <c r="N828" s="47" t="s">
        <v>10789</v>
      </c>
      <c r="O828" s="45" t="s">
        <v>10772</v>
      </c>
      <c r="P828" s="45" t="s">
        <v>10676</v>
      </c>
      <c r="Q828" s="45"/>
      <c r="R828" s="48"/>
      <c r="S828" s="7" t="s">
        <v>10788</v>
      </c>
      <c r="T828" s="16" t="s">
        <v>2918</v>
      </c>
      <c r="U828" s="16" t="s">
        <v>2918</v>
      </c>
      <c r="V828" s="9" t="s">
        <v>2918</v>
      </c>
      <c r="W828" s="26" t="s">
        <v>2918</v>
      </c>
      <c r="X828" s="37" t="s">
        <v>2918</v>
      </c>
      <c r="Y828" s="5" t="s">
        <v>8750</v>
      </c>
      <c r="Z828" s="49" t="s">
        <v>8751</v>
      </c>
      <c r="AA828" s="141"/>
    </row>
    <row r="829" spans="1:27" ht="18.75" x14ac:dyDescent="0.25">
      <c r="A829" s="40">
        <v>825</v>
      </c>
      <c r="B829" s="52" t="s">
        <v>3489</v>
      </c>
      <c r="C829" s="95" t="s">
        <v>3490</v>
      </c>
      <c r="D829" s="48" t="s">
        <v>8752</v>
      </c>
      <c r="E829" s="54" t="s">
        <v>3491</v>
      </c>
      <c r="F829" s="53" t="s">
        <v>2917</v>
      </c>
      <c r="G829" s="20" t="s">
        <v>23</v>
      </c>
      <c r="H829" s="7" t="s">
        <v>2918</v>
      </c>
      <c r="I829" s="7" t="s">
        <v>2918</v>
      </c>
      <c r="J829" s="35" t="s">
        <v>2918</v>
      </c>
      <c r="K829" s="7" t="s">
        <v>8753</v>
      </c>
      <c r="L829" s="32" t="s">
        <v>8754</v>
      </c>
      <c r="M829" s="7" t="s">
        <v>2917</v>
      </c>
      <c r="N829" s="47" t="s">
        <v>8755</v>
      </c>
      <c r="O829" s="45"/>
      <c r="P829" s="45"/>
      <c r="Q829" s="45"/>
      <c r="R829" s="48"/>
      <c r="S829" s="7" t="s">
        <v>2918</v>
      </c>
      <c r="T829" s="16" t="s">
        <v>2918</v>
      </c>
      <c r="U829" s="16" t="s">
        <v>2918</v>
      </c>
      <c r="V829" s="9" t="s">
        <v>2918</v>
      </c>
      <c r="W829" s="26" t="s">
        <v>2918</v>
      </c>
      <c r="X829" s="37" t="s">
        <v>2918</v>
      </c>
      <c r="Y829" s="5" t="s">
        <v>8756</v>
      </c>
      <c r="Z829" s="49" t="s">
        <v>8757</v>
      </c>
      <c r="AA829" s="141"/>
    </row>
    <row r="830" spans="1:27" ht="25.5" x14ac:dyDescent="0.25">
      <c r="A830" s="40">
        <v>826</v>
      </c>
      <c r="B830" s="52" t="s">
        <v>3492</v>
      </c>
      <c r="C830" s="95" t="s">
        <v>3493</v>
      </c>
      <c r="D830" s="48" t="s">
        <v>8543</v>
      </c>
      <c r="E830" s="54" t="s">
        <v>2944</v>
      </c>
      <c r="F830" s="53" t="s">
        <v>2917</v>
      </c>
      <c r="G830" s="20" t="s">
        <v>117</v>
      </c>
      <c r="H830" s="7" t="s">
        <v>2918</v>
      </c>
      <c r="I830" s="7" t="s">
        <v>2918</v>
      </c>
      <c r="J830" s="35" t="s">
        <v>2918</v>
      </c>
      <c r="K830" s="7" t="s">
        <v>8758</v>
      </c>
      <c r="L830" s="32" t="s">
        <v>8759</v>
      </c>
      <c r="M830" s="7" t="s">
        <v>2917</v>
      </c>
      <c r="N830" s="47" t="s">
        <v>8760</v>
      </c>
      <c r="O830" s="45" t="s">
        <v>8547</v>
      </c>
      <c r="P830" s="45" t="s">
        <v>8548</v>
      </c>
      <c r="Q830" s="45" t="s">
        <v>3777</v>
      </c>
      <c r="R830" s="48"/>
      <c r="S830" s="7" t="s">
        <v>10790</v>
      </c>
      <c r="T830" s="16">
        <v>3231382</v>
      </c>
      <c r="U830" s="16" t="s">
        <v>8761</v>
      </c>
      <c r="V830" s="9" t="s">
        <v>3768</v>
      </c>
      <c r="W830" s="26">
        <v>140000</v>
      </c>
      <c r="X830" s="37" t="s">
        <v>2918</v>
      </c>
      <c r="Y830" s="5" t="s">
        <v>8762</v>
      </c>
      <c r="Z830" s="49"/>
      <c r="AA830" s="141"/>
    </row>
    <row r="831" spans="1:27" ht="18.75" x14ac:dyDescent="0.25">
      <c r="A831" s="40">
        <v>827</v>
      </c>
      <c r="B831" s="52" t="s">
        <v>3494</v>
      </c>
      <c r="C831" s="95" t="s">
        <v>10051</v>
      </c>
      <c r="D831" s="48" t="s">
        <v>8763</v>
      </c>
      <c r="E831" s="54" t="s">
        <v>598</v>
      </c>
      <c r="F831" s="53" t="s">
        <v>61</v>
      </c>
      <c r="G831" s="20" t="s">
        <v>117</v>
      </c>
      <c r="H831" s="7" t="s">
        <v>2918</v>
      </c>
      <c r="I831" s="7" t="s">
        <v>2918</v>
      </c>
      <c r="J831" s="35">
        <v>920810</v>
      </c>
      <c r="K831" s="7" t="s">
        <v>8764</v>
      </c>
      <c r="L831" s="32" t="s">
        <v>8765</v>
      </c>
      <c r="M831" s="7" t="s">
        <v>6503</v>
      </c>
      <c r="N831" s="47" t="s">
        <v>8766</v>
      </c>
      <c r="O831" s="45" t="s">
        <v>8767</v>
      </c>
      <c r="P831" s="45" t="s">
        <v>4084</v>
      </c>
      <c r="Q831" s="45" t="s">
        <v>10544</v>
      </c>
      <c r="R831" s="48"/>
      <c r="S831" s="7" t="s">
        <v>10791</v>
      </c>
      <c r="T831" s="16" t="s">
        <v>2918</v>
      </c>
      <c r="U831" s="16" t="s">
        <v>2918</v>
      </c>
      <c r="V831" s="9" t="s">
        <v>2918</v>
      </c>
      <c r="W831" s="26" t="s">
        <v>2918</v>
      </c>
      <c r="X831" s="37" t="s">
        <v>2918</v>
      </c>
      <c r="Y831" s="5" t="s">
        <v>8768</v>
      </c>
      <c r="Z831" s="49"/>
      <c r="AA831" s="141"/>
    </row>
    <row r="832" spans="1:27" ht="18.75" x14ac:dyDescent="0.25">
      <c r="A832" s="40">
        <v>828</v>
      </c>
      <c r="B832" s="52" t="s">
        <v>3496</v>
      </c>
      <c r="C832" s="95" t="s">
        <v>1680</v>
      </c>
      <c r="D832" s="48" t="s">
        <v>8769</v>
      </c>
      <c r="E832" s="54" t="s">
        <v>168</v>
      </c>
      <c r="F832" s="53" t="s">
        <v>61</v>
      </c>
      <c r="G832" s="20" t="s">
        <v>117</v>
      </c>
      <c r="H832" s="7" t="s">
        <v>2918</v>
      </c>
      <c r="I832" s="7" t="s">
        <v>2918</v>
      </c>
      <c r="J832" s="35">
        <v>917748</v>
      </c>
      <c r="K832" s="7" t="s">
        <v>8770</v>
      </c>
      <c r="L832" s="32" t="s">
        <v>8771</v>
      </c>
      <c r="M832" s="7" t="s">
        <v>8772</v>
      </c>
      <c r="N832" s="47" t="s">
        <v>8773</v>
      </c>
      <c r="O832" s="45" t="s">
        <v>8774</v>
      </c>
      <c r="P832" s="45" t="s">
        <v>8775</v>
      </c>
      <c r="Q832" s="45"/>
      <c r="R832" s="48"/>
      <c r="S832" s="7" t="s">
        <v>10792</v>
      </c>
      <c r="T832" s="16" t="s">
        <v>2918</v>
      </c>
      <c r="U832" s="16" t="s">
        <v>2918</v>
      </c>
      <c r="V832" s="9" t="s">
        <v>2918</v>
      </c>
      <c r="W832" s="26" t="s">
        <v>2918</v>
      </c>
      <c r="X832" s="37" t="s">
        <v>2918</v>
      </c>
      <c r="Y832" s="5" t="s">
        <v>8776</v>
      </c>
      <c r="Z832" s="49" t="s">
        <v>8777</v>
      </c>
      <c r="AA832" s="141"/>
    </row>
    <row r="833" spans="1:27" ht="18.75" x14ac:dyDescent="0.25">
      <c r="A833" s="40">
        <v>829</v>
      </c>
      <c r="B833" s="52" t="s">
        <v>3497</v>
      </c>
      <c r="C833" s="95" t="s">
        <v>3498</v>
      </c>
      <c r="D833" s="48" t="s">
        <v>8778</v>
      </c>
      <c r="E833" s="54" t="s">
        <v>379</v>
      </c>
      <c r="F833" s="53" t="s">
        <v>61</v>
      </c>
      <c r="G833" s="20" t="s">
        <v>117</v>
      </c>
      <c r="H833" s="7" t="s">
        <v>2918</v>
      </c>
      <c r="I833" s="7" t="s">
        <v>2918</v>
      </c>
      <c r="J833" s="35">
        <v>921653</v>
      </c>
      <c r="K833" s="7" t="s">
        <v>8779</v>
      </c>
      <c r="L833" s="32" t="s">
        <v>8780</v>
      </c>
      <c r="M833" s="7" t="s">
        <v>8772</v>
      </c>
      <c r="N833" s="47" t="s">
        <v>9998</v>
      </c>
      <c r="O833" s="45" t="s">
        <v>8781</v>
      </c>
      <c r="P833" s="45" t="s">
        <v>8460</v>
      </c>
      <c r="Q833" s="45"/>
      <c r="R833" s="48"/>
      <c r="S833" s="7" t="s">
        <v>10793</v>
      </c>
      <c r="T833" s="16" t="s">
        <v>2918</v>
      </c>
      <c r="U833" s="16" t="s">
        <v>2918</v>
      </c>
      <c r="V833" s="9" t="s">
        <v>2918</v>
      </c>
      <c r="W833" s="26" t="s">
        <v>2918</v>
      </c>
      <c r="X833" s="37" t="s">
        <v>2918</v>
      </c>
      <c r="Y833" s="5" t="s">
        <v>1439</v>
      </c>
      <c r="Z833" s="49"/>
      <c r="AA833" s="141"/>
    </row>
    <row r="834" spans="1:27" ht="18.75" x14ac:dyDescent="0.25">
      <c r="A834" s="40">
        <v>830</v>
      </c>
      <c r="B834" s="52" t="s">
        <v>3499</v>
      </c>
      <c r="C834" s="95" t="s">
        <v>3500</v>
      </c>
      <c r="D834" s="48" t="s">
        <v>8782</v>
      </c>
      <c r="E834" s="54" t="s">
        <v>379</v>
      </c>
      <c r="F834" s="53" t="s">
        <v>61</v>
      </c>
      <c r="G834" s="20" t="s">
        <v>117</v>
      </c>
      <c r="H834" s="7" t="s">
        <v>2918</v>
      </c>
      <c r="I834" s="7" t="s">
        <v>2918</v>
      </c>
      <c r="J834" s="35">
        <v>922292</v>
      </c>
      <c r="K834" s="7" t="s">
        <v>8783</v>
      </c>
      <c r="L834" s="32" t="s">
        <v>8784</v>
      </c>
      <c r="M834" s="7" t="s">
        <v>8772</v>
      </c>
      <c r="N834" s="47" t="s">
        <v>8785</v>
      </c>
      <c r="O834" s="45" t="s">
        <v>6993</v>
      </c>
      <c r="P834" s="45" t="s">
        <v>3839</v>
      </c>
      <c r="Q834" s="45"/>
      <c r="R834" s="48"/>
      <c r="S834" s="7" t="s">
        <v>10794</v>
      </c>
      <c r="T834" s="16" t="s">
        <v>2918</v>
      </c>
      <c r="U834" s="16" t="s">
        <v>2918</v>
      </c>
      <c r="V834" s="9" t="s">
        <v>2918</v>
      </c>
      <c r="W834" s="26" t="s">
        <v>2918</v>
      </c>
      <c r="X834" s="37" t="s">
        <v>2918</v>
      </c>
      <c r="Y834" s="5" t="s">
        <v>8786</v>
      </c>
      <c r="Z834" s="49"/>
      <c r="AA834" s="141"/>
    </row>
    <row r="835" spans="1:27" ht="18.75" x14ac:dyDescent="0.25">
      <c r="A835" s="40">
        <v>831</v>
      </c>
      <c r="B835" s="52" t="s">
        <v>3501</v>
      </c>
      <c r="C835" s="95" t="s">
        <v>3502</v>
      </c>
      <c r="D835" s="48" t="s">
        <v>204</v>
      </c>
      <c r="E835" s="54" t="s">
        <v>3151</v>
      </c>
      <c r="F835" s="53" t="s">
        <v>61</v>
      </c>
      <c r="G835" s="20" t="s">
        <v>342</v>
      </c>
      <c r="H835" s="7" t="s">
        <v>2918</v>
      </c>
      <c r="I835" s="7" t="s">
        <v>2918</v>
      </c>
      <c r="J835" s="35">
        <v>920730</v>
      </c>
      <c r="K835" s="7" t="s">
        <v>8787</v>
      </c>
      <c r="L835" s="32" t="s">
        <v>8788</v>
      </c>
      <c r="M835" s="7" t="s">
        <v>8772</v>
      </c>
      <c r="N835" s="47" t="s">
        <v>8789</v>
      </c>
      <c r="O835" s="45" t="s">
        <v>8790</v>
      </c>
      <c r="P835" s="45" t="s">
        <v>8791</v>
      </c>
      <c r="Q835" s="45"/>
      <c r="R835" s="48"/>
      <c r="S835" s="7" t="s">
        <v>10795</v>
      </c>
      <c r="T835" s="16" t="s">
        <v>2918</v>
      </c>
      <c r="U835" s="16" t="s">
        <v>2918</v>
      </c>
      <c r="V835" s="9" t="s">
        <v>2918</v>
      </c>
      <c r="W835" s="26" t="s">
        <v>2918</v>
      </c>
      <c r="X835" s="37" t="s">
        <v>2918</v>
      </c>
      <c r="Y835" s="5" t="s">
        <v>8792</v>
      </c>
      <c r="Z835" s="49" t="s">
        <v>8793</v>
      </c>
      <c r="AA835" s="141"/>
    </row>
    <row r="836" spans="1:27" ht="25.5" x14ac:dyDescent="0.25">
      <c r="A836" s="40">
        <v>832</v>
      </c>
      <c r="B836" s="52" t="s">
        <v>3503</v>
      </c>
      <c r="C836" s="95" t="s">
        <v>3504</v>
      </c>
      <c r="D836" s="48" t="s">
        <v>8794</v>
      </c>
      <c r="E836" s="54" t="s">
        <v>60</v>
      </c>
      <c r="F836" s="53" t="s">
        <v>3505</v>
      </c>
      <c r="G836" s="20" t="s">
        <v>38</v>
      </c>
      <c r="H836" s="7" t="s">
        <v>2918</v>
      </c>
      <c r="I836" s="7" t="s">
        <v>2918</v>
      </c>
      <c r="J836" s="35">
        <v>919733</v>
      </c>
      <c r="K836" s="35" t="s">
        <v>8795</v>
      </c>
      <c r="L836" s="32" t="s">
        <v>8796</v>
      </c>
      <c r="M836" s="7" t="s">
        <v>3505</v>
      </c>
      <c r="N836" s="47" t="s">
        <v>8797</v>
      </c>
      <c r="O836" s="45" t="s">
        <v>8798</v>
      </c>
      <c r="P836" s="45" t="s">
        <v>8799</v>
      </c>
      <c r="Q836" s="45" t="s">
        <v>8800</v>
      </c>
      <c r="R836" s="48" t="s">
        <v>9979</v>
      </c>
      <c r="S836" s="7" t="s">
        <v>10796</v>
      </c>
      <c r="T836" s="16" t="s">
        <v>2918</v>
      </c>
      <c r="U836" s="16" t="s">
        <v>2918</v>
      </c>
      <c r="V836" s="9" t="s">
        <v>2918</v>
      </c>
      <c r="W836" s="26" t="s">
        <v>2918</v>
      </c>
      <c r="X836" s="37" t="s">
        <v>2918</v>
      </c>
      <c r="Y836" s="5" t="s">
        <v>8801</v>
      </c>
      <c r="Z836" s="49" t="s">
        <v>8802</v>
      </c>
      <c r="AA836" s="141"/>
    </row>
    <row r="837" spans="1:27" ht="24" customHeight="1" x14ac:dyDescent="0.25">
      <c r="A837" s="40">
        <v>833</v>
      </c>
      <c r="B837" s="52" t="s">
        <v>3506</v>
      </c>
      <c r="C837" s="95" t="s">
        <v>8810</v>
      </c>
      <c r="D837" s="48" t="s">
        <v>8803</v>
      </c>
      <c r="E837" s="54" t="s">
        <v>3439</v>
      </c>
      <c r="F837" s="53" t="s">
        <v>2917</v>
      </c>
      <c r="G837" s="20" t="s">
        <v>117</v>
      </c>
      <c r="H837" s="7" t="s">
        <v>2918</v>
      </c>
      <c r="I837" s="7" t="s">
        <v>2918</v>
      </c>
      <c r="J837" s="35" t="s">
        <v>2918</v>
      </c>
      <c r="K837" s="7" t="s">
        <v>8804</v>
      </c>
      <c r="L837" s="32" t="s">
        <v>8805</v>
      </c>
      <c r="M837" s="7" t="s">
        <v>2917</v>
      </c>
      <c r="N837" s="47" t="s">
        <v>8806</v>
      </c>
      <c r="O837" s="45" t="s">
        <v>8807</v>
      </c>
      <c r="P837" s="45" t="s">
        <v>8808</v>
      </c>
      <c r="Q837" s="45"/>
      <c r="R837" s="48"/>
      <c r="S837" s="7" t="s">
        <v>2918</v>
      </c>
      <c r="T837" s="16">
        <v>2183446</v>
      </c>
      <c r="U837" s="16" t="s">
        <v>7507</v>
      </c>
      <c r="V837" s="9" t="s">
        <v>3768</v>
      </c>
      <c r="W837" s="26">
        <v>141200</v>
      </c>
      <c r="X837" s="37" t="s">
        <v>2918</v>
      </c>
      <c r="Y837" s="5"/>
      <c r="Z837" s="49" t="s">
        <v>8809</v>
      </c>
      <c r="AA837" s="141"/>
    </row>
    <row r="838" spans="1:27" ht="18.75" x14ac:dyDescent="0.25">
      <c r="A838" s="40">
        <v>834</v>
      </c>
      <c r="B838" s="52" t="s">
        <v>3507</v>
      </c>
      <c r="C838" s="95" t="s">
        <v>3508</v>
      </c>
      <c r="D838" s="48" t="s">
        <v>8811</v>
      </c>
      <c r="E838" s="54" t="s">
        <v>582</v>
      </c>
      <c r="F838" s="53" t="s">
        <v>61</v>
      </c>
      <c r="G838" s="20" t="s">
        <v>62</v>
      </c>
      <c r="H838" s="7" t="s">
        <v>2918</v>
      </c>
      <c r="I838" s="7" t="s">
        <v>2918</v>
      </c>
      <c r="J838" s="35">
        <v>917986</v>
      </c>
      <c r="K838" s="7" t="s">
        <v>8812</v>
      </c>
      <c r="L838" s="32" t="s">
        <v>8813</v>
      </c>
      <c r="M838" s="7" t="s">
        <v>6503</v>
      </c>
      <c r="N838" s="47" t="s">
        <v>8814</v>
      </c>
      <c r="O838" s="45" t="s">
        <v>8815</v>
      </c>
      <c r="P838" s="45" t="s">
        <v>4237</v>
      </c>
      <c r="Q838" s="45" t="s">
        <v>3839</v>
      </c>
      <c r="R838" s="48"/>
      <c r="S838" s="7" t="s">
        <v>2918</v>
      </c>
      <c r="T838" s="16" t="s">
        <v>2918</v>
      </c>
      <c r="U838" s="16" t="s">
        <v>2918</v>
      </c>
      <c r="V838" s="9" t="s">
        <v>2918</v>
      </c>
      <c r="W838" s="26" t="s">
        <v>2918</v>
      </c>
      <c r="X838" s="37" t="s">
        <v>2918</v>
      </c>
      <c r="Y838" s="5" t="s">
        <v>8816</v>
      </c>
      <c r="Z838" s="49" t="s">
        <v>8817</v>
      </c>
      <c r="AA838" s="141"/>
    </row>
    <row r="839" spans="1:27" ht="18.75" x14ac:dyDescent="0.25">
      <c r="A839" s="40">
        <v>835</v>
      </c>
      <c r="B839" s="52" t="s">
        <v>3509</v>
      </c>
      <c r="C839" s="95" t="s">
        <v>3510</v>
      </c>
      <c r="D839" s="48" t="s">
        <v>8818</v>
      </c>
      <c r="E839" s="54" t="s">
        <v>3511</v>
      </c>
      <c r="F839" s="53" t="s">
        <v>3512</v>
      </c>
      <c r="G839" s="20" t="s">
        <v>38</v>
      </c>
      <c r="H839" s="7" t="s">
        <v>2918</v>
      </c>
      <c r="I839" s="7" t="s">
        <v>2918</v>
      </c>
      <c r="J839" s="35" t="s">
        <v>2918</v>
      </c>
      <c r="K839" s="7" t="s">
        <v>8819</v>
      </c>
      <c r="L839" s="32" t="s">
        <v>8820</v>
      </c>
      <c r="M839" s="7" t="s">
        <v>3512</v>
      </c>
      <c r="N839" s="47" t="s">
        <v>8821</v>
      </c>
      <c r="O839" s="45" t="s">
        <v>8822</v>
      </c>
      <c r="P839" s="45" t="s">
        <v>8823</v>
      </c>
      <c r="Q839" s="45" t="s">
        <v>3777</v>
      </c>
      <c r="R839" s="48"/>
      <c r="S839" s="7" t="s">
        <v>2918</v>
      </c>
      <c r="T839" s="16" t="s">
        <v>2918</v>
      </c>
      <c r="U839" s="16" t="s">
        <v>2918</v>
      </c>
      <c r="V839" s="9" t="s">
        <v>2918</v>
      </c>
      <c r="W839" s="26" t="s">
        <v>2918</v>
      </c>
      <c r="X839" s="37" t="s">
        <v>2918</v>
      </c>
      <c r="Y839" s="5" t="s">
        <v>8824</v>
      </c>
      <c r="Z839" s="49" t="s">
        <v>8825</v>
      </c>
      <c r="AA839" s="141"/>
    </row>
    <row r="840" spans="1:27" ht="18.75" x14ac:dyDescent="0.25">
      <c r="A840" s="40">
        <v>836</v>
      </c>
      <c r="B840" s="52" t="s">
        <v>3513</v>
      </c>
      <c r="C840" s="95" t="s">
        <v>3514</v>
      </c>
      <c r="D840" s="48" t="s">
        <v>8826</v>
      </c>
      <c r="E840" s="54" t="s">
        <v>1011</v>
      </c>
      <c r="F840" s="53" t="s">
        <v>61</v>
      </c>
      <c r="G840" s="20" t="s">
        <v>342</v>
      </c>
      <c r="H840" s="7" t="s">
        <v>2918</v>
      </c>
      <c r="I840" s="7" t="s">
        <v>2918</v>
      </c>
      <c r="J840" s="35">
        <v>918967</v>
      </c>
      <c r="K840" s="7" t="s">
        <v>8827</v>
      </c>
      <c r="L840" s="32" t="s">
        <v>8828</v>
      </c>
      <c r="M840" s="7" t="s">
        <v>8829</v>
      </c>
      <c r="N840" s="47" t="s">
        <v>8830</v>
      </c>
      <c r="O840" s="45" t="s">
        <v>8831</v>
      </c>
      <c r="P840" s="45"/>
      <c r="Q840" s="45"/>
      <c r="R840" s="48"/>
      <c r="S840" s="7" t="s">
        <v>10797</v>
      </c>
      <c r="T840" s="16" t="s">
        <v>2918</v>
      </c>
      <c r="U840" s="16" t="s">
        <v>2918</v>
      </c>
      <c r="V840" s="9" t="s">
        <v>2918</v>
      </c>
      <c r="W840" s="26" t="s">
        <v>2918</v>
      </c>
      <c r="X840" s="37" t="s">
        <v>2918</v>
      </c>
      <c r="Y840" s="5" t="s">
        <v>1971</v>
      </c>
      <c r="Z840" s="49" t="s">
        <v>8832</v>
      </c>
      <c r="AA840" s="141"/>
    </row>
    <row r="841" spans="1:27" ht="25.5" x14ac:dyDescent="0.25">
      <c r="A841" s="40">
        <v>837</v>
      </c>
      <c r="B841" s="52" t="s">
        <v>3515</v>
      </c>
      <c r="C841" s="95" t="s">
        <v>3516</v>
      </c>
      <c r="D841" s="48" t="s">
        <v>8833</v>
      </c>
      <c r="E841" s="54" t="s">
        <v>576</v>
      </c>
      <c r="F841" s="53" t="s">
        <v>61</v>
      </c>
      <c r="G841" s="20" t="s">
        <v>62</v>
      </c>
      <c r="H841" s="7" t="s">
        <v>2918</v>
      </c>
      <c r="I841" s="7" t="s">
        <v>2918</v>
      </c>
      <c r="J841" s="35">
        <v>923295</v>
      </c>
      <c r="K841" s="7" t="s">
        <v>8834</v>
      </c>
      <c r="L841" s="32" t="s">
        <v>6906</v>
      </c>
      <c r="M841" s="7" t="s">
        <v>5117</v>
      </c>
      <c r="N841" s="47" t="s">
        <v>8835</v>
      </c>
      <c r="O841" s="45" t="s">
        <v>8836</v>
      </c>
      <c r="P841" s="45" t="s">
        <v>8837</v>
      </c>
      <c r="Q841" s="45"/>
      <c r="R841" s="48"/>
      <c r="S841" s="7" t="s">
        <v>2918</v>
      </c>
      <c r="T841" s="16">
        <v>5695005</v>
      </c>
      <c r="U841" s="16" t="s">
        <v>6248</v>
      </c>
      <c r="V841" s="9" t="s">
        <v>3768</v>
      </c>
      <c r="W841" s="26">
        <v>140000</v>
      </c>
      <c r="X841" s="37" t="s">
        <v>2918</v>
      </c>
      <c r="Y841" s="5" t="s">
        <v>8833</v>
      </c>
      <c r="Z841" s="49" t="s">
        <v>8838</v>
      </c>
      <c r="AA841" s="141" t="s">
        <v>10082</v>
      </c>
    </row>
    <row r="842" spans="1:27" ht="25.5" x14ac:dyDescent="0.25">
      <c r="A842" s="40">
        <v>838</v>
      </c>
      <c r="B842" s="52" t="s">
        <v>3517</v>
      </c>
      <c r="C842" s="95" t="s">
        <v>3518</v>
      </c>
      <c r="D842" s="48" t="s">
        <v>8839</v>
      </c>
      <c r="E842" s="54" t="s">
        <v>3222</v>
      </c>
      <c r="F842" s="53" t="s">
        <v>3223</v>
      </c>
      <c r="G842" s="20" t="s">
        <v>38</v>
      </c>
      <c r="H842" s="7" t="s">
        <v>2918</v>
      </c>
      <c r="I842" s="7" t="s">
        <v>2918</v>
      </c>
      <c r="J842" s="35" t="s">
        <v>2918</v>
      </c>
      <c r="K842" s="7" t="s">
        <v>8840</v>
      </c>
      <c r="L842" s="32" t="s">
        <v>8841</v>
      </c>
      <c r="M842" s="7" t="s">
        <v>7911</v>
      </c>
      <c r="N842" s="47" t="s">
        <v>7726</v>
      </c>
      <c r="O842" s="45" t="s">
        <v>7727</v>
      </c>
      <c r="P842" s="45" t="s">
        <v>8842</v>
      </c>
      <c r="Q842" s="45"/>
      <c r="R842" s="48"/>
      <c r="S842" s="7" t="s">
        <v>2918</v>
      </c>
      <c r="T842" s="16">
        <v>144993</v>
      </c>
      <c r="U842" s="16" t="s">
        <v>7923</v>
      </c>
      <c r="V842" s="9" t="s">
        <v>3768</v>
      </c>
      <c r="W842" s="26">
        <v>235000</v>
      </c>
      <c r="X842" s="37" t="s">
        <v>2918</v>
      </c>
      <c r="Y842" s="5" t="s">
        <v>8843</v>
      </c>
      <c r="Z842" s="49" t="s">
        <v>8844</v>
      </c>
      <c r="AA842" s="141" t="s">
        <v>10082</v>
      </c>
    </row>
    <row r="843" spans="1:27" ht="18.75" x14ac:dyDescent="0.25">
      <c r="A843" s="40">
        <v>839</v>
      </c>
      <c r="B843" s="52" t="s">
        <v>3519</v>
      </c>
      <c r="C843" s="95" t="s">
        <v>3520</v>
      </c>
      <c r="D843" s="48" t="s">
        <v>8845</v>
      </c>
      <c r="E843" s="54" t="s">
        <v>576</v>
      </c>
      <c r="F843" s="53" t="s">
        <v>61</v>
      </c>
      <c r="G843" s="20" t="s">
        <v>62</v>
      </c>
      <c r="H843" s="7" t="s">
        <v>2918</v>
      </c>
      <c r="I843" s="7" t="s">
        <v>2918</v>
      </c>
      <c r="J843" s="35">
        <v>903593</v>
      </c>
      <c r="K843" s="7" t="s">
        <v>8846</v>
      </c>
      <c r="L843" s="32" t="s">
        <v>8847</v>
      </c>
      <c r="M843" s="7" t="s">
        <v>6236</v>
      </c>
      <c r="N843" s="47" t="s">
        <v>8848</v>
      </c>
      <c r="O843" s="45" t="s">
        <v>8849</v>
      </c>
      <c r="P843" s="45" t="s">
        <v>8850</v>
      </c>
      <c r="Q843" s="45"/>
      <c r="R843" s="48"/>
      <c r="S843" s="7" t="s">
        <v>2918</v>
      </c>
      <c r="T843" s="16">
        <v>3728138</v>
      </c>
      <c r="U843" s="16" t="s">
        <v>8851</v>
      </c>
      <c r="V843" s="9" t="s">
        <v>3768</v>
      </c>
      <c r="W843" s="26">
        <v>235000</v>
      </c>
      <c r="X843" s="37" t="s">
        <v>2918</v>
      </c>
      <c r="Y843" s="5" t="s">
        <v>8852</v>
      </c>
      <c r="Z843" s="49" t="s">
        <v>8853</v>
      </c>
      <c r="AA843" s="141" t="s">
        <v>10082</v>
      </c>
    </row>
    <row r="844" spans="1:27" ht="23.25" customHeight="1" x14ac:dyDescent="0.25">
      <c r="A844" s="40">
        <v>840</v>
      </c>
      <c r="B844" s="52" t="s">
        <v>3521</v>
      </c>
      <c r="C844" s="95" t="s">
        <v>3522</v>
      </c>
      <c r="D844" s="48" t="s">
        <v>8854</v>
      </c>
      <c r="E844" s="54" t="s">
        <v>630</v>
      </c>
      <c r="F844" s="53" t="s">
        <v>2665</v>
      </c>
      <c r="G844" s="20" t="s">
        <v>38</v>
      </c>
      <c r="H844" s="7" t="s">
        <v>2918</v>
      </c>
      <c r="I844" s="7" t="s">
        <v>2918</v>
      </c>
      <c r="J844" s="35" t="s">
        <v>2918</v>
      </c>
      <c r="K844" s="7" t="s">
        <v>8855</v>
      </c>
      <c r="L844" s="32" t="s">
        <v>8856</v>
      </c>
      <c r="M844" s="7" t="s">
        <v>3774</v>
      </c>
      <c r="N844" s="47" t="s">
        <v>8857</v>
      </c>
      <c r="O844" s="45" t="s">
        <v>8858</v>
      </c>
      <c r="P844" s="45" t="s">
        <v>8859</v>
      </c>
      <c r="Q844" s="45" t="s">
        <v>8860</v>
      </c>
      <c r="R844" s="48"/>
      <c r="S844" s="7" t="s">
        <v>2918</v>
      </c>
      <c r="T844" s="16" t="s">
        <v>2918</v>
      </c>
      <c r="U844" s="16" t="s">
        <v>2918</v>
      </c>
      <c r="V844" s="9" t="s">
        <v>2918</v>
      </c>
      <c r="W844" s="26" t="s">
        <v>2918</v>
      </c>
      <c r="X844" s="37" t="s">
        <v>2918</v>
      </c>
      <c r="Y844" s="5" t="s">
        <v>8861</v>
      </c>
      <c r="Z844" s="49" t="s">
        <v>8862</v>
      </c>
      <c r="AA844" s="141"/>
    </row>
    <row r="845" spans="1:27" ht="18.75" x14ac:dyDescent="0.25">
      <c r="A845" s="40">
        <v>841</v>
      </c>
      <c r="B845" s="52" t="s">
        <v>3523</v>
      </c>
      <c r="C845" s="95" t="s">
        <v>1623</v>
      </c>
      <c r="D845" s="48" t="s">
        <v>8863</v>
      </c>
      <c r="E845" s="54" t="s">
        <v>699</v>
      </c>
      <c r="F845" s="53" t="s">
        <v>61</v>
      </c>
      <c r="G845" s="20" t="s">
        <v>342</v>
      </c>
      <c r="H845" s="7" t="s">
        <v>2918</v>
      </c>
      <c r="I845" s="7" t="s">
        <v>2918</v>
      </c>
      <c r="J845" s="35">
        <v>915117</v>
      </c>
      <c r="K845" s="7" t="s">
        <v>8864</v>
      </c>
      <c r="L845" s="32" t="s">
        <v>5093</v>
      </c>
      <c r="M845" s="7" t="s">
        <v>397</v>
      </c>
      <c r="N845" s="47" t="s">
        <v>8865</v>
      </c>
      <c r="O845" s="45" t="s">
        <v>8866</v>
      </c>
      <c r="P845" s="45" t="s">
        <v>8867</v>
      </c>
      <c r="Q845" s="45" t="s">
        <v>3777</v>
      </c>
      <c r="R845" s="48"/>
      <c r="S845" s="7" t="s">
        <v>2918</v>
      </c>
      <c r="T845" s="16" t="s">
        <v>2918</v>
      </c>
      <c r="U845" s="16" t="s">
        <v>2918</v>
      </c>
      <c r="V845" s="9" t="s">
        <v>2918</v>
      </c>
      <c r="W845" s="26" t="s">
        <v>2918</v>
      </c>
      <c r="X845" s="37" t="s">
        <v>2918</v>
      </c>
      <c r="Y845" s="5" t="s">
        <v>1387</v>
      </c>
      <c r="Z845" s="49" t="s">
        <v>8868</v>
      </c>
      <c r="AA845" s="141"/>
    </row>
    <row r="846" spans="1:27" ht="18.75" x14ac:dyDescent="0.25">
      <c r="A846" s="40">
        <v>842</v>
      </c>
      <c r="B846" s="52" t="s">
        <v>3524</v>
      </c>
      <c r="C846" s="95" t="s">
        <v>3525</v>
      </c>
      <c r="D846" s="48" t="s">
        <v>8869</v>
      </c>
      <c r="E846" s="54" t="s">
        <v>699</v>
      </c>
      <c r="F846" s="53" t="s">
        <v>61</v>
      </c>
      <c r="G846" s="20" t="s">
        <v>342</v>
      </c>
      <c r="H846" s="7" t="s">
        <v>2918</v>
      </c>
      <c r="I846" s="7" t="s">
        <v>2918</v>
      </c>
      <c r="J846" s="35">
        <v>915548</v>
      </c>
      <c r="K846" s="7" t="s">
        <v>8870</v>
      </c>
      <c r="L846" s="32" t="s">
        <v>6964</v>
      </c>
      <c r="M846" s="7" t="s">
        <v>4301</v>
      </c>
      <c r="N846" s="47" t="s">
        <v>8871</v>
      </c>
      <c r="O846" s="45" t="s">
        <v>8872</v>
      </c>
      <c r="P846" s="45" t="s">
        <v>8873</v>
      </c>
      <c r="Q846" s="45"/>
      <c r="R846" s="48"/>
      <c r="S846" s="7" t="s">
        <v>2918</v>
      </c>
      <c r="T846" s="16" t="s">
        <v>2918</v>
      </c>
      <c r="U846" s="16" t="s">
        <v>2918</v>
      </c>
      <c r="V846" s="9" t="s">
        <v>2918</v>
      </c>
      <c r="W846" s="26" t="s">
        <v>2918</v>
      </c>
      <c r="X846" s="37" t="s">
        <v>2918</v>
      </c>
      <c r="Y846" s="5" t="s">
        <v>8874</v>
      </c>
      <c r="Z846" s="49" t="s">
        <v>8875</v>
      </c>
      <c r="AA846" s="141"/>
    </row>
    <row r="847" spans="1:27" ht="24" customHeight="1" x14ac:dyDescent="0.25">
      <c r="A847" s="40">
        <v>843</v>
      </c>
      <c r="B847" s="52" t="s">
        <v>3526</v>
      </c>
      <c r="C847" s="95" t="s">
        <v>3527</v>
      </c>
      <c r="D847" s="48" t="s">
        <v>8876</v>
      </c>
      <c r="E847" s="54" t="s">
        <v>168</v>
      </c>
      <c r="F847" s="53" t="s">
        <v>61</v>
      </c>
      <c r="G847" s="20" t="s">
        <v>117</v>
      </c>
      <c r="H847" s="7" t="s">
        <v>2918</v>
      </c>
      <c r="I847" s="7" t="s">
        <v>2918</v>
      </c>
      <c r="J847" s="35">
        <v>912469</v>
      </c>
      <c r="K847" s="7" t="s">
        <v>8877</v>
      </c>
      <c r="L847" s="32" t="s">
        <v>8878</v>
      </c>
      <c r="M847" s="7" t="s">
        <v>5170</v>
      </c>
      <c r="N847" s="47" t="s">
        <v>8879</v>
      </c>
      <c r="O847" s="45" t="s">
        <v>8880</v>
      </c>
      <c r="P847" s="45" t="s">
        <v>8881</v>
      </c>
      <c r="Q847" s="45" t="s">
        <v>8882</v>
      </c>
      <c r="R847" s="48" t="s">
        <v>3777</v>
      </c>
      <c r="S847" s="7" t="s">
        <v>10798</v>
      </c>
      <c r="T847" s="16" t="s">
        <v>2918</v>
      </c>
      <c r="U847" s="16" t="s">
        <v>2918</v>
      </c>
      <c r="V847" s="9" t="s">
        <v>2918</v>
      </c>
      <c r="W847" s="26" t="s">
        <v>2918</v>
      </c>
      <c r="X847" s="37" t="s">
        <v>2918</v>
      </c>
      <c r="Y847" s="5" t="s">
        <v>8883</v>
      </c>
      <c r="Z847" s="49" t="s">
        <v>8884</v>
      </c>
      <c r="AA847" s="141"/>
    </row>
    <row r="848" spans="1:27" ht="18.75" x14ac:dyDescent="0.25">
      <c r="A848" s="40">
        <v>844</v>
      </c>
      <c r="B848" s="52" t="s">
        <v>3528</v>
      </c>
      <c r="C848" s="95" t="s">
        <v>3529</v>
      </c>
      <c r="D848" s="48" t="s">
        <v>8885</v>
      </c>
      <c r="E848" s="54" t="s">
        <v>3151</v>
      </c>
      <c r="F848" s="53" t="s">
        <v>61</v>
      </c>
      <c r="G848" s="20" t="s">
        <v>342</v>
      </c>
      <c r="H848" s="7" t="s">
        <v>2918</v>
      </c>
      <c r="I848" s="7" t="s">
        <v>2918</v>
      </c>
      <c r="J848" s="35">
        <v>920898</v>
      </c>
      <c r="K848" s="7" t="s">
        <v>8886</v>
      </c>
      <c r="L848" s="32" t="s">
        <v>8887</v>
      </c>
      <c r="M848" s="7" t="s">
        <v>6236</v>
      </c>
      <c r="N848" s="47" t="s">
        <v>8888</v>
      </c>
      <c r="O848" s="45" t="s">
        <v>8889</v>
      </c>
      <c r="P848" s="45" t="s">
        <v>6256</v>
      </c>
      <c r="Q848" s="45"/>
      <c r="R848" s="48"/>
      <c r="S848" s="7" t="s">
        <v>2918</v>
      </c>
      <c r="T848" s="16">
        <v>933806</v>
      </c>
      <c r="U848" s="16" t="s">
        <v>6261</v>
      </c>
      <c r="V848" s="9" t="s">
        <v>3768</v>
      </c>
      <c r="W848" s="26">
        <v>70000</v>
      </c>
      <c r="X848" s="37" t="s">
        <v>2918</v>
      </c>
      <c r="Y848" s="5" t="s">
        <v>8885</v>
      </c>
      <c r="Z848" s="49" t="s">
        <v>8890</v>
      </c>
      <c r="AA848" s="141" t="s">
        <v>10082</v>
      </c>
    </row>
    <row r="849" spans="1:27" ht="18.75" x14ac:dyDescent="0.25">
      <c r="A849" s="40">
        <v>845</v>
      </c>
      <c r="B849" s="52" t="s">
        <v>3530</v>
      </c>
      <c r="C849" s="95" t="s">
        <v>3531</v>
      </c>
      <c r="D849" s="48" t="s">
        <v>7288</v>
      </c>
      <c r="E849" s="54" t="s">
        <v>576</v>
      </c>
      <c r="F849" s="53" t="s">
        <v>61</v>
      </c>
      <c r="G849" s="20" t="s">
        <v>62</v>
      </c>
      <c r="H849" s="7" t="s">
        <v>2918</v>
      </c>
      <c r="I849" s="7" t="s">
        <v>2918</v>
      </c>
      <c r="J849" s="35">
        <v>923502</v>
      </c>
      <c r="K849" s="7" t="s">
        <v>8891</v>
      </c>
      <c r="L849" s="32" t="s">
        <v>8892</v>
      </c>
      <c r="M849" s="7" t="s">
        <v>4301</v>
      </c>
      <c r="N849" s="47" t="s">
        <v>8893</v>
      </c>
      <c r="O849" s="45" t="s">
        <v>8894</v>
      </c>
      <c r="P849" s="45" t="s">
        <v>8895</v>
      </c>
      <c r="Q849" s="45"/>
      <c r="R849" s="48"/>
      <c r="S849" s="7" t="s">
        <v>2918</v>
      </c>
      <c r="T849" s="16">
        <v>4197530</v>
      </c>
      <c r="U849" s="16" t="s">
        <v>4843</v>
      </c>
      <c r="V849" s="9" t="s">
        <v>3768</v>
      </c>
      <c r="W849" s="26">
        <v>235000</v>
      </c>
      <c r="X849" s="37" t="s">
        <v>2918</v>
      </c>
      <c r="Y849" s="5" t="s">
        <v>8896</v>
      </c>
      <c r="Z849" s="49" t="s">
        <v>8897</v>
      </c>
      <c r="AA849" s="141" t="s">
        <v>10084</v>
      </c>
    </row>
    <row r="850" spans="1:27" ht="25.5" x14ac:dyDescent="0.25">
      <c r="A850" s="40">
        <v>846</v>
      </c>
      <c r="B850" s="52" t="s">
        <v>3532</v>
      </c>
      <c r="C850" s="95" t="s">
        <v>10064</v>
      </c>
      <c r="D850" s="48" t="s">
        <v>8898</v>
      </c>
      <c r="E850" s="54" t="s">
        <v>3534</v>
      </c>
      <c r="F850" s="53" t="s">
        <v>3535</v>
      </c>
      <c r="G850" s="20" t="s">
        <v>38</v>
      </c>
      <c r="H850" s="7" t="s">
        <v>2918</v>
      </c>
      <c r="I850" s="7" t="s">
        <v>2918</v>
      </c>
      <c r="J850" s="35" t="s">
        <v>2918</v>
      </c>
      <c r="K850" s="7" t="s">
        <v>8899</v>
      </c>
      <c r="L850" s="32" t="s">
        <v>8900</v>
      </c>
      <c r="M850" s="7" t="s">
        <v>3535</v>
      </c>
      <c r="N850" s="47" t="s">
        <v>8901</v>
      </c>
      <c r="O850" s="45" t="s">
        <v>8902</v>
      </c>
      <c r="P850" s="45" t="s">
        <v>8903</v>
      </c>
      <c r="Q850" s="45" t="s">
        <v>8904</v>
      </c>
      <c r="R850" s="48" t="s">
        <v>3777</v>
      </c>
      <c r="S850" s="7" t="s">
        <v>10799</v>
      </c>
      <c r="T850" s="16" t="s">
        <v>8905</v>
      </c>
      <c r="U850" s="16" t="s">
        <v>8906</v>
      </c>
      <c r="V850" s="9" t="s">
        <v>3768</v>
      </c>
      <c r="W850" s="26">
        <v>235900</v>
      </c>
      <c r="X850" s="37" t="s">
        <v>2918</v>
      </c>
      <c r="Y850" s="5" t="s">
        <v>8907</v>
      </c>
      <c r="Z850" s="49" t="s">
        <v>8908</v>
      </c>
      <c r="AA850" s="141"/>
    </row>
    <row r="851" spans="1:27" ht="18.75" x14ac:dyDescent="0.25">
      <c r="A851" s="40">
        <v>847</v>
      </c>
      <c r="B851" s="52" t="s">
        <v>3536</v>
      </c>
      <c r="C851" s="95" t="s">
        <v>698</v>
      </c>
      <c r="D851" s="48" t="s">
        <v>8909</v>
      </c>
      <c r="E851" s="54" t="s">
        <v>3537</v>
      </c>
      <c r="F851" s="53" t="s">
        <v>61</v>
      </c>
      <c r="G851" s="20" t="s">
        <v>2411</v>
      </c>
      <c r="H851" s="7" t="s">
        <v>2918</v>
      </c>
      <c r="I851" s="7" t="s">
        <v>2918</v>
      </c>
      <c r="J851" s="35">
        <v>923444</v>
      </c>
      <c r="K851" s="7" t="s">
        <v>8910</v>
      </c>
      <c r="L851" s="32" t="s">
        <v>8911</v>
      </c>
      <c r="M851" s="7" t="s">
        <v>4301</v>
      </c>
      <c r="N851" s="47" t="s">
        <v>8912</v>
      </c>
      <c r="O851" s="45" t="s">
        <v>8913</v>
      </c>
      <c r="P851" s="45" t="s">
        <v>8914</v>
      </c>
      <c r="Q851" s="45"/>
      <c r="R851" s="48"/>
      <c r="S851" s="7" t="s">
        <v>2918</v>
      </c>
      <c r="T851" s="16" t="s">
        <v>2918</v>
      </c>
      <c r="U851" s="16" t="s">
        <v>2918</v>
      </c>
      <c r="V851" s="9" t="s">
        <v>2918</v>
      </c>
      <c r="W851" s="26" t="s">
        <v>2918</v>
      </c>
      <c r="X851" s="37" t="s">
        <v>2918</v>
      </c>
      <c r="Y851" s="5" t="s">
        <v>8915</v>
      </c>
      <c r="Z851" s="49" t="s">
        <v>8916</v>
      </c>
      <c r="AA851" s="141"/>
    </row>
    <row r="852" spans="1:27" ht="25.5" x14ac:dyDescent="0.25">
      <c r="A852" s="40">
        <v>848</v>
      </c>
      <c r="B852" s="52" t="s">
        <v>3538</v>
      </c>
      <c r="C852" s="95" t="s">
        <v>3539</v>
      </c>
      <c r="D852" s="48" t="s">
        <v>1509</v>
      </c>
      <c r="E852" s="54" t="s">
        <v>576</v>
      </c>
      <c r="F852" s="53" t="s">
        <v>61</v>
      </c>
      <c r="G852" s="20" t="s">
        <v>62</v>
      </c>
      <c r="H852" s="7" t="s">
        <v>2918</v>
      </c>
      <c r="I852" s="7" t="s">
        <v>2918</v>
      </c>
      <c r="J852" s="35">
        <v>923546</v>
      </c>
      <c r="K852" s="7" t="s">
        <v>8917</v>
      </c>
      <c r="L852" s="32" t="s">
        <v>8918</v>
      </c>
      <c r="M852" s="7" t="s">
        <v>4301</v>
      </c>
      <c r="N852" s="47" t="s">
        <v>8919</v>
      </c>
      <c r="O852" s="45" t="s">
        <v>8920</v>
      </c>
      <c r="P852" s="45" t="s">
        <v>8921</v>
      </c>
      <c r="Q852" s="45" t="s">
        <v>4444</v>
      </c>
      <c r="R852" s="48"/>
      <c r="S852" s="7" t="s">
        <v>2918</v>
      </c>
      <c r="T852" s="16">
        <v>1114</v>
      </c>
      <c r="U852" s="16" t="s">
        <v>8922</v>
      </c>
      <c r="V852" s="9" t="s">
        <v>3768</v>
      </c>
      <c r="W852" s="26">
        <v>235000</v>
      </c>
      <c r="X852" s="37" t="s">
        <v>2918</v>
      </c>
      <c r="Y852" s="5" t="s">
        <v>8923</v>
      </c>
      <c r="Z852" s="49"/>
      <c r="AA852" s="141" t="s">
        <v>10083</v>
      </c>
    </row>
    <row r="853" spans="1:27" ht="18.75" x14ac:dyDescent="0.25">
      <c r="A853" s="40">
        <v>849</v>
      </c>
      <c r="B853" s="52" t="s">
        <v>3540</v>
      </c>
      <c r="C853" s="95" t="s">
        <v>3541</v>
      </c>
      <c r="D853" s="48" t="s">
        <v>8292</v>
      </c>
      <c r="E853" s="54" t="s">
        <v>3134</v>
      </c>
      <c r="F853" s="53" t="s">
        <v>61</v>
      </c>
      <c r="G853" s="20" t="s">
        <v>342</v>
      </c>
      <c r="H853" s="7" t="s">
        <v>2918</v>
      </c>
      <c r="I853" s="7" t="s">
        <v>2918</v>
      </c>
      <c r="J853" s="35">
        <v>901382</v>
      </c>
      <c r="K853" s="7" t="s">
        <v>8924</v>
      </c>
      <c r="L853" s="32" t="s">
        <v>5739</v>
      </c>
      <c r="M853" s="7" t="s">
        <v>8030</v>
      </c>
      <c r="N853" s="47" t="s">
        <v>8925</v>
      </c>
      <c r="O853" s="45" t="s">
        <v>8926</v>
      </c>
      <c r="P853" s="45" t="s">
        <v>8927</v>
      </c>
      <c r="Q853" s="45"/>
      <c r="R853" s="48"/>
      <c r="S853" s="7" t="s">
        <v>10800</v>
      </c>
      <c r="T853" s="16" t="s">
        <v>2918</v>
      </c>
      <c r="U853" s="16" t="s">
        <v>2918</v>
      </c>
      <c r="V853" s="9" t="s">
        <v>2918</v>
      </c>
      <c r="W853" s="26" t="s">
        <v>2918</v>
      </c>
      <c r="X853" s="37" t="s">
        <v>2918</v>
      </c>
      <c r="Y853" s="5" t="s">
        <v>8928</v>
      </c>
      <c r="Z853" s="49" t="s">
        <v>8929</v>
      </c>
      <c r="AA853" s="141"/>
    </row>
    <row r="854" spans="1:27" ht="18.75" x14ac:dyDescent="0.25">
      <c r="A854" s="40">
        <v>850</v>
      </c>
      <c r="B854" s="52" t="s">
        <v>3542</v>
      </c>
      <c r="C854" s="95" t="s">
        <v>3543</v>
      </c>
      <c r="D854" s="48" t="s">
        <v>8930</v>
      </c>
      <c r="E854" s="54" t="s">
        <v>3544</v>
      </c>
      <c r="F854" s="53" t="s">
        <v>10005</v>
      </c>
      <c r="G854" s="20" t="s">
        <v>342</v>
      </c>
      <c r="H854" s="7" t="s">
        <v>2918</v>
      </c>
      <c r="I854" s="7" t="s">
        <v>2918</v>
      </c>
      <c r="J854" s="35" t="s">
        <v>2918</v>
      </c>
      <c r="K854" s="7" t="s">
        <v>8931</v>
      </c>
      <c r="L854" s="32" t="s">
        <v>8932</v>
      </c>
      <c r="M854" s="7" t="s">
        <v>2076</v>
      </c>
      <c r="N854" s="47" t="s">
        <v>8933</v>
      </c>
      <c r="O854" s="45" t="s">
        <v>8934</v>
      </c>
      <c r="P854" s="45" t="s">
        <v>8935</v>
      </c>
      <c r="Q854" s="45" t="s">
        <v>3777</v>
      </c>
      <c r="R854" s="48"/>
      <c r="S854" s="7" t="s">
        <v>2918</v>
      </c>
      <c r="T854" s="16" t="s">
        <v>2918</v>
      </c>
      <c r="U854" s="16" t="s">
        <v>2918</v>
      </c>
      <c r="V854" s="9" t="s">
        <v>2918</v>
      </c>
      <c r="W854" s="26" t="s">
        <v>2918</v>
      </c>
      <c r="X854" s="37" t="s">
        <v>2918</v>
      </c>
      <c r="Y854" s="5" t="s">
        <v>8936</v>
      </c>
      <c r="Z854" s="49" t="s">
        <v>8937</v>
      </c>
      <c r="AA854" s="141"/>
    </row>
    <row r="855" spans="1:27" ht="18.75" x14ac:dyDescent="0.25">
      <c r="A855" s="40">
        <v>851</v>
      </c>
      <c r="B855" s="52" t="s">
        <v>3545</v>
      </c>
      <c r="C855" s="95" t="s">
        <v>3546</v>
      </c>
      <c r="D855" s="48" t="s">
        <v>8938</v>
      </c>
      <c r="E855" s="54" t="s">
        <v>630</v>
      </c>
      <c r="F855" s="53" t="s">
        <v>31</v>
      </c>
      <c r="G855" s="20" t="s">
        <v>62</v>
      </c>
      <c r="H855" s="7" t="s">
        <v>2918</v>
      </c>
      <c r="I855" s="7" t="s">
        <v>2918</v>
      </c>
      <c r="J855" s="35">
        <v>918069</v>
      </c>
      <c r="K855" s="7" t="s">
        <v>8939</v>
      </c>
      <c r="L855" s="32" t="s">
        <v>8940</v>
      </c>
      <c r="M855" s="7" t="s">
        <v>3774</v>
      </c>
      <c r="N855" s="47" t="s">
        <v>8645</v>
      </c>
      <c r="O855" s="45" t="s">
        <v>8043</v>
      </c>
      <c r="P855" s="45" t="s">
        <v>5865</v>
      </c>
      <c r="Q855" s="45"/>
      <c r="R855" s="48"/>
      <c r="S855" s="7" t="s">
        <v>10801</v>
      </c>
      <c r="T855" s="16" t="s">
        <v>2918</v>
      </c>
      <c r="U855" s="16" t="s">
        <v>2918</v>
      </c>
      <c r="V855" s="9" t="s">
        <v>2918</v>
      </c>
      <c r="W855" s="26" t="s">
        <v>2918</v>
      </c>
      <c r="X855" s="37" t="s">
        <v>2918</v>
      </c>
      <c r="Y855" s="5" t="s">
        <v>8941</v>
      </c>
      <c r="Z855" s="49" t="s">
        <v>8942</v>
      </c>
      <c r="AA855" s="141"/>
    </row>
    <row r="856" spans="1:27" ht="18.75" x14ac:dyDescent="0.25">
      <c r="A856" s="40">
        <v>852</v>
      </c>
      <c r="B856" s="52" t="s">
        <v>3547</v>
      </c>
      <c r="C856" s="95" t="s">
        <v>3548</v>
      </c>
      <c r="D856" s="48" t="s">
        <v>8943</v>
      </c>
      <c r="E856" s="54" t="s">
        <v>582</v>
      </c>
      <c r="F856" s="53" t="s">
        <v>61</v>
      </c>
      <c r="G856" s="20" t="s">
        <v>62</v>
      </c>
      <c r="H856" s="7" t="s">
        <v>2918</v>
      </c>
      <c r="I856" s="7" t="s">
        <v>2918</v>
      </c>
      <c r="J856" s="35">
        <v>919562</v>
      </c>
      <c r="K856" s="7" t="s">
        <v>8944</v>
      </c>
      <c r="L856" s="32" t="s">
        <v>8945</v>
      </c>
      <c r="M856" s="7" t="s">
        <v>5863</v>
      </c>
      <c r="N856" s="47" t="s">
        <v>8946</v>
      </c>
      <c r="O856" s="45" t="s">
        <v>8947</v>
      </c>
      <c r="P856" s="45" t="s">
        <v>5669</v>
      </c>
      <c r="Q856" s="45"/>
      <c r="R856" s="48"/>
      <c r="S856" s="7" t="s">
        <v>10802</v>
      </c>
      <c r="T856" s="16" t="s">
        <v>2918</v>
      </c>
      <c r="U856" s="16" t="s">
        <v>2918</v>
      </c>
      <c r="V856" s="9" t="s">
        <v>2918</v>
      </c>
      <c r="W856" s="26" t="s">
        <v>2918</v>
      </c>
      <c r="X856" s="37" t="s">
        <v>2918</v>
      </c>
      <c r="Y856" s="5" t="s">
        <v>8948</v>
      </c>
      <c r="Z856" s="49" t="s">
        <v>8949</v>
      </c>
      <c r="AA856" s="141"/>
    </row>
    <row r="857" spans="1:27" ht="18.75" x14ac:dyDescent="0.25">
      <c r="A857" s="40">
        <v>853</v>
      </c>
      <c r="B857" s="52" t="s">
        <v>3549</v>
      </c>
      <c r="C857" s="95" t="s">
        <v>1680</v>
      </c>
      <c r="D857" s="48" t="s">
        <v>6959</v>
      </c>
      <c r="E857" s="54" t="s">
        <v>3151</v>
      </c>
      <c r="F857" s="53" t="s">
        <v>61</v>
      </c>
      <c r="G857" s="20" t="s">
        <v>342</v>
      </c>
      <c r="H857" s="7" t="s">
        <v>2918</v>
      </c>
      <c r="I857" s="7" t="s">
        <v>2918</v>
      </c>
      <c r="J857" s="35">
        <v>905726</v>
      </c>
      <c r="K857" s="7" t="s">
        <v>8950</v>
      </c>
      <c r="L857" s="32" t="s">
        <v>6964</v>
      </c>
      <c r="M857" s="7" t="s">
        <v>5158</v>
      </c>
      <c r="N857" s="47" t="s">
        <v>8951</v>
      </c>
      <c r="O857" s="45" t="s">
        <v>8952</v>
      </c>
      <c r="P857" s="45" t="s">
        <v>8953</v>
      </c>
      <c r="Q857" s="45" t="s">
        <v>8954</v>
      </c>
      <c r="R857" s="48"/>
      <c r="S857" s="7" t="s">
        <v>10803</v>
      </c>
      <c r="T857" s="16" t="s">
        <v>2918</v>
      </c>
      <c r="U857" s="16" t="s">
        <v>2918</v>
      </c>
      <c r="V857" s="9" t="s">
        <v>2918</v>
      </c>
      <c r="W857" s="26" t="s">
        <v>2918</v>
      </c>
      <c r="X857" s="37" t="s">
        <v>2918</v>
      </c>
      <c r="Y857" s="5" t="s">
        <v>8955</v>
      </c>
      <c r="Z857" s="49" t="s">
        <v>8956</v>
      </c>
      <c r="AA857" s="141"/>
    </row>
    <row r="858" spans="1:27" ht="18.75" x14ac:dyDescent="0.25">
      <c r="A858" s="40">
        <v>854</v>
      </c>
      <c r="B858" s="52" t="s">
        <v>3550</v>
      </c>
      <c r="C858" s="95" t="s">
        <v>3551</v>
      </c>
      <c r="D858" s="48" t="s">
        <v>4055</v>
      </c>
      <c r="E858" s="54" t="s">
        <v>699</v>
      </c>
      <c r="F858" s="53" t="s">
        <v>61</v>
      </c>
      <c r="G858" s="20" t="s">
        <v>342</v>
      </c>
      <c r="H858" s="7" t="s">
        <v>2918</v>
      </c>
      <c r="I858" s="7" t="s">
        <v>2918</v>
      </c>
      <c r="J858" s="35">
        <v>920774</v>
      </c>
      <c r="K858" s="7" t="s">
        <v>8957</v>
      </c>
      <c r="L858" s="32" t="s">
        <v>8958</v>
      </c>
      <c r="M858" s="7" t="s">
        <v>6278</v>
      </c>
      <c r="N858" s="47" t="s">
        <v>8959</v>
      </c>
      <c r="O858" s="45" t="s">
        <v>8960</v>
      </c>
      <c r="P858" s="45" t="s">
        <v>8961</v>
      </c>
      <c r="Q858" s="45"/>
      <c r="R858" s="48"/>
      <c r="S858" s="7" t="s">
        <v>10804</v>
      </c>
      <c r="T858" s="16" t="s">
        <v>2918</v>
      </c>
      <c r="U858" s="16" t="s">
        <v>2918</v>
      </c>
      <c r="V858" s="9" t="s">
        <v>2918</v>
      </c>
      <c r="W858" s="26" t="s">
        <v>2918</v>
      </c>
      <c r="X858" s="37" t="s">
        <v>2918</v>
      </c>
      <c r="Y858" s="5" t="s">
        <v>8962</v>
      </c>
      <c r="Z858" s="49" t="s">
        <v>8963</v>
      </c>
      <c r="AA858" s="141"/>
    </row>
    <row r="859" spans="1:27" ht="18.75" x14ac:dyDescent="0.25">
      <c r="A859" s="40">
        <v>855</v>
      </c>
      <c r="B859" s="52" t="s">
        <v>3552</v>
      </c>
      <c r="C859" s="95" t="s">
        <v>463</v>
      </c>
      <c r="D859" s="48" t="s">
        <v>8964</v>
      </c>
      <c r="E859" s="54" t="s">
        <v>699</v>
      </c>
      <c r="F859" s="53" t="s">
        <v>61</v>
      </c>
      <c r="G859" s="20" t="s">
        <v>342</v>
      </c>
      <c r="H859" s="7" t="s">
        <v>2918</v>
      </c>
      <c r="I859" s="7" t="s">
        <v>2918</v>
      </c>
      <c r="J859" s="35">
        <v>910065</v>
      </c>
      <c r="K859" s="7" t="s">
        <v>8965</v>
      </c>
      <c r="L859" s="32" t="s">
        <v>8966</v>
      </c>
      <c r="M859" s="7" t="s">
        <v>6278</v>
      </c>
      <c r="N859" s="47" t="s">
        <v>8497</v>
      </c>
      <c r="O859" s="45" t="s">
        <v>10806</v>
      </c>
      <c r="P859" s="45" t="s">
        <v>10807</v>
      </c>
      <c r="Q859" s="45" t="s">
        <v>10461</v>
      </c>
      <c r="R859" s="48"/>
      <c r="S859" s="7" t="s">
        <v>10805</v>
      </c>
      <c r="T859" s="16" t="s">
        <v>2918</v>
      </c>
      <c r="U859" s="16" t="s">
        <v>2918</v>
      </c>
      <c r="V859" s="9" t="s">
        <v>2918</v>
      </c>
      <c r="W859" s="26" t="s">
        <v>2918</v>
      </c>
      <c r="X859" s="37" t="s">
        <v>2918</v>
      </c>
      <c r="Y859" s="5" t="s">
        <v>8967</v>
      </c>
      <c r="Z859" s="49" t="s">
        <v>8968</v>
      </c>
      <c r="AA859" s="141"/>
    </row>
    <row r="860" spans="1:27" ht="18.75" x14ac:dyDescent="0.25">
      <c r="A860" s="40">
        <v>856</v>
      </c>
      <c r="B860" s="52" t="s">
        <v>3553</v>
      </c>
      <c r="C860" s="95" t="s">
        <v>3554</v>
      </c>
      <c r="D860" s="48" t="s">
        <v>8969</v>
      </c>
      <c r="E860" s="54" t="s">
        <v>3151</v>
      </c>
      <c r="F860" s="53" t="s">
        <v>61</v>
      </c>
      <c r="G860" s="20" t="s">
        <v>342</v>
      </c>
      <c r="H860" s="7" t="s">
        <v>2918</v>
      </c>
      <c r="I860" s="7" t="s">
        <v>2918</v>
      </c>
      <c r="J860" s="35">
        <v>910827</v>
      </c>
      <c r="K860" s="7" t="s">
        <v>8970</v>
      </c>
      <c r="L860" s="32" t="s">
        <v>7472</v>
      </c>
      <c r="M860" s="7" t="s">
        <v>6278</v>
      </c>
      <c r="N860" s="47" t="s">
        <v>8971</v>
      </c>
      <c r="O860" s="45" t="s">
        <v>8972</v>
      </c>
      <c r="P860" s="45" t="s">
        <v>8973</v>
      </c>
      <c r="Q860" s="45"/>
      <c r="R860" s="48"/>
      <c r="S860" s="7" t="s">
        <v>10808</v>
      </c>
      <c r="T860" s="16" t="s">
        <v>2918</v>
      </c>
      <c r="U860" s="16" t="s">
        <v>2918</v>
      </c>
      <c r="V860" s="9" t="s">
        <v>2918</v>
      </c>
      <c r="W860" s="26" t="s">
        <v>2918</v>
      </c>
      <c r="X860" s="37" t="s">
        <v>2918</v>
      </c>
      <c r="Y860" s="5" t="s">
        <v>8974</v>
      </c>
      <c r="Z860" s="49" t="s">
        <v>8975</v>
      </c>
      <c r="AA860" s="141"/>
    </row>
    <row r="861" spans="1:27" ht="18.75" x14ac:dyDescent="0.25">
      <c r="A861" s="40">
        <v>857</v>
      </c>
      <c r="B861" s="52" t="s">
        <v>3555</v>
      </c>
      <c r="C861" s="95" t="s">
        <v>3556</v>
      </c>
      <c r="D861" s="48" t="s">
        <v>8976</v>
      </c>
      <c r="E861" s="54" t="s">
        <v>168</v>
      </c>
      <c r="F861" s="53" t="s">
        <v>61</v>
      </c>
      <c r="G861" s="20" t="s">
        <v>117</v>
      </c>
      <c r="H861" s="7" t="s">
        <v>2918</v>
      </c>
      <c r="I861" s="7" t="s">
        <v>2918</v>
      </c>
      <c r="J861" s="35">
        <v>910554</v>
      </c>
      <c r="K861" s="7" t="s">
        <v>8977</v>
      </c>
      <c r="L861" s="32" t="s">
        <v>8978</v>
      </c>
      <c r="M861" s="7" t="s">
        <v>6117</v>
      </c>
      <c r="N861" s="47" t="s">
        <v>8979</v>
      </c>
      <c r="O861" s="45" t="s">
        <v>8980</v>
      </c>
      <c r="P861" s="45" t="s">
        <v>8981</v>
      </c>
      <c r="Q861" s="45" t="s">
        <v>8982</v>
      </c>
      <c r="R861" s="48"/>
      <c r="S861" s="7" t="s">
        <v>10809</v>
      </c>
      <c r="T861" s="16" t="s">
        <v>2918</v>
      </c>
      <c r="U861" s="16" t="s">
        <v>2918</v>
      </c>
      <c r="V861" s="9" t="s">
        <v>2918</v>
      </c>
      <c r="W861" s="26" t="s">
        <v>2918</v>
      </c>
      <c r="X861" s="37" t="s">
        <v>2918</v>
      </c>
      <c r="Y861" s="5" t="s">
        <v>8983</v>
      </c>
      <c r="Z861" s="49" t="s">
        <v>8984</v>
      </c>
      <c r="AA861" s="141"/>
    </row>
    <row r="862" spans="1:27" ht="18.75" x14ac:dyDescent="0.25">
      <c r="A862" s="40">
        <v>858</v>
      </c>
      <c r="B862" s="52" t="s">
        <v>3557</v>
      </c>
      <c r="C862" s="95" t="s">
        <v>3558</v>
      </c>
      <c r="D862" s="48" t="s">
        <v>8985</v>
      </c>
      <c r="E862" s="54" t="s">
        <v>379</v>
      </c>
      <c r="F862" s="53" t="s">
        <v>61</v>
      </c>
      <c r="G862" s="20" t="s">
        <v>117</v>
      </c>
      <c r="H862" s="7" t="s">
        <v>2918</v>
      </c>
      <c r="I862" s="7" t="s">
        <v>2918</v>
      </c>
      <c r="J862" s="35">
        <v>921506</v>
      </c>
      <c r="K862" s="7" t="s">
        <v>8986</v>
      </c>
      <c r="L862" s="32" t="s">
        <v>8987</v>
      </c>
      <c r="M862" s="7" t="s">
        <v>5965</v>
      </c>
      <c r="N862" s="47" t="s">
        <v>8988</v>
      </c>
      <c r="O862" s="45" t="s">
        <v>8989</v>
      </c>
      <c r="P862" s="45" t="s">
        <v>7409</v>
      </c>
      <c r="Q862" s="45" t="s">
        <v>8990</v>
      </c>
      <c r="R862" s="48" t="s">
        <v>3777</v>
      </c>
      <c r="S862" s="7" t="s">
        <v>10810</v>
      </c>
      <c r="T862" s="16" t="s">
        <v>2918</v>
      </c>
      <c r="U862" s="16" t="s">
        <v>2918</v>
      </c>
      <c r="V862" s="9" t="s">
        <v>2918</v>
      </c>
      <c r="W862" s="26" t="s">
        <v>2918</v>
      </c>
      <c r="X862" s="37" t="s">
        <v>2918</v>
      </c>
      <c r="Y862" s="5" t="s">
        <v>8991</v>
      </c>
      <c r="Z862" s="49"/>
      <c r="AA862" s="141"/>
    </row>
    <row r="863" spans="1:27" ht="18.75" x14ac:dyDescent="0.25">
      <c r="A863" s="40">
        <v>859</v>
      </c>
      <c r="B863" s="52" t="s">
        <v>3559</v>
      </c>
      <c r="C863" s="95" t="s">
        <v>3560</v>
      </c>
      <c r="D863" s="48" t="s">
        <v>2267</v>
      </c>
      <c r="E863" s="54" t="s">
        <v>576</v>
      </c>
      <c r="F863" s="53" t="s">
        <v>61</v>
      </c>
      <c r="G863" s="20" t="s">
        <v>62</v>
      </c>
      <c r="H863" s="7" t="s">
        <v>2918</v>
      </c>
      <c r="I863" s="7" t="s">
        <v>2918</v>
      </c>
      <c r="J863" s="35">
        <v>923513</v>
      </c>
      <c r="K863" s="7" t="s">
        <v>8992</v>
      </c>
      <c r="L863" s="32" t="s">
        <v>8993</v>
      </c>
      <c r="M863" s="7" t="s">
        <v>8510</v>
      </c>
      <c r="N863" s="47" t="s">
        <v>8994</v>
      </c>
      <c r="O863" s="45" t="s">
        <v>8995</v>
      </c>
      <c r="P863" s="45" t="s">
        <v>8873</v>
      </c>
      <c r="Q863" s="45"/>
      <c r="R863" s="48"/>
      <c r="S863" s="7" t="s">
        <v>2918</v>
      </c>
      <c r="T863" s="16">
        <v>25511</v>
      </c>
      <c r="U863" s="16" t="s">
        <v>4785</v>
      </c>
      <c r="V863" s="9" t="s">
        <v>3768</v>
      </c>
      <c r="W863" s="26">
        <v>235000</v>
      </c>
      <c r="X863" s="37" t="s">
        <v>2918</v>
      </c>
      <c r="Y863" s="5" t="s">
        <v>2267</v>
      </c>
      <c r="Z863" s="49" t="s">
        <v>8996</v>
      </c>
      <c r="AA863" s="141" t="s">
        <v>10084</v>
      </c>
    </row>
    <row r="864" spans="1:27" ht="18.75" x14ac:dyDescent="0.25">
      <c r="A864" s="40">
        <v>860</v>
      </c>
      <c r="B864" s="52" t="s">
        <v>3561</v>
      </c>
      <c r="C864" s="95" t="s">
        <v>3562</v>
      </c>
      <c r="D864" s="48" t="s">
        <v>8997</v>
      </c>
      <c r="E864" s="54" t="s">
        <v>2473</v>
      </c>
      <c r="F864" s="53" t="s">
        <v>61</v>
      </c>
      <c r="G864" s="20" t="s">
        <v>62</v>
      </c>
      <c r="H864" s="7" t="s">
        <v>2918</v>
      </c>
      <c r="I864" s="7" t="s">
        <v>2918</v>
      </c>
      <c r="J864" s="35">
        <v>923466</v>
      </c>
      <c r="K864" s="7" t="s">
        <v>8998</v>
      </c>
      <c r="L864" s="32" t="s">
        <v>8999</v>
      </c>
      <c r="M864" s="7" t="s">
        <v>4301</v>
      </c>
      <c r="N864" s="47" t="s">
        <v>9000</v>
      </c>
      <c r="O864" s="45" t="s">
        <v>8125</v>
      </c>
      <c r="P864" s="45" t="s">
        <v>9001</v>
      </c>
      <c r="Q864" s="45" t="s">
        <v>9002</v>
      </c>
      <c r="R864" s="48"/>
      <c r="S864" s="7" t="s">
        <v>2918</v>
      </c>
      <c r="T864" s="16" t="s">
        <v>2918</v>
      </c>
      <c r="U864" s="16" t="s">
        <v>2918</v>
      </c>
      <c r="V864" s="9" t="s">
        <v>2918</v>
      </c>
      <c r="W864" s="26" t="s">
        <v>2918</v>
      </c>
      <c r="X864" s="37" t="s">
        <v>2918</v>
      </c>
      <c r="Y864" s="5" t="s">
        <v>7741</v>
      </c>
      <c r="Z864" s="49" t="s">
        <v>9003</v>
      </c>
      <c r="AA864" s="141"/>
    </row>
    <row r="865" spans="1:27" ht="18.75" x14ac:dyDescent="0.25">
      <c r="A865" s="40">
        <v>861</v>
      </c>
      <c r="B865" s="52" t="s">
        <v>3563</v>
      </c>
      <c r="C865" s="95" t="s">
        <v>3564</v>
      </c>
      <c r="D865" s="48" t="s">
        <v>9004</v>
      </c>
      <c r="E865" s="54" t="s">
        <v>699</v>
      </c>
      <c r="F865" s="53" t="s">
        <v>61</v>
      </c>
      <c r="G865" s="20" t="s">
        <v>342</v>
      </c>
      <c r="H865" s="7" t="s">
        <v>2918</v>
      </c>
      <c r="I865" s="7" t="s">
        <v>2918</v>
      </c>
      <c r="J865" s="35">
        <v>916881</v>
      </c>
      <c r="K865" s="7" t="s">
        <v>9005</v>
      </c>
      <c r="L865" s="32" t="s">
        <v>4415</v>
      </c>
      <c r="M865" s="7" t="s">
        <v>6278</v>
      </c>
      <c r="N865" s="47" t="s">
        <v>9006</v>
      </c>
      <c r="O865" s="45" t="s">
        <v>9007</v>
      </c>
      <c r="P865" s="45" t="s">
        <v>8872</v>
      </c>
      <c r="Q865" s="45" t="s">
        <v>9008</v>
      </c>
      <c r="R865" s="48"/>
      <c r="S865" s="7" t="s">
        <v>10811</v>
      </c>
      <c r="T865" s="16">
        <v>7934525</v>
      </c>
      <c r="U865" s="16" t="s">
        <v>4239</v>
      </c>
      <c r="V865" s="9" t="s">
        <v>3768</v>
      </c>
      <c r="W865" s="26">
        <v>70000</v>
      </c>
      <c r="X865" s="37" t="s">
        <v>2918</v>
      </c>
      <c r="Y865" s="5" t="s">
        <v>9009</v>
      </c>
      <c r="Z865" s="49" t="s">
        <v>9010</v>
      </c>
      <c r="AA865" s="141"/>
    </row>
    <row r="866" spans="1:27" ht="18.75" x14ac:dyDescent="0.25">
      <c r="A866" s="40">
        <v>862</v>
      </c>
      <c r="B866" s="52" t="s">
        <v>3565</v>
      </c>
      <c r="C866" s="95" t="s">
        <v>3566</v>
      </c>
      <c r="D866" s="48" t="s">
        <v>3589</v>
      </c>
      <c r="E866" s="54" t="s">
        <v>699</v>
      </c>
      <c r="F866" s="53" t="s">
        <v>61</v>
      </c>
      <c r="G866" s="20" t="s">
        <v>342</v>
      </c>
      <c r="H866" s="7" t="s">
        <v>2918</v>
      </c>
      <c r="I866" s="7" t="s">
        <v>2918</v>
      </c>
      <c r="J866" s="35">
        <v>917862</v>
      </c>
      <c r="K866" s="7" t="s">
        <v>9011</v>
      </c>
      <c r="L866" s="32" t="s">
        <v>5803</v>
      </c>
      <c r="M866" s="7" t="s">
        <v>6278</v>
      </c>
      <c r="N866" s="47" t="s">
        <v>9012</v>
      </c>
      <c r="O866" s="45" t="s">
        <v>8873</v>
      </c>
      <c r="P866" s="45"/>
      <c r="Q866" s="45"/>
      <c r="R866" s="48"/>
      <c r="S866" s="7" t="s">
        <v>2918</v>
      </c>
      <c r="T866" s="16" t="s">
        <v>2918</v>
      </c>
      <c r="U866" s="16" t="s">
        <v>2918</v>
      </c>
      <c r="V866" s="9" t="s">
        <v>2918</v>
      </c>
      <c r="W866" s="26" t="s">
        <v>2918</v>
      </c>
      <c r="X866" s="37" t="s">
        <v>2918</v>
      </c>
      <c r="Y866" s="5" t="s">
        <v>9013</v>
      </c>
      <c r="Z866" s="49" t="s">
        <v>9014</v>
      </c>
      <c r="AA866" s="141"/>
    </row>
    <row r="867" spans="1:27" ht="18.75" x14ac:dyDescent="0.25">
      <c r="A867" s="40">
        <v>863</v>
      </c>
      <c r="B867" s="52" t="s">
        <v>3567</v>
      </c>
      <c r="C867" s="95" t="s">
        <v>3568</v>
      </c>
      <c r="D867" s="48" t="s">
        <v>3191</v>
      </c>
      <c r="E867" s="54" t="s">
        <v>1011</v>
      </c>
      <c r="F867" s="53" t="s">
        <v>61</v>
      </c>
      <c r="G867" s="20" t="s">
        <v>342</v>
      </c>
      <c r="H867" s="7" t="s">
        <v>2918</v>
      </c>
      <c r="I867" s="7" t="s">
        <v>2918</v>
      </c>
      <c r="J867" s="35">
        <v>921993</v>
      </c>
      <c r="K867" s="7" t="s">
        <v>9015</v>
      </c>
      <c r="L867" s="32" t="s">
        <v>9016</v>
      </c>
      <c r="M867" s="7" t="s">
        <v>6278</v>
      </c>
      <c r="N867" s="47" t="s">
        <v>9017</v>
      </c>
      <c r="O867" s="45" t="s">
        <v>9018</v>
      </c>
      <c r="P867" s="45" t="s">
        <v>9019</v>
      </c>
      <c r="Q867" s="45"/>
      <c r="R867" s="48"/>
      <c r="S867" s="7" t="s">
        <v>10812</v>
      </c>
      <c r="T867" s="16" t="s">
        <v>2918</v>
      </c>
      <c r="U867" s="16" t="s">
        <v>2918</v>
      </c>
      <c r="V867" s="9" t="s">
        <v>2918</v>
      </c>
      <c r="W867" s="26" t="s">
        <v>2918</v>
      </c>
      <c r="X867" s="37" t="s">
        <v>2918</v>
      </c>
      <c r="Y867" s="5" t="s">
        <v>9020</v>
      </c>
      <c r="Z867" s="49" t="s">
        <v>9021</v>
      </c>
      <c r="AA867" s="141"/>
    </row>
    <row r="868" spans="1:27" ht="18.75" x14ac:dyDescent="0.25">
      <c r="A868" s="40">
        <v>864</v>
      </c>
      <c r="B868" s="52" t="s">
        <v>3569</v>
      </c>
      <c r="C868" s="95" t="s">
        <v>2850</v>
      </c>
      <c r="D868" s="48" t="s">
        <v>9022</v>
      </c>
      <c r="E868" s="54" t="s">
        <v>3151</v>
      </c>
      <c r="F868" s="53" t="s">
        <v>61</v>
      </c>
      <c r="G868" s="20" t="s">
        <v>342</v>
      </c>
      <c r="H868" s="7" t="s">
        <v>2918</v>
      </c>
      <c r="I868" s="7" t="s">
        <v>2918</v>
      </c>
      <c r="J868" s="35">
        <v>921959</v>
      </c>
      <c r="K868" s="7" t="s">
        <v>9023</v>
      </c>
      <c r="L868" s="32" t="s">
        <v>9024</v>
      </c>
      <c r="M868" s="7" t="s">
        <v>6278</v>
      </c>
      <c r="N868" s="47" t="s">
        <v>9025</v>
      </c>
      <c r="O868" s="45" t="s">
        <v>3848</v>
      </c>
      <c r="P868" s="45"/>
      <c r="Q868" s="45"/>
      <c r="R868" s="48"/>
      <c r="S868" s="7" t="s">
        <v>2918</v>
      </c>
      <c r="T868" s="16" t="s">
        <v>2918</v>
      </c>
      <c r="U868" s="16" t="s">
        <v>2918</v>
      </c>
      <c r="V868" s="9" t="s">
        <v>2918</v>
      </c>
      <c r="W868" s="26" t="s">
        <v>2918</v>
      </c>
      <c r="X868" s="37" t="s">
        <v>2918</v>
      </c>
      <c r="Y868" s="5" t="s">
        <v>9026</v>
      </c>
      <c r="Z868" s="49" t="s">
        <v>9027</v>
      </c>
      <c r="AA868" s="141"/>
    </row>
    <row r="869" spans="1:27" ht="18.75" x14ac:dyDescent="0.25">
      <c r="A869" s="40">
        <v>865</v>
      </c>
      <c r="B869" s="52" t="s">
        <v>3570</v>
      </c>
      <c r="C869" s="95" t="s">
        <v>3214</v>
      </c>
      <c r="D869" s="48" t="s">
        <v>9028</v>
      </c>
      <c r="E869" s="54" t="s">
        <v>699</v>
      </c>
      <c r="F869" s="53" t="s">
        <v>61</v>
      </c>
      <c r="G869" s="20" t="s">
        <v>342</v>
      </c>
      <c r="H869" s="7" t="s">
        <v>2918</v>
      </c>
      <c r="I869" s="7" t="s">
        <v>2918</v>
      </c>
      <c r="J869" s="35">
        <v>918934</v>
      </c>
      <c r="K869" s="7" t="s">
        <v>9029</v>
      </c>
      <c r="L869" s="32" t="s">
        <v>9030</v>
      </c>
      <c r="M869" s="7" t="s">
        <v>6278</v>
      </c>
      <c r="N869" s="47" t="s">
        <v>9031</v>
      </c>
      <c r="O869" s="45" t="s">
        <v>8872</v>
      </c>
      <c r="P869" s="45" t="s">
        <v>9008</v>
      </c>
      <c r="Q869" s="45"/>
      <c r="R869" s="48"/>
      <c r="S869" s="7" t="s">
        <v>10813</v>
      </c>
      <c r="T869" s="16" t="s">
        <v>2918</v>
      </c>
      <c r="U869" s="16" t="s">
        <v>2918</v>
      </c>
      <c r="V869" s="9" t="s">
        <v>2918</v>
      </c>
      <c r="W869" s="26" t="s">
        <v>2918</v>
      </c>
      <c r="X869" s="37" t="s">
        <v>2918</v>
      </c>
      <c r="Y869" s="5" t="s">
        <v>9032</v>
      </c>
      <c r="Z869" s="49" t="s">
        <v>9033</v>
      </c>
      <c r="AA869" s="141"/>
    </row>
    <row r="870" spans="1:27" ht="18.75" x14ac:dyDescent="0.25">
      <c r="A870" s="40">
        <v>866</v>
      </c>
      <c r="B870" s="52" t="s">
        <v>3571</v>
      </c>
      <c r="C870" s="95" t="s">
        <v>3572</v>
      </c>
      <c r="D870" s="48" t="s">
        <v>9034</v>
      </c>
      <c r="E870" s="54" t="s">
        <v>630</v>
      </c>
      <c r="F870" s="53" t="s">
        <v>61</v>
      </c>
      <c r="G870" s="20" t="s">
        <v>2411</v>
      </c>
      <c r="H870" s="7" t="s">
        <v>2918</v>
      </c>
      <c r="I870" s="7" t="s">
        <v>2918</v>
      </c>
      <c r="J870" s="35">
        <v>923433</v>
      </c>
      <c r="K870" s="7" t="s">
        <v>9035</v>
      </c>
      <c r="L870" s="32" t="s">
        <v>9036</v>
      </c>
      <c r="M870" s="7" t="s">
        <v>4301</v>
      </c>
      <c r="N870" s="47" t="s">
        <v>9037</v>
      </c>
      <c r="O870" s="45" t="s">
        <v>9038</v>
      </c>
      <c r="P870" s="45" t="s">
        <v>9039</v>
      </c>
      <c r="Q870" s="45" t="s">
        <v>3884</v>
      </c>
      <c r="R870" s="48" t="s">
        <v>3777</v>
      </c>
      <c r="S870" s="7" t="s">
        <v>2918</v>
      </c>
      <c r="T870" s="16" t="s">
        <v>2918</v>
      </c>
      <c r="U870" s="16" t="s">
        <v>2918</v>
      </c>
      <c r="V870" s="9" t="s">
        <v>2918</v>
      </c>
      <c r="W870" s="26" t="s">
        <v>2918</v>
      </c>
      <c r="X870" s="37" t="s">
        <v>2918</v>
      </c>
      <c r="Y870" s="5" t="s">
        <v>9040</v>
      </c>
      <c r="Z870" s="49" t="s">
        <v>9041</v>
      </c>
      <c r="AA870" s="141"/>
    </row>
    <row r="871" spans="1:27" ht="18.75" x14ac:dyDescent="0.25">
      <c r="A871" s="40">
        <v>867</v>
      </c>
      <c r="B871" s="52" t="s">
        <v>3573</v>
      </c>
      <c r="C871" s="95" t="s">
        <v>9042</v>
      </c>
      <c r="D871" s="48" t="s">
        <v>9043</v>
      </c>
      <c r="E871" s="54" t="s">
        <v>168</v>
      </c>
      <c r="F871" s="53" t="s">
        <v>31</v>
      </c>
      <c r="G871" s="20" t="s">
        <v>117</v>
      </c>
      <c r="H871" s="7" t="s">
        <v>2918</v>
      </c>
      <c r="I871" s="7" t="s">
        <v>2918</v>
      </c>
      <c r="J871" s="35">
        <v>901791</v>
      </c>
      <c r="K871" s="7" t="s">
        <v>9044</v>
      </c>
      <c r="L871" s="32" t="s">
        <v>9045</v>
      </c>
      <c r="M871" s="7" t="s">
        <v>3774</v>
      </c>
      <c r="N871" s="47" t="s">
        <v>9046</v>
      </c>
      <c r="O871" s="45" t="s">
        <v>5254</v>
      </c>
      <c r="P871" s="45" t="s">
        <v>9047</v>
      </c>
      <c r="Q871" s="45" t="s">
        <v>3829</v>
      </c>
      <c r="R871" s="48" t="s">
        <v>3777</v>
      </c>
      <c r="S871" s="7" t="s">
        <v>2918</v>
      </c>
      <c r="T871" s="16" t="s">
        <v>2918</v>
      </c>
      <c r="U871" s="16" t="s">
        <v>2918</v>
      </c>
      <c r="V871" s="9" t="s">
        <v>2918</v>
      </c>
      <c r="W871" s="26" t="s">
        <v>2918</v>
      </c>
      <c r="X871" s="37" t="s">
        <v>2918</v>
      </c>
      <c r="Y871" s="5" t="s">
        <v>9048</v>
      </c>
      <c r="Z871" s="49" t="s">
        <v>9049</v>
      </c>
      <c r="AA871" s="141"/>
    </row>
    <row r="872" spans="1:27" ht="18.75" x14ac:dyDescent="0.25">
      <c r="A872" s="40">
        <v>868</v>
      </c>
      <c r="B872" s="52" t="s">
        <v>3574</v>
      </c>
      <c r="C872" s="95" t="s">
        <v>3575</v>
      </c>
      <c r="D872" s="48" t="s">
        <v>9050</v>
      </c>
      <c r="E872" s="54" t="s">
        <v>1011</v>
      </c>
      <c r="F872" s="53" t="s">
        <v>61</v>
      </c>
      <c r="G872" s="20" t="s">
        <v>342</v>
      </c>
      <c r="H872" s="7" t="s">
        <v>2918</v>
      </c>
      <c r="I872" s="7" t="s">
        <v>2918</v>
      </c>
      <c r="J872" s="35">
        <v>923080</v>
      </c>
      <c r="K872" s="7" t="s">
        <v>9051</v>
      </c>
      <c r="L872" s="32" t="s">
        <v>5837</v>
      </c>
      <c r="M872" s="7" t="s">
        <v>5117</v>
      </c>
      <c r="N872" s="47" t="s">
        <v>9052</v>
      </c>
      <c r="O872" s="45" t="s">
        <v>9053</v>
      </c>
      <c r="P872" s="45" t="s">
        <v>9054</v>
      </c>
      <c r="Q872" s="45" t="s">
        <v>3777</v>
      </c>
      <c r="R872" s="48"/>
      <c r="S872" s="7" t="s">
        <v>2918</v>
      </c>
      <c r="T872" s="16" t="s">
        <v>2918</v>
      </c>
      <c r="U872" s="16" t="s">
        <v>2918</v>
      </c>
      <c r="V872" s="9" t="s">
        <v>2918</v>
      </c>
      <c r="W872" s="26" t="s">
        <v>2918</v>
      </c>
      <c r="X872" s="37" t="s">
        <v>2918</v>
      </c>
      <c r="Y872" s="5" t="s">
        <v>9055</v>
      </c>
      <c r="Z872" s="49" t="s">
        <v>9056</v>
      </c>
      <c r="AA872" s="141"/>
    </row>
    <row r="873" spans="1:27" ht="18.75" x14ac:dyDescent="0.25">
      <c r="A873" s="40">
        <v>869</v>
      </c>
      <c r="B873" s="52" t="s">
        <v>3576</v>
      </c>
      <c r="C873" s="95" t="s">
        <v>9933</v>
      </c>
      <c r="D873" s="48" t="s">
        <v>3682</v>
      </c>
      <c r="E873" s="54" t="s">
        <v>3578</v>
      </c>
      <c r="F873" s="53" t="s">
        <v>31</v>
      </c>
      <c r="G873" s="20" t="s">
        <v>38</v>
      </c>
      <c r="H873" s="7" t="s">
        <v>2918</v>
      </c>
      <c r="I873" s="7" t="s">
        <v>2918</v>
      </c>
      <c r="J873" s="35">
        <v>912538</v>
      </c>
      <c r="K873" s="7" t="s">
        <v>9057</v>
      </c>
      <c r="L873" s="32" t="s">
        <v>9058</v>
      </c>
      <c r="M873" s="7" t="s">
        <v>3774</v>
      </c>
      <c r="N873" s="47" t="s">
        <v>9059</v>
      </c>
      <c r="O873" s="45" t="s">
        <v>8798</v>
      </c>
      <c r="P873" s="45" t="s">
        <v>8181</v>
      </c>
      <c r="Q873" s="45"/>
      <c r="R873" s="48"/>
      <c r="S873" s="7" t="s">
        <v>2918</v>
      </c>
      <c r="T873" s="16">
        <v>7736598</v>
      </c>
      <c r="U873" s="16" t="s">
        <v>9060</v>
      </c>
      <c r="V873" s="9" t="s">
        <v>3768</v>
      </c>
      <c r="W873" s="26">
        <v>235000</v>
      </c>
      <c r="X873" s="37" t="s">
        <v>2918</v>
      </c>
      <c r="Y873" s="5" t="s">
        <v>9061</v>
      </c>
      <c r="Z873" s="49" t="s">
        <v>9062</v>
      </c>
      <c r="AA873" s="141" t="s">
        <v>10082</v>
      </c>
    </row>
    <row r="874" spans="1:27" ht="18.75" x14ac:dyDescent="0.25">
      <c r="A874" s="40">
        <v>870</v>
      </c>
      <c r="B874" s="52" t="s">
        <v>3579</v>
      </c>
      <c r="C874" s="95" t="s">
        <v>3580</v>
      </c>
      <c r="D874" s="48" t="s">
        <v>9063</v>
      </c>
      <c r="E874" s="54" t="s">
        <v>379</v>
      </c>
      <c r="F874" s="53" t="s">
        <v>61</v>
      </c>
      <c r="G874" s="20" t="s">
        <v>117</v>
      </c>
      <c r="H874" s="7" t="s">
        <v>2918</v>
      </c>
      <c r="I874" s="7" t="s">
        <v>2918</v>
      </c>
      <c r="J874" s="35">
        <v>915184</v>
      </c>
      <c r="K874" s="7" t="s">
        <v>9064</v>
      </c>
      <c r="L874" s="32" t="s">
        <v>9065</v>
      </c>
      <c r="M874" s="7" t="s">
        <v>4301</v>
      </c>
      <c r="N874" s="47" t="s">
        <v>9066</v>
      </c>
      <c r="O874" s="45" t="s">
        <v>5127</v>
      </c>
      <c r="P874" s="45" t="s">
        <v>7491</v>
      </c>
      <c r="Q874" s="45"/>
      <c r="R874" s="48"/>
      <c r="S874" s="7" t="s">
        <v>2918</v>
      </c>
      <c r="T874" s="16" t="s">
        <v>2918</v>
      </c>
      <c r="U874" s="16" t="s">
        <v>2918</v>
      </c>
      <c r="V874" s="9" t="s">
        <v>2918</v>
      </c>
      <c r="W874" s="26" t="s">
        <v>2918</v>
      </c>
      <c r="X874" s="37" t="s">
        <v>2918</v>
      </c>
      <c r="Y874" s="5" t="s">
        <v>9067</v>
      </c>
      <c r="Z874" s="49"/>
      <c r="AA874" s="141"/>
    </row>
    <row r="875" spans="1:27" ht="18.75" x14ac:dyDescent="0.25">
      <c r="A875" s="40">
        <v>871</v>
      </c>
      <c r="B875" s="52" t="s">
        <v>3581</v>
      </c>
      <c r="C875" s="95" t="s">
        <v>204</v>
      </c>
      <c r="D875" s="48" t="s">
        <v>9068</v>
      </c>
      <c r="E875" s="54" t="s">
        <v>3284</v>
      </c>
      <c r="F875" s="53" t="s">
        <v>61</v>
      </c>
      <c r="G875" s="20" t="s">
        <v>117</v>
      </c>
      <c r="H875" s="7" t="s">
        <v>2918</v>
      </c>
      <c r="I875" s="7" t="s">
        <v>2918</v>
      </c>
      <c r="J875" s="35">
        <v>912641</v>
      </c>
      <c r="K875" s="7" t="s">
        <v>9069</v>
      </c>
      <c r="L875" s="32" t="s">
        <v>9070</v>
      </c>
      <c r="M875" s="7" t="s">
        <v>6117</v>
      </c>
      <c r="N875" s="47" t="s">
        <v>9071</v>
      </c>
      <c r="O875" s="45" t="s">
        <v>9072</v>
      </c>
      <c r="P875" s="45" t="s">
        <v>9073</v>
      </c>
      <c r="Q875" s="45" t="s">
        <v>4819</v>
      </c>
      <c r="R875" s="48"/>
      <c r="S875" s="7" t="s">
        <v>10814</v>
      </c>
      <c r="T875" s="16" t="s">
        <v>2918</v>
      </c>
      <c r="U875" s="16" t="s">
        <v>2918</v>
      </c>
      <c r="V875" s="9" t="s">
        <v>2918</v>
      </c>
      <c r="W875" s="26" t="s">
        <v>2918</v>
      </c>
      <c r="X875" s="37" t="s">
        <v>2918</v>
      </c>
      <c r="Y875" s="5" t="s">
        <v>9074</v>
      </c>
      <c r="Z875" s="49" t="s">
        <v>9075</v>
      </c>
      <c r="AA875" s="141"/>
    </row>
    <row r="876" spans="1:27" ht="18.75" x14ac:dyDescent="0.25">
      <c r="A876" s="40">
        <v>872</v>
      </c>
      <c r="B876" s="52" t="s">
        <v>3582</v>
      </c>
      <c r="C876" s="95" t="s">
        <v>3583</v>
      </c>
      <c r="D876" s="48" t="s">
        <v>3140</v>
      </c>
      <c r="E876" s="54" t="s">
        <v>168</v>
      </c>
      <c r="F876" s="53" t="s">
        <v>61</v>
      </c>
      <c r="G876" s="20" t="s">
        <v>117</v>
      </c>
      <c r="H876" s="7" t="s">
        <v>2918</v>
      </c>
      <c r="I876" s="7" t="s">
        <v>2918</v>
      </c>
      <c r="J876" s="35">
        <v>917464</v>
      </c>
      <c r="K876" s="7" t="s">
        <v>9076</v>
      </c>
      <c r="L876" s="32" t="s">
        <v>9077</v>
      </c>
      <c r="M876" s="7" t="s">
        <v>6117</v>
      </c>
      <c r="N876" s="47" t="s">
        <v>9078</v>
      </c>
      <c r="O876" s="45" t="s">
        <v>9079</v>
      </c>
      <c r="P876" s="45" t="s">
        <v>9080</v>
      </c>
      <c r="Q876" s="45" t="s">
        <v>4819</v>
      </c>
      <c r="R876" s="48"/>
      <c r="S876" s="7" t="s">
        <v>10815</v>
      </c>
      <c r="T876" s="16" t="s">
        <v>2918</v>
      </c>
      <c r="U876" s="16" t="s">
        <v>2918</v>
      </c>
      <c r="V876" s="9" t="s">
        <v>2918</v>
      </c>
      <c r="W876" s="26" t="s">
        <v>2918</v>
      </c>
      <c r="X876" s="37" t="s">
        <v>2918</v>
      </c>
      <c r="Y876" s="5" t="s">
        <v>9081</v>
      </c>
      <c r="Z876" s="49" t="s">
        <v>9082</v>
      </c>
      <c r="AA876" s="141"/>
    </row>
    <row r="877" spans="1:27" ht="18.75" x14ac:dyDescent="0.25">
      <c r="A877" s="40">
        <v>873</v>
      </c>
      <c r="B877" s="52" t="s">
        <v>3584</v>
      </c>
      <c r="C877" s="95" t="s">
        <v>3585</v>
      </c>
      <c r="D877" s="48" t="s">
        <v>3024</v>
      </c>
      <c r="E877" s="54" t="s">
        <v>3151</v>
      </c>
      <c r="F877" s="53" t="s">
        <v>61</v>
      </c>
      <c r="G877" s="20" t="s">
        <v>342</v>
      </c>
      <c r="H877" s="7" t="s">
        <v>2918</v>
      </c>
      <c r="I877" s="7" t="s">
        <v>2918</v>
      </c>
      <c r="J877" s="35">
        <v>918343</v>
      </c>
      <c r="K877" s="7" t="s">
        <v>9083</v>
      </c>
      <c r="L877" s="32" t="s">
        <v>7619</v>
      </c>
      <c r="M877" s="7" t="s">
        <v>6117</v>
      </c>
      <c r="N877" s="47" t="s">
        <v>9084</v>
      </c>
      <c r="O877" s="45" t="s">
        <v>9085</v>
      </c>
      <c r="P877" s="45" t="s">
        <v>6143</v>
      </c>
      <c r="Q877" s="45"/>
      <c r="R877" s="48"/>
      <c r="S877" s="7" t="s">
        <v>10816</v>
      </c>
      <c r="T877" s="16" t="s">
        <v>2918</v>
      </c>
      <c r="U877" s="16" t="s">
        <v>2918</v>
      </c>
      <c r="V877" s="9" t="s">
        <v>2918</v>
      </c>
      <c r="W877" s="26" t="s">
        <v>2918</v>
      </c>
      <c r="X877" s="37" t="s">
        <v>2918</v>
      </c>
      <c r="Y877" s="5" t="s">
        <v>9086</v>
      </c>
      <c r="Z877" s="49" t="s">
        <v>9087</v>
      </c>
      <c r="AA877" s="141"/>
    </row>
    <row r="878" spans="1:27" ht="18.75" x14ac:dyDescent="0.25">
      <c r="A878" s="40">
        <v>874</v>
      </c>
      <c r="B878" s="52" t="s">
        <v>3586</v>
      </c>
      <c r="C878" s="95" t="s">
        <v>3587</v>
      </c>
      <c r="D878" s="48" t="s">
        <v>9088</v>
      </c>
      <c r="E878" s="54" t="s">
        <v>168</v>
      </c>
      <c r="F878" s="53" t="s">
        <v>61</v>
      </c>
      <c r="G878" s="20" t="s">
        <v>117</v>
      </c>
      <c r="H878" s="7" t="s">
        <v>2918</v>
      </c>
      <c r="I878" s="7" t="s">
        <v>2918</v>
      </c>
      <c r="J878" s="35">
        <v>904223</v>
      </c>
      <c r="K878" s="7" t="s">
        <v>9089</v>
      </c>
      <c r="L878" s="32" t="s">
        <v>9090</v>
      </c>
      <c r="M878" s="7" t="s">
        <v>6917</v>
      </c>
      <c r="N878" s="47" t="s">
        <v>9091</v>
      </c>
      <c r="O878" s="45" t="s">
        <v>6260</v>
      </c>
      <c r="P878" s="45"/>
      <c r="Q878" s="45"/>
      <c r="R878" s="48"/>
      <c r="S878" s="7" t="s">
        <v>2918</v>
      </c>
      <c r="T878" s="16">
        <v>802215</v>
      </c>
      <c r="U878" s="16" t="s">
        <v>4033</v>
      </c>
      <c r="V878" s="9" t="s">
        <v>3768</v>
      </c>
      <c r="W878" s="26">
        <v>140000</v>
      </c>
      <c r="X878" s="37" t="s">
        <v>2918</v>
      </c>
      <c r="Y878" s="5" t="s">
        <v>9092</v>
      </c>
      <c r="Z878" s="49" t="s">
        <v>9093</v>
      </c>
      <c r="AA878" s="141" t="s">
        <v>10082</v>
      </c>
    </row>
    <row r="879" spans="1:27" ht="18.75" x14ac:dyDescent="0.25">
      <c r="A879" s="40">
        <v>875</v>
      </c>
      <c r="B879" s="52" t="s">
        <v>3588</v>
      </c>
      <c r="C879" s="95" t="s">
        <v>3589</v>
      </c>
      <c r="D879" s="48" t="s">
        <v>9094</v>
      </c>
      <c r="E879" s="54" t="s">
        <v>168</v>
      </c>
      <c r="F879" s="53" t="s">
        <v>61</v>
      </c>
      <c r="G879" s="20" t="s">
        <v>117</v>
      </c>
      <c r="H879" s="7" t="s">
        <v>2918</v>
      </c>
      <c r="I879" s="7" t="s">
        <v>2918</v>
      </c>
      <c r="J879" s="35">
        <v>916701</v>
      </c>
      <c r="K879" s="7" t="s">
        <v>9095</v>
      </c>
      <c r="L879" s="32" t="s">
        <v>9096</v>
      </c>
      <c r="M879" s="7" t="s">
        <v>6917</v>
      </c>
      <c r="N879" s="47" t="s">
        <v>9097</v>
      </c>
      <c r="O879" s="45" t="s">
        <v>9098</v>
      </c>
      <c r="P879" s="45" t="s">
        <v>9099</v>
      </c>
      <c r="Q879" s="45" t="s">
        <v>9100</v>
      </c>
      <c r="R879" s="48"/>
      <c r="S879" s="7" t="s">
        <v>10817</v>
      </c>
      <c r="T879" s="16">
        <v>902201</v>
      </c>
      <c r="U879" s="16" t="s">
        <v>4033</v>
      </c>
      <c r="V879" s="9" t="s">
        <v>3768</v>
      </c>
      <c r="W879" s="26">
        <v>140000</v>
      </c>
      <c r="X879" s="37" t="s">
        <v>2918</v>
      </c>
      <c r="Y879" s="5" t="s">
        <v>8157</v>
      </c>
      <c r="Z879" s="49" t="s">
        <v>9101</v>
      </c>
      <c r="AA879" s="141" t="s">
        <v>10082</v>
      </c>
    </row>
    <row r="880" spans="1:27" ht="25.5" x14ac:dyDescent="0.25">
      <c r="A880" s="40">
        <v>876</v>
      </c>
      <c r="B880" s="52" t="s">
        <v>3590</v>
      </c>
      <c r="C880" s="95" t="s">
        <v>3591</v>
      </c>
      <c r="D880" s="48" t="s">
        <v>9102</v>
      </c>
      <c r="E880" s="54" t="s">
        <v>168</v>
      </c>
      <c r="F880" s="53" t="s">
        <v>61</v>
      </c>
      <c r="G880" s="20" t="s">
        <v>354</v>
      </c>
      <c r="H880" s="7" t="s">
        <v>2918</v>
      </c>
      <c r="I880" s="7" t="s">
        <v>2918</v>
      </c>
      <c r="J880" s="35">
        <v>912470</v>
      </c>
      <c r="K880" s="7" t="s">
        <v>9103</v>
      </c>
      <c r="L880" s="32" t="s">
        <v>9104</v>
      </c>
      <c r="M880" s="7" t="s">
        <v>6917</v>
      </c>
      <c r="N880" s="47" t="s">
        <v>9999</v>
      </c>
      <c r="O880" s="45" t="s">
        <v>10000</v>
      </c>
      <c r="P880" s="45" t="s">
        <v>10001</v>
      </c>
      <c r="Q880" s="45" t="s">
        <v>10002</v>
      </c>
      <c r="R880" s="48"/>
      <c r="S880" s="7" t="s">
        <v>10003</v>
      </c>
      <c r="T880" s="16" t="s">
        <v>2918</v>
      </c>
      <c r="U880" s="16" t="s">
        <v>2918</v>
      </c>
      <c r="V880" s="9" t="s">
        <v>2918</v>
      </c>
      <c r="W880" s="26" t="s">
        <v>2918</v>
      </c>
      <c r="X880" s="37" t="s">
        <v>2918</v>
      </c>
      <c r="Y880" s="5" t="s">
        <v>9105</v>
      </c>
      <c r="Z880" s="49" t="s">
        <v>9106</v>
      </c>
      <c r="AA880" s="141"/>
    </row>
    <row r="881" spans="1:27" ht="38.25" x14ac:dyDescent="0.25">
      <c r="A881" s="40">
        <v>877</v>
      </c>
      <c r="B881" s="52" t="s">
        <v>3592</v>
      </c>
      <c r="C881" s="95" t="s">
        <v>3593</v>
      </c>
      <c r="D881" s="48" t="s">
        <v>9107</v>
      </c>
      <c r="E881" s="54" t="s">
        <v>3594</v>
      </c>
      <c r="F881" s="55" t="s">
        <v>739</v>
      </c>
      <c r="G881" s="20" t="s">
        <v>38</v>
      </c>
      <c r="H881" s="7" t="s">
        <v>2918</v>
      </c>
      <c r="I881" s="7" t="s">
        <v>2918</v>
      </c>
      <c r="J881" s="35">
        <v>908509</v>
      </c>
      <c r="K881" s="7" t="s">
        <v>9108</v>
      </c>
      <c r="L881" s="32" t="s">
        <v>9109</v>
      </c>
      <c r="M881" s="7" t="s">
        <v>3774</v>
      </c>
      <c r="N881" s="47" t="s">
        <v>10041</v>
      </c>
      <c r="O881" s="45" t="s">
        <v>9110</v>
      </c>
      <c r="P881" s="45" t="s">
        <v>9111</v>
      </c>
      <c r="Q881" s="45" t="s">
        <v>8265</v>
      </c>
      <c r="R881" s="48" t="s">
        <v>8625</v>
      </c>
      <c r="S881" s="7" t="s">
        <v>10818</v>
      </c>
      <c r="T881" s="16" t="s">
        <v>2918</v>
      </c>
      <c r="U881" s="16" t="s">
        <v>2918</v>
      </c>
      <c r="V881" s="9" t="s">
        <v>2918</v>
      </c>
      <c r="W881" s="26" t="s">
        <v>2918</v>
      </c>
      <c r="X881" s="37" t="s">
        <v>2918</v>
      </c>
      <c r="Y881" s="5" t="s">
        <v>9112</v>
      </c>
      <c r="Z881" s="49" t="s">
        <v>9113</v>
      </c>
      <c r="AA881" s="141"/>
    </row>
    <row r="882" spans="1:27" ht="18.75" x14ac:dyDescent="0.25">
      <c r="A882" s="40">
        <v>878</v>
      </c>
      <c r="B882" s="52" t="s">
        <v>3595</v>
      </c>
      <c r="C882" s="95" t="s">
        <v>3596</v>
      </c>
      <c r="D882" s="48" t="s">
        <v>9114</v>
      </c>
      <c r="E882" s="54" t="s">
        <v>3151</v>
      </c>
      <c r="F882" s="53" t="s">
        <v>61</v>
      </c>
      <c r="G882" s="20" t="s">
        <v>342</v>
      </c>
      <c r="H882" s="7" t="s">
        <v>2918</v>
      </c>
      <c r="I882" s="7" t="s">
        <v>2918</v>
      </c>
      <c r="J882" s="35">
        <v>918581</v>
      </c>
      <c r="K882" s="7" t="s">
        <v>9115</v>
      </c>
      <c r="L882" s="32" t="s">
        <v>9116</v>
      </c>
      <c r="M882" s="7" t="s">
        <v>6786</v>
      </c>
      <c r="N882" s="47" t="s">
        <v>9117</v>
      </c>
      <c r="O882" s="45" t="s">
        <v>9118</v>
      </c>
      <c r="P882" s="45" t="s">
        <v>8927</v>
      </c>
      <c r="Q882" s="45"/>
      <c r="R882" s="48"/>
      <c r="S882" s="7" t="s">
        <v>2918</v>
      </c>
      <c r="T882" s="16" t="s">
        <v>2918</v>
      </c>
      <c r="U882" s="16" t="s">
        <v>2918</v>
      </c>
      <c r="V882" s="9" t="s">
        <v>2918</v>
      </c>
      <c r="W882" s="26" t="s">
        <v>2918</v>
      </c>
      <c r="X882" s="37" t="s">
        <v>2918</v>
      </c>
      <c r="Y882" s="5" t="s">
        <v>9119</v>
      </c>
      <c r="Z882" s="49" t="s">
        <v>9120</v>
      </c>
      <c r="AA882" s="141"/>
    </row>
    <row r="883" spans="1:27" ht="18.75" x14ac:dyDescent="0.25">
      <c r="A883" s="40">
        <v>879</v>
      </c>
      <c r="B883" s="52" t="s">
        <v>3597</v>
      </c>
      <c r="C883" s="95" t="s">
        <v>3598</v>
      </c>
      <c r="D883" s="48" t="s">
        <v>3742</v>
      </c>
      <c r="E883" s="54" t="s">
        <v>699</v>
      </c>
      <c r="F883" s="53" t="s">
        <v>61</v>
      </c>
      <c r="G883" s="20" t="s">
        <v>342</v>
      </c>
      <c r="H883" s="7" t="s">
        <v>2918</v>
      </c>
      <c r="I883" s="7" t="s">
        <v>2918</v>
      </c>
      <c r="J883" s="35">
        <v>918547</v>
      </c>
      <c r="K883" s="7" t="s">
        <v>9121</v>
      </c>
      <c r="L883" s="32" t="s">
        <v>5245</v>
      </c>
      <c r="M883" s="7" t="s">
        <v>5965</v>
      </c>
      <c r="N883" s="47" t="s">
        <v>9122</v>
      </c>
      <c r="O883" s="45" t="s">
        <v>9123</v>
      </c>
      <c r="P883" s="45" t="s">
        <v>3864</v>
      </c>
      <c r="Q883" s="45"/>
      <c r="R883" s="48"/>
      <c r="S883" s="7" t="s">
        <v>2918</v>
      </c>
      <c r="T883" s="16" t="s">
        <v>2918</v>
      </c>
      <c r="U883" s="16" t="s">
        <v>2918</v>
      </c>
      <c r="V883" s="9" t="s">
        <v>2918</v>
      </c>
      <c r="W883" s="26" t="s">
        <v>2918</v>
      </c>
      <c r="X883" s="37" t="s">
        <v>2918</v>
      </c>
      <c r="Y883" s="5" t="s">
        <v>9124</v>
      </c>
      <c r="Z883" s="49" t="s">
        <v>9125</v>
      </c>
      <c r="AA883" s="141"/>
    </row>
    <row r="884" spans="1:27" ht="18.75" x14ac:dyDescent="0.25">
      <c r="A884" s="40">
        <v>880</v>
      </c>
      <c r="B884" s="52" t="s">
        <v>3599</v>
      </c>
      <c r="C884" s="95" t="s">
        <v>9126</v>
      </c>
      <c r="D884" s="48" t="s">
        <v>9127</v>
      </c>
      <c r="E884" s="54" t="s">
        <v>168</v>
      </c>
      <c r="F884" s="53" t="s">
        <v>61</v>
      </c>
      <c r="G884" s="20" t="s">
        <v>117</v>
      </c>
      <c r="H884" s="7" t="s">
        <v>2918</v>
      </c>
      <c r="I884" s="7" t="s">
        <v>2918</v>
      </c>
      <c r="J884" s="35">
        <v>917395</v>
      </c>
      <c r="K884" s="7" t="s">
        <v>9128</v>
      </c>
      <c r="L884" s="32" t="s">
        <v>9129</v>
      </c>
      <c r="M884" s="7" t="s">
        <v>7000</v>
      </c>
      <c r="N884" s="47" t="s">
        <v>9130</v>
      </c>
      <c r="O884" s="45" t="s">
        <v>9131</v>
      </c>
      <c r="P884" s="45" t="s">
        <v>9132</v>
      </c>
      <c r="Q884" s="45" t="s">
        <v>3801</v>
      </c>
      <c r="R884" s="48"/>
      <c r="S884" s="7" t="s">
        <v>10819</v>
      </c>
      <c r="T884" s="16" t="s">
        <v>2918</v>
      </c>
      <c r="U884" s="16" t="s">
        <v>2918</v>
      </c>
      <c r="V884" s="9" t="s">
        <v>2918</v>
      </c>
      <c r="W884" s="26" t="s">
        <v>2918</v>
      </c>
      <c r="X884" s="37" t="s">
        <v>2918</v>
      </c>
      <c r="Y884" s="5" t="s">
        <v>9133</v>
      </c>
      <c r="Z884" s="49" t="s">
        <v>9134</v>
      </c>
      <c r="AA884" s="141"/>
    </row>
    <row r="885" spans="1:27" ht="18.75" x14ac:dyDescent="0.25">
      <c r="A885" s="40">
        <v>881</v>
      </c>
      <c r="B885" s="52" t="s">
        <v>3601</v>
      </c>
      <c r="C885" s="95" t="s">
        <v>3602</v>
      </c>
      <c r="D885" s="48" t="s">
        <v>9135</v>
      </c>
      <c r="E885" s="54" t="s">
        <v>582</v>
      </c>
      <c r="F885" s="53" t="s">
        <v>61</v>
      </c>
      <c r="G885" s="20" t="s">
        <v>62</v>
      </c>
      <c r="H885" s="7" t="s">
        <v>2918</v>
      </c>
      <c r="I885" s="7" t="s">
        <v>2918</v>
      </c>
      <c r="J885" s="35">
        <v>919324</v>
      </c>
      <c r="K885" s="7" t="s">
        <v>9136</v>
      </c>
      <c r="L885" s="32" t="s">
        <v>9137</v>
      </c>
      <c r="M885" s="7" t="s">
        <v>4301</v>
      </c>
      <c r="N885" s="47" t="s">
        <v>9138</v>
      </c>
      <c r="O885" s="45" t="s">
        <v>9139</v>
      </c>
      <c r="P885" s="45" t="s">
        <v>9140</v>
      </c>
      <c r="Q885" s="45" t="s">
        <v>3777</v>
      </c>
      <c r="R885" s="48"/>
      <c r="S885" s="7" t="s">
        <v>2918</v>
      </c>
      <c r="T885" s="16" t="s">
        <v>2918</v>
      </c>
      <c r="U885" s="16" t="s">
        <v>2918</v>
      </c>
      <c r="V885" s="9" t="s">
        <v>2918</v>
      </c>
      <c r="W885" s="26" t="s">
        <v>2918</v>
      </c>
      <c r="X885" s="37" t="s">
        <v>2918</v>
      </c>
      <c r="Y885" s="5" t="s">
        <v>9141</v>
      </c>
      <c r="Z885" s="49"/>
      <c r="AA885" s="141"/>
    </row>
    <row r="886" spans="1:27" ht="18.75" x14ac:dyDescent="0.25">
      <c r="A886" s="40">
        <v>882</v>
      </c>
      <c r="B886" s="52" t="s">
        <v>3603</v>
      </c>
      <c r="C886" s="95" t="s">
        <v>3604</v>
      </c>
      <c r="D886" s="48" t="s">
        <v>4161</v>
      </c>
      <c r="E886" s="54" t="s">
        <v>576</v>
      </c>
      <c r="F886" s="53" t="s">
        <v>61</v>
      </c>
      <c r="G886" s="20" t="s">
        <v>62</v>
      </c>
      <c r="H886" s="7" t="s">
        <v>2918</v>
      </c>
      <c r="I886" s="7" t="s">
        <v>2918</v>
      </c>
      <c r="J886" s="35">
        <v>923499</v>
      </c>
      <c r="K886" s="7" t="s">
        <v>9142</v>
      </c>
      <c r="L886" s="32" t="s">
        <v>9143</v>
      </c>
      <c r="M886" s="7" t="s">
        <v>397</v>
      </c>
      <c r="N886" s="47" t="s">
        <v>9144</v>
      </c>
      <c r="O886" s="45" t="s">
        <v>7836</v>
      </c>
      <c r="P886" s="45" t="s">
        <v>5865</v>
      </c>
      <c r="Q886" s="45"/>
      <c r="R886" s="48"/>
      <c r="S886" s="7" t="s">
        <v>2918</v>
      </c>
      <c r="T886" s="16" t="s">
        <v>2918</v>
      </c>
      <c r="U886" s="16" t="s">
        <v>2918</v>
      </c>
      <c r="V886" s="9" t="s">
        <v>2918</v>
      </c>
      <c r="W886" s="26" t="s">
        <v>2918</v>
      </c>
      <c r="X886" s="37" t="s">
        <v>2918</v>
      </c>
      <c r="Y886" s="5" t="s">
        <v>9145</v>
      </c>
      <c r="Z886" s="49" t="s">
        <v>9146</v>
      </c>
      <c r="AA886" s="141"/>
    </row>
    <row r="887" spans="1:27" ht="18.75" x14ac:dyDescent="0.25">
      <c r="A887" s="40">
        <v>883</v>
      </c>
      <c r="B887" s="52" t="s">
        <v>3605</v>
      </c>
      <c r="C887" s="95" t="s">
        <v>9147</v>
      </c>
      <c r="D887" s="48" t="s">
        <v>9148</v>
      </c>
      <c r="E887" s="54" t="s">
        <v>699</v>
      </c>
      <c r="F887" s="53" t="s">
        <v>31</v>
      </c>
      <c r="G887" s="20" t="s">
        <v>342</v>
      </c>
      <c r="H887" s="7" t="s">
        <v>2918</v>
      </c>
      <c r="I887" s="7" t="s">
        <v>2918</v>
      </c>
      <c r="J887" s="35">
        <v>904165</v>
      </c>
      <c r="K887" s="7" t="s">
        <v>9149</v>
      </c>
      <c r="L887" s="32" t="s">
        <v>4578</v>
      </c>
      <c r="M887" s="7" t="s">
        <v>3774</v>
      </c>
      <c r="N887" s="47" t="s">
        <v>9150</v>
      </c>
      <c r="O887" s="45" t="s">
        <v>9151</v>
      </c>
      <c r="P887" s="45" t="s">
        <v>9152</v>
      </c>
      <c r="Q887" s="45" t="s">
        <v>9153</v>
      </c>
      <c r="R887" s="48" t="s">
        <v>9154</v>
      </c>
      <c r="S887" s="7" t="s">
        <v>2918</v>
      </c>
      <c r="T887" s="16">
        <v>3987236</v>
      </c>
      <c r="U887" s="16" t="s">
        <v>9155</v>
      </c>
      <c r="V887" s="9" t="s">
        <v>3768</v>
      </c>
      <c r="W887" s="26">
        <v>70000</v>
      </c>
      <c r="X887" s="37" t="s">
        <v>2918</v>
      </c>
      <c r="Y887" s="5" t="s">
        <v>9156</v>
      </c>
      <c r="Z887" s="49" t="s">
        <v>9157</v>
      </c>
      <c r="AA887" s="141" t="s">
        <v>10082</v>
      </c>
    </row>
    <row r="888" spans="1:27" ht="18.75" x14ac:dyDescent="0.25">
      <c r="A888" s="40">
        <v>884</v>
      </c>
      <c r="B888" s="52" t="s">
        <v>3606</v>
      </c>
      <c r="C888" s="95" t="s">
        <v>3607</v>
      </c>
      <c r="D888" s="48" t="s">
        <v>9158</v>
      </c>
      <c r="E888" s="54" t="s">
        <v>576</v>
      </c>
      <c r="F888" s="53" t="s">
        <v>61</v>
      </c>
      <c r="G888" s="20" t="s">
        <v>62</v>
      </c>
      <c r="H888" s="7" t="s">
        <v>2918</v>
      </c>
      <c r="I888" s="7" t="s">
        <v>2918</v>
      </c>
      <c r="J888" s="35">
        <v>915991</v>
      </c>
      <c r="K888" s="7" t="s">
        <v>9159</v>
      </c>
      <c r="L888" s="32" t="s">
        <v>9160</v>
      </c>
      <c r="M888" s="7" t="s">
        <v>9161</v>
      </c>
      <c r="N888" s="47" t="s">
        <v>9162</v>
      </c>
      <c r="O888" s="45" t="s">
        <v>5459</v>
      </c>
      <c r="P888" s="45"/>
      <c r="Q888" s="45"/>
      <c r="R888" s="48"/>
      <c r="S888" s="7" t="s">
        <v>2918</v>
      </c>
      <c r="T888" s="16" t="s">
        <v>2918</v>
      </c>
      <c r="U888" s="16" t="s">
        <v>2918</v>
      </c>
      <c r="V888" s="9" t="s">
        <v>2918</v>
      </c>
      <c r="W888" s="26" t="s">
        <v>2918</v>
      </c>
      <c r="X888" s="37" t="s">
        <v>2918</v>
      </c>
      <c r="Y888" s="5" t="s">
        <v>9163</v>
      </c>
      <c r="Z888" s="49" t="s">
        <v>9164</v>
      </c>
      <c r="AA888" s="141"/>
    </row>
    <row r="889" spans="1:27" ht="18.75" x14ac:dyDescent="0.25">
      <c r="A889" s="40">
        <v>885</v>
      </c>
      <c r="B889" s="52" t="s">
        <v>3608</v>
      </c>
      <c r="C889" s="95" t="s">
        <v>3609</v>
      </c>
      <c r="D889" s="48" t="s">
        <v>9165</v>
      </c>
      <c r="E889" s="54" t="s">
        <v>576</v>
      </c>
      <c r="F889" s="53" t="s">
        <v>61</v>
      </c>
      <c r="G889" s="20" t="s">
        <v>62</v>
      </c>
      <c r="H889" s="7" t="s">
        <v>2918</v>
      </c>
      <c r="I889" s="7" t="s">
        <v>2918</v>
      </c>
      <c r="J889" s="35">
        <v>912254</v>
      </c>
      <c r="K889" s="7" t="s">
        <v>9166</v>
      </c>
      <c r="L889" s="32" t="s">
        <v>9167</v>
      </c>
      <c r="M889" s="7" t="s">
        <v>9161</v>
      </c>
      <c r="N889" s="47" t="s">
        <v>9168</v>
      </c>
      <c r="O889" s="45" t="s">
        <v>9169</v>
      </c>
      <c r="P889" s="45"/>
      <c r="Q889" s="45"/>
      <c r="R889" s="48"/>
      <c r="S889" s="7" t="s">
        <v>10820</v>
      </c>
      <c r="T889" s="16" t="s">
        <v>2918</v>
      </c>
      <c r="U889" s="16" t="s">
        <v>2918</v>
      </c>
      <c r="V889" s="9" t="s">
        <v>2918</v>
      </c>
      <c r="W889" s="26" t="s">
        <v>2918</v>
      </c>
      <c r="X889" s="37" t="s">
        <v>2918</v>
      </c>
      <c r="Y889" s="5" t="s">
        <v>9170</v>
      </c>
      <c r="Z889" s="49" t="s">
        <v>9171</v>
      </c>
      <c r="AA889" s="141"/>
    </row>
    <row r="890" spans="1:27" ht="18.75" x14ac:dyDescent="0.25">
      <c r="A890" s="40">
        <v>886</v>
      </c>
      <c r="B890" s="52" t="s">
        <v>3610</v>
      </c>
      <c r="C890" s="95" t="s">
        <v>3611</v>
      </c>
      <c r="D890" s="48" t="s">
        <v>9172</v>
      </c>
      <c r="E890" s="54" t="s">
        <v>379</v>
      </c>
      <c r="F890" s="53" t="s">
        <v>61</v>
      </c>
      <c r="G890" s="20" t="s">
        <v>117</v>
      </c>
      <c r="H890" s="7" t="s">
        <v>2918</v>
      </c>
      <c r="I890" s="7" t="s">
        <v>2918</v>
      </c>
      <c r="J890" s="35">
        <v>921960</v>
      </c>
      <c r="K890" s="7" t="s">
        <v>9173</v>
      </c>
      <c r="L890" s="32" t="s">
        <v>5500</v>
      </c>
      <c r="M890" s="7" t="s">
        <v>9161</v>
      </c>
      <c r="N890" s="47" t="s">
        <v>9174</v>
      </c>
      <c r="O890" s="45" t="s">
        <v>5381</v>
      </c>
      <c r="P890" s="45" t="s">
        <v>9175</v>
      </c>
      <c r="Q890" s="45" t="s">
        <v>7792</v>
      </c>
      <c r="R890" s="48"/>
      <c r="S890" s="7" t="s">
        <v>10821</v>
      </c>
      <c r="T890" s="16" t="s">
        <v>2918</v>
      </c>
      <c r="U890" s="16" t="s">
        <v>2918</v>
      </c>
      <c r="V890" s="9" t="s">
        <v>2918</v>
      </c>
      <c r="W890" s="26" t="s">
        <v>2918</v>
      </c>
      <c r="X890" s="37" t="s">
        <v>2918</v>
      </c>
      <c r="Y890" s="5" t="s">
        <v>9176</v>
      </c>
      <c r="Z890" s="49" t="s">
        <v>9177</v>
      </c>
      <c r="AA890" s="141"/>
    </row>
    <row r="891" spans="1:27" ht="18.75" x14ac:dyDescent="0.25">
      <c r="A891" s="40">
        <v>887</v>
      </c>
      <c r="B891" s="52" t="s">
        <v>3612</v>
      </c>
      <c r="C891" s="95" t="s">
        <v>3613</v>
      </c>
      <c r="D891" s="48" t="s">
        <v>9178</v>
      </c>
      <c r="E891" s="54" t="s">
        <v>699</v>
      </c>
      <c r="F891" s="53" t="s">
        <v>3614</v>
      </c>
      <c r="G891" s="20" t="s">
        <v>342</v>
      </c>
      <c r="H891" s="7" t="s">
        <v>2918</v>
      </c>
      <c r="I891" s="7" t="s">
        <v>2918</v>
      </c>
      <c r="J891" s="35"/>
      <c r="K891" s="7" t="s">
        <v>9179</v>
      </c>
      <c r="L891" s="32" t="s">
        <v>4455</v>
      </c>
      <c r="M891" s="7" t="s">
        <v>5476</v>
      </c>
      <c r="N891" s="47" t="s">
        <v>9180</v>
      </c>
      <c r="O891" s="45" t="s">
        <v>5381</v>
      </c>
      <c r="P891" s="45" t="s">
        <v>9181</v>
      </c>
      <c r="Q891" s="45" t="s">
        <v>5235</v>
      </c>
      <c r="R891" s="48" t="s">
        <v>3777</v>
      </c>
      <c r="S891" s="7" t="s">
        <v>2918</v>
      </c>
      <c r="T891" s="16" t="s">
        <v>2918</v>
      </c>
      <c r="U891" s="16" t="s">
        <v>2918</v>
      </c>
      <c r="V891" s="9" t="s">
        <v>2918</v>
      </c>
      <c r="W891" s="26" t="s">
        <v>2918</v>
      </c>
      <c r="X891" s="37" t="s">
        <v>2918</v>
      </c>
      <c r="Y891" s="5"/>
      <c r="Z891" s="49"/>
      <c r="AA891" s="141"/>
    </row>
    <row r="892" spans="1:27" ht="18.75" x14ac:dyDescent="0.25">
      <c r="A892" s="40">
        <v>888</v>
      </c>
      <c r="B892" s="52" t="s">
        <v>3615</v>
      </c>
      <c r="C892" s="95" t="s">
        <v>3616</v>
      </c>
      <c r="D892" s="48" t="s">
        <v>9182</v>
      </c>
      <c r="E892" s="54" t="s">
        <v>3511</v>
      </c>
      <c r="F892" s="55" t="s">
        <v>739</v>
      </c>
      <c r="G892" s="20" t="s">
        <v>38</v>
      </c>
      <c r="H892" s="7" t="s">
        <v>2918</v>
      </c>
      <c r="I892" s="7" t="s">
        <v>2918</v>
      </c>
      <c r="J892" s="35">
        <v>905522</v>
      </c>
      <c r="K892" s="7" t="s">
        <v>9183</v>
      </c>
      <c r="L892" s="32" t="s">
        <v>9184</v>
      </c>
      <c r="M892" s="7" t="s">
        <v>3774</v>
      </c>
      <c r="N892" s="47" t="s">
        <v>9185</v>
      </c>
      <c r="O892" s="45" t="s">
        <v>9186</v>
      </c>
      <c r="P892" s="45" t="s">
        <v>9187</v>
      </c>
      <c r="Q892" s="45" t="s">
        <v>6289</v>
      </c>
      <c r="R892" s="48"/>
      <c r="S892" s="7" t="s">
        <v>10822</v>
      </c>
      <c r="T892" s="16" t="s">
        <v>2918</v>
      </c>
      <c r="U892" s="16" t="s">
        <v>2918</v>
      </c>
      <c r="V892" s="9" t="s">
        <v>2918</v>
      </c>
      <c r="W892" s="26" t="s">
        <v>2918</v>
      </c>
      <c r="X892" s="37" t="s">
        <v>2918</v>
      </c>
      <c r="Y892" s="5" t="s">
        <v>9188</v>
      </c>
      <c r="Z892" s="49" t="s">
        <v>9189</v>
      </c>
      <c r="AA892" s="141"/>
    </row>
    <row r="893" spans="1:27" ht="18.75" x14ac:dyDescent="0.25">
      <c r="A893" s="40">
        <v>889</v>
      </c>
      <c r="B893" s="52" t="s">
        <v>3617</v>
      </c>
      <c r="C893" s="95" t="s">
        <v>3618</v>
      </c>
      <c r="D893" s="48" t="s">
        <v>9190</v>
      </c>
      <c r="E893" s="54" t="s">
        <v>3619</v>
      </c>
      <c r="F893" s="53" t="s">
        <v>3620</v>
      </c>
      <c r="G893" s="20" t="s">
        <v>38</v>
      </c>
      <c r="H893" s="7" t="s">
        <v>2918</v>
      </c>
      <c r="I893" s="7" t="s">
        <v>2918</v>
      </c>
      <c r="J893" s="35" t="s">
        <v>2918</v>
      </c>
      <c r="K893" s="7" t="s">
        <v>9191</v>
      </c>
      <c r="L893" s="32" t="s">
        <v>9192</v>
      </c>
      <c r="M893" s="7" t="s">
        <v>4301</v>
      </c>
      <c r="N893" s="47" t="s">
        <v>9193</v>
      </c>
      <c r="O893" s="45" t="s">
        <v>9194</v>
      </c>
      <c r="P893" s="45" t="s">
        <v>9195</v>
      </c>
      <c r="Q893" s="45" t="s">
        <v>3884</v>
      </c>
      <c r="R893" s="48" t="s">
        <v>3777</v>
      </c>
      <c r="S893" s="7" t="s">
        <v>10823</v>
      </c>
      <c r="T893" s="16" t="s">
        <v>2918</v>
      </c>
      <c r="U893" s="16" t="s">
        <v>2918</v>
      </c>
      <c r="V893" s="9" t="s">
        <v>2918</v>
      </c>
      <c r="W893" s="26" t="s">
        <v>2918</v>
      </c>
      <c r="X893" s="37" t="s">
        <v>2918</v>
      </c>
      <c r="Y893" s="5" t="s">
        <v>9196</v>
      </c>
      <c r="Z893" s="49" t="s">
        <v>9197</v>
      </c>
      <c r="AA893" s="141"/>
    </row>
    <row r="894" spans="1:27" ht="18.75" x14ac:dyDescent="0.25">
      <c r="A894" s="40">
        <v>890</v>
      </c>
      <c r="B894" s="52" t="s">
        <v>3621</v>
      </c>
      <c r="C894" s="95" t="s">
        <v>9198</v>
      </c>
      <c r="D894" s="48" t="s">
        <v>9199</v>
      </c>
      <c r="E894" s="56" t="s">
        <v>2473</v>
      </c>
      <c r="F894" s="53" t="s">
        <v>61</v>
      </c>
      <c r="G894" s="57" t="s">
        <v>62</v>
      </c>
      <c r="H894" s="7" t="s">
        <v>2918</v>
      </c>
      <c r="I894" s="7" t="s">
        <v>2918</v>
      </c>
      <c r="J894" s="35">
        <v>923477</v>
      </c>
      <c r="K894" s="7" t="s">
        <v>9200</v>
      </c>
      <c r="L894" s="32" t="s">
        <v>9201</v>
      </c>
      <c r="M894" s="7" t="s">
        <v>4301</v>
      </c>
      <c r="N894" s="47" t="s">
        <v>9202</v>
      </c>
      <c r="O894" s="45" t="s">
        <v>5459</v>
      </c>
      <c r="P894" s="45"/>
      <c r="Q894" s="45"/>
      <c r="R894" s="48"/>
      <c r="S894" s="7" t="s">
        <v>2918</v>
      </c>
      <c r="T894" s="16" t="s">
        <v>2918</v>
      </c>
      <c r="U894" s="16" t="s">
        <v>2918</v>
      </c>
      <c r="V894" s="9" t="s">
        <v>2918</v>
      </c>
      <c r="W894" s="26" t="s">
        <v>2918</v>
      </c>
      <c r="X894" s="37" t="s">
        <v>2918</v>
      </c>
      <c r="Y894" s="5" t="s">
        <v>9203</v>
      </c>
      <c r="Z894" s="49"/>
      <c r="AA894" s="141"/>
    </row>
    <row r="895" spans="1:27" ht="18.75" x14ac:dyDescent="0.25">
      <c r="A895" s="40">
        <v>891</v>
      </c>
      <c r="B895" s="52" t="s">
        <v>3622</v>
      </c>
      <c r="C895" s="95" t="s">
        <v>3623</v>
      </c>
      <c r="D895" s="48" t="s">
        <v>9204</v>
      </c>
      <c r="E895" s="56" t="s">
        <v>576</v>
      </c>
      <c r="F895" s="53" t="s">
        <v>61</v>
      </c>
      <c r="G895" s="57" t="s">
        <v>62</v>
      </c>
      <c r="H895" s="7" t="s">
        <v>2918</v>
      </c>
      <c r="I895" s="7" t="s">
        <v>2918</v>
      </c>
      <c r="J895" s="35">
        <v>923488</v>
      </c>
      <c r="K895" s="7" t="s">
        <v>9205</v>
      </c>
      <c r="L895" s="32" t="s">
        <v>9206</v>
      </c>
      <c r="M895" s="7" t="s">
        <v>397</v>
      </c>
      <c r="N895" s="47" t="s">
        <v>9207</v>
      </c>
      <c r="O895" s="45" t="s">
        <v>4019</v>
      </c>
      <c r="P895" s="45" t="s">
        <v>9208</v>
      </c>
      <c r="Q895" s="45" t="s">
        <v>4819</v>
      </c>
      <c r="R895" s="48"/>
      <c r="S895" s="7" t="s">
        <v>2918</v>
      </c>
      <c r="T895" s="16" t="s">
        <v>2918</v>
      </c>
      <c r="U895" s="16" t="s">
        <v>2918</v>
      </c>
      <c r="V895" s="9" t="s">
        <v>2918</v>
      </c>
      <c r="W895" s="26" t="s">
        <v>2918</v>
      </c>
      <c r="X895" s="37" t="s">
        <v>2918</v>
      </c>
      <c r="Y895" s="5" t="s">
        <v>9209</v>
      </c>
      <c r="Z895" s="49"/>
      <c r="AA895" s="141"/>
    </row>
    <row r="896" spans="1:27" ht="18.75" x14ac:dyDescent="0.25">
      <c r="A896" s="40">
        <v>892</v>
      </c>
      <c r="B896" s="52" t="s">
        <v>3624</v>
      </c>
      <c r="C896" s="95" t="s">
        <v>3625</v>
      </c>
      <c r="D896" s="48" t="s">
        <v>9210</v>
      </c>
      <c r="E896" s="56" t="s">
        <v>2473</v>
      </c>
      <c r="F896" s="53" t="s">
        <v>61</v>
      </c>
      <c r="G896" s="57" t="s">
        <v>62</v>
      </c>
      <c r="H896" s="7" t="s">
        <v>2918</v>
      </c>
      <c r="I896" s="7" t="s">
        <v>2918</v>
      </c>
      <c r="J896" s="35">
        <v>923557</v>
      </c>
      <c r="K896" s="7" t="s">
        <v>9211</v>
      </c>
      <c r="L896" s="32" t="s">
        <v>9212</v>
      </c>
      <c r="M896" s="7" t="s">
        <v>4301</v>
      </c>
      <c r="N896" s="47" t="s">
        <v>9213</v>
      </c>
      <c r="O896" s="45" t="s">
        <v>9214</v>
      </c>
      <c r="P896" s="45" t="s">
        <v>9215</v>
      </c>
      <c r="Q896" s="45" t="s">
        <v>4193</v>
      </c>
      <c r="R896" s="48"/>
      <c r="S896" s="7" t="s">
        <v>2918</v>
      </c>
      <c r="T896" s="16" t="s">
        <v>2918</v>
      </c>
      <c r="U896" s="16" t="s">
        <v>2918</v>
      </c>
      <c r="V896" s="9" t="s">
        <v>2918</v>
      </c>
      <c r="W896" s="26" t="s">
        <v>2918</v>
      </c>
      <c r="X896" s="37" t="s">
        <v>2918</v>
      </c>
      <c r="Y896" s="5" t="s">
        <v>9216</v>
      </c>
      <c r="Z896" s="49" t="s">
        <v>9217</v>
      </c>
      <c r="AA896" s="141"/>
    </row>
    <row r="897" spans="1:27" ht="18.75" x14ac:dyDescent="0.25">
      <c r="A897" s="40">
        <v>893</v>
      </c>
      <c r="B897" s="52" t="s">
        <v>3626</v>
      </c>
      <c r="C897" s="95" t="s">
        <v>3627</v>
      </c>
      <c r="D897" s="48" t="s">
        <v>9218</v>
      </c>
      <c r="E897" s="54" t="s">
        <v>3134</v>
      </c>
      <c r="F897" s="53" t="s">
        <v>61</v>
      </c>
      <c r="G897" s="20" t="s">
        <v>342</v>
      </c>
      <c r="H897" s="7" t="s">
        <v>2918</v>
      </c>
      <c r="I897" s="7" t="s">
        <v>2918</v>
      </c>
      <c r="J897" s="35">
        <v>900436</v>
      </c>
      <c r="K897" s="7" t="s">
        <v>9219</v>
      </c>
      <c r="L897" s="32" t="s">
        <v>4634</v>
      </c>
      <c r="M897" s="7" t="s">
        <v>6917</v>
      </c>
      <c r="N897" s="47" t="s">
        <v>9220</v>
      </c>
      <c r="O897" s="45" t="s">
        <v>9221</v>
      </c>
      <c r="P897" s="45"/>
      <c r="Q897" s="45"/>
      <c r="R897" s="48"/>
      <c r="S897" s="7" t="s">
        <v>2918</v>
      </c>
      <c r="T897" s="16">
        <v>5903873</v>
      </c>
      <c r="U897" s="16" t="s">
        <v>7029</v>
      </c>
      <c r="V897" s="9" t="s">
        <v>3768</v>
      </c>
      <c r="W897" s="26">
        <v>70000</v>
      </c>
      <c r="X897" s="37" t="s">
        <v>2918</v>
      </c>
      <c r="Y897" s="5" t="s">
        <v>9222</v>
      </c>
      <c r="Z897" s="49" t="s">
        <v>9223</v>
      </c>
      <c r="AA897" s="141"/>
    </row>
    <row r="898" spans="1:27" ht="25.5" x14ac:dyDescent="0.25">
      <c r="A898" s="40">
        <v>894</v>
      </c>
      <c r="B898" s="52" t="s">
        <v>3628</v>
      </c>
      <c r="C898" s="95" t="s">
        <v>3629</v>
      </c>
      <c r="D898" s="48" t="s">
        <v>9224</v>
      </c>
      <c r="E898" s="54" t="s">
        <v>598</v>
      </c>
      <c r="F898" s="53" t="s">
        <v>61</v>
      </c>
      <c r="G898" s="20" t="s">
        <v>117</v>
      </c>
      <c r="H898" s="7" t="s">
        <v>2918</v>
      </c>
      <c r="I898" s="7" t="s">
        <v>2918</v>
      </c>
      <c r="J898" s="35">
        <v>918729</v>
      </c>
      <c r="K898" s="7" t="s">
        <v>9225</v>
      </c>
      <c r="L898" s="32" t="s">
        <v>9226</v>
      </c>
      <c r="M898" s="7" t="s">
        <v>6917</v>
      </c>
      <c r="N898" s="47" t="s">
        <v>9227</v>
      </c>
      <c r="O898" s="45" t="s">
        <v>6253</v>
      </c>
      <c r="P898" s="45" t="s">
        <v>6256</v>
      </c>
      <c r="Q898" s="45"/>
      <c r="R898" s="48"/>
      <c r="S898" s="7" t="s">
        <v>2918</v>
      </c>
      <c r="T898" s="16">
        <v>2421735</v>
      </c>
      <c r="U898" s="16" t="s">
        <v>6248</v>
      </c>
      <c r="V898" s="9" t="s">
        <v>3768</v>
      </c>
      <c r="W898" s="26">
        <v>140000</v>
      </c>
      <c r="X898" s="37" t="s">
        <v>2918</v>
      </c>
      <c r="Y898" s="5" t="s">
        <v>9228</v>
      </c>
      <c r="Z898" s="49"/>
      <c r="AA898" s="141" t="s">
        <v>10082</v>
      </c>
    </row>
    <row r="899" spans="1:27" ht="18.75" x14ac:dyDescent="0.25">
      <c r="A899" s="40">
        <v>895</v>
      </c>
      <c r="B899" s="52" t="s">
        <v>3630</v>
      </c>
      <c r="C899" s="95" t="s">
        <v>1154</v>
      </c>
      <c r="D899" s="48" t="s">
        <v>9229</v>
      </c>
      <c r="E899" s="54" t="s">
        <v>699</v>
      </c>
      <c r="F899" s="53" t="s">
        <v>61</v>
      </c>
      <c r="G899" s="20" t="s">
        <v>342</v>
      </c>
      <c r="H899" s="7" t="s">
        <v>2918</v>
      </c>
      <c r="I899" s="7" t="s">
        <v>2918</v>
      </c>
      <c r="J899" s="35">
        <v>910805</v>
      </c>
      <c r="K899" s="7" t="s">
        <v>9230</v>
      </c>
      <c r="L899" s="32" t="s">
        <v>4563</v>
      </c>
      <c r="M899" s="7" t="s">
        <v>6917</v>
      </c>
      <c r="N899" s="47" t="s">
        <v>9231</v>
      </c>
      <c r="O899" s="45" t="s">
        <v>9232</v>
      </c>
      <c r="P899" s="45" t="s">
        <v>4018</v>
      </c>
      <c r="Q899" s="45"/>
      <c r="R899" s="48"/>
      <c r="S899" s="7" t="s">
        <v>2918</v>
      </c>
      <c r="T899" s="16">
        <v>802270</v>
      </c>
      <c r="U899" s="16" t="s">
        <v>4033</v>
      </c>
      <c r="V899" s="9" t="s">
        <v>3768</v>
      </c>
      <c r="W899" s="26">
        <v>70000</v>
      </c>
      <c r="X899" s="37" t="s">
        <v>2918</v>
      </c>
      <c r="Y899" s="5" t="s">
        <v>9233</v>
      </c>
      <c r="Z899" s="49"/>
      <c r="AA899" s="141" t="s">
        <v>10082</v>
      </c>
    </row>
    <row r="900" spans="1:27" ht="18.75" x14ac:dyDescent="0.25">
      <c r="A900" s="40">
        <v>896</v>
      </c>
      <c r="B900" s="52" t="s">
        <v>3631</v>
      </c>
      <c r="C900" s="95" t="s">
        <v>3632</v>
      </c>
      <c r="D900" s="48" t="s">
        <v>3510</v>
      </c>
      <c r="E900" s="54" t="s">
        <v>582</v>
      </c>
      <c r="F900" s="53" t="s">
        <v>61</v>
      </c>
      <c r="G900" s="20" t="s">
        <v>62</v>
      </c>
      <c r="H900" s="7" t="s">
        <v>2918</v>
      </c>
      <c r="I900" s="7" t="s">
        <v>2918</v>
      </c>
      <c r="J900" s="35">
        <v>919620</v>
      </c>
      <c r="K900" s="7" t="s">
        <v>9234</v>
      </c>
      <c r="L900" s="32" t="s">
        <v>9235</v>
      </c>
      <c r="M900" s="7" t="s">
        <v>9236</v>
      </c>
      <c r="N900" s="47" t="s">
        <v>9237</v>
      </c>
      <c r="O900" s="45" t="s">
        <v>9238</v>
      </c>
      <c r="P900" s="45" t="s">
        <v>9239</v>
      </c>
      <c r="Q900" s="45" t="s">
        <v>9240</v>
      </c>
      <c r="R900" s="48"/>
      <c r="S900" s="7" t="s">
        <v>10824</v>
      </c>
      <c r="T900" s="16" t="s">
        <v>2918</v>
      </c>
      <c r="U900" s="16" t="s">
        <v>2918</v>
      </c>
      <c r="V900" s="9" t="s">
        <v>2918</v>
      </c>
      <c r="W900" s="26" t="s">
        <v>2918</v>
      </c>
      <c r="X900" s="37" t="s">
        <v>2918</v>
      </c>
      <c r="Y900" s="5" t="s">
        <v>9241</v>
      </c>
      <c r="Z900" s="49" t="s">
        <v>9242</v>
      </c>
      <c r="AA900" s="141"/>
    </row>
    <row r="901" spans="1:27" ht="18.75" x14ac:dyDescent="0.25">
      <c r="A901" s="40">
        <v>897</v>
      </c>
      <c r="B901" s="52" t="s">
        <v>3633</v>
      </c>
      <c r="C901" s="95" t="s">
        <v>2653</v>
      </c>
      <c r="D901" s="48" t="s">
        <v>1930</v>
      </c>
      <c r="E901" s="54" t="s">
        <v>379</v>
      </c>
      <c r="F901" s="53" t="s">
        <v>61</v>
      </c>
      <c r="G901" s="20" t="s">
        <v>117</v>
      </c>
      <c r="H901" s="7" t="s">
        <v>2918</v>
      </c>
      <c r="I901" s="7" t="s">
        <v>2918</v>
      </c>
      <c r="J901" s="35">
        <v>913199</v>
      </c>
      <c r="K901" s="7" t="s">
        <v>9243</v>
      </c>
      <c r="L901" s="32" t="s">
        <v>9244</v>
      </c>
      <c r="M901" s="7" t="s">
        <v>5318</v>
      </c>
      <c r="N901" s="47" t="s">
        <v>9245</v>
      </c>
      <c r="O901" s="45" t="s">
        <v>9246</v>
      </c>
      <c r="P901" s="45" t="s">
        <v>9247</v>
      </c>
      <c r="Q901" s="45"/>
      <c r="R901" s="48"/>
      <c r="S901" s="7" t="s">
        <v>10825</v>
      </c>
      <c r="T901" s="16" t="s">
        <v>2918</v>
      </c>
      <c r="U901" s="16" t="s">
        <v>2918</v>
      </c>
      <c r="V901" s="9" t="s">
        <v>2918</v>
      </c>
      <c r="W901" s="26" t="s">
        <v>2918</v>
      </c>
      <c r="X901" s="37" t="s">
        <v>2918</v>
      </c>
      <c r="Y901" s="5" t="s">
        <v>9248</v>
      </c>
      <c r="Z901" s="49" t="s">
        <v>9249</v>
      </c>
      <c r="AA901" s="141"/>
    </row>
    <row r="902" spans="1:27" ht="18.75" x14ac:dyDescent="0.25">
      <c r="A902" s="40">
        <v>898</v>
      </c>
      <c r="B902" s="52" t="s">
        <v>3634</v>
      </c>
      <c r="C902" s="95" t="s">
        <v>3635</v>
      </c>
      <c r="D902" s="48" t="s">
        <v>9250</v>
      </c>
      <c r="E902" s="54" t="s">
        <v>598</v>
      </c>
      <c r="F902" s="53" t="s">
        <v>61</v>
      </c>
      <c r="G902" s="20" t="s">
        <v>117</v>
      </c>
      <c r="H902" s="7" t="s">
        <v>2918</v>
      </c>
      <c r="I902" s="7" t="s">
        <v>2918</v>
      </c>
      <c r="J902" s="35">
        <v>920707</v>
      </c>
      <c r="K902" s="7" t="s">
        <v>9251</v>
      </c>
      <c r="L902" s="32" t="s">
        <v>9252</v>
      </c>
      <c r="M902" s="7" t="s">
        <v>7227</v>
      </c>
      <c r="N902" s="47" t="s">
        <v>7620</v>
      </c>
      <c r="O902" s="45" t="s">
        <v>6077</v>
      </c>
      <c r="P902" s="45" t="s">
        <v>8336</v>
      </c>
      <c r="Q902" s="45"/>
      <c r="R902" s="48"/>
      <c r="S902" s="7" t="s">
        <v>10826</v>
      </c>
      <c r="T902" s="16" t="s">
        <v>2918</v>
      </c>
      <c r="U902" s="16" t="s">
        <v>2918</v>
      </c>
      <c r="V902" s="9" t="s">
        <v>2918</v>
      </c>
      <c r="W902" s="26" t="s">
        <v>2918</v>
      </c>
      <c r="X902" s="37" t="s">
        <v>2918</v>
      </c>
      <c r="Y902" s="5" t="s">
        <v>9253</v>
      </c>
      <c r="Z902" s="49"/>
      <c r="AA902" s="141"/>
    </row>
    <row r="903" spans="1:27" ht="18.75" x14ac:dyDescent="0.25">
      <c r="A903" s="40">
        <v>899</v>
      </c>
      <c r="B903" s="52" t="s">
        <v>3636</v>
      </c>
      <c r="C903" s="95" t="s">
        <v>3637</v>
      </c>
      <c r="D903" s="48" t="s">
        <v>157</v>
      </c>
      <c r="E903" s="54" t="s">
        <v>379</v>
      </c>
      <c r="F903" s="53" t="s">
        <v>61</v>
      </c>
      <c r="G903" s="20" t="s">
        <v>117</v>
      </c>
      <c r="H903" s="7" t="s">
        <v>2918</v>
      </c>
      <c r="I903" s="7" t="s">
        <v>2918</v>
      </c>
      <c r="J903" s="35">
        <v>922236</v>
      </c>
      <c r="K903" s="7" t="s">
        <v>9254</v>
      </c>
      <c r="L903" s="32" t="s">
        <v>9255</v>
      </c>
      <c r="M903" s="7" t="s">
        <v>7227</v>
      </c>
      <c r="N903" s="47" t="s">
        <v>9256</v>
      </c>
      <c r="O903" s="45" t="s">
        <v>9257</v>
      </c>
      <c r="P903" s="45"/>
      <c r="Q903" s="45"/>
      <c r="R903" s="48"/>
      <c r="S903" s="7" t="s">
        <v>10827</v>
      </c>
      <c r="T903" s="16" t="s">
        <v>2918</v>
      </c>
      <c r="U903" s="16" t="s">
        <v>2918</v>
      </c>
      <c r="V903" s="9" t="s">
        <v>2918</v>
      </c>
      <c r="W903" s="26" t="s">
        <v>2918</v>
      </c>
      <c r="X903" s="37" t="s">
        <v>2918</v>
      </c>
      <c r="Y903" s="5" t="s">
        <v>9258</v>
      </c>
      <c r="Z903" s="49" t="s">
        <v>9259</v>
      </c>
      <c r="AA903" s="141"/>
    </row>
    <row r="904" spans="1:27" ht="18.75" x14ac:dyDescent="0.25">
      <c r="A904" s="40">
        <v>900</v>
      </c>
      <c r="B904" s="52" t="s">
        <v>3638</v>
      </c>
      <c r="C904" s="95" t="s">
        <v>3150</v>
      </c>
      <c r="D904" s="48" t="s">
        <v>8732</v>
      </c>
      <c r="E904" s="54" t="s">
        <v>582</v>
      </c>
      <c r="F904" s="53" t="s">
        <v>61</v>
      </c>
      <c r="G904" s="20" t="s">
        <v>62</v>
      </c>
      <c r="H904" s="7" t="s">
        <v>2918</v>
      </c>
      <c r="I904" s="7" t="s">
        <v>2918</v>
      </c>
      <c r="J904" s="35">
        <v>916529</v>
      </c>
      <c r="K904" s="7" t="s">
        <v>9260</v>
      </c>
      <c r="L904" s="32" t="s">
        <v>9261</v>
      </c>
      <c r="M904" s="7" t="s">
        <v>9161</v>
      </c>
      <c r="N904" s="47" t="s">
        <v>9262</v>
      </c>
      <c r="O904" s="45" t="s">
        <v>9263</v>
      </c>
      <c r="P904" s="45" t="s">
        <v>9264</v>
      </c>
      <c r="Q904" s="45" t="s">
        <v>9265</v>
      </c>
      <c r="R904" s="48"/>
      <c r="S904" s="7" t="s">
        <v>10828</v>
      </c>
      <c r="T904" s="16" t="s">
        <v>2918</v>
      </c>
      <c r="U904" s="16" t="s">
        <v>2918</v>
      </c>
      <c r="V904" s="9" t="s">
        <v>2918</v>
      </c>
      <c r="W904" s="26" t="s">
        <v>2918</v>
      </c>
      <c r="X904" s="37" t="s">
        <v>2918</v>
      </c>
      <c r="Y904" s="5" t="s">
        <v>9266</v>
      </c>
      <c r="Z904" s="49" t="s">
        <v>9267</v>
      </c>
      <c r="AA904" s="141"/>
    </row>
    <row r="905" spans="1:27" ht="18.75" x14ac:dyDescent="0.25">
      <c r="A905" s="40">
        <v>901</v>
      </c>
      <c r="B905" s="52" t="s">
        <v>3639</v>
      </c>
      <c r="C905" s="95" t="s">
        <v>3640</v>
      </c>
      <c r="D905" s="48" t="s">
        <v>9268</v>
      </c>
      <c r="E905" s="54" t="s">
        <v>2452</v>
      </c>
      <c r="F905" s="53" t="s">
        <v>61</v>
      </c>
      <c r="G905" s="20" t="s">
        <v>117</v>
      </c>
      <c r="H905" s="7" t="s">
        <v>2918</v>
      </c>
      <c r="I905" s="7" t="s">
        <v>2918</v>
      </c>
      <c r="J905" s="35">
        <v>904176</v>
      </c>
      <c r="K905" s="7" t="s">
        <v>9269</v>
      </c>
      <c r="L905" s="32" t="s">
        <v>9270</v>
      </c>
      <c r="M905" s="7" t="s">
        <v>9161</v>
      </c>
      <c r="N905" s="47" t="s">
        <v>9271</v>
      </c>
      <c r="O905" s="45" t="s">
        <v>9272</v>
      </c>
      <c r="P905" s="45" t="s">
        <v>9273</v>
      </c>
      <c r="Q905" s="45"/>
      <c r="R905" s="48"/>
      <c r="S905" s="7" t="s">
        <v>10829</v>
      </c>
      <c r="T905" s="16">
        <v>6538931</v>
      </c>
      <c r="U905" s="16" t="s">
        <v>9274</v>
      </c>
      <c r="V905" s="9" t="s">
        <v>3768</v>
      </c>
      <c r="W905" s="26">
        <v>140000</v>
      </c>
      <c r="X905" s="37" t="s">
        <v>2918</v>
      </c>
      <c r="Y905" s="5" t="s">
        <v>9275</v>
      </c>
      <c r="Z905" s="49" t="s">
        <v>9276</v>
      </c>
      <c r="AA905" s="141"/>
    </row>
    <row r="906" spans="1:27" ht="18.75" x14ac:dyDescent="0.25">
      <c r="A906" s="40">
        <v>902</v>
      </c>
      <c r="B906" s="52" t="s">
        <v>3641</v>
      </c>
      <c r="C906" s="95" t="s">
        <v>262</v>
      </c>
      <c r="D906" s="48" t="s">
        <v>9277</v>
      </c>
      <c r="E906" s="54" t="s">
        <v>598</v>
      </c>
      <c r="F906" s="53" t="s">
        <v>61</v>
      </c>
      <c r="G906" s="20" t="s">
        <v>117</v>
      </c>
      <c r="H906" s="7" t="s">
        <v>2918</v>
      </c>
      <c r="I906" s="7" t="s">
        <v>2918</v>
      </c>
      <c r="J906" s="35">
        <v>916121</v>
      </c>
      <c r="K906" s="7" t="s">
        <v>9278</v>
      </c>
      <c r="L906" s="32" t="s">
        <v>9279</v>
      </c>
      <c r="M906" s="7" t="s">
        <v>9161</v>
      </c>
      <c r="N906" s="47" t="s">
        <v>9448</v>
      </c>
      <c r="O906" s="45" t="s">
        <v>7808</v>
      </c>
      <c r="P906" s="45"/>
      <c r="Q906" s="45"/>
      <c r="R906" s="48"/>
      <c r="S906" s="7" t="s">
        <v>10830</v>
      </c>
      <c r="T906" s="16" t="s">
        <v>2918</v>
      </c>
      <c r="U906" s="16" t="s">
        <v>2918</v>
      </c>
      <c r="V906" s="9" t="s">
        <v>2918</v>
      </c>
      <c r="W906" s="26" t="s">
        <v>2918</v>
      </c>
      <c r="X906" s="37" t="s">
        <v>2918</v>
      </c>
      <c r="Y906" s="5" t="s">
        <v>9280</v>
      </c>
      <c r="Z906" s="49" t="s">
        <v>9281</v>
      </c>
      <c r="AA906" s="141"/>
    </row>
    <row r="907" spans="1:27" ht="18.75" x14ac:dyDescent="0.25">
      <c r="A907" s="40">
        <v>903</v>
      </c>
      <c r="B907" s="52" t="s">
        <v>3642</v>
      </c>
      <c r="C907" s="95" t="s">
        <v>3643</v>
      </c>
      <c r="D907" s="48" t="s">
        <v>9282</v>
      </c>
      <c r="E907" s="54" t="s">
        <v>168</v>
      </c>
      <c r="F907" s="53" t="s">
        <v>61</v>
      </c>
      <c r="G907" s="20" t="s">
        <v>117</v>
      </c>
      <c r="H907" s="7" t="s">
        <v>2918</v>
      </c>
      <c r="I907" s="7" t="s">
        <v>2918</v>
      </c>
      <c r="J907" s="35">
        <v>912505</v>
      </c>
      <c r="K907" s="7" t="s">
        <v>9283</v>
      </c>
      <c r="L907" s="32" t="s">
        <v>9284</v>
      </c>
      <c r="M907" s="7" t="s">
        <v>9161</v>
      </c>
      <c r="N907" s="47" t="s">
        <v>9162</v>
      </c>
      <c r="O907" s="45" t="s">
        <v>8973</v>
      </c>
      <c r="P907" s="45"/>
      <c r="Q907" s="45"/>
      <c r="R907" s="48"/>
      <c r="S907" s="7" t="s">
        <v>10831</v>
      </c>
      <c r="T907" s="16" t="s">
        <v>2918</v>
      </c>
      <c r="U907" s="16" t="s">
        <v>2918</v>
      </c>
      <c r="V907" s="9" t="s">
        <v>2918</v>
      </c>
      <c r="W907" s="26" t="s">
        <v>2918</v>
      </c>
      <c r="X907" s="37" t="s">
        <v>2918</v>
      </c>
      <c r="Y907" s="5" t="s">
        <v>9285</v>
      </c>
      <c r="Z907" s="49" t="s">
        <v>9286</v>
      </c>
      <c r="AA907" s="141"/>
    </row>
    <row r="908" spans="1:27" ht="18.75" x14ac:dyDescent="0.25">
      <c r="A908" s="40">
        <v>904</v>
      </c>
      <c r="B908" s="52" t="s">
        <v>3644</v>
      </c>
      <c r="C908" s="95" t="s">
        <v>3471</v>
      </c>
      <c r="D908" s="48" t="s">
        <v>9287</v>
      </c>
      <c r="E908" s="54" t="s">
        <v>699</v>
      </c>
      <c r="F908" s="53" t="s">
        <v>61</v>
      </c>
      <c r="G908" s="20" t="s">
        <v>342</v>
      </c>
      <c r="H908" s="7" t="s">
        <v>2918</v>
      </c>
      <c r="I908" s="7" t="s">
        <v>2918</v>
      </c>
      <c r="J908" s="35">
        <v>920581</v>
      </c>
      <c r="K908" s="7" t="s">
        <v>9288</v>
      </c>
      <c r="L908" s="32" t="s">
        <v>4200</v>
      </c>
      <c r="M908" s="7" t="s">
        <v>9161</v>
      </c>
      <c r="N908" s="47" t="s">
        <v>9289</v>
      </c>
      <c r="O908" s="45" t="s">
        <v>8973</v>
      </c>
      <c r="P908" s="45"/>
      <c r="Q908" s="45"/>
      <c r="R908" s="48"/>
      <c r="S908" s="7" t="s">
        <v>10832</v>
      </c>
      <c r="T908" s="16" t="s">
        <v>2918</v>
      </c>
      <c r="U908" s="16" t="s">
        <v>2918</v>
      </c>
      <c r="V908" s="9" t="s">
        <v>2918</v>
      </c>
      <c r="W908" s="26" t="s">
        <v>2918</v>
      </c>
      <c r="X908" s="37" t="s">
        <v>2918</v>
      </c>
      <c r="Y908" s="5" t="s">
        <v>9290</v>
      </c>
      <c r="Z908" s="49" t="s">
        <v>9291</v>
      </c>
      <c r="AA908" s="141"/>
    </row>
    <row r="909" spans="1:27" ht="18.75" x14ac:dyDescent="0.25">
      <c r="A909" s="40">
        <v>905</v>
      </c>
      <c r="B909" s="52" t="s">
        <v>3645</v>
      </c>
      <c r="C909" s="95" t="s">
        <v>3646</v>
      </c>
      <c r="D909" s="48" t="s">
        <v>7204</v>
      </c>
      <c r="E909" s="54" t="s">
        <v>3134</v>
      </c>
      <c r="F909" s="53" t="s">
        <v>61</v>
      </c>
      <c r="G909" s="20" t="s">
        <v>342</v>
      </c>
      <c r="H909" s="7" t="s">
        <v>2918</v>
      </c>
      <c r="I909" s="7" t="s">
        <v>2918</v>
      </c>
      <c r="J909" s="35">
        <v>901315</v>
      </c>
      <c r="K909" s="7" t="s">
        <v>9292</v>
      </c>
      <c r="L909" s="32" t="s">
        <v>9293</v>
      </c>
      <c r="M909" s="7" t="s">
        <v>9161</v>
      </c>
      <c r="N909" s="47" t="s">
        <v>9294</v>
      </c>
      <c r="O909" s="45" t="s">
        <v>7808</v>
      </c>
      <c r="P909" s="45"/>
      <c r="Q909" s="45"/>
      <c r="R909" s="48"/>
      <c r="S909" s="7" t="s">
        <v>10833</v>
      </c>
      <c r="T909" s="16" t="s">
        <v>2918</v>
      </c>
      <c r="U909" s="16" t="s">
        <v>2918</v>
      </c>
      <c r="V909" s="9" t="s">
        <v>2918</v>
      </c>
      <c r="W909" s="26" t="s">
        <v>2918</v>
      </c>
      <c r="X909" s="37" t="s">
        <v>2918</v>
      </c>
      <c r="Y909" s="5" t="s">
        <v>2345</v>
      </c>
      <c r="Z909" s="49"/>
      <c r="AA909" s="141"/>
    </row>
    <row r="910" spans="1:27" ht="18.75" x14ac:dyDescent="0.25">
      <c r="A910" s="40">
        <v>906</v>
      </c>
      <c r="B910" s="52" t="s">
        <v>3647</v>
      </c>
      <c r="C910" s="95" t="s">
        <v>3648</v>
      </c>
      <c r="D910" s="48" t="s">
        <v>9295</v>
      </c>
      <c r="E910" s="54" t="s">
        <v>3151</v>
      </c>
      <c r="F910" s="53" t="s">
        <v>61</v>
      </c>
      <c r="G910" s="20" t="s">
        <v>342</v>
      </c>
      <c r="H910" s="7" t="s">
        <v>2918</v>
      </c>
      <c r="I910" s="7" t="s">
        <v>2918</v>
      </c>
      <c r="J910" s="35">
        <v>918536</v>
      </c>
      <c r="K910" s="7" t="s">
        <v>9296</v>
      </c>
      <c r="L910" s="32" t="s">
        <v>4917</v>
      </c>
      <c r="M910" s="7" t="s">
        <v>9161</v>
      </c>
      <c r="N910" s="47" t="s">
        <v>9297</v>
      </c>
      <c r="O910" s="45" t="s">
        <v>9298</v>
      </c>
      <c r="P910" s="45" t="s">
        <v>7792</v>
      </c>
      <c r="Q910" s="45"/>
      <c r="R910" s="48"/>
      <c r="S910" s="7" t="s">
        <v>10834</v>
      </c>
      <c r="T910" s="16" t="s">
        <v>2918</v>
      </c>
      <c r="U910" s="16" t="s">
        <v>2918</v>
      </c>
      <c r="V910" s="9" t="s">
        <v>2918</v>
      </c>
      <c r="W910" s="26" t="s">
        <v>2918</v>
      </c>
      <c r="X910" s="37" t="s">
        <v>2918</v>
      </c>
      <c r="Y910" s="5" t="s">
        <v>9299</v>
      </c>
      <c r="Z910" s="49"/>
      <c r="AA910" s="141"/>
    </row>
    <row r="911" spans="1:27" ht="18.75" x14ac:dyDescent="0.25">
      <c r="A911" s="40">
        <v>907</v>
      </c>
      <c r="B911" s="52" t="s">
        <v>3649</v>
      </c>
      <c r="C911" s="95" t="s">
        <v>3650</v>
      </c>
      <c r="D911" s="48" t="s">
        <v>9300</v>
      </c>
      <c r="E911" s="54" t="s">
        <v>3151</v>
      </c>
      <c r="F911" s="53" t="s">
        <v>61</v>
      </c>
      <c r="G911" s="20" t="s">
        <v>342</v>
      </c>
      <c r="H911" s="7" t="s">
        <v>2918</v>
      </c>
      <c r="I911" s="7" t="s">
        <v>2918</v>
      </c>
      <c r="J911" s="35">
        <v>920558</v>
      </c>
      <c r="K911" s="7" t="s">
        <v>9301</v>
      </c>
      <c r="L911" s="32" t="s">
        <v>5551</v>
      </c>
      <c r="M911" s="7" t="s">
        <v>9161</v>
      </c>
      <c r="N911" s="47" t="s">
        <v>9302</v>
      </c>
      <c r="O911" s="45" t="s">
        <v>9303</v>
      </c>
      <c r="P911" s="45" t="s">
        <v>7792</v>
      </c>
      <c r="Q911" s="45"/>
      <c r="R911" s="48"/>
      <c r="S911" s="7" t="s">
        <v>10835</v>
      </c>
      <c r="T911" s="16" t="s">
        <v>2918</v>
      </c>
      <c r="U911" s="16" t="s">
        <v>2918</v>
      </c>
      <c r="V911" s="9" t="s">
        <v>2918</v>
      </c>
      <c r="W911" s="26" t="s">
        <v>2918</v>
      </c>
      <c r="X911" s="37" t="s">
        <v>2918</v>
      </c>
      <c r="Y911" s="5" t="s">
        <v>9304</v>
      </c>
      <c r="Z911" s="49"/>
      <c r="AA911" s="141"/>
    </row>
    <row r="912" spans="1:27" ht="18.75" x14ac:dyDescent="0.25">
      <c r="A912" s="40">
        <v>908</v>
      </c>
      <c r="B912" s="52" t="s">
        <v>3651</v>
      </c>
      <c r="C912" s="95" t="s">
        <v>3652</v>
      </c>
      <c r="D912" s="48" t="s">
        <v>9300</v>
      </c>
      <c r="E912" s="54" t="s">
        <v>1011</v>
      </c>
      <c r="F912" s="53" t="s">
        <v>61</v>
      </c>
      <c r="G912" s="20" t="s">
        <v>342</v>
      </c>
      <c r="H912" s="7" t="s">
        <v>2918</v>
      </c>
      <c r="I912" s="7" t="s">
        <v>2918</v>
      </c>
      <c r="J912" s="35">
        <v>922009</v>
      </c>
      <c r="K912" s="7" t="s">
        <v>9305</v>
      </c>
      <c r="L912" s="32" t="s">
        <v>9306</v>
      </c>
      <c r="M912" s="7" t="s">
        <v>9161</v>
      </c>
      <c r="N912" s="47" t="s">
        <v>9302</v>
      </c>
      <c r="O912" s="45" t="s">
        <v>9303</v>
      </c>
      <c r="P912" s="45" t="s">
        <v>7792</v>
      </c>
      <c r="Q912" s="45"/>
      <c r="R912" s="48"/>
      <c r="S912" s="7" t="s">
        <v>2918</v>
      </c>
      <c r="T912" s="16" t="s">
        <v>2918</v>
      </c>
      <c r="U912" s="16" t="s">
        <v>2918</v>
      </c>
      <c r="V912" s="9" t="s">
        <v>2918</v>
      </c>
      <c r="W912" s="26" t="s">
        <v>2918</v>
      </c>
      <c r="X912" s="37" t="s">
        <v>2918</v>
      </c>
      <c r="Y912" s="5" t="s">
        <v>9307</v>
      </c>
      <c r="Z912" s="49" t="s">
        <v>9308</v>
      </c>
      <c r="AA912" s="141"/>
    </row>
    <row r="913" spans="1:27" ht="25.5" x14ac:dyDescent="0.25">
      <c r="A913" s="40">
        <v>909</v>
      </c>
      <c r="B913" s="52" t="s">
        <v>3653</v>
      </c>
      <c r="C913" s="95" t="s">
        <v>3654</v>
      </c>
      <c r="D913" s="48" t="s">
        <v>258</v>
      </c>
      <c r="E913" s="54" t="s">
        <v>699</v>
      </c>
      <c r="F913" s="53" t="s">
        <v>31</v>
      </c>
      <c r="G913" s="20" t="s">
        <v>342</v>
      </c>
      <c r="H913" s="7" t="s">
        <v>2918</v>
      </c>
      <c r="I913" s="7" t="s">
        <v>2918</v>
      </c>
      <c r="J913" s="35">
        <v>915311</v>
      </c>
      <c r="K913" s="7" t="s">
        <v>9309</v>
      </c>
      <c r="L913" s="32" t="s">
        <v>6964</v>
      </c>
      <c r="M913" s="7" t="s">
        <v>3774</v>
      </c>
      <c r="N913" s="47" t="s">
        <v>10039</v>
      </c>
      <c r="O913" s="45" t="s">
        <v>8872</v>
      </c>
      <c r="P913" s="45" t="s">
        <v>9008</v>
      </c>
      <c r="Q913" s="45"/>
      <c r="R913" s="48"/>
      <c r="S913" s="7" t="s">
        <v>10836</v>
      </c>
      <c r="T913" s="16" t="s">
        <v>2918</v>
      </c>
      <c r="U913" s="16" t="s">
        <v>2918</v>
      </c>
      <c r="V913" s="9" t="s">
        <v>2918</v>
      </c>
      <c r="W913" s="26" t="s">
        <v>2918</v>
      </c>
      <c r="X913" s="37" t="s">
        <v>2918</v>
      </c>
      <c r="Y913" s="5" t="s">
        <v>9310</v>
      </c>
      <c r="Z913" s="49" t="s">
        <v>9311</v>
      </c>
      <c r="AA913" s="141"/>
    </row>
    <row r="914" spans="1:27" ht="18.75" x14ac:dyDescent="0.25">
      <c r="A914" s="40">
        <v>910</v>
      </c>
      <c r="B914" s="52" t="s">
        <v>3655</v>
      </c>
      <c r="C914" s="95" t="s">
        <v>3656</v>
      </c>
      <c r="D914" s="48" t="s">
        <v>9312</v>
      </c>
      <c r="E914" s="54" t="s">
        <v>3151</v>
      </c>
      <c r="F914" s="53" t="s">
        <v>61</v>
      </c>
      <c r="G914" s="20" t="s">
        <v>342</v>
      </c>
      <c r="H914" s="7" t="s">
        <v>2918</v>
      </c>
      <c r="I914" s="7" t="s">
        <v>2918</v>
      </c>
      <c r="J914" s="35">
        <v>920887</v>
      </c>
      <c r="K914" s="7" t="s">
        <v>9313</v>
      </c>
      <c r="L914" s="32" t="s">
        <v>9314</v>
      </c>
      <c r="M914" s="7" t="s">
        <v>8687</v>
      </c>
      <c r="N914" s="47" t="s">
        <v>9315</v>
      </c>
      <c r="O914" s="45" t="s">
        <v>7836</v>
      </c>
      <c r="P914" s="45" t="s">
        <v>9316</v>
      </c>
      <c r="Q914" s="45" t="s">
        <v>9317</v>
      </c>
      <c r="R914" s="48" t="s">
        <v>3839</v>
      </c>
      <c r="S914" s="7" t="s">
        <v>10837</v>
      </c>
      <c r="T914" s="16" t="s">
        <v>2918</v>
      </c>
      <c r="U914" s="16" t="s">
        <v>2918</v>
      </c>
      <c r="V914" s="9" t="s">
        <v>2918</v>
      </c>
      <c r="W914" s="26" t="s">
        <v>2918</v>
      </c>
      <c r="X914" s="37" t="s">
        <v>2918</v>
      </c>
      <c r="Y914" s="5" t="s">
        <v>9318</v>
      </c>
      <c r="Z914" s="49"/>
      <c r="AA914" s="141"/>
    </row>
    <row r="915" spans="1:27" ht="25.5" x14ac:dyDescent="0.25">
      <c r="A915" s="40">
        <v>911</v>
      </c>
      <c r="B915" s="52" t="s">
        <v>3657</v>
      </c>
      <c r="C915" s="95" t="s">
        <v>3658</v>
      </c>
      <c r="D915" s="48" t="s">
        <v>9319</v>
      </c>
      <c r="E915" s="54" t="s">
        <v>699</v>
      </c>
      <c r="F915" s="53" t="s">
        <v>61</v>
      </c>
      <c r="G915" s="20" t="s">
        <v>342</v>
      </c>
      <c r="H915" s="7" t="s">
        <v>2918</v>
      </c>
      <c r="I915" s="7" t="s">
        <v>2918</v>
      </c>
      <c r="J915" s="35">
        <v>923057</v>
      </c>
      <c r="K915" s="7" t="s">
        <v>9320</v>
      </c>
      <c r="L915" s="32" t="s">
        <v>9321</v>
      </c>
      <c r="M915" s="7" t="s">
        <v>8687</v>
      </c>
      <c r="N915" s="47" t="s">
        <v>10040</v>
      </c>
      <c r="O915" s="45" t="s">
        <v>8872</v>
      </c>
      <c r="P915" s="45" t="s">
        <v>9008</v>
      </c>
      <c r="Q915" s="45"/>
      <c r="R915" s="48"/>
      <c r="S915" s="7" t="s">
        <v>10838</v>
      </c>
      <c r="T915" s="16" t="s">
        <v>2918</v>
      </c>
      <c r="U915" s="16" t="s">
        <v>2918</v>
      </c>
      <c r="V915" s="9" t="s">
        <v>2918</v>
      </c>
      <c r="W915" s="26" t="s">
        <v>2918</v>
      </c>
      <c r="X915" s="37" t="s">
        <v>2918</v>
      </c>
      <c r="Y915" s="5" t="s">
        <v>9322</v>
      </c>
      <c r="Z915" s="49"/>
      <c r="AA915" s="141"/>
    </row>
    <row r="916" spans="1:27" ht="18.75" x14ac:dyDescent="0.25">
      <c r="A916" s="40">
        <v>912</v>
      </c>
      <c r="B916" s="52" t="s">
        <v>3659</v>
      </c>
      <c r="C916" s="95" t="s">
        <v>9323</v>
      </c>
      <c r="D916" s="48" t="s">
        <v>9324</v>
      </c>
      <c r="E916" s="54" t="s">
        <v>582</v>
      </c>
      <c r="F916" s="53" t="s">
        <v>61</v>
      </c>
      <c r="G916" s="20" t="s">
        <v>62</v>
      </c>
      <c r="H916" s="7" t="s">
        <v>2918</v>
      </c>
      <c r="I916" s="7" t="s">
        <v>2918</v>
      </c>
      <c r="J916" s="35">
        <v>919926</v>
      </c>
      <c r="K916" s="7" t="s">
        <v>9325</v>
      </c>
      <c r="L916" s="32" t="s">
        <v>9326</v>
      </c>
      <c r="M916" s="7" t="s">
        <v>9327</v>
      </c>
      <c r="N916" s="47" t="s">
        <v>9328</v>
      </c>
      <c r="O916" s="45" t="s">
        <v>8396</v>
      </c>
      <c r="P916" s="45" t="s">
        <v>9329</v>
      </c>
      <c r="Q916" s="45" t="s">
        <v>6881</v>
      </c>
      <c r="R916" s="48"/>
      <c r="S916" s="7" t="s">
        <v>10839</v>
      </c>
      <c r="T916" s="16" t="s">
        <v>2918</v>
      </c>
      <c r="U916" s="16" t="s">
        <v>2918</v>
      </c>
      <c r="V916" s="9" t="s">
        <v>2918</v>
      </c>
      <c r="W916" s="26" t="s">
        <v>2918</v>
      </c>
      <c r="X916" s="37" t="s">
        <v>2918</v>
      </c>
      <c r="Y916" s="5" t="s">
        <v>9330</v>
      </c>
      <c r="Z916" s="49" t="s">
        <v>9331</v>
      </c>
      <c r="AA916" s="141"/>
    </row>
    <row r="917" spans="1:27" ht="18.75" x14ac:dyDescent="0.25">
      <c r="A917" s="40">
        <v>913</v>
      </c>
      <c r="B917" s="52" t="s">
        <v>3660</v>
      </c>
      <c r="C917" s="95" t="s">
        <v>3661</v>
      </c>
      <c r="D917" s="48" t="s">
        <v>9332</v>
      </c>
      <c r="E917" s="54" t="s">
        <v>60</v>
      </c>
      <c r="F917" s="53" t="s">
        <v>3662</v>
      </c>
      <c r="G917" s="20" t="s">
        <v>38</v>
      </c>
      <c r="H917" s="7" t="s">
        <v>2918</v>
      </c>
      <c r="I917" s="7" t="s">
        <v>2918</v>
      </c>
      <c r="J917" s="35">
        <v>916154</v>
      </c>
      <c r="K917" s="7" t="s">
        <v>9333</v>
      </c>
      <c r="L917" s="32" t="s">
        <v>9334</v>
      </c>
      <c r="M917" s="7" t="s">
        <v>9335</v>
      </c>
      <c r="N917" s="47" t="s">
        <v>9336</v>
      </c>
      <c r="O917" s="45" t="s">
        <v>9337</v>
      </c>
      <c r="P917" s="45" t="s">
        <v>9338</v>
      </c>
      <c r="Q917" s="45"/>
      <c r="R917" s="48"/>
      <c r="S917" s="7" t="s">
        <v>2918</v>
      </c>
      <c r="T917" s="16">
        <v>802173</v>
      </c>
      <c r="U917" s="16" t="s">
        <v>4861</v>
      </c>
      <c r="V917" s="9" t="s">
        <v>3768</v>
      </c>
      <c r="W917" s="26">
        <v>235000</v>
      </c>
      <c r="X917" s="37" t="s">
        <v>2918</v>
      </c>
      <c r="Y917" s="5" t="s">
        <v>9339</v>
      </c>
      <c r="Z917" s="49" t="s">
        <v>9340</v>
      </c>
      <c r="AA917" s="141" t="s">
        <v>10082</v>
      </c>
    </row>
    <row r="918" spans="1:27" ht="25.5" x14ac:dyDescent="0.25">
      <c r="A918" s="40">
        <v>914</v>
      </c>
      <c r="B918" s="52" t="s">
        <v>3663</v>
      </c>
      <c r="C918" s="95" t="s">
        <v>3664</v>
      </c>
      <c r="D918" s="48" t="s">
        <v>9341</v>
      </c>
      <c r="E918" s="54" t="s">
        <v>699</v>
      </c>
      <c r="F918" s="53" t="s">
        <v>61</v>
      </c>
      <c r="G918" s="20" t="s">
        <v>342</v>
      </c>
      <c r="H918" s="7" t="s">
        <v>2918</v>
      </c>
      <c r="I918" s="7" t="s">
        <v>2918</v>
      </c>
      <c r="J918" s="35">
        <v>920605</v>
      </c>
      <c r="K918" s="7" t="s">
        <v>9342</v>
      </c>
      <c r="L918" s="32" t="s">
        <v>5867</v>
      </c>
      <c r="M918" s="7" t="s">
        <v>6236</v>
      </c>
      <c r="N918" s="47" t="s">
        <v>9343</v>
      </c>
      <c r="O918" s="45" t="s">
        <v>9344</v>
      </c>
      <c r="P918" s="45" t="s">
        <v>9345</v>
      </c>
      <c r="Q918" s="45" t="s">
        <v>9346</v>
      </c>
      <c r="R918" s="48" t="s">
        <v>9347</v>
      </c>
      <c r="S918" s="7" t="s">
        <v>2918</v>
      </c>
      <c r="T918" s="16">
        <v>5695003</v>
      </c>
      <c r="U918" s="16" t="s">
        <v>6248</v>
      </c>
      <c r="V918" s="9" t="s">
        <v>3768</v>
      </c>
      <c r="W918" s="26">
        <v>70000</v>
      </c>
      <c r="X918" s="37" t="s">
        <v>2918</v>
      </c>
      <c r="Y918" s="5"/>
      <c r="Z918" s="49"/>
      <c r="AA918" s="141" t="s">
        <v>10082</v>
      </c>
    </row>
    <row r="919" spans="1:27" ht="18.75" x14ac:dyDescent="0.25">
      <c r="A919" s="40">
        <v>915</v>
      </c>
      <c r="B919" s="52" t="s">
        <v>3665</v>
      </c>
      <c r="C919" s="95" t="s">
        <v>3666</v>
      </c>
      <c r="D919" s="48" t="s">
        <v>9348</v>
      </c>
      <c r="E919" s="54" t="s">
        <v>582</v>
      </c>
      <c r="F919" s="53" t="s">
        <v>31</v>
      </c>
      <c r="G919" s="20" t="s">
        <v>62</v>
      </c>
      <c r="H919" s="7" t="s">
        <v>2918</v>
      </c>
      <c r="I919" s="7" t="s">
        <v>2918</v>
      </c>
      <c r="J919" s="35">
        <v>917895</v>
      </c>
      <c r="K919" s="7" t="s">
        <v>9349</v>
      </c>
      <c r="L919" s="32" t="s">
        <v>9350</v>
      </c>
      <c r="M919" s="7" t="s">
        <v>3774</v>
      </c>
      <c r="N919" s="47" t="s">
        <v>9351</v>
      </c>
      <c r="O919" s="45" t="s">
        <v>4332</v>
      </c>
      <c r="P919" s="45" t="s">
        <v>9352</v>
      </c>
      <c r="Q919" s="45"/>
      <c r="R919" s="48"/>
      <c r="S919" s="7" t="s">
        <v>2918</v>
      </c>
      <c r="T919" s="16">
        <v>1980</v>
      </c>
      <c r="U919" s="16" t="s">
        <v>4547</v>
      </c>
      <c r="V919" s="9" t="s">
        <v>3768</v>
      </c>
      <c r="W919" s="26">
        <v>235000</v>
      </c>
      <c r="X919" s="37" t="s">
        <v>2918</v>
      </c>
      <c r="Y919" s="5" t="s">
        <v>9353</v>
      </c>
      <c r="Z919" s="49" t="s">
        <v>9354</v>
      </c>
      <c r="AA919" s="141"/>
    </row>
    <row r="920" spans="1:27" ht="38.25" x14ac:dyDescent="0.25">
      <c r="A920" s="40">
        <v>916</v>
      </c>
      <c r="B920" s="52" t="s">
        <v>3667</v>
      </c>
      <c r="C920" s="95" t="s">
        <v>3668</v>
      </c>
      <c r="D920" s="48" t="s">
        <v>9355</v>
      </c>
      <c r="E920" s="54" t="s">
        <v>3669</v>
      </c>
      <c r="F920" s="55" t="s">
        <v>739</v>
      </c>
      <c r="G920" s="20" t="s">
        <v>23</v>
      </c>
      <c r="H920" s="7" t="s">
        <v>2918</v>
      </c>
      <c r="I920" s="7" t="s">
        <v>2918</v>
      </c>
      <c r="J920" s="35">
        <v>922849</v>
      </c>
      <c r="K920" s="7" t="s">
        <v>9357</v>
      </c>
      <c r="L920" s="32" t="s">
        <v>9356</v>
      </c>
      <c r="M920" s="7" t="s">
        <v>3774</v>
      </c>
      <c r="N920" s="47" t="s">
        <v>9358</v>
      </c>
      <c r="O920" s="45" t="s">
        <v>5075</v>
      </c>
      <c r="P920" s="45" t="s">
        <v>9359</v>
      </c>
      <c r="Q920" s="45" t="s">
        <v>9360</v>
      </c>
      <c r="R920" s="48" t="s">
        <v>3777</v>
      </c>
      <c r="S920" s="7" t="s">
        <v>10840</v>
      </c>
      <c r="T920" s="16" t="s">
        <v>9365</v>
      </c>
      <c r="U920" s="16" t="s">
        <v>9361</v>
      </c>
      <c r="V920" s="9" t="s">
        <v>3768</v>
      </c>
      <c r="W920" s="26">
        <v>354500</v>
      </c>
      <c r="X920" s="37" t="s">
        <v>2918</v>
      </c>
      <c r="Y920" s="5" t="s">
        <v>9362</v>
      </c>
      <c r="Z920" s="49" t="s">
        <v>9363</v>
      </c>
      <c r="AA920" s="141"/>
    </row>
    <row r="921" spans="1:27" ht="18.75" x14ac:dyDescent="0.25">
      <c r="A921" s="40">
        <v>917</v>
      </c>
      <c r="B921" s="52" t="s">
        <v>3670</v>
      </c>
      <c r="C921" s="95" t="s">
        <v>3671</v>
      </c>
      <c r="D921" s="48" t="s">
        <v>9364</v>
      </c>
      <c r="E921" s="54" t="s">
        <v>3672</v>
      </c>
      <c r="F921" s="53" t="s">
        <v>9973</v>
      </c>
      <c r="G921" s="20" t="s">
        <v>38</v>
      </c>
      <c r="H921" s="7" t="s">
        <v>2918</v>
      </c>
      <c r="I921" s="7" t="s">
        <v>2918</v>
      </c>
      <c r="J921" s="35">
        <v>923580</v>
      </c>
      <c r="K921" s="7" t="s">
        <v>9366</v>
      </c>
      <c r="L921" s="32" t="s">
        <v>9367</v>
      </c>
      <c r="M921" s="7" t="s">
        <v>4301</v>
      </c>
      <c r="N921" s="47" t="s">
        <v>9374</v>
      </c>
      <c r="O921" s="45" t="s">
        <v>8186</v>
      </c>
      <c r="P921" s="45" t="s">
        <v>9368</v>
      </c>
      <c r="Q921" s="45"/>
      <c r="R921" s="48"/>
      <c r="S921" s="7" t="s">
        <v>2918</v>
      </c>
      <c r="T921" s="16">
        <v>7749474</v>
      </c>
      <c r="U921" s="16" t="s">
        <v>9369</v>
      </c>
      <c r="V921" s="9" t="s">
        <v>3768</v>
      </c>
      <c r="W921" s="26">
        <v>235000</v>
      </c>
      <c r="X921" s="37" t="s">
        <v>2918</v>
      </c>
      <c r="Y921" s="5" t="s">
        <v>9370</v>
      </c>
      <c r="Z921" s="49" t="s">
        <v>9371</v>
      </c>
      <c r="AA921" s="141" t="s">
        <v>10082</v>
      </c>
    </row>
    <row r="922" spans="1:27" ht="18.75" x14ac:dyDescent="0.25">
      <c r="A922" s="40">
        <v>918</v>
      </c>
      <c r="B922" s="52" t="s">
        <v>3673</v>
      </c>
      <c r="C922" s="95" t="s">
        <v>3674</v>
      </c>
      <c r="D922" s="48" t="s">
        <v>530</v>
      </c>
      <c r="E922" s="54" t="s">
        <v>699</v>
      </c>
      <c r="F922" s="53" t="s">
        <v>61</v>
      </c>
      <c r="G922" s="20" t="s">
        <v>342</v>
      </c>
      <c r="H922" s="7" t="s">
        <v>2918</v>
      </c>
      <c r="I922" s="7" t="s">
        <v>2918</v>
      </c>
      <c r="J922" s="35">
        <v>912823</v>
      </c>
      <c r="K922" s="7" t="s">
        <v>9372</v>
      </c>
      <c r="L922" s="32" t="s">
        <v>9373</v>
      </c>
      <c r="M922" s="7" t="s">
        <v>6371</v>
      </c>
      <c r="N922" s="47" t="s">
        <v>9375</v>
      </c>
      <c r="O922" s="45" t="s">
        <v>9376</v>
      </c>
      <c r="P922" s="45" t="s">
        <v>9377</v>
      </c>
      <c r="Q922" s="45"/>
      <c r="R922" s="48"/>
      <c r="S922" s="7" t="s">
        <v>2918</v>
      </c>
      <c r="T922" s="16" t="s">
        <v>2918</v>
      </c>
      <c r="U922" s="16" t="s">
        <v>2918</v>
      </c>
      <c r="V922" s="9" t="s">
        <v>2918</v>
      </c>
      <c r="W922" s="26" t="s">
        <v>2918</v>
      </c>
      <c r="X922" s="37" t="s">
        <v>2918</v>
      </c>
      <c r="Y922" s="5" t="s">
        <v>9378</v>
      </c>
      <c r="Z922" s="49" t="s">
        <v>9379</v>
      </c>
      <c r="AA922" s="141"/>
    </row>
    <row r="923" spans="1:27" ht="18.75" x14ac:dyDescent="0.25">
      <c r="A923" s="40">
        <v>919</v>
      </c>
      <c r="B923" s="52" t="s">
        <v>3675</v>
      </c>
      <c r="C923" s="95" t="s">
        <v>3676</v>
      </c>
      <c r="D923" s="48" t="s">
        <v>9380</v>
      </c>
      <c r="E923" s="54" t="s">
        <v>3677</v>
      </c>
      <c r="F923" s="53" t="s">
        <v>61</v>
      </c>
      <c r="G923" s="20" t="s">
        <v>2411</v>
      </c>
      <c r="H923" s="7" t="s">
        <v>2918</v>
      </c>
      <c r="I923" s="7" t="s">
        <v>2918</v>
      </c>
      <c r="J923" s="35">
        <v>923591</v>
      </c>
      <c r="K923" s="7" t="s">
        <v>9381</v>
      </c>
      <c r="L923" s="32" t="s">
        <v>9382</v>
      </c>
      <c r="M923" s="7" t="s">
        <v>397</v>
      </c>
      <c r="N923" s="47" t="s">
        <v>9986</v>
      </c>
      <c r="O923" s="45" t="s">
        <v>9987</v>
      </c>
      <c r="P923" s="45" t="s">
        <v>3857</v>
      </c>
      <c r="Q923" s="45" t="s">
        <v>3777</v>
      </c>
      <c r="R923" s="48"/>
      <c r="S923" s="7" t="s">
        <v>2918</v>
      </c>
      <c r="T923" s="16" t="s">
        <v>2918</v>
      </c>
      <c r="U923" s="16" t="s">
        <v>2918</v>
      </c>
      <c r="V923" s="9" t="s">
        <v>2918</v>
      </c>
      <c r="W923" s="26" t="s">
        <v>2918</v>
      </c>
      <c r="X923" s="37" t="s">
        <v>2918</v>
      </c>
      <c r="Y923" s="5" t="s">
        <v>9383</v>
      </c>
      <c r="Z923" s="49" t="s">
        <v>9384</v>
      </c>
      <c r="AA923" s="141"/>
    </row>
    <row r="924" spans="1:27" ht="25.5" x14ac:dyDescent="0.25">
      <c r="A924" s="40">
        <v>920</v>
      </c>
      <c r="B924" s="52" t="s">
        <v>3678</v>
      </c>
      <c r="C924" s="95" t="s">
        <v>9385</v>
      </c>
      <c r="D924" s="48" t="s">
        <v>9386</v>
      </c>
      <c r="E924" s="54" t="s">
        <v>582</v>
      </c>
      <c r="F924" s="53" t="s">
        <v>31</v>
      </c>
      <c r="G924" s="20" t="s">
        <v>38</v>
      </c>
      <c r="H924" s="7" t="s">
        <v>2918</v>
      </c>
      <c r="I924" s="7" t="s">
        <v>2918</v>
      </c>
      <c r="J924" s="35">
        <v>917975</v>
      </c>
      <c r="K924" s="7" t="s">
        <v>9387</v>
      </c>
      <c r="L924" s="32" t="s">
        <v>9388</v>
      </c>
      <c r="M924" s="7" t="s">
        <v>3774</v>
      </c>
      <c r="N924" s="47" t="s">
        <v>9389</v>
      </c>
      <c r="O924" s="45" t="s">
        <v>9390</v>
      </c>
      <c r="P924" s="45" t="s">
        <v>9391</v>
      </c>
      <c r="Q924" s="45" t="s">
        <v>3931</v>
      </c>
      <c r="R924" s="48"/>
      <c r="S924" s="7" t="s">
        <v>10841</v>
      </c>
      <c r="T924" s="16">
        <v>1524762</v>
      </c>
      <c r="U924" s="16" t="s">
        <v>9392</v>
      </c>
      <c r="V924" s="9" t="s">
        <v>3768</v>
      </c>
      <c r="W924" s="26">
        <v>258500</v>
      </c>
      <c r="X924" s="37" t="s">
        <v>2918</v>
      </c>
      <c r="Y924" s="5" t="s">
        <v>9393</v>
      </c>
      <c r="Z924" s="49" t="s">
        <v>9394</v>
      </c>
      <c r="AA924" s="141"/>
    </row>
    <row r="925" spans="1:27" ht="18.75" x14ac:dyDescent="0.25">
      <c r="A925" s="40">
        <v>921</v>
      </c>
      <c r="B925" s="52" t="s">
        <v>3679</v>
      </c>
      <c r="C925" s="95" t="s">
        <v>3680</v>
      </c>
      <c r="D925" s="48" t="s">
        <v>9395</v>
      </c>
      <c r="E925" s="54" t="s">
        <v>582</v>
      </c>
      <c r="F925" s="53" t="s">
        <v>61</v>
      </c>
      <c r="G925" s="20" t="s">
        <v>62</v>
      </c>
      <c r="H925" s="7" t="s">
        <v>2918</v>
      </c>
      <c r="I925" s="7" t="s">
        <v>2918</v>
      </c>
      <c r="J925" s="35">
        <v>919426</v>
      </c>
      <c r="K925" s="7" t="s">
        <v>9396</v>
      </c>
      <c r="L925" s="32" t="s">
        <v>9397</v>
      </c>
      <c r="M925" s="7" t="s">
        <v>9398</v>
      </c>
      <c r="N925" s="47" t="s">
        <v>9405</v>
      </c>
      <c r="O925" s="45" t="s">
        <v>9399</v>
      </c>
      <c r="P925" s="45"/>
      <c r="Q925" s="45"/>
      <c r="R925" s="48"/>
      <c r="S925" s="7" t="s">
        <v>2918</v>
      </c>
      <c r="T925" s="16" t="s">
        <v>2918</v>
      </c>
      <c r="U925" s="16" t="s">
        <v>2918</v>
      </c>
      <c r="V925" s="9" t="s">
        <v>2918</v>
      </c>
      <c r="W925" s="26" t="s">
        <v>2918</v>
      </c>
      <c r="X925" s="37" t="s">
        <v>2918</v>
      </c>
      <c r="Y925" s="5" t="s">
        <v>9400</v>
      </c>
      <c r="Z925" s="49" t="s">
        <v>9401</v>
      </c>
      <c r="AA925" s="141"/>
    </row>
    <row r="926" spans="1:27" ht="18.75" x14ac:dyDescent="0.25">
      <c r="A926" s="40">
        <v>922</v>
      </c>
      <c r="B926" s="52" t="s">
        <v>3681</v>
      </c>
      <c r="C926" s="95" t="s">
        <v>3682</v>
      </c>
      <c r="D926" s="48" t="s">
        <v>9402</v>
      </c>
      <c r="E926" s="54" t="s">
        <v>168</v>
      </c>
      <c r="F926" s="53" t="s">
        <v>61</v>
      </c>
      <c r="G926" s="20" t="s">
        <v>117</v>
      </c>
      <c r="H926" s="7" t="s">
        <v>2918</v>
      </c>
      <c r="I926" s="7" t="s">
        <v>2918</v>
      </c>
      <c r="J926" s="35">
        <v>917997</v>
      </c>
      <c r="K926" s="7" t="s">
        <v>9403</v>
      </c>
      <c r="L926" s="32" t="s">
        <v>9404</v>
      </c>
      <c r="M926" s="7" t="s">
        <v>9398</v>
      </c>
      <c r="N926" s="47" t="s">
        <v>9406</v>
      </c>
      <c r="O926" s="45" t="s">
        <v>9407</v>
      </c>
      <c r="P926" s="45" t="s">
        <v>9408</v>
      </c>
      <c r="Q926" s="45"/>
      <c r="R926" s="48"/>
      <c r="S926" s="7" t="s">
        <v>10842</v>
      </c>
      <c r="T926" s="16" t="s">
        <v>2918</v>
      </c>
      <c r="U926" s="16" t="s">
        <v>2918</v>
      </c>
      <c r="V926" s="9" t="s">
        <v>2918</v>
      </c>
      <c r="W926" s="26" t="s">
        <v>2918</v>
      </c>
      <c r="X926" s="37" t="s">
        <v>2918</v>
      </c>
      <c r="Y926" s="5" t="s">
        <v>9409</v>
      </c>
      <c r="Z926" s="49" t="s">
        <v>9410</v>
      </c>
      <c r="AA926" s="141"/>
    </row>
    <row r="927" spans="1:27" ht="18.75" x14ac:dyDescent="0.25">
      <c r="A927" s="40">
        <v>923</v>
      </c>
      <c r="B927" s="52" t="s">
        <v>3683</v>
      </c>
      <c r="C927" s="95" t="s">
        <v>3684</v>
      </c>
      <c r="D927" s="48" t="s">
        <v>9411</v>
      </c>
      <c r="E927" s="54" t="s">
        <v>3537</v>
      </c>
      <c r="F927" s="53" t="s">
        <v>61</v>
      </c>
      <c r="G927" s="20" t="s">
        <v>2411</v>
      </c>
      <c r="H927" s="7" t="s">
        <v>2918</v>
      </c>
      <c r="I927" s="7" t="s">
        <v>2918</v>
      </c>
      <c r="J927" s="35">
        <v>922645</v>
      </c>
      <c r="K927" s="7" t="s">
        <v>9412</v>
      </c>
      <c r="L927" s="32" t="s">
        <v>5837</v>
      </c>
      <c r="M927" s="7" t="s">
        <v>397</v>
      </c>
      <c r="N927" s="47" t="s">
        <v>9413</v>
      </c>
      <c r="O927" s="45" t="s">
        <v>9414</v>
      </c>
      <c r="P927" s="45" t="s">
        <v>9415</v>
      </c>
      <c r="Q927" s="45" t="s">
        <v>9416</v>
      </c>
      <c r="R927" s="48"/>
      <c r="S927" s="7" t="s">
        <v>10843</v>
      </c>
      <c r="T927" s="16" t="s">
        <v>2918</v>
      </c>
      <c r="U927" s="16" t="s">
        <v>2918</v>
      </c>
      <c r="V927" s="9" t="s">
        <v>2918</v>
      </c>
      <c r="W927" s="26" t="s">
        <v>2918</v>
      </c>
      <c r="X927" s="37" t="s">
        <v>2918</v>
      </c>
      <c r="Y927" s="5" t="s">
        <v>9417</v>
      </c>
      <c r="Z927" s="49" t="s">
        <v>9418</v>
      </c>
      <c r="AA927" s="141"/>
    </row>
    <row r="928" spans="1:27" ht="18.75" x14ac:dyDescent="0.25">
      <c r="A928" s="40">
        <v>924</v>
      </c>
      <c r="B928" s="52" t="s">
        <v>3685</v>
      </c>
      <c r="C928" s="95" t="s">
        <v>3686</v>
      </c>
      <c r="D928" s="48" t="s">
        <v>9419</v>
      </c>
      <c r="E928" s="54" t="s">
        <v>576</v>
      </c>
      <c r="F928" s="53" t="s">
        <v>61</v>
      </c>
      <c r="G928" s="20" t="s">
        <v>62</v>
      </c>
      <c r="H928" s="7" t="s">
        <v>2918</v>
      </c>
      <c r="I928" s="7" t="s">
        <v>2918</v>
      </c>
      <c r="J928" s="35">
        <v>902045</v>
      </c>
      <c r="K928" s="7" t="s">
        <v>9420</v>
      </c>
      <c r="L928" s="32" t="s">
        <v>4504</v>
      </c>
      <c r="M928" s="7" t="s">
        <v>9421</v>
      </c>
      <c r="N928" s="47" t="s">
        <v>9422</v>
      </c>
      <c r="O928" s="45" t="s">
        <v>9423</v>
      </c>
      <c r="P928" s="45"/>
      <c r="Q928" s="45"/>
      <c r="R928" s="48"/>
      <c r="S928" s="7" t="s">
        <v>10844</v>
      </c>
      <c r="T928" s="16" t="s">
        <v>2918</v>
      </c>
      <c r="U928" s="16" t="s">
        <v>2918</v>
      </c>
      <c r="V928" s="9" t="s">
        <v>2918</v>
      </c>
      <c r="W928" s="26" t="s">
        <v>2918</v>
      </c>
      <c r="X928" s="37" t="s">
        <v>2918</v>
      </c>
      <c r="Y928" s="5" t="s">
        <v>9424</v>
      </c>
      <c r="Z928" s="49"/>
      <c r="AA928" s="141"/>
    </row>
    <row r="929" spans="1:27" ht="18.75" x14ac:dyDescent="0.25">
      <c r="A929" s="40">
        <v>925</v>
      </c>
      <c r="B929" s="52" t="s">
        <v>3687</v>
      </c>
      <c r="C929" s="95" t="s">
        <v>3688</v>
      </c>
      <c r="D929" s="48" t="s">
        <v>7270</v>
      </c>
      <c r="E929" s="54" t="s">
        <v>750</v>
      </c>
      <c r="F929" s="53" t="s">
        <v>61</v>
      </c>
      <c r="G929" s="20" t="s">
        <v>62</v>
      </c>
      <c r="H929" s="7" t="s">
        <v>2918</v>
      </c>
      <c r="I929" s="7" t="s">
        <v>2918</v>
      </c>
      <c r="J929" s="35">
        <v>921620</v>
      </c>
      <c r="K929" s="7" t="s">
        <v>9425</v>
      </c>
      <c r="L929" s="32" t="s">
        <v>9426</v>
      </c>
      <c r="M929" s="7" t="s">
        <v>6786</v>
      </c>
      <c r="N929" s="47" t="s">
        <v>9427</v>
      </c>
      <c r="O929" s="45" t="s">
        <v>9428</v>
      </c>
      <c r="P929" s="45" t="s">
        <v>6289</v>
      </c>
      <c r="Q929" s="45"/>
      <c r="R929" s="48"/>
      <c r="S929" s="7" t="s">
        <v>10845</v>
      </c>
      <c r="T929" s="16" t="s">
        <v>2918</v>
      </c>
      <c r="U929" s="16" t="s">
        <v>2918</v>
      </c>
      <c r="V929" s="9" t="s">
        <v>2918</v>
      </c>
      <c r="W929" s="26" t="s">
        <v>2918</v>
      </c>
      <c r="X929" s="37" t="s">
        <v>2918</v>
      </c>
      <c r="Y929" s="5" t="s">
        <v>9429</v>
      </c>
      <c r="Z929" s="49" t="s">
        <v>9430</v>
      </c>
      <c r="AA929" s="141"/>
    </row>
    <row r="930" spans="1:27" ht="18.75" x14ac:dyDescent="0.25">
      <c r="A930" s="40">
        <v>926</v>
      </c>
      <c r="B930" s="52" t="s">
        <v>3689</v>
      </c>
      <c r="C930" s="95" t="s">
        <v>3690</v>
      </c>
      <c r="D930" s="48" t="s">
        <v>9431</v>
      </c>
      <c r="E930" s="54" t="s">
        <v>379</v>
      </c>
      <c r="F930" s="53" t="s">
        <v>61</v>
      </c>
      <c r="G930" s="20" t="s">
        <v>117</v>
      </c>
      <c r="H930" s="7" t="s">
        <v>2918</v>
      </c>
      <c r="I930" s="7" t="s">
        <v>2918</v>
      </c>
      <c r="J930" s="35">
        <v>920036</v>
      </c>
      <c r="K930" s="7" t="s">
        <v>9432</v>
      </c>
      <c r="L930" s="32" t="s">
        <v>9433</v>
      </c>
      <c r="M930" s="7" t="s">
        <v>9161</v>
      </c>
      <c r="N930" s="47" t="s">
        <v>5458</v>
      </c>
      <c r="O930" s="45" t="s">
        <v>7207</v>
      </c>
      <c r="P930" s="45"/>
      <c r="Q930" s="45"/>
      <c r="R930" s="48"/>
      <c r="S930" s="7" t="s">
        <v>10846</v>
      </c>
      <c r="T930" s="16" t="s">
        <v>2918</v>
      </c>
      <c r="U930" s="16" t="s">
        <v>2918</v>
      </c>
      <c r="V930" s="9" t="s">
        <v>2918</v>
      </c>
      <c r="W930" s="26" t="s">
        <v>2918</v>
      </c>
      <c r="X930" s="37" t="s">
        <v>2918</v>
      </c>
      <c r="Y930" s="5" t="s">
        <v>9434</v>
      </c>
      <c r="Z930" s="49" t="s">
        <v>9435</v>
      </c>
      <c r="AA930" s="141"/>
    </row>
    <row r="931" spans="1:27" ht="18.75" x14ac:dyDescent="0.25">
      <c r="A931" s="40">
        <v>927</v>
      </c>
      <c r="B931" s="52" t="s">
        <v>3691</v>
      </c>
      <c r="C931" s="95" t="s">
        <v>3692</v>
      </c>
      <c r="D931" s="48" t="s">
        <v>4161</v>
      </c>
      <c r="E931" s="54" t="s">
        <v>168</v>
      </c>
      <c r="F931" s="53" t="s">
        <v>61</v>
      </c>
      <c r="G931" s="20" t="s">
        <v>117</v>
      </c>
      <c r="H931" s="7" t="s">
        <v>2918</v>
      </c>
      <c r="I931" s="7" t="s">
        <v>2918</v>
      </c>
      <c r="J931" s="35">
        <v>912367</v>
      </c>
      <c r="K931" s="7" t="s">
        <v>9436</v>
      </c>
      <c r="L931" s="32" t="s">
        <v>9437</v>
      </c>
      <c r="M931" s="7" t="s">
        <v>9161</v>
      </c>
      <c r="N931" s="47" t="s">
        <v>9438</v>
      </c>
      <c r="O931" s="45" t="s">
        <v>8186</v>
      </c>
      <c r="P931" s="45"/>
      <c r="Q931" s="45"/>
      <c r="R931" s="48"/>
      <c r="S931" s="7" t="s">
        <v>10847</v>
      </c>
      <c r="T931" s="16" t="s">
        <v>2918</v>
      </c>
      <c r="U931" s="16" t="s">
        <v>2918</v>
      </c>
      <c r="V931" s="9" t="s">
        <v>2918</v>
      </c>
      <c r="W931" s="26" t="s">
        <v>2918</v>
      </c>
      <c r="X931" s="37" t="s">
        <v>2918</v>
      </c>
      <c r="Y931" s="5" t="s">
        <v>9439</v>
      </c>
      <c r="Z931" s="49"/>
      <c r="AA931" s="141"/>
    </row>
    <row r="932" spans="1:27" ht="18.75" x14ac:dyDescent="0.25">
      <c r="A932" s="40">
        <v>928</v>
      </c>
      <c r="B932" s="52" t="s">
        <v>3693</v>
      </c>
      <c r="C932" s="95" t="s">
        <v>3694</v>
      </c>
      <c r="D932" s="48" t="s">
        <v>9440</v>
      </c>
      <c r="E932" s="54" t="s">
        <v>1011</v>
      </c>
      <c r="F932" s="53" t="s">
        <v>61</v>
      </c>
      <c r="G932" s="20" t="s">
        <v>342</v>
      </c>
      <c r="H932" s="7" t="s">
        <v>2918</v>
      </c>
      <c r="I932" s="7" t="s">
        <v>2918</v>
      </c>
      <c r="J932" s="35">
        <v>923035</v>
      </c>
      <c r="K932" s="7" t="s">
        <v>9441</v>
      </c>
      <c r="L932" s="32" t="s">
        <v>7857</v>
      </c>
      <c r="M932" s="7" t="s">
        <v>9161</v>
      </c>
      <c r="N932" s="47" t="s">
        <v>9442</v>
      </c>
      <c r="O932" s="45" t="s">
        <v>9443</v>
      </c>
      <c r="P932" s="45" t="s">
        <v>7974</v>
      </c>
      <c r="Q932" s="45"/>
      <c r="R932" s="48"/>
      <c r="S932" s="7" t="s">
        <v>10848</v>
      </c>
      <c r="T932" s="16" t="s">
        <v>2918</v>
      </c>
      <c r="U932" s="16" t="s">
        <v>2918</v>
      </c>
      <c r="V932" s="9" t="s">
        <v>2918</v>
      </c>
      <c r="W932" s="26" t="s">
        <v>2918</v>
      </c>
      <c r="X932" s="37" t="s">
        <v>2918</v>
      </c>
      <c r="Y932" s="5" t="s">
        <v>9444</v>
      </c>
      <c r="Z932" s="49" t="s">
        <v>9445</v>
      </c>
      <c r="AA932" s="141"/>
    </row>
    <row r="933" spans="1:27" ht="18.75" x14ac:dyDescent="0.25">
      <c r="A933" s="40">
        <v>929</v>
      </c>
      <c r="B933" s="52" t="s">
        <v>3695</v>
      </c>
      <c r="C933" s="95" t="s">
        <v>2759</v>
      </c>
      <c r="D933" s="48" t="s">
        <v>9277</v>
      </c>
      <c r="E933" s="54" t="s">
        <v>3151</v>
      </c>
      <c r="F933" s="53" t="s">
        <v>61</v>
      </c>
      <c r="G933" s="20" t="s">
        <v>342</v>
      </c>
      <c r="H933" s="7" t="s">
        <v>2918</v>
      </c>
      <c r="I933" s="7" t="s">
        <v>2918</v>
      </c>
      <c r="J933" s="35">
        <v>920729</v>
      </c>
      <c r="K933" s="7" t="s">
        <v>9446</v>
      </c>
      <c r="L933" s="32" t="s">
        <v>9447</v>
      </c>
      <c r="M933" s="7" t="s">
        <v>9161</v>
      </c>
      <c r="N933" s="47" t="s">
        <v>9448</v>
      </c>
      <c r="O933" s="45" t="s">
        <v>8973</v>
      </c>
      <c r="P933" s="45"/>
      <c r="Q933" s="45"/>
      <c r="R933" s="48"/>
      <c r="S933" s="7" t="s">
        <v>10849</v>
      </c>
      <c r="T933" s="16" t="s">
        <v>2918</v>
      </c>
      <c r="U933" s="16" t="s">
        <v>2918</v>
      </c>
      <c r="V933" s="9" t="s">
        <v>2918</v>
      </c>
      <c r="W933" s="26" t="s">
        <v>2918</v>
      </c>
      <c r="X933" s="37" t="s">
        <v>2918</v>
      </c>
      <c r="Y933" s="5" t="s">
        <v>9449</v>
      </c>
      <c r="Z933" s="49" t="s">
        <v>9450</v>
      </c>
      <c r="AA933" s="141"/>
    </row>
    <row r="934" spans="1:27" ht="18.75" x14ac:dyDescent="0.25">
      <c r="A934" s="40">
        <v>930</v>
      </c>
      <c r="B934" s="52" t="s">
        <v>3696</v>
      </c>
      <c r="C934" s="95" t="s">
        <v>3697</v>
      </c>
      <c r="D934" s="48" t="s">
        <v>9451</v>
      </c>
      <c r="E934" s="54" t="s">
        <v>3415</v>
      </c>
      <c r="F934" s="53" t="s">
        <v>31</v>
      </c>
      <c r="G934" s="20" t="s">
        <v>38</v>
      </c>
      <c r="H934" s="7" t="s">
        <v>2918</v>
      </c>
      <c r="I934" s="7" t="s">
        <v>2918</v>
      </c>
      <c r="J934" s="35">
        <v>910054</v>
      </c>
      <c r="K934" s="7" t="s">
        <v>9452</v>
      </c>
      <c r="L934" s="32" t="s">
        <v>9453</v>
      </c>
      <c r="M934" s="7" t="s">
        <v>3774</v>
      </c>
      <c r="N934" s="47" t="s">
        <v>9454</v>
      </c>
      <c r="O934" s="45" t="s">
        <v>9455</v>
      </c>
      <c r="P934" s="45" t="s">
        <v>9456</v>
      </c>
      <c r="Q934" s="45"/>
      <c r="R934" s="48"/>
      <c r="S934" s="7" t="s">
        <v>10850</v>
      </c>
      <c r="T934" s="16">
        <v>3145970</v>
      </c>
      <c r="U934" s="16" t="s">
        <v>9457</v>
      </c>
      <c r="V934" s="9" t="s">
        <v>3768</v>
      </c>
      <c r="W934" s="26">
        <v>235000</v>
      </c>
      <c r="X934" s="37" t="s">
        <v>2918</v>
      </c>
      <c r="Y934" s="5" t="s">
        <v>9458</v>
      </c>
      <c r="Z934" s="49" t="s">
        <v>9459</v>
      </c>
      <c r="AA934" s="141"/>
    </row>
    <row r="935" spans="1:27" ht="18.75" x14ac:dyDescent="0.25">
      <c r="A935" s="40">
        <v>931</v>
      </c>
      <c r="B935" s="52" t="s">
        <v>3698</v>
      </c>
      <c r="C935" s="95" t="s">
        <v>3699</v>
      </c>
      <c r="D935" s="48" t="s">
        <v>9460</v>
      </c>
      <c r="E935" s="54" t="s">
        <v>3700</v>
      </c>
      <c r="F935" s="53" t="s">
        <v>31</v>
      </c>
      <c r="G935" s="20" t="s">
        <v>38</v>
      </c>
      <c r="H935" s="7" t="s">
        <v>2918</v>
      </c>
      <c r="I935" s="7" t="s">
        <v>2918</v>
      </c>
      <c r="J935" s="35">
        <v>917646</v>
      </c>
      <c r="K935" s="7" t="s">
        <v>9461</v>
      </c>
      <c r="L935" s="32" t="s">
        <v>9462</v>
      </c>
      <c r="M935" s="7" t="s">
        <v>3774</v>
      </c>
      <c r="N935" s="47" t="s">
        <v>9463</v>
      </c>
      <c r="O935" s="45" t="s">
        <v>9464</v>
      </c>
      <c r="P935" s="45" t="s">
        <v>9465</v>
      </c>
      <c r="Q935" s="45"/>
      <c r="R935" s="48"/>
      <c r="S935" s="7" t="s">
        <v>2918</v>
      </c>
      <c r="T935" s="16" t="s">
        <v>2918</v>
      </c>
      <c r="U935" s="16" t="s">
        <v>2918</v>
      </c>
      <c r="V935" s="9" t="s">
        <v>2918</v>
      </c>
      <c r="W935" s="26" t="s">
        <v>2918</v>
      </c>
      <c r="X935" s="37" t="s">
        <v>2918</v>
      </c>
      <c r="Y935" s="5" t="s">
        <v>9466</v>
      </c>
      <c r="Z935" s="49" t="s">
        <v>9467</v>
      </c>
      <c r="AA935" s="141"/>
    </row>
    <row r="936" spans="1:27" ht="18.75" x14ac:dyDescent="0.25">
      <c r="A936" s="40">
        <v>932</v>
      </c>
      <c r="B936" s="52" t="s">
        <v>3701</v>
      </c>
      <c r="C936" s="95" t="s">
        <v>3702</v>
      </c>
      <c r="D936" s="48" t="s">
        <v>5504</v>
      </c>
      <c r="E936" s="54" t="s">
        <v>2473</v>
      </c>
      <c r="F936" s="53" t="s">
        <v>61</v>
      </c>
      <c r="G936" s="20" t="s">
        <v>62</v>
      </c>
      <c r="H936" s="7" t="s">
        <v>2918</v>
      </c>
      <c r="I936" s="7" t="s">
        <v>2918</v>
      </c>
      <c r="J936" s="35">
        <v>905351</v>
      </c>
      <c r="K936" s="7" t="s">
        <v>9468</v>
      </c>
      <c r="L936" s="32" t="s">
        <v>9469</v>
      </c>
      <c r="M936" s="7" t="s">
        <v>7695</v>
      </c>
      <c r="N936" s="47" t="s">
        <v>9470</v>
      </c>
      <c r="O936" s="45" t="s">
        <v>9471</v>
      </c>
      <c r="P936" s="45" t="s">
        <v>5843</v>
      </c>
      <c r="Q936" s="45"/>
      <c r="R936" s="48"/>
      <c r="S936" s="7" t="s">
        <v>2918</v>
      </c>
      <c r="T936" s="16" t="s">
        <v>2918</v>
      </c>
      <c r="U936" s="16" t="s">
        <v>2918</v>
      </c>
      <c r="V936" s="9" t="s">
        <v>2918</v>
      </c>
      <c r="W936" s="26" t="s">
        <v>2918</v>
      </c>
      <c r="X936" s="37" t="s">
        <v>2918</v>
      </c>
      <c r="Y936" s="5" t="s">
        <v>9472</v>
      </c>
      <c r="Z936" s="49"/>
      <c r="AA936" s="141"/>
    </row>
    <row r="937" spans="1:27" ht="18.75" x14ac:dyDescent="0.25">
      <c r="A937" s="40">
        <v>933</v>
      </c>
      <c r="B937" s="52" t="s">
        <v>3703</v>
      </c>
      <c r="C937" s="95" t="s">
        <v>3704</v>
      </c>
      <c r="D937" s="48" t="s">
        <v>9473</v>
      </c>
      <c r="E937" s="54" t="s">
        <v>3705</v>
      </c>
      <c r="F937" s="53" t="s">
        <v>61</v>
      </c>
      <c r="G937" s="20" t="s">
        <v>62</v>
      </c>
      <c r="H937" s="7" t="s">
        <v>2918</v>
      </c>
      <c r="I937" s="7" t="s">
        <v>2918</v>
      </c>
      <c r="J937" s="35">
        <v>918445</v>
      </c>
      <c r="K937" s="7" t="s">
        <v>9474</v>
      </c>
      <c r="L937" s="32" t="s">
        <v>9475</v>
      </c>
      <c r="M937" s="7" t="s">
        <v>4301</v>
      </c>
      <c r="N937" s="47" t="s">
        <v>9476</v>
      </c>
      <c r="O937" s="45" t="s">
        <v>9477</v>
      </c>
      <c r="P937" s="45" t="s">
        <v>3777</v>
      </c>
      <c r="Q937" s="45"/>
      <c r="R937" s="48"/>
      <c r="S937" s="7" t="s">
        <v>2918</v>
      </c>
      <c r="T937" s="16" t="s">
        <v>2918</v>
      </c>
      <c r="U937" s="16" t="s">
        <v>2918</v>
      </c>
      <c r="V937" s="9" t="s">
        <v>2918</v>
      </c>
      <c r="W937" s="26" t="s">
        <v>2918</v>
      </c>
      <c r="X937" s="37" t="s">
        <v>2918</v>
      </c>
      <c r="Y937" s="5" t="s">
        <v>9478</v>
      </c>
      <c r="Z937" s="49" t="s">
        <v>9479</v>
      </c>
      <c r="AA937" s="141"/>
    </row>
    <row r="938" spans="1:27" ht="18.75" x14ac:dyDescent="0.25">
      <c r="A938" s="40">
        <v>934</v>
      </c>
      <c r="B938" s="52" t="s">
        <v>3706</v>
      </c>
      <c r="C938" s="95" t="s">
        <v>3707</v>
      </c>
      <c r="D938" s="48" t="s">
        <v>9480</v>
      </c>
      <c r="E938" s="54" t="s">
        <v>3284</v>
      </c>
      <c r="F938" s="53" t="s">
        <v>61</v>
      </c>
      <c r="G938" s="20" t="s">
        <v>117</v>
      </c>
      <c r="H938" s="7" t="s">
        <v>2918</v>
      </c>
      <c r="I938" s="7" t="s">
        <v>2918</v>
      </c>
      <c r="J938" s="35">
        <v>911013</v>
      </c>
      <c r="K938" s="7" t="s">
        <v>9481</v>
      </c>
      <c r="L938" s="32" t="s">
        <v>9482</v>
      </c>
      <c r="M938" s="7" t="s">
        <v>8457</v>
      </c>
      <c r="N938" s="47" t="s">
        <v>9315</v>
      </c>
      <c r="O938" s="45" t="s">
        <v>5381</v>
      </c>
      <c r="P938" s="45" t="s">
        <v>9483</v>
      </c>
      <c r="Q938" s="45" t="s">
        <v>8460</v>
      </c>
      <c r="R938" s="48"/>
      <c r="S938" s="7" t="s">
        <v>10851</v>
      </c>
      <c r="T938" s="16" t="s">
        <v>2918</v>
      </c>
      <c r="U938" s="16" t="s">
        <v>2918</v>
      </c>
      <c r="V938" s="9" t="s">
        <v>2918</v>
      </c>
      <c r="W938" s="26" t="s">
        <v>2918</v>
      </c>
      <c r="X938" s="37" t="s">
        <v>2918</v>
      </c>
      <c r="Y938" s="5" t="s">
        <v>9484</v>
      </c>
      <c r="Z938" s="49" t="s">
        <v>9485</v>
      </c>
      <c r="AA938" s="141"/>
    </row>
    <row r="939" spans="1:27" ht="18.75" x14ac:dyDescent="0.25">
      <c r="A939" s="40">
        <v>935</v>
      </c>
      <c r="B939" s="52" t="s">
        <v>3708</v>
      </c>
      <c r="C939" s="95" t="s">
        <v>3709</v>
      </c>
      <c r="D939" s="48" t="s">
        <v>9486</v>
      </c>
      <c r="E939" s="54" t="s">
        <v>379</v>
      </c>
      <c r="F939" s="53" t="s">
        <v>61</v>
      </c>
      <c r="G939" s="20" t="s">
        <v>117</v>
      </c>
      <c r="H939" s="7" t="s">
        <v>2918</v>
      </c>
      <c r="I939" s="7" t="s">
        <v>2918</v>
      </c>
      <c r="J939" s="35">
        <v>921813</v>
      </c>
      <c r="K939" s="7" t="s">
        <v>9487</v>
      </c>
      <c r="L939" s="32" t="s">
        <v>9488</v>
      </c>
      <c r="M939" s="7" t="s">
        <v>8457</v>
      </c>
      <c r="N939" s="47" t="s">
        <v>9489</v>
      </c>
      <c r="O939" s="45" t="s">
        <v>9490</v>
      </c>
      <c r="P939" s="45" t="s">
        <v>8460</v>
      </c>
      <c r="Q939" s="45"/>
      <c r="R939" s="48"/>
      <c r="S939" s="7" t="s">
        <v>10852</v>
      </c>
      <c r="T939" s="16" t="s">
        <v>2918</v>
      </c>
      <c r="U939" s="16" t="s">
        <v>2918</v>
      </c>
      <c r="V939" s="9" t="s">
        <v>2918</v>
      </c>
      <c r="W939" s="26" t="s">
        <v>2918</v>
      </c>
      <c r="X939" s="37" t="s">
        <v>2918</v>
      </c>
      <c r="Y939" s="5" t="s">
        <v>9491</v>
      </c>
      <c r="Z939" s="49" t="s">
        <v>9492</v>
      </c>
      <c r="AA939" s="141"/>
    </row>
    <row r="940" spans="1:27" ht="18.75" x14ac:dyDescent="0.25">
      <c r="A940" s="40">
        <v>936</v>
      </c>
      <c r="B940" s="52" t="s">
        <v>3710</v>
      </c>
      <c r="C940" s="95" t="s">
        <v>3711</v>
      </c>
      <c r="D940" s="48" t="s">
        <v>9493</v>
      </c>
      <c r="E940" s="54" t="s">
        <v>3151</v>
      </c>
      <c r="F940" s="53" t="s">
        <v>61</v>
      </c>
      <c r="G940" s="20" t="s">
        <v>342</v>
      </c>
      <c r="H940" s="7" t="s">
        <v>2918</v>
      </c>
      <c r="I940" s="7" t="s">
        <v>2918</v>
      </c>
      <c r="J940" s="35">
        <v>917715</v>
      </c>
      <c r="K940" s="7" t="s">
        <v>9494</v>
      </c>
      <c r="L940" s="32" t="s">
        <v>5867</v>
      </c>
      <c r="M940" s="7" t="s">
        <v>8457</v>
      </c>
      <c r="N940" s="47" t="s">
        <v>9495</v>
      </c>
      <c r="O940" s="45" t="s">
        <v>5381</v>
      </c>
      <c r="P940" s="45" t="s">
        <v>9496</v>
      </c>
      <c r="Q940" s="45" t="s">
        <v>8460</v>
      </c>
      <c r="R940" s="48"/>
      <c r="S940" s="7" t="s">
        <v>10853</v>
      </c>
      <c r="T940" s="16" t="s">
        <v>2918</v>
      </c>
      <c r="U940" s="16" t="s">
        <v>2918</v>
      </c>
      <c r="V940" s="9" t="s">
        <v>2918</v>
      </c>
      <c r="W940" s="26" t="s">
        <v>2918</v>
      </c>
      <c r="X940" s="37" t="s">
        <v>2918</v>
      </c>
      <c r="Y940" s="5" t="s">
        <v>9497</v>
      </c>
      <c r="Z940" s="49" t="s">
        <v>9498</v>
      </c>
      <c r="AA940" s="141"/>
    </row>
    <row r="941" spans="1:27" ht="18.75" x14ac:dyDescent="0.25">
      <c r="A941" s="40">
        <v>937</v>
      </c>
      <c r="B941" s="52" t="s">
        <v>3712</v>
      </c>
      <c r="C941" s="95" t="s">
        <v>3713</v>
      </c>
      <c r="D941" s="48" t="s">
        <v>9499</v>
      </c>
      <c r="E941" s="54" t="s">
        <v>598</v>
      </c>
      <c r="F941" s="53" t="s">
        <v>61</v>
      </c>
      <c r="G941" s="20" t="s">
        <v>117</v>
      </c>
      <c r="H941" s="7" t="s">
        <v>2918</v>
      </c>
      <c r="I941" s="7" t="s">
        <v>2918</v>
      </c>
      <c r="J941" s="35">
        <v>918774</v>
      </c>
      <c r="K941" s="7" t="s">
        <v>9500</v>
      </c>
      <c r="L941" s="32" t="s">
        <v>9501</v>
      </c>
      <c r="M941" s="7" t="s">
        <v>7040</v>
      </c>
      <c r="N941" s="47" t="s">
        <v>9502</v>
      </c>
      <c r="O941" s="45" t="s">
        <v>9503</v>
      </c>
      <c r="P941" s="45" t="s">
        <v>9504</v>
      </c>
      <c r="Q941" s="45" t="s">
        <v>3212</v>
      </c>
      <c r="R941" s="48"/>
      <c r="S941" s="7" t="s">
        <v>10854</v>
      </c>
      <c r="T941" s="16" t="s">
        <v>2918</v>
      </c>
      <c r="U941" s="16" t="s">
        <v>2918</v>
      </c>
      <c r="V941" s="9" t="s">
        <v>2918</v>
      </c>
      <c r="W941" s="26" t="s">
        <v>2918</v>
      </c>
      <c r="X941" s="37" t="s">
        <v>2918</v>
      </c>
      <c r="Y941" s="5" t="s">
        <v>9505</v>
      </c>
      <c r="Z941" s="49" t="s">
        <v>9506</v>
      </c>
      <c r="AA941" s="141"/>
    </row>
    <row r="942" spans="1:27" ht="18.75" x14ac:dyDescent="0.25">
      <c r="A942" s="40">
        <v>938</v>
      </c>
      <c r="B942" s="52" t="s">
        <v>3714</v>
      </c>
      <c r="C942" s="95" t="s">
        <v>3715</v>
      </c>
      <c r="D942" s="48" t="s">
        <v>3932</v>
      </c>
      <c r="E942" s="54" t="s">
        <v>379</v>
      </c>
      <c r="F942" s="53" t="s">
        <v>61</v>
      </c>
      <c r="G942" s="20" t="s">
        <v>117</v>
      </c>
      <c r="H942" s="7" t="s">
        <v>2918</v>
      </c>
      <c r="I942" s="7" t="s">
        <v>2918</v>
      </c>
      <c r="J942" s="35">
        <v>918865</v>
      </c>
      <c r="K942" s="7" t="s">
        <v>9507</v>
      </c>
      <c r="L942" s="32" t="s">
        <v>9508</v>
      </c>
      <c r="M942" s="7" t="s">
        <v>7040</v>
      </c>
      <c r="N942" s="47" t="s">
        <v>9509</v>
      </c>
      <c r="O942" s="45" t="s">
        <v>9510</v>
      </c>
      <c r="P942" s="45"/>
      <c r="Q942" s="45"/>
      <c r="R942" s="48"/>
      <c r="S942" s="7" t="s">
        <v>10855</v>
      </c>
      <c r="T942" s="16" t="s">
        <v>2918</v>
      </c>
      <c r="U942" s="16" t="s">
        <v>2918</v>
      </c>
      <c r="V942" s="9" t="s">
        <v>2918</v>
      </c>
      <c r="W942" s="26" t="s">
        <v>2918</v>
      </c>
      <c r="X942" s="37" t="s">
        <v>2918</v>
      </c>
      <c r="Y942" s="5" t="s">
        <v>9511</v>
      </c>
      <c r="Z942" s="49"/>
      <c r="AA942" s="141"/>
    </row>
    <row r="943" spans="1:27" ht="18.75" x14ac:dyDescent="0.25">
      <c r="A943" s="40">
        <v>939</v>
      </c>
      <c r="B943" s="52" t="s">
        <v>3716</v>
      </c>
      <c r="C943" s="95" t="s">
        <v>3717</v>
      </c>
      <c r="D943" s="48" t="s">
        <v>9512</v>
      </c>
      <c r="E943" s="54" t="s">
        <v>699</v>
      </c>
      <c r="F943" s="53" t="s">
        <v>61</v>
      </c>
      <c r="G943" s="20" t="s">
        <v>342</v>
      </c>
      <c r="H943" s="7" t="s">
        <v>2918</v>
      </c>
      <c r="I943" s="7" t="s">
        <v>2918</v>
      </c>
      <c r="J943" s="35">
        <v>918854</v>
      </c>
      <c r="K943" s="7" t="s">
        <v>9513</v>
      </c>
      <c r="L943" s="32" t="s">
        <v>7619</v>
      </c>
      <c r="M943" s="7" t="s">
        <v>7040</v>
      </c>
      <c r="N943" s="47" t="s">
        <v>9514</v>
      </c>
      <c r="O943" s="45" t="s">
        <v>6811</v>
      </c>
      <c r="P943" s="45"/>
      <c r="Q943" s="45"/>
      <c r="R943" s="48"/>
      <c r="S943" s="7" t="s">
        <v>10856</v>
      </c>
      <c r="T943" s="16" t="s">
        <v>2918</v>
      </c>
      <c r="U943" s="16" t="s">
        <v>2918</v>
      </c>
      <c r="V943" s="9" t="s">
        <v>2918</v>
      </c>
      <c r="W943" s="26" t="s">
        <v>2918</v>
      </c>
      <c r="X943" s="37" t="s">
        <v>2918</v>
      </c>
      <c r="Y943" s="5" t="s">
        <v>9515</v>
      </c>
      <c r="Z943" s="49"/>
      <c r="AA943" s="141"/>
    </row>
    <row r="944" spans="1:27" ht="18.75" x14ac:dyDescent="0.25">
      <c r="A944" s="40">
        <v>940</v>
      </c>
      <c r="B944" s="52" t="s">
        <v>3718</v>
      </c>
      <c r="C944" s="95" t="s">
        <v>1093</v>
      </c>
      <c r="D944" s="48" t="s">
        <v>1381</v>
      </c>
      <c r="E944" s="54" t="s">
        <v>3151</v>
      </c>
      <c r="F944" s="53" t="s">
        <v>61</v>
      </c>
      <c r="G944" s="20" t="s">
        <v>342</v>
      </c>
      <c r="H944" s="7" t="s">
        <v>2918</v>
      </c>
      <c r="I944" s="7" t="s">
        <v>2918</v>
      </c>
      <c r="J944" s="35">
        <v>922065</v>
      </c>
      <c r="K944" s="7" t="s">
        <v>9516</v>
      </c>
      <c r="L944" s="32" t="s">
        <v>9517</v>
      </c>
      <c r="M944" s="7" t="s">
        <v>7040</v>
      </c>
      <c r="N944" s="47" t="s">
        <v>9518</v>
      </c>
      <c r="O944" s="45" t="s">
        <v>9519</v>
      </c>
      <c r="P944" s="45" t="s">
        <v>8927</v>
      </c>
      <c r="Q944" s="45"/>
      <c r="R944" s="48"/>
      <c r="S944" s="7" t="s">
        <v>10857</v>
      </c>
      <c r="T944" s="16" t="s">
        <v>2918</v>
      </c>
      <c r="U944" s="16" t="s">
        <v>2918</v>
      </c>
      <c r="V944" s="9" t="s">
        <v>2918</v>
      </c>
      <c r="W944" s="26" t="s">
        <v>2918</v>
      </c>
      <c r="X944" s="37" t="s">
        <v>2918</v>
      </c>
      <c r="Y944" s="5" t="s">
        <v>9520</v>
      </c>
      <c r="Z944" s="49" t="s">
        <v>9521</v>
      </c>
      <c r="AA944" s="141"/>
    </row>
    <row r="945" spans="1:27" ht="25.5" x14ac:dyDescent="0.25">
      <c r="A945" s="40">
        <v>941</v>
      </c>
      <c r="B945" s="52" t="s">
        <v>3719</v>
      </c>
      <c r="C945" s="95" t="s">
        <v>3720</v>
      </c>
      <c r="D945" s="48" t="s">
        <v>9522</v>
      </c>
      <c r="E945" s="54" t="s">
        <v>3721</v>
      </c>
      <c r="F945" s="53" t="s">
        <v>3223</v>
      </c>
      <c r="G945" s="20" t="s">
        <v>117</v>
      </c>
      <c r="H945" s="7" t="s">
        <v>2918</v>
      </c>
      <c r="I945" s="7" t="s">
        <v>2918</v>
      </c>
      <c r="J945" s="35" t="s">
        <v>2918</v>
      </c>
      <c r="K945" s="7" t="s">
        <v>9523</v>
      </c>
      <c r="L945" s="32" t="s">
        <v>9524</v>
      </c>
      <c r="M945" s="7" t="s">
        <v>7911</v>
      </c>
      <c r="N945" s="47" t="s">
        <v>9525</v>
      </c>
      <c r="O945" s="45" t="s">
        <v>9526</v>
      </c>
      <c r="P945" s="45" t="s">
        <v>9527</v>
      </c>
      <c r="Q945" s="45" t="s">
        <v>5474</v>
      </c>
      <c r="R945" s="48"/>
      <c r="S945" s="7" t="s">
        <v>2918</v>
      </c>
      <c r="T945" s="16">
        <v>10298895</v>
      </c>
      <c r="U945" s="16" t="s">
        <v>9528</v>
      </c>
      <c r="V945" s="9" t="s">
        <v>3768</v>
      </c>
      <c r="W945" s="26">
        <v>143300</v>
      </c>
      <c r="X945" s="37" t="s">
        <v>2918</v>
      </c>
      <c r="Y945" s="5" t="s">
        <v>9529</v>
      </c>
      <c r="Z945" s="49" t="s">
        <v>9530</v>
      </c>
      <c r="AA945" s="141" t="s">
        <v>10082</v>
      </c>
    </row>
    <row r="946" spans="1:27" ht="18.75" x14ac:dyDescent="0.25">
      <c r="A946" s="40">
        <v>942</v>
      </c>
      <c r="B946" s="52" t="s">
        <v>3722</v>
      </c>
      <c r="C946" s="95" t="s">
        <v>3723</v>
      </c>
      <c r="D946" s="48" t="s">
        <v>9531</v>
      </c>
      <c r="E946" s="54" t="s">
        <v>2944</v>
      </c>
      <c r="F946" s="53" t="s">
        <v>3223</v>
      </c>
      <c r="G946" s="20" t="s">
        <v>117</v>
      </c>
      <c r="H946" s="7" t="s">
        <v>2918</v>
      </c>
      <c r="I946" s="7" t="s">
        <v>2918</v>
      </c>
      <c r="J946" s="35" t="s">
        <v>2918</v>
      </c>
      <c r="K946" s="7" t="s">
        <v>9532</v>
      </c>
      <c r="L946" s="32" t="s">
        <v>9533</v>
      </c>
      <c r="M946" s="7" t="s">
        <v>7911</v>
      </c>
      <c r="N946" s="47" t="s">
        <v>9534</v>
      </c>
      <c r="O946" s="45" t="s">
        <v>9535</v>
      </c>
      <c r="P946" s="45" t="s">
        <v>9536</v>
      </c>
      <c r="Q946" s="45" t="s">
        <v>8927</v>
      </c>
      <c r="R946" s="48"/>
      <c r="S946" s="7" t="s">
        <v>2918</v>
      </c>
      <c r="T946" s="16">
        <v>2654904</v>
      </c>
      <c r="U946" s="16" t="s">
        <v>7975</v>
      </c>
      <c r="V946" s="9" t="s">
        <v>3768</v>
      </c>
      <c r="W946" s="26">
        <v>141200</v>
      </c>
      <c r="X946" s="37" t="s">
        <v>2918</v>
      </c>
      <c r="Y946" s="5" t="s">
        <v>9537</v>
      </c>
      <c r="Z946" s="49" t="s">
        <v>9538</v>
      </c>
      <c r="AA946" s="141" t="s">
        <v>10082</v>
      </c>
    </row>
    <row r="947" spans="1:27" ht="18.75" x14ac:dyDescent="0.25">
      <c r="A947" s="40">
        <v>943</v>
      </c>
      <c r="B947" s="52" t="s">
        <v>3724</v>
      </c>
      <c r="C947" s="95" t="s">
        <v>3244</v>
      </c>
      <c r="D947" s="48" t="s">
        <v>6140</v>
      </c>
      <c r="E947" s="54" t="s">
        <v>3323</v>
      </c>
      <c r="F947" s="53" t="s">
        <v>3223</v>
      </c>
      <c r="G947" s="20" t="s">
        <v>117</v>
      </c>
      <c r="H947" s="7" t="s">
        <v>2918</v>
      </c>
      <c r="I947" s="7" t="s">
        <v>2918</v>
      </c>
      <c r="J947" s="35" t="s">
        <v>2918</v>
      </c>
      <c r="K947" s="7" t="s">
        <v>9539</v>
      </c>
      <c r="L947" s="32" t="s">
        <v>9540</v>
      </c>
      <c r="M947" s="7" t="s">
        <v>7911</v>
      </c>
      <c r="N947" s="47" t="s">
        <v>9541</v>
      </c>
      <c r="O947" s="45" t="s">
        <v>9542</v>
      </c>
      <c r="P947" s="45" t="s">
        <v>6793</v>
      </c>
      <c r="Q947" s="45"/>
      <c r="R947" s="48"/>
      <c r="S947" s="7" t="s">
        <v>2918</v>
      </c>
      <c r="T947" s="16">
        <v>2654934</v>
      </c>
      <c r="U947" s="16" t="s">
        <v>7975</v>
      </c>
      <c r="V947" s="9" t="s">
        <v>3768</v>
      </c>
      <c r="W947" s="26">
        <v>140000</v>
      </c>
      <c r="X947" s="37" t="s">
        <v>2918</v>
      </c>
      <c r="Y947" s="5" t="s">
        <v>9543</v>
      </c>
      <c r="Z947" s="49" t="s">
        <v>9544</v>
      </c>
      <c r="AA947" s="141" t="s">
        <v>10082</v>
      </c>
    </row>
    <row r="948" spans="1:27" ht="18.75" x14ac:dyDescent="0.25">
      <c r="A948" s="40">
        <v>944</v>
      </c>
      <c r="B948" s="52" t="s">
        <v>3725</v>
      </c>
      <c r="C948" s="95" t="s">
        <v>3726</v>
      </c>
      <c r="D948" s="48" t="s">
        <v>9545</v>
      </c>
      <c r="E948" s="54" t="s">
        <v>3619</v>
      </c>
      <c r="F948" s="53" t="s">
        <v>31</v>
      </c>
      <c r="G948" s="20" t="s">
        <v>62</v>
      </c>
      <c r="H948" s="7" t="s">
        <v>2918</v>
      </c>
      <c r="I948" s="7" t="s">
        <v>2918</v>
      </c>
      <c r="J948" s="35">
        <v>910792</v>
      </c>
      <c r="K948" s="7" t="s">
        <v>9546</v>
      </c>
      <c r="L948" s="32" t="s">
        <v>6204</v>
      </c>
      <c r="M948" s="7" t="s">
        <v>3774</v>
      </c>
      <c r="N948" s="47" t="s">
        <v>8259</v>
      </c>
      <c r="O948" s="45" t="s">
        <v>7207</v>
      </c>
      <c r="P948" s="45"/>
      <c r="Q948" s="45"/>
      <c r="R948" s="48"/>
      <c r="S948" s="7" t="s">
        <v>10858</v>
      </c>
      <c r="T948" s="16" t="s">
        <v>2918</v>
      </c>
      <c r="U948" s="16" t="s">
        <v>2918</v>
      </c>
      <c r="V948" s="9" t="s">
        <v>2918</v>
      </c>
      <c r="W948" s="26" t="s">
        <v>2918</v>
      </c>
      <c r="X948" s="37" t="s">
        <v>2918</v>
      </c>
      <c r="Y948" s="5" t="s">
        <v>9547</v>
      </c>
      <c r="Z948" s="49" t="s">
        <v>9548</v>
      </c>
      <c r="AA948" s="141"/>
    </row>
    <row r="949" spans="1:27" ht="18.75" x14ac:dyDescent="0.25">
      <c r="A949" s="40">
        <v>945</v>
      </c>
      <c r="B949" s="52" t="s">
        <v>3727</v>
      </c>
      <c r="C949" s="95" t="s">
        <v>3728</v>
      </c>
      <c r="D949" s="48" t="s">
        <v>9549</v>
      </c>
      <c r="E949" s="54" t="s">
        <v>379</v>
      </c>
      <c r="F949" s="53" t="s">
        <v>61</v>
      </c>
      <c r="G949" s="20" t="s">
        <v>117</v>
      </c>
      <c r="H949" s="7" t="s">
        <v>2918</v>
      </c>
      <c r="I949" s="7" t="s">
        <v>2918</v>
      </c>
      <c r="J949" s="35">
        <v>922816</v>
      </c>
      <c r="K949" s="7" t="s">
        <v>9550</v>
      </c>
      <c r="L949" s="32" t="s">
        <v>9551</v>
      </c>
      <c r="M949" s="7" t="s">
        <v>397</v>
      </c>
      <c r="N949" s="47" t="s">
        <v>9552</v>
      </c>
      <c r="O949" s="45" t="s">
        <v>4770</v>
      </c>
      <c r="P949" s="45" t="s">
        <v>3777</v>
      </c>
      <c r="Q949" s="45"/>
      <c r="R949" s="48"/>
      <c r="S949" s="7" t="s">
        <v>10859</v>
      </c>
      <c r="T949" s="16" t="s">
        <v>2918</v>
      </c>
      <c r="U949" s="16" t="s">
        <v>2918</v>
      </c>
      <c r="V949" s="9" t="s">
        <v>2918</v>
      </c>
      <c r="W949" s="26" t="s">
        <v>2918</v>
      </c>
      <c r="X949" s="37" t="s">
        <v>2918</v>
      </c>
      <c r="Y949" s="5" t="s">
        <v>9553</v>
      </c>
      <c r="Z949" s="49" t="s">
        <v>9554</v>
      </c>
      <c r="AA949" s="141"/>
    </row>
    <row r="950" spans="1:27" ht="18.75" x14ac:dyDescent="0.25">
      <c r="A950" s="40">
        <v>946</v>
      </c>
      <c r="B950" s="52" t="s">
        <v>3729</v>
      </c>
      <c r="C950" s="95" t="s">
        <v>10032</v>
      </c>
      <c r="D950" s="48" t="s">
        <v>2850</v>
      </c>
      <c r="E950" s="54" t="s">
        <v>168</v>
      </c>
      <c r="F950" s="53" t="s">
        <v>61</v>
      </c>
      <c r="G950" s="20" t="s">
        <v>117</v>
      </c>
      <c r="H950" s="7" t="s">
        <v>2918</v>
      </c>
      <c r="I950" s="7" t="s">
        <v>2918</v>
      </c>
      <c r="J950" s="35">
        <v>911115</v>
      </c>
      <c r="K950" s="7" t="s">
        <v>9555</v>
      </c>
      <c r="L950" s="32" t="s">
        <v>9556</v>
      </c>
      <c r="M950" s="7" t="s">
        <v>7611</v>
      </c>
      <c r="N950" s="47" t="s">
        <v>10861</v>
      </c>
      <c r="O950" s="45" t="s">
        <v>10862</v>
      </c>
      <c r="P950" s="45" t="s">
        <v>10667</v>
      </c>
      <c r="Q950" s="45"/>
      <c r="R950" s="48" t="s">
        <v>3931</v>
      </c>
      <c r="S950" s="7" t="s">
        <v>10860</v>
      </c>
      <c r="T950" s="16" t="s">
        <v>2918</v>
      </c>
      <c r="U950" s="16" t="s">
        <v>2918</v>
      </c>
      <c r="V950" s="9" t="s">
        <v>2918</v>
      </c>
      <c r="W950" s="26" t="s">
        <v>2918</v>
      </c>
      <c r="X950" s="37" t="s">
        <v>2918</v>
      </c>
      <c r="Y950" s="5" t="s">
        <v>9557</v>
      </c>
      <c r="Z950" s="49" t="s">
        <v>9558</v>
      </c>
      <c r="AA950" s="141"/>
    </row>
    <row r="951" spans="1:27" ht="25.5" x14ac:dyDescent="0.25">
      <c r="A951" s="40">
        <v>947</v>
      </c>
      <c r="B951" s="52" t="s">
        <v>3731</v>
      </c>
      <c r="C951" s="95" t="s">
        <v>3732</v>
      </c>
      <c r="D951" s="48" t="s">
        <v>9559</v>
      </c>
      <c r="E951" s="54" t="s">
        <v>582</v>
      </c>
      <c r="F951" s="53" t="s">
        <v>61</v>
      </c>
      <c r="G951" s="20" t="s">
        <v>62</v>
      </c>
      <c r="H951" s="7" t="s">
        <v>2918</v>
      </c>
      <c r="I951" s="7" t="s">
        <v>2918</v>
      </c>
      <c r="J951" s="35">
        <v>912630</v>
      </c>
      <c r="K951" s="7" t="s">
        <v>9560</v>
      </c>
      <c r="L951" s="32" t="s">
        <v>9561</v>
      </c>
      <c r="M951" s="7" t="s">
        <v>8510</v>
      </c>
      <c r="N951" s="47" t="s">
        <v>9562</v>
      </c>
      <c r="O951" s="45" t="s">
        <v>9563</v>
      </c>
      <c r="P951" s="45" t="s">
        <v>9564</v>
      </c>
      <c r="Q951" s="45"/>
      <c r="R951" s="48"/>
      <c r="S951" s="7" t="s">
        <v>10863</v>
      </c>
      <c r="T951" s="16">
        <v>5489005</v>
      </c>
      <c r="U951" s="16" t="s">
        <v>9565</v>
      </c>
      <c r="V951" s="9" t="s">
        <v>3768</v>
      </c>
      <c r="W951" s="26">
        <v>235000</v>
      </c>
      <c r="X951" s="37" t="s">
        <v>2918</v>
      </c>
      <c r="Y951" s="5" t="s">
        <v>9566</v>
      </c>
      <c r="Z951" s="49" t="s">
        <v>9567</v>
      </c>
      <c r="AA951" s="141"/>
    </row>
    <row r="952" spans="1:27" ht="18.75" x14ac:dyDescent="0.25">
      <c r="A952" s="40">
        <v>948</v>
      </c>
      <c r="B952" s="52" t="s">
        <v>3733</v>
      </c>
      <c r="C952" s="95" t="s">
        <v>3734</v>
      </c>
      <c r="D952" s="48" t="s">
        <v>9568</v>
      </c>
      <c r="E952" s="54" t="s">
        <v>3134</v>
      </c>
      <c r="F952" s="53" t="s">
        <v>61</v>
      </c>
      <c r="G952" s="20" t="s">
        <v>342</v>
      </c>
      <c r="H952" s="7" t="s">
        <v>2918</v>
      </c>
      <c r="I952" s="7" t="s">
        <v>2918</v>
      </c>
      <c r="J952" s="35">
        <v>904212</v>
      </c>
      <c r="K952" s="7" t="s">
        <v>9569</v>
      </c>
      <c r="L952" s="32" t="s">
        <v>5245</v>
      </c>
      <c r="M952" s="7" t="s">
        <v>8510</v>
      </c>
      <c r="N952" s="47" t="s">
        <v>9570</v>
      </c>
      <c r="O952" s="45" t="s">
        <v>9571</v>
      </c>
      <c r="P952" s="45" t="s">
        <v>9572</v>
      </c>
      <c r="Q952" s="45"/>
      <c r="R952" s="48"/>
      <c r="S952" s="7" t="s">
        <v>2918</v>
      </c>
      <c r="T952" s="16">
        <v>6538930</v>
      </c>
      <c r="U952" s="16" t="s">
        <v>9573</v>
      </c>
      <c r="V952" s="9" t="s">
        <v>3768</v>
      </c>
      <c r="W952" s="26">
        <v>70000</v>
      </c>
      <c r="X952" s="37" t="s">
        <v>2918</v>
      </c>
      <c r="Y952" s="5" t="s">
        <v>9574</v>
      </c>
      <c r="Z952" s="49" t="s">
        <v>9575</v>
      </c>
      <c r="AA952" s="141" t="s">
        <v>10082</v>
      </c>
    </row>
    <row r="953" spans="1:27" ht="18.75" x14ac:dyDescent="0.25">
      <c r="A953" s="40">
        <v>949</v>
      </c>
      <c r="B953" s="52" t="s">
        <v>3735</v>
      </c>
      <c r="C953" s="95" t="s">
        <v>3736</v>
      </c>
      <c r="D953" s="48" t="s">
        <v>3191</v>
      </c>
      <c r="E953" s="56" t="s">
        <v>582</v>
      </c>
      <c r="F953" s="53" t="s">
        <v>61</v>
      </c>
      <c r="G953" s="57" t="s">
        <v>62</v>
      </c>
      <c r="H953" s="7" t="s">
        <v>2918</v>
      </c>
      <c r="I953" s="7" t="s">
        <v>2918</v>
      </c>
      <c r="J953" s="35">
        <v>919357</v>
      </c>
      <c r="K953" s="7" t="s">
        <v>9576</v>
      </c>
      <c r="L953" s="32" t="s">
        <v>9577</v>
      </c>
      <c r="M953" s="7" t="s">
        <v>5170</v>
      </c>
      <c r="N953" s="47" t="s">
        <v>9578</v>
      </c>
      <c r="O953" s="45" t="s">
        <v>9579</v>
      </c>
      <c r="P953" s="45" t="s">
        <v>9580</v>
      </c>
      <c r="Q953" s="45" t="s">
        <v>5870</v>
      </c>
      <c r="R953" s="48"/>
      <c r="S953" s="7" t="s">
        <v>2918</v>
      </c>
      <c r="T953" s="16" t="s">
        <v>2918</v>
      </c>
      <c r="U953" s="16" t="s">
        <v>2918</v>
      </c>
      <c r="V953" s="9" t="s">
        <v>2918</v>
      </c>
      <c r="W953" s="26" t="s">
        <v>2918</v>
      </c>
      <c r="X953" s="37" t="s">
        <v>2918</v>
      </c>
      <c r="Y953" s="5" t="s">
        <v>3191</v>
      </c>
      <c r="Z953" s="49"/>
      <c r="AA953" s="141"/>
    </row>
    <row r="954" spans="1:27" ht="18.75" x14ac:dyDescent="0.25">
      <c r="A954" s="40">
        <v>950</v>
      </c>
      <c r="B954" s="52" t="s">
        <v>3737</v>
      </c>
      <c r="C954" s="95" t="s">
        <v>3738</v>
      </c>
      <c r="D954" s="48" t="s">
        <v>9581</v>
      </c>
      <c r="E954" s="56" t="s">
        <v>598</v>
      </c>
      <c r="F954" s="53" t="s">
        <v>61</v>
      </c>
      <c r="G954" s="57" t="s">
        <v>117</v>
      </c>
      <c r="H954" s="7" t="s">
        <v>2918</v>
      </c>
      <c r="I954" s="7" t="s">
        <v>2918</v>
      </c>
      <c r="J954" s="35">
        <v>919675</v>
      </c>
      <c r="K954" s="7" t="s">
        <v>9582</v>
      </c>
      <c r="L954" s="32" t="s">
        <v>9583</v>
      </c>
      <c r="M954" s="7" t="s">
        <v>5170</v>
      </c>
      <c r="N954" s="47" t="s">
        <v>9584</v>
      </c>
      <c r="O954" s="45" t="s">
        <v>9585</v>
      </c>
      <c r="P954" s="45" t="s">
        <v>9586</v>
      </c>
      <c r="Q954" s="45" t="s">
        <v>9587</v>
      </c>
      <c r="R954" s="48" t="s">
        <v>3777</v>
      </c>
      <c r="S954" s="7" t="s">
        <v>2918</v>
      </c>
      <c r="T954" s="16" t="s">
        <v>2918</v>
      </c>
      <c r="U954" s="16" t="s">
        <v>2918</v>
      </c>
      <c r="V954" s="9" t="s">
        <v>2918</v>
      </c>
      <c r="W954" s="26" t="s">
        <v>2918</v>
      </c>
      <c r="X954" s="37" t="s">
        <v>2918</v>
      </c>
      <c r="Y954" s="5" t="s">
        <v>9588</v>
      </c>
      <c r="Z954" s="49"/>
      <c r="AA954" s="141"/>
    </row>
    <row r="955" spans="1:27" ht="18.75" x14ac:dyDescent="0.25">
      <c r="A955" s="40">
        <v>951</v>
      </c>
      <c r="B955" s="52" t="s">
        <v>3739</v>
      </c>
      <c r="C955" s="95" t="s">
        <v>3740</v>
      </c>
      <c r="D955" s="48" t="s">
        <v>9589</v>
      </c>
      <c r="E955" s="56" t="s">
        <v>699</v>
      </c>
      <c r="F955" s="53" t="s">
        <v>61</v>
      </c>
      <c r="G955" s="57" t="s">
        <v>342</v>
      </c>
      <c r="H955" s="7" t="s">
        <v>2918</v>
      </c>
      <c r="I955" s="7" t="s">
        <v>2918</v>
      </c>
      <c r="J955" s="35">
        <v>918956</v>
      </c>
      <c r="K955" s="7" t="s">
        <v>9590</v>
      </c>
      <c r="L955" s="32" t="s">
        <v>7472</v>
      </c>
      <c r="M955" s="7" t="s">
        <v>5170</v>
      </c>
      <c r="N955" s="47" t="s">
        <v>9591</v>
      </c>
      <c r="O955" s="45" t="s">
        <v>9592</v>
      </c>
      <c r="P955" s="45" t="s">
        <v>7870</v>
      </c>
      <c r="Q955" s="45" t="s">
        <v>5514</v>
      </c>
      <c r="R955" s="48"/>
      <c r="S955" s="7" t="s">
        <v>2918</v>
      </c>
      <c r="T955" s="16" t="s">
        <v>2918</v>
      </c>
      <c r="U955" s="16" t="s">
        <v>2918</v>
      </c>
      <c r="V955" s="9" t="s">
        <v>2918</v>
      </c>
      <c r="W955" s="26" t="s">
        <v>2918</v>
      </c>
      <c r="X955" s="37" t="s">
        <v>2918</v>
      </c>
      <c r="Y955" s="5" t="s">
        <v>9593</v>
      </c>
      <c r="Z955" s="49" t="s">
        <v>9594</v>
      </c>
      <c r="AA955" s="141"/>
    </row>
    <row r="956" spans="1:27" ht="18.75" x14ac:dyDescent="0.25">
      <c r="A956" s="40">
        <v>952</v>
      </c>
      <c r="B956" s="52" t="s">
        <v>3741</v>
      </c>
      <c r="C956" s="95" t="s">
        <v>3742</v>
      </c>
      <c r="D956" s="48" t="s">
        <v>9595</v>
      </c>
      <c r="E956" s="56" t="s">
        <v>3151</v>
      </c>
      <c r="F956" s="53" t="s">
        <v>61</v>
      </c>
      <c r="G956" s="57" t="s">
        <v>342</v>
      </c>
      <c r="H956" s="7" t="s">
        <v>2918</v>
      </c>
      <c r="I956" s="7" t="s">
        <v>2918</v>
      </c>
      <c r="J956" s="35">
        <v>920025</v>
      </c>
      <c r="K956" s="7" t="s">
        <v>9596</v>
      </c>
      <c r="L956" s="32" t="s">
        <v>6169</v>
      </c>
      <c r="M956" s="7" t="s">
        <v>5170</v>
      </c>
      <c r="N956" s="47" t="s">
        <v>9597</v>
      </c>
      <c r="O956" s="45" t="s">
        <v>9592</v>
      </c>
      <c r="P956" s="45" t="s">
        <v>5870</v>
      </c>
      <c r="Q956" s="45"/>
      <c r="R956" s="48"/>
      <c r="S956" s="7" t="s">
        <v>2918</v>
      </c>
      <c r="T956" s="16" t="s">
        <v>2918</v>
      </c>
      <c r="U956" s="16" t="s">
        <v>2918</v>
      </c>
      <c r="V956" s="9" t="s">
        <v>2918</v>
      </c>
      <c r="W956" s="26" t="s">
        <v>2918</v>
      </c>
      <c r="X956" s="37" t="s">
        <v>2918</v>
      </c>
      <c r="Y956" s="5" t="s">
        <v>2267</v>
      </c>
      <c r="Z956" s="49" t="s">
        <v>9598</v>
      </c>
      <c r="AA956" s="141"/>
    </row>
    <row r="957" spans="1:27" ht="18.75" x14ac:dyDescent="0.25">
      <c r="A957" s="40">
        <v>953</v>
      </c>
      <c r="B957" s="52" t="s">
        <v>3743</v>
      </c>
      <c r="C957" s="95" t="s">
        <v>3744</v>
      </c>
      <c r="D957" s="48" t="s">
        <v>9599</v>
      </c>
      <c r="E957" s="54" t="s">
        <v>630</v>
      </c>
      <c r="F957" s="53" t="s">
        <v>61</v>
      </c>
      <c r="G957" s="20" t="s">
        <v>62</v>
      </c>
      <c r="H957" s="7" t="s">
        <v>2918</v>
      </c>
      <c r="I957" s="7" t="s">
        <v>2918</v>
      </c>
      <c r="J957" s="35">
        <v>923579</v>
      </c>
      <c r="K957" s="7" t="s">
        <v>9600</v>
      </c>
      <c r="L957" s="32" t="s">
        <v>9601</v>
      </c>
      <c r="M957" s="7" t="s">
        <v>4301</v>
      </c>
      <c r="N957" s="47" t="s">
        <v>9602</v>
      </c>
      <c r="O957" s="45" t="s">
        <v>9100</v>
      </c>
      <c r="P957" s="45"/>
      <c r="Q957" s="45"/>
      <c r="R957" s="48"/>
      <c r="S957" s="7" t="s">
        <v>2918</v>
      </c>
      <c r="T957" s="16" t="s">
        <v>2918</v>
      </c>
      <c r="U957" s="16" t="s">
        <v>2918</v>
      </c>
      <c r="V957" s="9" t="s">
        <v>2918</v>
      </c>
      <c r="W957" s="26" t="s">
        <v>2918</v>
      </c>
      <c r="X957" s="37" t="s">
        <v>2918</v>
      </c>
      <c r="Y957" s="5" t="s">
        <v>3105</v>
      </c>
      <c r="Z957" s="49" t="s">
        <v>9603</v>
      </c>
      <c r="AA957" s="141"/>
    </row>
    <row r="958" spans="1:27" ht="18.75" x14ac:dyDescent="0.25">
      <c r="A958" s="40">
        <v>954</v>
      </c>
      <c r="B958" s="52" t="s">
        <v>3745</v>
      </c>
      <c r="C958" s="95" t="s">
        <v>3746</v>
      </c>
      <c r="D958" s="48" t="s">
        <v>9604</v>
      </c>
      <c r="E958" s="54" t="s">
        <v>576</v>
      </c>
      <c r="F958" s="53" t="s">
        <v>61</v>
      </c>
      <c r="G958" s="20" t="s">
        <v>62</v>
      </c>
      <c r="H958" s="7" t="s">
        <v>2918</v>
      </c>
      <c r="I958" s="7" t="s">
        <v>2918</v>
      </c>
      <c r="J958" s="35">
        <v>923535</v>
      </c>
      <c r="K958" s="7" t="s">
        <v>9605</v>
      </c>
      <c r="L958" s="32" t="s">
        <v>9606</v>
      </c>
      <c r="M958" s="7" t="s">
        <v>4301</v>
      </c>
      <c r="N958" s="47" t="s">
        <v>9607</v>
      </c>
      <c r="O958" s="45" t="s">
        <v>8880</v>
      </c>
      <c r="P958" s="45" t="s">
        <v>9608</v>
      </c>
      <c r="Q958" s="45" t="s">
        <v>3864</v>
      </c>
      <c r="R958" s="48"/>
      <c r="S958" s="7" t="s">
        <v>2918</v>
      </c>
      <c r="T958" s="16" t="s">
        <v>2918</v>
      </c>
      <c r="U958" s="16" t="s">
        <v>2918</v>
      </c>
      <c r="V958" s="9" t="s">
        <v>2918</v>
      </c>
      <c r="W958" s="26" t="s">
        <v>2918</v>
      </c>
      <c r="X958" s="37" t="s">
        <v>2918</v>
      </c>
      <c r="Y958" s="5" t="s">
        <v>863</v>
      </c>
      <c r="Z958" s="49"/>
      <c r="AA958" s="141"/>
    </row>
    <row r="959" spans="1:27" ht="18.75" x14ac:dyDescent="0.25">
      <c r="A959" s="40">
        <v>955</v>
      </c>
      <c r="B959" s="52" t="s">
        <v>3747</v>
      </c>
      <c r="C959" s="95" t="s">
        <v>3748</v>
      </c>
      <c r="D959" s="48" t="s">
        <v>9609</v>
      </c>
      <c r="E959" s="54" t="s">
        <v>2452</v>
      </c>
      <c r="F959" s="53" t="s">
        <v>397</v>
      </c>
      <c r="G959" s="20" t="s">
        <v>3749</v>
      </c>
      <c r="H959" s="7" t="s">
        <v>2918</v>
      </c>
      <c r="I959" s="7" t="s">
        <v>2918</v>
      </c>
      <c r="J959" s="35">
        <v>904110</v>
      </c>
      <c r="K959" s="7" t="s">
        <v>9610</v>
      </c>
      <c r="L959" s="32" t="s">
        <v>6971</v>
      </c>
      <c r="M959" s="7" t="s">
        <v>9335</v>
      </c>
      <c r="N959" s="47" t="s">
        <v>9611</v>
      </c>
      <c r="O959" s="45" t="s">
        <v>9612</v>
      </c>
      <c r="P959" s="45"/>
      <c r="Q959" s="45"/>
      <c r="R959" s="48"/>
      <c r="S959" s="7" t="s">
        <v>2918</v>
      </c>
      <c r="T959" s="16">
        <v>3728123</v>
      </c>
      <c r="U959" s="16" t="s">
        <v>8851</v>
      </c>
      <c r="V959" s="9" t="s">
        <v>3768</v>
      </c>
      <c r="W959" s="26">
        <v>140000</v>
      </c>
      <c r="X959" s="37" t="s">
        <v>2918</v>
      </c>
      <c r="Y959" s="5" t="s">
        <v>1650</v>
      </c>
      <c r="Z959" s="49" t="s">
        <v>9613</v>
      </c>
      <c r="AA959" s="141" t="s">
        <v>10082</v>
      </c>
    </row>
    <row r="960" spans="1:27" ht="25.5" x14ac:dyDescent="0.25">
      <c r="A960" s="40">
        <v>956</v>
      </c>
      <c r="B960" s="52" t="s">
        <v>3750</v>
      </c>
      <c r="C960" s="95" t="s">
        <v>3751</v>
      </c>
      <c r="D960" s="48" t="s">
        <v>9614</v>
      </c>
      <c r="E960" s="54" t="s">
        <v>3752</v>
      </c>
      <c r="F960" s="53" t="s">
        <v>3223</v>
      </c>
      <c r="G960" s="20" t="s">
        <v>23</v>
      </c>
      <c r="H960" s="7" t="s">
        <v>2918</v>
      </c>
      <c r="I960" s="7" t="s">
        <v>2918</v>
      </c>
      <c r="J960" s="35" t="s">
        <v>2918</v>
      </c>
      <c r="K960" s="7" t="s">
        <v>9615</v>
      </c>
      <c r="L960" s="32" t="s">
        <v>9616</v>
      </c>
      <c r="M960" s="7" t="s">
        <v>7911</v>
      </c>
      <c r="N960" s="47" t="s">
        <v>9617</v>
      </c>
      <c r="O960" s="45" t="s">
        <v>9618</v>
      </c>
      <c r="P960" s="45" t="s">
        <v>9619</v>
      </c>
      <c r="Q960" s="45" t="s">
        <v>3848</v>
      </c>
      <c r="R960" s="48"/>
      <c r="S960" s="7" t="s">
        <v>2918</v>
      </c>
      <c r="T960" s="16">
        <v>738</v>
      </c>
      <c r="U960" s="16" t="s">
        <v>9620</v>
      </c>
      <c r="V960" s="9" t="s">
        <v>3768</v>
      </c>
      <c r="W960" s="26">
        <v>350000</v>
      </c>
      <c r="X960" s="37" t="s">
        <v>2918</v>
      </c>
      <c r="Y960" s="5" t="s">
        <v>9621</v>
      </c>
      <c r="Z960" s="49" t="s">
        <v>9622</v>
      </c>
      <c r="AA960" s="141" t="s">
        <v>10082</v>
      </c>
    </row>
    <row r="961" spans="1:27" ht="18.75" x14ac:dyDescent="0.25">
      <c r="A961" s="40">
        <v>957</v>
      </c>
      <c r="B961" s="52" t="s">
        <v>3753</v>
      </c>
      <c r="C961" s="95" t="s">
        <v>3754</v>
      </c>
      <c r="D961" s="48" t="s">
        <v>9623</v>
      </c>
      <c r="E961" s="54" t="s">
        <v>3755</v>
      </c>
      <c r="F961" s="55" t="s">
        <v>739</v>
      </c>
      <c r="G961" s="20" t="s">
        <v>38</v>
      </c>
      <c r="H961" s="7" t="s">
        <v>2918</v>
      </c>
      <c r="I961" s="7" t="s">
        <v>2918</v>
      </c>
      <c r="J961" s="35">
        <v>905384</v>
      </c>
      <c r="K961" s="7" t="s">
        <v>9624</v>
      </c>
      <c r="L961" s="32" t="s">
        <v>9625</v>
      </c>
      <c r="M961" s="7" t="s">
        <v>3774</v>
      </c>
      <c r="N961" s="47" t="s">
        <v>9626</v>
      </c>
      <c r="O961" s="45" t="s">
        <v>9627</v>
      </c>
      <c r="P961" s="45"/>
      <c r="Q961" s="45"/>
      <c r="R961" s="48"/>
      <c r="S961" s="7" t="s">
        <v>10864</v>
      </c>
      <c r="T961" s="16" t="s">
        <v>2918</v>
      </c>
      <c r="U961" s="16" t="s">
        <v>2918</v>
      </c>
      <c r="V961" s="9" t="s">
        <v>2918</v>
      </c>
      <c r="W961" s="26" t="s">
        <v>2918</v>
      </c>
      <c r="X961" s="37" t="s">
        <v>2918</v>
      </c>
      <c r="Y961" s="5" t="s">
        <v>4643</v>
      </c>
      <c r="Z961" s="49" t="s">
        <v>9628</v>
      </c>
      <c r="AA961" s="141"/>
    </row>
    <row r="962" spans="1:27" ht="18.75" x14ac:dyDescent="0.25">
      <c r="A962" s="40">
        <v>958</v>
      </c>
      <c r="B962" s="52" t="s">
        <v>3756</v>
      </c>
      <c r="C962" s="95" t="s">
        <v>3757</v>
      </c>
      <c r="D962" s="48" t="s">
        <v>9629</v>
      </c>
      <c r="E962" s="54" t="s">
        <v>582</v>
      </c>
      <c r="F962" s="53" t="s">
        <v>3758</v>
      </c>
      <c r="G962" s="20" t="s">
        <v>38</v>
      </c>
      <c r="H962" s="7" t="s">
        <v>2918</v>
      </c>
      <c r="I962" s="7" t="s">
        <v>2918</v>
      </c>
      <c r="J962" s="35">
        <v>908076</v>
      </c>
      <c r="K962" s="7" t="s">
        <v>9630</v>
      </c>
      <c r="L962" s="32" t="s">
        <v>9631</v>
      </c>
      <c r="M962" s="7" t="s">
        <v>397</v>
      </c>
      <c r="N962" s="47" t="s">
        <v>9632</v>
      </c>
      <c r="O962" s="45" t="s">
        <v>9633</v>
      </c>
      <c r="P962" s="45" t="s">
        <v>9634</v>
      </c>
      <c r="Q962" s="45" t="s">
        <v>9635</v>
      </c>
      <c r="R962" s="48"/>
      <c r="S962" s="7" t="s">
        <v>10865</v>
      </c>
      <c r="T962" s="16" t="s">
        <v>2918</v>
      </c>
      <c r="U962" s="16" t="s">
        <v>2918</v>
      </c>
      <c r="V962" s="9" t="s">
        <v>2918</v>
      </c>
      <c r="W962" s="26" t="s">
        <v>2918</v>
      </c>
      <c r="X962" s="37" t="s">
        <v>2918</v>
      </c>
      <c r="Y962" s="5" t="s">
        <v>9636</v>
      </c>
      <c r="Z962" s="49"/>
      <c r="AA962" s="141"/>
    </row>
    <row r="963" spans="1:27" ht="18.75" x14ac:dyDescent="0.25">
      <c r="A963" s="40">
        <v>959</v>
      </c>
      <c r="B963" s="52" t="s">
        <v>3759</v>
      </c>
      <c r="C963" s="95" t="s">
        <v>3760</v>
      </c>
      <c r="D963" s="48" t="s">
        <v>9637</v>
      </c>
      <c r="E963" s="54" t="s">
        <v>3755</v>
      </c>
      <c r="F963" s="53" t="s">
        <v>3761</v>
      </c>
      <c r="G963" s="20" t="s">
        <v>38</v>
      </c>
      <c r="H963" s="7" t="s">
        <v>2918</v>
      </c>
      <c r="I963" s="7" t="s">
        <v>2918</v>
      </c>
      <c r="J963" s="35">
        <v>910156</v>
      </c>
      <c r="K963" s="7" t="s">
        <v>9638</v>
      </c>
      <c r="L963" s="32" t="s">
        <v>9639</v>
      </c>
      <c r="M963" s="7" t="s">
        <v>3774</v>
      </c>
      <c r="N963" s="47" t="s">
        <v>9640</v>
      </c>
      <c r="O963" s="45" t="s">
        <v>9641</v>
      </c>
      <c r="P963" s="45" t="s">
        <v>9642</v>
      </c>
      <c r="Q963" s="45" t="s">
        <v>9643</v>
      </c>
      <c r="R963" s="48"/>
      <c r="S963" s="7" t="s">
        <v>2918</v>
      </c>
      <c r="T963" s="16">
        <v>7725112</v>
      </c>
      <c r="U963" s="16" t="s">
        <v>9644</v>
      </c>
      <c r="V963" s="9" t="s">
        <v>3768</v>
      </c>
      <c r="W963" s="26">
        <v>236200</v>
      </c>
      <c r="X963" s="37" t="s">
        <v>2918</v>
      </c>
      <c r="Y963" s="5" t="s">
        <v>9645</v>
      </c>
      <c r="Z963" s="49" t="s">
        <v>9646</v>
      </c>
      <c r="AA963" s="141" t="s">
        <v>10871</v>
      </c>
    </row>
    <row r="964" spans="1:27" ht="18.75" x14ac:dyDescent="0.25">
      <c r="A964" s="40">
        <v>960</v>
      </c>
      <c r="B964" s="52" t="s">
        <v>3762</v>
      </c>
      <c r="C964" s="95" t="s">
        <v>3281</v>
      </c>
      <c r="D964" s="48" t="s">
        <v>1188</v>
      </c>
      <c r="E964" s="54" t="s">
        <v>168</v>
      </c>
      <c r="F964" s="53" t="s">
        <v>2917</v>
      </c>
      <c r="G964" s="20" t="s">
        <v>117</v>
      </c>
      <c r="H964" s="7" t="s">
        <v>2918</v>
      </c>
      <c r="I964" s="7" t="s">
        <v>2918</v>
      </c>
      <c r="J964" s="35" t="s">
        <v>2918</v>
      </c>
      <c r="K964" s="7" t="s">
        <v>9647</v>
      </c>
      <c r="L964" s="32" t="s">
        <v>9648</v>
      </c>
      <c r="M964" s="7" t="s">
        <v>2917</v>
      </c>
      <c r="N964" s="47" t="s">
        <v>5703</v>
      </c>
      <c r="O964" s="45" t="s">
        <v>5704</v>
      </c>
      <c r="P964" s="45" t="s">
        <v>3777</v>
      </c>
      <c r="Q964" s="45"/>
      <c r="R964" s="48"/>
      <c r="S964" s="7" t="s">
        <v>2918</v>
      </c>
      <c r="T964" s="16" t="s">
        <v>2918</v>
      </c>
      <c r="U964" s="16" t="s">
        <v>2918</v>
      </c>
      <c r="V964" s="9" t="s">
        <v>2918</v>
      </c>
      <c r="W964" s="26" t="s">
        <v>2918</v>
      </c>
      <c r="X964" s="37" t="s">
        <v>2918</v>
      </c>
      <c r="Y964" s="5" t="s">
        <v>9649</v>
      </c>
      <c r="Z964" s="49" t="s">
        <v>9650</v>
      </c>
      <c r="AA964" s="141"/>
    </row>
    <row r="965" spans="1:27" ht="25.5" x14ac:dyDescent="0.25">
      <c r="A965" s="40">
        <v>961</v>
      </c>
      <c r="B965" s="58" t="s">
        <v>3763</v>
      </c>
      <c r="C965" s="96" t="s">
        <v>3764</v>
      </c>
      <c r="D965" s="48" t="s">
        <v>9651</v>
      </c>
      <c r="E965" s="59" t="s">
        <v>3765</v>
      </c>
      <c r="F965" s="60" t="s">
        <v>9937</v>
      </c>
      <c r="G965" s="57" t="s">
        <v>38</v>
      </c>
      <c r="H965" s="7" t="s">
        <v>2918</v>
      </c>
      <c r="I965" s="7" t="s">
        <v>2918</v>
      </c>
      <c r="J965" s="35" t="s">
        <v>2918</v>
      </c>
      <c r="K965" s="7" t="s">
        <v>9652</v>
      </c>
      <c r="L965" s="32" t="s">
        <v>9653</v>
      </c>
      <c r="M965" s="7" t="s">
        <v>3765</v>
      </c>
      <c r="N965" s="47" t="s">
        <v>9654</v>
      </c>
      <c r="O965" s="45" t="s">
        <v>9655</v>
      </c>
      <c r="P965" s="45" t="s">
        <v>6344</v>
      </c>
      <c r="Q965" s="45" t="s">
        <v>3777</v>
      </c>
      <c r="R965" s="48"/>
      <c r="S965" s="7" t="s">
        <v>2918</v>
      </c>
      <c r="T965" s="16">
        <v>5188563</v>
      </c>
      <c r="U965" s="16" t="s">
        <v>9656</v>
      </c>
      <c r="V965" s="9" t="s">
        <v>3768</v>
      </c>
      <c r="W965" s="26">
        <v>235000</v>
      </c>
      <c r="X965" s="37" t="s">
        <v>2918</v>
      </c>
      <c r="Y965" s="5" t="s">
        <v>9657</v>
      </c>
      <c r="Z965" s="49" t="s">
        <v>9658</v>
      </c>
      <c r="AA965" s="141"/>
    </row>
    <row r="966" spans="1:27" x14ac:dyDescent="0.25">
      <c r="A966" s="6">
        <v>962</v>
      </c>
      <c r="B966" s="6" t="s">
        <v>5031</v>
      </c>
      <c r="C966" s="48" t="s">
        <v>3769</v>
      </c>
      <c r="D966" s="48" t="s">
        <v>3770</v>
      </c>
      <c r="E966" s="48" t="s">
        <v>3771</v>
      </c>
      <c r="F966" s="48" t="s">
        <v>397</v>
      </c>
      <c r="G966" s="62" t="s">
        <v>38</v>
      </c>
      <c r="H966" s="62"/>
      <c r="I966" s="62" t="s">
        <v>2918</v>
      </c>
      <c r="J966" s="63">
        <v>909057</v>
      </c>
      <c r="K966" s="64" t="s">
        <v>3772</v>
      </c>
      <c r="L966" s="65" t="s">
        <v>3773</v>
      </c>
      <c r="M966" s="64" t="s">
        <v>3774</v>
      </c>
      <c r="N966" s="66" t="s">
        <v>3775</v>
      </c>
      <c r="O966" s="67" t="s">
        <v>3776</v>
      </c>
      <c r="P966" s="67" t="s">
        <v>3777</v>
      </c>
      <c r="Q966" s="67"/>
      <c r="R966" s="62"/>
      <c r="S966" s="64"/>
      <c r="T966" s="17"/>
      <c r="U966" s="17"/>
      <c r="V966" s="68"/>
      <c r="W966" s="69"/>
      <c r="X966" s="70"/>
      <c r="Y966" s="5"/>
      <c r="Z966" s="49"/>
      <c r="AA966" s="141"/>
    </row>
    <row r="967" spans="1:27" x14ac:dyDescent="0.25">
      <c r="A967" s="6">
        <v>963</v>
      </c>
      <c r="B967" s="6" t="s">
        <v>5030</v>
      </c>
      <c r="C967" s="48" t="s">
        <v>3778</v>
      </c>
      <c r="D967" s="48" t="s">
        <v>3779</v>
      </c>
      <c r="E967" s="48" t="s">
        <v>3771</v>
      </c>
      <c r="F967" s="48" t="s">
        <v>397</v>
      </c>
      <c r="G967" s="48" t="s">
        <v>38</v>
      </c>
      <c r="H967" s="48"/>
      <c r="I967" s="48" t="s">
        <v>2918</v>
      </c>
      <c r="J967" s="35">
        <v>916416</v>
      </c>
      <c r="K967" s="7" t="s">
        <v>3780</v>
      </c>
      <c r="L967" s="8" t="s">
        <v>3781</v>
      </c>
      <c r="M967" s="7" t="s">
        <v>3774</v>
      </c>
      <c r="N967" s="47" t="s">
        <v>3782</v>
      </c>
      <c r="O967" s="45" t="s">
        <v>3783</v>
      </c>
      <c r="P967" s="45" t="s">
        <v>3777</v>
      </c>
      <c r="Q967" s="45"/>
      <c r="R967" s="48"/>
      <c r="S967" s="7"/>
      <c r="T967" s="16"/>
      <c r="U967" s="16"/>
      <c r="V967" s="71"/>
      <c r="W967" s="26"/>
      <c r="X967" s="72"/>
      <c r="Y967" s="5"/>
      <c r="Z967" s="49"/>
      <c r="AA967" s="141"/>
    </row>
    <row r="968" spans="1:27" x14ac:dyDescent="0.25">
      <c r="A968" s="6">
        <v>964</v>
      </c>
      <c r="B968" s="6" t="s">
        <v>9684</v>
      </c>
      <c r="C968" s="48" t="s">
        <v>3784</v>
      </c>
      <c r="D968" s="48" t="s">
        <v>3785</v>
      </c>
      <c r="E968" s="48" t="s">
        <v>3786</v>
      </c>
      <c r="F968" s="48" t="s">
        <v>2076</v>
      </c>
      <c r="G968" s="48" t="s">
        <v>23</v>
      </c>
      <c r="H968" s="48"/>
      <c r="I968" s="48" t="s">
        <v>2918</v>
      </c>
      <c r="J968" s="35" t="s">
        <v>2918</v>
      </c>
      <c r="K968" s="7" t="s">
        <v>3787</v>
      </c>
      <c r="L968" s="8" t="s">
        <v>3788</v>
      </c>
      <c r="M968" s="7" t="s">
        <v>2918</v>
      </c>
      <c r="N968" s="47" t="s">
        <v>3789</v>
      </c>
      <c r="O968" s="45" t="s">
        <v>3790</v>
      </c>
      <c r="P968" s="45" t="s">
        <v>3791</v>
      </c>
      <c r="Q968" s="45"/>
      <c r="R968" s="48"/>
      <c r="S968" s="7"/>
      <c r="T968" s="16"/>
      <c r="U968" s="16"/>
      <c r="V968" s="71"/>
      <c r="W968" s="26"/>
      <c r="X968" s="72"/>
      <c r="Y968" s="5"/>
      <c r="Z968" s="49"/>
      <c r="AA968" s="141"/>
    </row>
    <row r="969" spans="1:27" x14ac:dyDescent="0.25">
      <c r="A969" s="6">
        <v>965</v>
      </c>
      <c r="B969" s="6" t="s">
        <v>9685</v>
      </c>
      <c r="C969" s="48" t="s">
        <v>3792</v>
      </c>
      <c r="D969" s="48" t="s">
        <v>3793</v>
      </c>
      <c r="E969" s="48"/>
      <c r="F969" s="48" t="s">
        <v>3794</v>
      </c>
      <c r="G969" s="48" t="s">
        <v>342</v>
      </c>
      <c r="H969" s="48"/>
      <c r="I969" s="48" t="s">
        <v>3795</v>
      </c>
      <c r="J969" s="35" t="s">
        <v>2918</v>
      </c>
      <c r="K969" s="7" t="s">
        <v>3796</v>
      </c>
      <c r="L969" s="8" t="s">
        <v>3797</v>
      </c>
      <c r="M969" s="7" t="s">
        <v>2918</v>
      </c>
      <c r="N969" s="47" t="s">
        <v>3798</v>
      </c>
      <c r="O969" s="45" t="s">
        <v>3799</v>
      </c>
      <c r="P969" s="45" t="s">
        <v>3800</v>
      </c>
      <c r="Q969" s="45" t="s">
        <v>3801</v>
      </c>
      <c r="R969" s="48"/>
      <c r="S969" s="7"/>
      <c r="T969" s="16"/>
      <c r="U969" s="16"/>
      <c r="V969" s="71"/>
      <c r="W969" s="26"/>
      <c r="X969" s="72"/>
      <c r="Y969" s="5"/>
      <c r="Z969" s="49"/>
      <c r="AA969" s="141"/>
    </row>
    <row r="970" spans="1:27" x14ac:dyDescent="0.25">
      <c r="A970" s="6">
        <v>966</v>
      </c>
      <c r="B970" s="6" t="s">
        <v>9686</v>
      </c>
      <c r="C970" s="48" t="s">
        <v>3802</v>
      </c>
      <c r="D970" s="48" t="s">
        <v>3803</v>
      </c>
      <c r="E970" s="48" t="s">
        <v>3804</v>
      </c>
      <c r="F970" s="48" t="s">
        <v>3805</v>
      </c>
      <c r="G970" s="48" t="s">
        <v>342</v>
      </c>
      <c r="H970" s="48"/>
      <c r="I970" s="48" t="s">
        <v>3806</v>
      </c>
      <c r="J970" s="35" t="s">
        <v>2918</v>
      </c>
      <c r="K970" s="7" t="s">
        <v>3807</v>
      </c>
      <c r="L970" s="8" t="s">
        <v>3808</v>
      </c>
      <c r="M970" s="7" t="s">
        <v>2918</v>
      </c>
      <c r="N970" s="47" t="s">
        <v>3809</v>
      </c>
      <c r="O970" s="45" t="s">
        <v>3810</v>
      </c>
      <c r="P970" s="45" t="s">
        <v>3811</v>
      </c>
      <c r="Q970" s="45" t="s">
        <v>3777</v>
      </c>
      <c r="R970" s="48"/>
      <c r="S970" s="7"/>
      <c r="T970" s="16"/>
      <c r="U970" s="16"/>
      <c r="V970" s="71"/>
      <c r="W970" s="26"/>
      <c r="X970" s="72"/>
      <c r="Y970" s="5"/>
      <c r="Z970" s="49"/>
      <c r="AA970" s="141"/>
    </row>
    <row r="971" spans="1:27" x14ac:dyDescent="0.25">
      <c r="A971" s="6">
        <v>967</v>
      </c>
      <c r="B971" s="6" t="s">
        <v>9687</v>
      </c>
      <c r="C971" s="48" t="s">
        <v>3812</v>
      </c>
      <c r="D971" s="48" t="s">
        <v>3813</v>
      </c>
      <c r="E971" s="48" t="s">
        <v>3804</v>
      </c>
      <c r="F971" s="48" t="s">
        <v>3805</v>
      </c>
      <c r="G971" s="48" t="s">
        <v>342</v>
      </c>
      <c r="H971" s="48"/>
      <c r="I971" s="48" t="s">
        <v>3814</v>
      </c>
      <c r="J971" s="35" t="s">
        <v>2918</v>
      </c>
      <c r="K971" s="7" t="s">
        <v>3815</v>
      </c>
      <c r="L971" s="8" t="s">
        <v>3816</v>
      </c>
      <c r="M971" s="7" t="s">
        <v>2918</v>
      </c>
      <c r="N971" s="47" t="s">
        <v>3817</v>
      </c>
      <c r="O971" s="45" t="s">
        <v>3818</v>
      </c>
      <c r="P971" s="45" t="s">
        <v>3819</v>
      </c>
      <c r="Q971" s="45" t="s">
        <v>3777</v>
      </c>
      <c r="R971" s="48"/>
      <c r="S971" s="7"/>
      <c r="T971" s="16"/>
      <c r="U971" s="16"/>
      <c r="V971" s="71"/>
      <c r="W971" s="26"/>
      <c r="X971" s="72"/>
      <c r="Y971" s="5"/>
      <c r="Z971" s="49"/>
      <c r="AA971" s="141"/>
    </row>
    <row r="972" spans="1:27" ht="25.5" x14ac:dyDescent="0.25">
      <c r="A972" s="6">
        <v>968</v>
      </c>
      <c r="B972" s="6" t="s">
        <v>9688</v>
      </c>
      <c r="C972" s="48" t="s">
        <v>3820</v>
      </c>
      <c r="D972" s="48" t="s">
        <v>3821</v>
      </c>
      <c r="E972" s="48" t="s">
        <v>3822</v>
      </c>
      <c r="F972" s="48" t="s">
        <v>3794</v>
      </c>
      <c r="G972" s="48" t="s">
        <v>342</v>
      </c>
      <c r="H972" s="48"/>
      <c r="I972" s="48" t="s">
        <v>3823</v>
      </c>
      <c r="J972" s="35" t="s">
        <v>2918</v>
      </c>
      <c r="K972" s="7" t="s">
        <v>3824</v>
      </c>
      <c r="L972" s="8" t="s">
        <v>3825</v>
      </c>
      <c r="M972" s="7" t="s">
        <v>2918</v>
      </c>
      <c r="N972" s="47" t="s">
        <v>3826</v>
      </c>
      <c r="O972" s="45" t="s">
        <v>3827</v>
      </c>
      <c r="P972" s="45" t="s">
        <v>3828</v>
      </c>
      <c r="Q972" s="45" t="s">
        <v>3829</v>
      </c>
      <c r="R972" s="48" t="s">
        <v>3777</v>
      </c>
      <c r="S972" s="7"/>
      <c r="T972" s="16"/>
      <c r="U972" s="16"/>
      <c r="V972" s="71"/>
      <c r="W972" s="26"/>
      <c r="X972" s="72"/>
      <c r="Y972" s="5"/>
      <c r="Z972" s="49"/>
      <c r="AA972" s="141"/>
    </row>
    <row r="973" spans="1:27" x14ac:dyDescent="0.25">
      <c r="A973" s="6">
        <v>969</v>
      </c>
      <c r="B973" s="6" t="s">
        <v>9689</v>
      </c>
      <c r="C973" s="48" t="s">
        <v>3830</v>
      </c>
      <c r="D973" s="48" t="s">
        <v>3831</v>
      </c>
      <c r="E973" s="48" t="s">
        <v>651</v>
      </c>
      <c r="F973" s="48" t="s">
        <v>397</v>
      </c>
      <c r="G973" s="48" t="s">
        <v>342</v>
      </c>
      <c r="H973" s="48"/>
      <c r="I973" s="48" t="s">
        <v>2918</v>
      </c>
      <c r="J973" s="35">
        <v>920832</v>
      </c>
      <c r="K973" s="7" t="s">
        <v>3832</v>
      </c>
      <c r="L973" s="8" t="s">
        <v>3833</v>
      </c>
      <c r="M973" s="7" t="s">
        <v>3834</v>
      </c>
      <c r="N973" s="47" t="s">
        <v>3835</v>
      </c>
      <c r="O973" s="45" t="s">
        <v>3836</v>
      </c>
      <c r="P973" s="45" t="s">
        <v>3837</v>
      </c>
      <c r="Q973" s="45" t="s">
        <v>3838</v>
      </c>
      <c r="R973" s="48" t="s">
        <v>9980</v>
      </c>
      <c r="S973" s="7"/>
      <c r="T973" s="16"/>
      <c r="U973" s="16"/>
      <c r="V973" s="71"/>
      <c r="W973" s="26"/>
      <c r="X973" s="72"/>
      <c r="Y973" s="5"/>
      <c r="Z973" s="49"/>
      <c r="AA973" s="141"/>
    </row>
    <row r="974" spans="1:27" x14ac:dyDescent="0.25">
      <c r="A974" s="6">
        <v>970</v>
      </c>
      <c r="B974" s="6" t="s">
        <v>9724</v>
      </c>
      <c r="C974" s="48" t="s">
        <v>3840</v>
      </c>
      <c r="D974" s="48" t="s">
        <v>3841</v>
      </c>
      <c r="E974" s="48" t="s">
        <v>630</v>
      </c>
      <c r="F974" s="48" t="s">
        <v>397</v>
      </c>
      <c r="G974" s="48" t="s">
        <v>9936</v>
      </c>
      <c r="H974" s="48"/>
      <c r="I974" s="48" t="s">
        <v>2918</v>
      </c>
      <c r="J974" s="35">
        <v>923619</v>
      </c>
      <c r="K974" s="7" t="s">
        <v>3842</v>
      </c>
      <c r="L974" s="8" t="s">
        <v>3843</v>
      </c>
      <c r="M974" s="7" t="s">
        <v>3844</v>
      </c>
      <c r="N974" s="47" t="s">
        <v>3845</v>
      </c>
      <c r="O974" s="45" t="s">
        <v>3846</v>
      </c>
      <c r="P974" s="45" t="s">
        <v>3847</v>
      </c>
      <c r="Q974" s="45" t="s">
        <v>3848</v>
      </c>
      <c r="R974" s="48"/>
      <c r="S974" s="7"/>
      <c r="T974" s="16"/>
      <c r="U974" s="16"/>
      <c r="V974" s="71"/>
      <c r="W974" s="26"/>
      <c r="X974" s="72"/>
      <c r="Y974" s="5"/>
      <c r="Z974" s="49"/>
      <c r="AA974" s="141"/>
    </row>
    <row r="975" spans="1:27" x14ac:dyDescent="0.25">
      <c r="A975" s="6">
        <v>971</v>
      </c>
      <c r="B975" s="6" t="s">
        <v>9725</v>
      </c>
      <c r="C975" s="48" t="s">
        <v>3849</v>
      </c>
      <c r="D975" s="48" t="s">
        <v>3850</v>
      </c>
      <c r="E975" s="48" t="s">
        <v>3804</v>
      </c>
      <c r="F975" s="48" t="s">
        <v>3805</v>
      </c>
      <c r="G975" s="48" t="s">
        <v>169</v>
      </c>
      <c r="H975" s="48"/>
      <c r="I975" s="48" t="s">
        <v>3851</v>
      </c>
      <c r="J975" s="35" t="s">
        <v>2918</v>
      </c>
      <c r="K975" s="7" t="s">
        <v>3852</v>
      </c>
      <c r="L975" s="8" t="s">
        <v>3853</v>
      </c>
      <c r="M975" s="7" t="s">
        <v>2918</v>
      </c>
      <c r="N975" s="47" t="s">
        <v>3854</v>
      </c>
      <c r="O975" s="45" t="s">
        <v>3855</v>
      </c>
      <c r="P975" s="45" t="s">
        <v>3856</v>
      </c>
      <c r="Q975" s="45" t="s">
        <v>3857</v>
      </c>
      <c r="R975" s="48" t="s">
        <v>3777</v>
      </c>
      <c r="S975" s="7"/>
      <c r="T975" s="16"/>
      <c r="U975" s="16"/>
      <c r="V975" s="71"/>
      <c r="W975" s="26"/>
      <c r="X975" s="72"/>
      <c r="Y975" s="5"/>
      <c r="Z975" s="49"/>
      <c r="AA975" s="141" t="s">
        <v>10871</v>
      </c>
    </row>
    <row r="976" spans="1:27" x14ac:dyDescent="0.25">
      <c r="A976" s="6">
        <v>972</v>
      </c>
      <c r="B976" s="6" t="s">
        <v>9726</v>
      </c>
      <c r="C976" s="48" t="s">
        <v>3858</v>
      </c>
      <c r="D976" s="48" t="s">
        <v>3859</v>
      </c>
      <c r="E976" s="48" t="s">
        <v>699</v>
      </c>
      <c r="F976" s="48" t="s">
        <v>397</v>
      </c>
      <c r="G976" s="48" t="s">
        <v>38</v>
      </c>
      <c r="H976" s="48"/>
      <c r="I976" s="48" t="s">
        <v>2918</v>
      </c>
      <c r="J976" s="35">
        <v>913111</v>
      </c>
      <c r="K976" s="7" t="s">
        <v>3860</v>
      </c>
      <c r="L976" s="8" t="s">
        <v>3861</v>
      </c>
      <c r="M976" s="7" t="s">
        <v>3862</v>
      </c>
      <c r="N976" s="47" t="s">
        <v>3863</v>
      </c>
      <c r="O976" s="45" t="s">
        <v>3864</v>
      </c>
      <c r="P976" s="45"/>
      <c r="Q976" s="45"/>
      <c r="R976" s="48"/>
      <c r="S976" s="7"/>
      <c r="T976" s="16"/>
      <c r="U976" s="16"/>
      <c r="V976" s="71"/>
      <c r="W976" s="26"/>
      <c r="X976" s="72"/>
      <c r="Y976" s="5"/>
      <c r="Z976" s="49"/>
      <c r="AA976" s="141"/>
    </row>
    <row r="977" spans="1:27" x14ac:dyDescent="0.25">
      <c r="A977" s="6">
        <v>973</v>
      </c>
      <c r="B977" s="6" t="s">
        <v>9727</v>
      </c>
      <c r="C977" s="48" t="s">
        <v>3865</v>
      </c>
      <c r="D977" s="48" t="s">
        <v>3858</v>
      </c>
      <c r="E977" s="48" t="s">
        <v>3390</v>
      </c>
      <c r="F977" s="48" t="s">
        <v>397</v>
      </c>
      <c r="G977" s="48" t="s">
        <v>342</v>
      </c>
      <c r="H977" s="48"/>
      <c r="I977" s="48" t="s">
        <v>2918</v>
      </c>
      <c r="J977" s="35">
        <v>921766</v>
      </c>
      <c r="K977" s="7" t="s">
        <v>3866</v>
      </c>
      <c r="L977" s="8" t="s">
        <v>3867</v>
      </c>
      <c r="M977" s="7" t="s">
        <v>3868</v>
      </c>
      <c r="N977" s="47" t="s">
        <v>3869</v>
      </c>
      <c r="O977" s="45" t="s">
        <v>4468</v>
      </c>
      <c r="P977" s="45" t="s">
        <v>3870</v>
      </c>
      <c r="Q977" s="45" t="s">
        <v>353</v>
      </c>
      <c r="R977" s="48"/>
      <c r="S977" s="7"/>
      <c r="T977" s="16"/>
      <c r="U977" s="16"/>
      <c r="V977" s="71"/>
      <c r="W977" s="26"/>
      <c r="X977" s="72"/>
      <c r="Y977" s="5"/>
      <c r="Z977" s="49"/>
      <c r="AA977" s="141"/>
    </row>
    <row r="978" spans="1:27" x14ac:dyDescent="0.25">
      <c r="A978" s="6">
        <v>974</v>
      </c>
      <c r="B978" s="6" t="s">
        <v>9728</v>
      </c>
      <c r="C978" s="48" t="s">
        <v>3871</v>
      </c>
      <c r="D978" s="48" t="s">
        <v>3872</v>
      </c>
      <c r="E978" s="48" t="s">
        <v>3361</v>
      </c>
      <c r="F978" s="48" t="s">
        <v>3873</v>
      </c>
      <c r="G978" s="48" t="s">
        <v>23</v>
      </c>
      <c r="H978" s="48"/>
      <c r="I978" s="48" t="s">
        <v>2918</v>
      </c>
      <c r="J978" s="35">
        <v>50127745</v>
      </c>
      <c r="K978" s="7" t="s">
        <v>3874</v>
      </c>
      <c r="L978" s="8" t="s">
        <v>3875</v>
      </c>
      <c r="M978" s="7" t="s">
        <v>3848</v>
      </c>
      <c r="N978" s="47" t="s">
        <v>9698</v>
      </c>
      <c r="O978" s="45" t="s">
        <v>9699</v>
      </c>
      <c r="P978" s="45" t="s">
        <v>9700</v>
      </c>
      <c r="Q978" s="45" t="s">
        <v>9701</v>
      </c>
      <c r="R978" s="48" t="s">
        <v>3777</v>
      </c>
      <c r="S978" s="7"/>
      <c r="T978" s="16"/>
      <c r="U978" s="16"/>
      <c r="V978" s="71"/>
      <c r="W978" s="26"/>
      <c r="X978" s="72"/>
      <c r="Y978" s="5"/>
      <c r="Z978" s="49"/>
      <c r="AA978" s="141"/>
    </row>
    <row r="979" spans="1:27" x14ac:dyDescent="0.25">
      <c r="A979" s="6">
        <v>975</v>
      </c>
      <c r="B979" s="6" t="s">
        <v>9729</v>
      </c>
      <c r="C979" s="48" t="s">
        <v>3877</v>
      </c>
      <c r="D979" s="48" t="s">
        <v>3878</v>
      </c>
      <c r="E979" s="48"/>
      <c r="F979" s="48" t="s">
        <v>3794</v>
      </c>
      <c r="G979" s="48" t="s">
        <v>342</v>
      </c>
      <c r="H979" s="48"/>
      <c r="I979" s="48" t="s">
        <v>3879</v>
      </c>
      <c r="J979" s="35" t="s">
        <v>2918</v>
      </c>
      <c r="K979" s="7" t="s">
        <v>3880</v>
      </c>
      <c r="L979" s="8" t="s">
        <v>3881</v>
      </c>
      <c r="M979" s="7" t="s">
        <v>2918</v>
      </c>
      <c r="N979" s="47" t="s">
        <v>3882</v>
      </c>
      <c r="O979" s="45" t="s">
        <v>3883</v>
      </c>
      <c r="P979" s="45" t="s">
        <v>3884</v>
      </c>
      <c r="Q979" s="45" t="s">
        <v>3777</v>
      </c>
      <c r="R979" s="48"/>
      <c r="S979" s="7"/>
      <c r="T979" s="16"/>
      <c r="U979" s="16"/>
      <c r="V979" s="71"/>
      <c r="W979" s="26"/>
      <c r="X979" s="72"/>
      <c r="Y979" s="5"/>
      <c r="Z979" s="49"/>
      <c r="AA979" s="141"/>
    </row>
    <row r="980" spans="1:27" ht="25.5" x14ac:dyDescent="0.25">
      <c r="A980" s="6">
        <v>976</v>
      </c>
      <c r="B980" s="6" t="s">
        <v>9730</v>
      </c>
      <c r="C980" s="48" t="s">
        <v>3885</v>
      </c>
      <c r="D980" s="48" t="s">
        <v>3886</v>
      </c>
      <c r="E980" s="48" t="s">
        <v>2918</v>
      </c>
      <c r="F980" s="48" t="s">
        <v>3794</v>
      </c>
      <c r="G980" s="48" t="s">
        <v>342</v>
      </c>
      <c r="H980" s="48"/>
      <c r="I980" s="48" t="s">
        <v>3887</v>
      </c>
      <c r="J980" s="35" t="s">
        <v>2918</v>
      </c>
      <c r="K980" s="7"/>
      <c r="L980" s="8"/>
      <c r="M980" s="73"/>
      <c r="N980" s="47" t="s">
        <v>3888</v>
      </c>
      <c r="O980" s="45" t="s">
        <v>3889</v>
      </c>
      <c r="P980" s="45" t="s">
        <v>3890</v>
      </c>
      <c r="Q980" s="45" t="s">
        <v>3891</v>
      </c>
      <c r="R980" s="48"/>
      <c r="S980" s="7"/>
      <c r="T980" s="16"/>
      <c r="U980" s="16"/>
      <c r="V980" s="71"/>
      <c r="W980" s="26"/>
      <c r="X980" s="72"/>
      <c r="Y980" s="5"/>
      <c r="Z980" s="49"/>
      <c r="AA980" s="141"/>
    </row>
    <row r="981" spans="1:27" ht="25.5" x14ac:dyDescent="0.25">
      <c r="A981" s="6">
        <v>977</v>
      </c>
      <c r="B981" s="6" t="s">
        <v>9731</v>
      </c>
      <c r="C981" s="48" t="s">
        <v>3892</v>
      </c>
      <c r="D981" s="48" t="s">
        <v>3821</v>
      </c>
      <c r="E981" s="48" t="s">
        <v>3893</v>
      </c>
      <c r="F981" s="48" t="s">
        <v>3794</v>
      </c>
      <c r="G981" s="48" t="s">
        <v>342</v>
      </c>
      <c r="H981" s="48"/>
      <c r="I981" s="48" t="s">
        <v>3823</v>
      </c>
      <c r="J981" s="35" t="s">
        <v>2918</v>
      </c>
      <c r="K981" s="7" t="s">
        <v>3894</v>
      </c>
      <c r="L981" s="8" t="s">
        <v>3895</v>
      </c>
      <c r="M981" s="7" t="s">
        <v>2918</v>
      </c>
      <c r="N981" s="47" t="s">
        <v>3896</v>
      </c>
      <c r="O981" s="45" t="s">
        <v>3897</v>
      </c>
      <c r="P981" s="45" t="s">
        <v>3829</v>
      </c>
      <c r="Q981" s="45" t="s">
        <v>3777</v>
      </c>
      <c r="R981" s="48"/>
      <c r="S981" s="7"/>
      <c r="T981" s="16"/>
      <c r="U981" s="16"/>
      <c r="V981" s="71"/>
      <c r="W981" s="26"/>
      <c r="X981" s="72"/>
      <c r="Y981" s="5"/>
      <c r="Z981" s="49"/>
      <c r="AA981" s="141"/>
    </row>
    <row r="982" spans="1:27" x14ac:dyDescent="0.25">
      <c r="A982" s="6">
        <v>978</v>
      </c>
      <c r="B982" s="6" t="s">
        <v>9732</v>
      </c>
      <c r="C982" s="48" t="s">
        <v>1623</v>
      </c>
      <c r="D982" s="48" t="s">
        <v>3384</v>
      </c>
      <c r="E982" s="48" t="s">
        <v>3390</v>
      </c>
      <c r="F982" s="48" t="s">
        <v>397</v>
      </c>
      <c r="G982" s="48" t="s">
        <v>342</v>
      </c>
      <c r="H982" s="48"/>
      <c r="I982" s="48" t="s">
        <v>2918</v>
      </c>
      <c r="J982" s="35">
        <v>908598</v>
      </c>
      <c r="K982" s="7" t="s">
        <v>3898</v>
      </c>
      <c r="L982" s="8" t="s">
        <v>3899</v>
      </c>
      <c r="M982" s="7" t="s">
        <v>3900</v>
      </c>
      <c r="N982" s="47" t="s">
        <v>3901</v>
      </c>
      <c r="O982" s="45" t="s">
        <v>3902</v>
      </c>
      <c r="P982" s="45" t="s">
        <v>3903</v>
      </c>
      <c r="Q982" s="45" t="s">
        <v>3904</v>
      </c>
      <c r="R982" s="48"/>
      <c r="S982" s="7"/>
      <c r="T982" s="16"/>
      <c r="U982" s="16"/>
      <c r="V982" s="71"/>
      <c r="W982" s="26"/>
      <c r="X982" s="72"/>
      <c r="Y982" s="5"/>
      <c r="Z982" s="49"/>
      <c r="AA982" s="141"/>
    </row>
    <row r="983" spans="1:27" ht="25.5" x14ac:dyDescent="0.25">
      <c r="A983" s="6">
        <v>979</v>
      </c>
      <c r="B983" s="6" t="s">
        <v>9733</v>
      </c>
      <c r="C983" s="48" t="s">
        <v>3905</v>
      </c>
      <c r="D983" s="48" t="s">
        <v>3906</v>
      </c>
      <c r="E983" s="48" t="s">
        <v>2918</v>
      </c>
      <c r="F983" s="48" t="s">
        <v>3794</v>
      </c>
      <c r="G983" s="48" t="s">
        <v>342</v>
      </c>
      <c r="H983" s="48"/>
      <c r="I983" s="48" t="s">
        <v>3907</v>
      </c>
      <c r="J983" s="35" t="s">
        <v>2918</v>
      </c>
      <c r="K983" s="7" t="s">
        <v>3908</v>
      </c>
      <c r="L983" s="8" t="s">
        <v>3909</v>
      </c>
      <c r="M983" s="7" t="s">
        <v>3910</v>
      </c>
      <c r="N983" s="47" t="s">
        <v>3911</v>
      </c>
      <c r="O983" s="45" t="s">
        <v>3912</v>
      </c>
      <c r="P983" s="45" t="s">
        <v>3913</v>
      </c>
      <c r="Q983" s="45" t="s">
        <v>3777</v>
      </c>
      <c r="R983" s="48"/>
      <c r="S983" s="7"/>
      <c r="T983" s="16"/>
      <c r="U983" s="16"/>
      <c r="V983" s="71"/>
      <c r="W983" s="26"/>
      <c r="X983" s="72"/>
      <c r="Y983" s="5"/>
      <c r="Z983" s="49"/>
      <c r="AA983" s="141"/>
    </row>
    <row r="984" spans="1:27" x14ac:dyDescent="0.25">
      <c r="A984" s="6">
        <v>980</v>
      </c>
      <c r="B984" s="6" t="s">
        <v>9734</v>
      </c>
      <c r="C984" s="48" t="s">
        <v>3914</v>
      </c>
      <c r="D984" s="48"/>
      <c r="E984" s="48"/>
      <c r="F984" s="48" t="s">
        <v>9938</v>
      </c>
      <c r="G984" s="48"/>
      <c r="H984" s="48"/>
      <c r="I984" s="48"/>
      <c r="J984" s="35"/>
      <c r="K984" s="7"/>
      <c r="L984" s="8"/>
      <c r="M984" s="7"/>
      <c r="N984" s="47" t="s">
        <v>9939</v>
      </c>
      <c r="O984" s="45" t="s">
        <v>8688</v>
      </c>
      <c r="P984" s="45" t="s">
        <v>5054</v>
      </c>
      <c r="Q984" s="45"/>
      <c r="R984" s="48"/>
      <c r="S984" s="7"/>
      <c r="T984" s="16"/>
      <c r="U984" s="16"/>
      <c r="V984" s="71"/>
      <c r="W984" s="26"/>
      <c r="X984" s="72"/>
      <c r="Y984" s="5"/>
      <c r="Z984" s="49"/>
      <c r="AA984" s="141"/>
    </row>
    <row r="985" spans="1:27" x14ac:dyDescent="0.25">
      <c r="A985" s="6">
        <v>981</v>
      </c>
      <c r="B985" s="6" t="s">
        <v>9735</v>
      </c>
      <c r="C985" s="48" t="s">
        <v>3915</v>
      </c>
      <c r="D985" s="48" t="s">
        <v>3916</v>
      </c>
      <c r="E985" s="48" t="s">
        <v>3917</v>
      </c>
      <c r="F985" s="48" t="s">
        <v>397</v>
      </c>
      <c r="G985" s="48" t="s">
        <v>38</v>
      </c>
      <c r="H985" s="48"/>
      <c r="I985" s="48" t="s">
        <v>2918</v>
      </c>
      <c r="J985" s="35">
        <v>923842</v>
      </c>
      <c r="K985" s="7" t="s">
        <v>3918</v>
      </c>
      <c r="L985" s="8" t="s">
        <v>3919</v>
      </c>
      <c r="M985" s="7" t="s">
        <v>3920</v>
      </c>
      <c r="N985" s="47" t="s">
        <v>3921</v>
      </c>
      <c r="O985" s="45" t="s">
        <v>3922</v>
      </c>
      <c r="P985" s="45" t="s">
        <v>3923</v>
      </c>
      <c r="Q985" s="45" t="s">
        <v>3777</v>
      </c>
      <c r="R985" s="48"/>
      <c r="S985" s="7"/>
      <c r="T985" s="16"/>
      <c r="U985" s="16"/>
      <c r="V985" s="71"/>
      <c r="W985" s="26"/>
      <c r="X985" s="72"/>
      <c r="Y985" s="5"/>
      <c r="Z985" s="49"/>
      <c r="AA985" s="141"/>
    </row>
    <row r="986" spans="1:27" x14ac:dyDescent="0.25">
      <c r="A986" s="6">
        <v>982</v>
      </c>
      <c r="B986" s="6" t="s">
        <v>9736</v>
      </c>
      <c r="C986" s="48" t="s">
        <v>3924</v>
      </c>
      <c r="D986" s="48" t="s">
        <v>3598</v>
      </c>
      <c r="E986" s="48" t="s">
        <v>3925</v>
      </c>
      <c r="F986" s="48" t="s">
        <v>397</v>
      </c>
      <c r="G986" s="48" t="s">
        <v>23</v>
      </c>
      <c r="H986" s="48"/>
      <c r="I986" s="48" t="s">
        <v>2918</v>
      </c>
      <c r="J986" s="35">
        <v>927333</v>
      </c>
      <c r="K986" s="7" t="s">
        <v>3926</v>
      </c>
      <c r="L986" s="8" t="s">
        <v>3927</v>
      </c>
      <c r="M986" s="7" t="s">
        <v>3928</v>
      </c>
      <c r="N986" s="47" t="s">
        <v>3929</v>
      </c>
      <c r="O986" s="45" t="s">
        <v>3930</v>
      </c>
      <c r="P986" s="45" t="s">
        <v>3931</v>
      </c>
      <c r="Q986" s="45"/>
      <c r="R986" s="48"/>
      <c r="S986" s="7"/>
      <c r="T986" s="16"/>
      <c r="U986" s="16"/>
      <c r="V986" s="71"/>
      <c r="W986" s="26"/>
      <c r="X986" s="72"/>
      <c r="Y986" s="5"/>
      <c r="Z986" s="49"/>
      <c r="AA986" s="141" t="s">
        <v>10082</v>
      </c>
    </row>
    <row r="987" spans="1:27" x14ac:dyDescent="0.25">
      <c r="A987" s="6">
        <v>983</v>
      </c>
      <c r="B987" s="6" t="s">
        <v>9737</v>
      </c>
      <c r="C987" s="48" t="s">
        <v>3932</v>
      </c>
      <c r="D987" s="48" t="s">
        <v>3933</v>
      </c>
      <c r="E987" s="48" t="s">
        <v>3390</v>
      </c>
      <c r="F987" s="48" t="s">
        <v>397</v>
      </c>
      <c r="G987" s="48" t="s">
        <v>342</v>
      </c>
      <c r="H987" s="48"/>
      <c r="I987" s="48" t="s">
        <v>2918</v>
      </c>
      <c r="J987" s="35">
        <v>927628</v>
      </c>
      <c r="K987" s="7" t="s">
        <v>3934</v>
      </c>
      <c r="L987" s="8" t="s">
        <v>3935</v>
      </c>
      <c r="M987" s="7" t="s">
        <v>3936</v>
      </c>
      <c r="N987" s="47" t="s">
        <v>3937</v>
      </c>
      <c r="O987" s="45" t="s">
        <v>3938</v>
      </c>
      <c r="P987" s="45" t="s">
        <v>3939</v>
      </c>
      <c r="Q987" s="45"/>
      <c r="R987" s="48"/>
      <c r="S987" s="7"/>
      <c r="T987" s="16"/>
      <c r="U987" s="16"/>
      <c r="V987" s="71"/>
      <c r="W987" s="26"/>
      <c r="X987" s="72"/>
      <c r="Y987" s="5"/>
      <c r="Z987" s="49"/>
      <c r="AA987" s="141"/>
    </row>
    <row r="988" spans="1:27" x14ac:dyDescent="0.25">
      <c r="A988" s="6">
        <v>984</v>
      </c>
      <c r="B988" s="6" t="s">
        <v>9738</v>
      </c>
      <c r="C988" s="48" t="s">
        <v>325</v>
      </c>
      <c r="D988" s="48" t="s">
        <v>3940</v>
      </c>
      <c r="E988" s="48" t="s">
        <v>699</v>
      </c>
      <c r="F988" s="48" t="s">
        <v>397</v>
      </c>
      <c r="G988" s="48" t="s">
        <v>342</v>
      </c>
      <c r="H988" s="48"/>
      <c r="I988" s="48" t="s">
        <v>2918</v>
      </c>
      <c r="J988" s="35">
        <v>927582</v>
      </c>
      <c r="K988" s="7" t="s">
        <v>3941</v>
      </c>
      <c r="L988" s="8" t="s">
        <v>3942</v>
      </c>
      <c r="M988" s="7" t="s">
        <v>3943</v>
      </c>
      <c r="N988" s="47" t="s">
        <v>3937</v>
      </c>
      <c r="O988" s="45" t="s">
        <v>3938</v>
      </c>
      <c r="P988" s="45" t="s">
        <v>3939</v>
      </c>
      <c r="Q988" s="45"/>
      <c r="R988" s="48"/>
      <c r="S988" s="7"/>
      <c r="T988" s="16"/>
      <c r="U988" s="16"/>
      <c r="V988" s="71"/>
      <c r="W988" s="26"/>
      <c r="X988" s="72"/>
      <c r="Y988" s="5"/>
      <c r="Z988" s="49"/>
      <c r="AA988" s="141"/>
    </row>
    <row r="989" spans="1:27" ht="25.5" x14ac:dyDescent="0.25">
      <c r="A989" s="6">
        <v>985</v>
      </c>
      <c r="B989" s="6" t="s">
        <v>9739</v>
      </c>
      <c r="C989" s="74" t="s">
        <v>3944</v>
      </c>
      <c r="D989" s="48" t="s">
        <v>3945</v>
      </c>
      <c r="E989" s="30" t="s">
        <v>3390</v>
      </c>
      <c r="F989" s="30" t="s">
        <v>397</v>
      </c>
      <c r="G989" s="30" t="s">
        <v>342</v>
      </c>
      <c r="H989" s="30"/>
      <c r="I989" s="30"/>
      <c r="J989" s="34">
        <v>925940</v>
      </c>
      <c r="K989" s="30" t="s">
        <v>3946</v>
      </c>
      <c r="L989" s="32" t="s">
        <v>3947</v>
      </c>
      <c r="M989" s="7" t="s">
        <v>3948</v>
      </c>
      <c r="N989" s="47" t="s">
        <v>3949</v>
      </c>
      <c r="O989" s="45" t="s">
        <v>3950</v>
      </c>
      <c r="P989" s="45" t="s">
        <v>3951</v>
      </c>
      <c r="Q989" s="45" t="s">
        <v>3777</v>
      </c>
      <c r="R989" s="48"/>
      <c r="S989" s="75" t="s">
        <v>3952</v>
      </c>
      <c r="T989" s="16">
        <v>6953725</v>
      </c>
      <c r="U989" s="16" t="s">
        <v>3953</v>
      </c>
      <c r="V989" s="75" t="s">
        <v>3768</v>
      </c>
      <c r="W989" s="26">
        <v>10000</v>
      </c>
      <c r="X989" s="76" t="s">
        <v>3954</v>
      </c>
      <c r="Y989" s="5"/>
      <c r="Z989" s="49"/>
      <c r="AA989" s="141"/>
    </row>
    <row r="990" spans="1:27" ht="25.5" x14ac:dyDescent="0.25">
      <c r="A990" s="6">
        <v>986</v>
      </c>
      <c r="B990" s="6" t="s">
        <v>9740</v>
      </c>
      <c r="C990" s="74" t="s">
        <v>3955</v>
      </c>
      <c r="D990" s="48" t="s">
        <v>3956</v>
      </c>
      <c r="E990" s="30" t="s">
        <v>3957</v>
      </c>
      <c r="F990" s="30" t="s">
        <v>397</v>
      </c>
      <c r="G990" s="30" t="s">
        <v>354</v>
      </c>
      <c r="H990" s="30"/>
      <c r="I990" s="30"/>
      <c r="J990" s="34">
        <v>925075</v>
      </c>
      <c r="K990" s="30" t="s">
        <v>3958</v>
      </c>
      <c r="L990" s="32" t="s">
        <v>3959</v>
      </c>
      <c r="M990" s="7" t="s">
        <v>3960</v>
      </c>
      <c r="N990" s="47" t="s">
        <v>3961</v>
      </c>
      <c r="O990" s="45" t="s">
        <v>3962</v>
      </c>
      <c r="P990" s="45" t="s">
        <v>3963</v>
      </c>
      <c r="Q990" s="45" t="s">
        <v>3777</v>
      </c>
      <c r="R990" s="48"/>
      <c r="S990" s="75" t="s">
        <v>3964</v>
      </c>
      <c r="T990" s="16">
        <v>4827000</v>
      </c>
      <c r="U990" s="16" t="s">
        <v>3965</v>
      </c>
      <c r="V990" s="75" t="s">
        <v>3768</v>
      </c>
      <c r="W990" s="26">
        <v>10000</v>
      </c>
      <c r="X990" s="76" t="s">
        <v>3966</v>
      </c>
      <c r="Y990" s="5"/>
      <c r="Z990" s="49"/>
      <c r="AA990" s="141" t="s">
        <v>10082</v>
      </c>
    </row>
    <row r="991" spans="1:27" ht="25.5" x14ac:dyDescent="0.25">
      <c r="A991" s="6">
        <v>987</v>
      </c>
      <c r="B991" s="6" t="s">
        <v>9741</v>
      </c>
      <c r="C991" s="74" t="s">
        <v>3967</v>
      </c>
      <c r="D991" s="48" t="s">
        <v>3968</v>
      </c>
      <c r="E991" s="30" t="s">
        <v>3957</v>
      </c>
      <c r="F991" s="30" t="s">
        <v>397</v>
      </c>
      <c r="G991" s="30" t="s">
        <v>354</v>
      </c>
      <c r="H991" s="30"/>
      <c r="I991" s="30"/>
      <c r="J991" s="34">
        <v>925495</v>
      </c>
      <c r="K991" s="30" t="s">
        <v>3969</v>
      </c>
      <c r="L991" s="32" t="s">
        <v>3970</v>
      </c>
      <c r="M991" s="7" t="s">
        <v>3948</v>
      </c>
      <c r="N991" s="47" t="s">
        <v>3971</v>
      </c>
      <c r="O991" s="45" t="s">
        <v>3972</v>
      </c>
      <c r="P991" s="45" t="s">
        <v>3973</v>
      </c>
      <c r="Q991" s="45" t="s">
        <v>3777</v>
      </c>
      <c r="R991" s="48"/>
      <c r="S991" s="75" t="s">
        <v>3974</v>
      </c>
      <c r="T991" s="16">
        <v>7747539</v>
      </c>
      <c r="U991" s="16" t="s">
        <v>3953</v>
      </c>
      <c r="V991" s="75" t="s">
        <v>3768</v>
      </c>
      <c r="W991" s="26">
        <v>10000</v>
      </c>
      <c r="X991" s="76" t="s">
        <v>3975</v>
      </c>
      <c r="Y991" s="5"/>
      <c r="Z991" s="49"/>
      <c r="AA991" s="141" t="s">
        <v>10082</v>
      </c>
    </row>
    <row r="992" spans="1:27" ht="25.5" x14ac:dyDescent="0.25">
      <c r="A992" s="6">
        <v>988</v>
      </c>
      <c r="B992" s="6" t="s">
        <v>9742</v>
      </c>
      <c r="C992" s="74" t="s">
        <v>3976</v>
      </c>
      <c r="D992" s="48" t="s">
        <v>3181</v>
      </c>
      <c r="E992" s="30" t="s">
        <v>3957</v>
      </c>
      <c r="F992" s="30" t="s">
        <v>397</v>
      </c>
      <c r="G992" s="30" t="s">
        <v>354</v>
      </c>
      <c r="H992" s="30"/>
      <c r="I992" s="30"/>
      <c r="J992" s="34">
        <v>924481</v>
      </c>
      <c r="K992" s="30" t="s">
        <v>3977</v>
      </c>
      <c r="L992" s="32" t="s">
        <v>3978</v>
      </c>
      <c r="M992" s="7" t="s">
        <v>3979</v>
      </c>
      <c r="N992" s="47" t="s">
        <v>3980</v>
      </c>
      <c r="O992" s="45" t="s">
        <v>3981</v>
      </c>
      <c r="P992" s="45" t="s">
        <v>3982</v>
      </c>
      <c r="Q992" s="45" t="s">
        <v>3884</v>
      </c>
      <c r="R992" s="48" t="s">
        <v>3777</v>
      </c>
      <c r="S992" s="75" t="s">
        <v>3983</v>
      </c>
      <c r="T992" s="16">
        <v>1872116</v>
      </c>
      <c r="U992" s="16" t="s">
        <v>3984</v>
      </c>
      <c r="V992" s="75" t="s">
        <v>3768</v>
      </c>
      <c r="W992" s="26">
        <v>10000</v>
      </c>
      <c r="X992" s="76" t="s">
        <v>3985</v>
      </c>
      <c r="Y992" s="5"/>
      <c r="Z992" s="49"/>
      <c r="AA992" s="141"/>
    </row>
    <row r="993" spans="1:27" ht="25.5" x14ac:dyDescent="0.25">
      <c r="A993" s="6">
        <v>989</v>
      </c>
      <c r="B993" s="6" t="s">
        <v>9743</v>
      </c>
      <c r="C993" s="74" t="s">
        <v>3986</v>
      </c>
      <c r="D993" s="48" t="s">
        <v>325</v>
      </c>
      <c r="E993" s="30" t="s">
        <v>379</v>
      </c>
      <c r="F993" s="30" t="s">
        <v>397</v>
      </c>
      <c r="G993" s="30" t="s">
        <v>354</v>
      </c>
      <c r="H993" s="30"/>
      <c r="I993" s="30"/>
      <c r="J993" s="34">
        <v>926603</v>
      </c>
      <c r="K993" s="30" t="s">
        <v>3987</v>
      </c>
      <c r="L993" s="32"/>
      <c r="M993" s="7" t="s">
        <v>3988</v>
      </c>
      <c r="N993" s="47" t="s">
        <v>3989</v>
      </c>
      <c r="O993" s="45" t="s">
        <v>3990</v>
      </c>
      <c r="P993" s="45" t="s">
        <v>3991</v>
      </c>
      <c r="Q993" s="45" t="s">
        <v>3992</v>
      </c>
      <c r="R993" s="48" t="s">
        <v>3777</v>
      </c>
      <c r="S993" s="75" t="s">
        <v>3993</v>
      </c>
      <c r="T993" s="16">
        <v>7747702</v>
      </c>
      <c r="U993" s="16" t="s">
        <v>3953</v>
      </c>
      <c r="V993" s="75" t="s">
        <v>3768</v>
      </c>
      <c r="W993" s="26">
        <v>10000</v>
      </c>
      <c r="X993" s="76" t="s">
        <v>3985</v>
      </c>
      <c r="Y993" s="5"/>
      <c r="Z993" s="49"/>
      <c r="AA993" s="141"/>
    </row>
    <row r="994" spans="1:27" x14ac:dyDescent="0.25">
      <c r="A994" s="6">
        <v>990</v>
      </c>
      <c r="B994" s="6" t="s">
        <v>9744</v>
      </c>
      <c r="C994" s="74" t="s">
        <v>3994</v>
      </c>
      <c r="D994" s="48" t="s">
        <v>3995</v>
      </c>
      <c r="E994" s="30" t="s">
        <v>3957</v>
      </c>
      <c r="F994" s="30" t="s">
        <v>397</v>
      </c>
      <c r="G994" s="30" t="s">
        <v>169</v>
      </c>
      <c r="H994" s="30"/>
      <c r="I994" s="30"/>
      <c r="J994" s="34">
        <v>925202</v>
      </c>
      <c r="K994" s="30" t="s">
        <v>3996</v>
      </c>
      <c r="L994" s="32" t="s">
        <v>3997</v>
      </c>
      <c r="M994" s="7" t="s">
        <v>4348</v>
      </c>
      <c r="N994" s="47" t="s">
        <v>3998</v>
      </c>
      <c r="O994" s="45" t="s">
        <v>3999</v>
      </c>
      <c r="P994" s="45" t="s">
        <v>4000</v>
      </c>
      <c r="Q994" s="45" t="s">
        <v>3848</v>
      </c>
      <c r="R994" s="48"/>
      <c r="S994" s="77" t="s">
        <v>4001</v>
      </c>
      <c r="T994" s="16" t="s">
        <v>4002</v>
      </c>
      <c r="U994" s="16" t="s">
        <v>4003</v>
      </c>
      <c r="V994" s="75" t="s">
        <v>3768</v>
      </c>
      <c r="W994" s="26">
        <v>10000</v>
      </c>
      <c r="X994" s="76" t="s">
        <v>4004</v>
      </c>
      <c r="Y994" s="5"/>
      <c r="Z994" s="49"/>
      <c r="AA994" s="141"/>
    </row>
    <row r="995" spans="1:27" x14ac:dyDescent="0.25">
      <c r="A995" s="6">
        <v>991</v>
      </c>
      <c r="B995" s="6" t="s">
        <v>9745</v>
      </c>
      <c r="C995" s="74" t="s">
        <v>4005</v>
      </c>
      <c r="D995" s="48" t="s">
        <v>4006</v>
      </c>
      <c r="E995" s="30" t="s">
        <v>3957</v>
      </c>
      <c r="F995" s="30" t="s">
        <v>397</v>
      </c>
      <c r="G995" s="30" t="s">
        <v>169</v>
      </c>
      <c r="H995" s="30"/>
      <c r="I995" s="30"/>
      <c r="J995" s="34">
        <v>925279</v>
      </c>
      <c r="K995" s="30" t="s">
        <v>4007</v>
      </c>
      <c r="L995" s="32" t="s">
        <v>4008</v>
      </c>
      <c r="M995" s="7" t="s">
        <v>4348</v>
      </c>
      <c r="N995" s="47" t="s">
        <v>4009</v>
      </c>
      <c r="O995" s="45" t="s">
        <v>4010</v>
      </c>
      <c r="P995" s="45" t="s">
        <v>4011</v>
      </c>
      <c r="Q995" s="45" t="s">
        <v>3801</v>
      </c>
      <c r="R995" s="48"/>
      <c r="S995" s="77" t="s">
        <v>4012</v>
      </c>
      <c r="T995" s="16" t="s">
        <v>4013</v>
      </c>
      <c r="U995" s="16" t="s">
        <v>4003</v>
      </c>
      <c r="V995" s="75" t="s">
        <v>3768</v>
      </c>
      <c r="W995" s="26">
        <v>10000</v>
      </c>
      <c r="X995" s="76" t="s">
        <v>4004</v>
      </c>
      <c r="Y995" s="5"/>
      <c r="Z995" s="49"/>
      <c r="AA995" s="141"/>
    </row>
    <row r="996" spans="1:27" x14ac:dyDescent="0.25">
      <c r="A996" s="6">
        <v>992</v>
      </c>
      <c r="B996" s="6" t="s">
        <v>9746</v>
      </c>
      <c r="C996" s="74" t="s">
        <v>4014</v>
      </c>
      <c r="D996" s="48" t="s">
        <v>4015</v>
      </c>
      <c r="E996" s="30" t="s">
        <v>3957</v>
      </c>
      <c r="F996" s="30" t="s">
        <v>397</v>
      </c>
      <c r="G996" s="30" t="s">
        <v>169</v>
      </c>
      <c r="H996" s="30"/>
      <c r="I996" s="30"/>
      <c r="J996" s="34">
        <v>926227</v>
      </c>
      <c r="K996" s="30" t="s">
        <v>4016</v>
      </c>
      <c r="L996" s="32" t="s">
        <v>4017</v>
      </c>
      <c r="M996" s="7" t="s">
        <v>4284</v>
      </c>
      <c r="N996" s="47" t="s">
        <v>4019</v>
      </c>
      <c r="O996" s="45" t="s">
        <v>4020</v>
      </c>
      <c r="P996" s="45" t="s">
        <v>4021</v>
      </c>
      <c r="Q996" s="45" t="s">
        <v>4018</v>
      </c>
      <c r="R996" s="48"/>
      <c r="S996" s="75" t="s">
        <v>4022</v>
      </c>
      <c r="T996" s="16" t="s">
        <v>4023</v>
      </c>
      <c r="U996" s="16" t="s">
        <v>4003</v>
      </c>
      <c r="V996" s="75" t="s">
        <v>3768</v>
      </c>
      <c r="W996" s="26">
        <v>10000</v>
      </c>
      <c r="X996" s="76" t="s">
        <v>4004</v>
      </c>
      <c r="Y996" s="5"/>
      <c r="Z996" s="49"/>
      <c r="AA996" s="141" t="s">
        <v>10082</v>
      </c>
    </row>
    <row r="997" spans="1:27" x14ac:dyDescent="0.25">
      <c r="A997" s="6">
        <v>993</v>
      </c>
      <c r="B997" s="6" t="s">
        <v>9747</v>
      </c>
      <c r="C997" s="74" t="s">
        <v>4024</v>
      </c>
      <c r="D997" s="48" t="s">
        <v>4025</v>
      </c>
      <c r="E997" s="30" t="s">
        <v>3957</v>
      </c>
      <c r="F997" s="30" t="s">
        <v>397</v>
      </c>
      <c r="G997" s="30" t="s">
        <v>169</v>
      </c>
      <c r="H997" s="30"/>
      <c r="I997" s="30"/>
      <c r="J997" s="34">
        <v>925633</v>
      </c>
      <c r="K997" s="30" t="s">
        <v>4026</v>
      </c>
      <c r="L997" s="32" t="s">
        <v>4027</v>
      </c>
      <c r="M997" s="7" t="s">
        <v>4284</v>
      </c>
      <c r="N997" s="47" t="s">
        <v>4028</v>
      </c>
      <c r="O997" s="45" t="s">
        <v>4029</v>
      </c>
      <c r="P997" s="45" t="s">
        <v>4030</v>
      </c>
      <c r="Q997" s="45" t="s">
        <v>4018</v>
      </c>
      <c r="R997" s="48"/>
      <c r="S997" s="75" t="s">
        <v>4031</v>
      </c>
      <c r="T997" s="16" t="s">
        <v>4032</v>
      </c>
      <c r="U997" s="16" t="s">
        <v>4033</v>
      </c>
      <c r="V997" s="75" t="s">
        <v>3768</v>
      </c>
      <c r="W997" s="26">
        <v>10000</v>
      </c>
      <c r="X997" s="76" t="s">
        <v>4034</v>
      </c>
      <c r="Y997" s="5"/>
      <c r="Z997" s="49"/>
      <c r="AA997" s="141" t="s">
        <v>10082</v>
      </c>
    </row>
    <row r="998" spans="1:27" x14ac:dyDescent="0.25">
      <c r="A998" s="6">
        <v>994</v>
      </c>
      <c r="B998" s="6" t="s">
        <v>9748</v>
      </c>
      <c r="C998" s="74" t="s">
        <v>4035</v>
      </c>
      <c r="D998" s="48" t="s">
        <v>4036</v>
      </c>
      <c r="E998" s="30" t="s">
        <v>3957</v>
      </c>
      <c r="F998" s="30" t="s">
        <v>397</v>
      </c>
      <c r="G998" s="30" t="s">
        <v>169</v>
      </c>
      <c r="H998" s="30"/>
      <c r="I998" s="30"/>
      <c r="J998" s="34">
        <v>925973</v>
      </c>
      <c r="K998" s="30" t="s">
        <v>4037</v>
      </c>
      <c r="L998" s="32"/>
      <c r="M998" s="7" t="s">
        <v>4301</v>
      </c>
      <c r="N998" s="47" t="s">
        <v>4039</v>
      </c>
      <c r="O998" s="45" t="s">
        <v>4040</v>
      </c>
      <c r="P998" s="45" t="s">
        <v>3777</v>
      </c>
      <c r="Q998" s="45"/>
      <c r="R998" s="48"/>
      <c r="S998" s="75" t="s">
        <v>4041</v>
      </c>
      <c r="T998" s="16" t="s">
        <v>4042</v>
      </c>
      <c r="U998" s="16" t="s">
        <v>4043</v>
      </c>
      <c r="V998" s="75" t="s">
        <v>3768</v>
      </c>
      <c r="W998" s="26">
        <v>10000</v>
      </c>
      <c r="X998" s="76" t="s">
        <v>4044</v>
      </c>
      <c r="Y998" s="5"/>
      <c r="Z998" s="49"/>
      <c r="AA998" s="141"/>
    </row>
    <row r="999" spans="1:27" x14ac:dyDescent="0.25">
      <c r="A999" s="6">
        <v>995</v>
      </c>
      <c r="B999" s="6" t="s">
        <v>9749</v>
      </c>
      <c r="C999" s="74" t="s">
        <v>4045</v>
      </c>
      <c r="D999" s="48" t="s">
        <v>4046</v>
      </c>
      <c r="E999" s="30" t="s">
        <v>3917</v>
      </c>
      <c r="F999" s="30" t="s">
        <v>397</v>
      </c>
      <c r="G999" s="30" t="s">
        <v>169</v>
      </c>
      <c r="H999" s="30"/>
      <c r="I999" s="30"/>
      <c r="J999" s="34">
        <v>926261</v>
      </c>
      <c r="K999" s="30" t="s">
        <v>4047</v>
      </c>
      <c r="L999" s="32" t="s">
        <v>4048</v>
      </c>
      <c r="M999" s="7" t="s">
        <v>4301</v>
      </c>
      <c r="N999" s="47" t="s">
        <v>4049</v>
      </c>
      <c r="O999" s="45" t="s">
        <v>4050</v>
      </c>
      <c r="P999" s="45" t="s">
        <v>4051</v>
      </c>
      <c r="Q999" s="45" t="s">
        <v>3777</v>
      </c>
      <c r="R999" s="48"/>
      <c r="S999" s="75" t="s">
        <v>4052</v>
      </c>
      <c r="T999" s="16">
        <v>3704671</v>
      </c>
      <c r="U999" s="16" t="s">
        <v>4053</v>
      </c>
      <c r="V999" s="75" t="s">
        <v>3768</v>
      </c>
      <c r="W999" s="26">
        <v>10000</v>
      </c>
      <c r="X999" s="76" t="s">
        <v>4034</v>
      </c>
      <c r="Y999" s="5"/>
      <c r="Z999" s="49"/>
      <c r="AA999" s="141"/>
    </row>
    <row r="1000" spans="1:27" x14ac:dyDescent="0.25">
      <c r="A1000" s="6">
        <v>996</v>
      </c>
      <c r="B1000" s="6" t="s">
        <v>9750</v>
      </c>
      <c r="C1000" s="74" t="s">
        <v>4054</v>
      </c>
      <c r="D1000" s="48" t="s">
        <v>4055</v>
      </c>
      <c r="E1000" s="30" t="s">
        <v>379</v>
      </c>
      <c r="F1000" s="30" t="s">
        <v>397</v>
      </c>
      <c r="G1000" s="30" t="s">
        <v>342</v>
      </c>
      <c r="H1000" s="30"/>
      <c r="I1000" s="30"/>
      <c r="J1000" s="34">
        <v>926181</v>
      </c>
      <c r="K1000" s="30" t="s">
        <v>4056</v>
      </c>
      <c r="L1000" s="32" t="s">
        <v>4057</v>
      </c>
      <c r="M1000" s="7" t="s">
        <v>4058</v>
      </c>
      <c r="N1000" s="47" t="s">
        <v>4059</v>
      </c>
      <c r="O1000" s="45" t="s">
        <v>4060</v>
      </c>
      <c r="P1000" s="45"/>
      <c r="Q1000" s="45"/>
      <c r="R1000" s="48"/>
      <c r="S1000" s="75" t="s">
        <v>4061</v>
      </c>
      <c r="T1000" s="16">
        <v>992926</v>
      </c>
      <c r="U1000" s="16" t="s">
        <v>4062</v>
      </c>
      <c r="V1000" s="75" t="s">
        <v>3768</v>
      </c>
      <c r="W1000" s="26">
        <v>10000</v>
      </c>
      <c r="X1000" s="76" t="s">
        <v>4063</v>
      </c>
      <c r="Y1000" s="5"/>
      <c r="Z1000" s="49"/>
      <c r="AA1000" s="141"/>
    </row>
    <row r="1001" spans="1:27" x14ac:dyDescent="0.25">
      <c r="A1001" s="6">
        <v>997</v>
      </c>
      <c r="B1001" s="6" t="s">
        <v>9751</v>
      </c>
      <c r="C1001" s="74" t="s">
        <v>4064</v>
      </c>
      <c r="D1001" s="48" t="s">
        <v>4065</v>
      </c>
      <c r="E1001" s="30" t="s">
        <v>379</v>
      </c>
      <c r="F1001" s="30" t="s">
        <v>397</v>
      </c>
      <c r="G1001" s="30" t="s">
        <v>342</v>
      </c>
      <c r="H1001" s="30"/>
      <c r="I1001" s="30"/>
      <c r="J1001" s="34">
        <v>926885</v>
      </c>
      <c r="K1001" s="30" t="s">
        <v>4066</v>
      </c>
      <c r="L1001" s="32" t="s">
        <v>4067</v>
      </c>
      <c r="M1001" s="7" t="s">
        <v>4058</v>
      </c>
      <c r="N1001" s="47" t="s">
        <v>4059</v>
      </c>
      <c r="O1001" s="45" t="s">
        <v>4068</v>
      </c>
      <c r="P1001" s="45" t="s">
        <v>4069</v>
      </c>
      <c r="Q1001" s="45" t="s">
        <v>4070</v>
      </c>
      <c r="R1001" s="48"/>
      <c r="S1001" s="75" t="s">
        <v>4071</v>
      </c>
      <c r="T1001" s="16">
        <v>992927</v>
      </c>
      <c r="U1001" s="16" t="s">
        <v>4062</v>
      </c>
      <c r="V1001" s="75" t="s">
        <v>3768</v>
      </c>
      <c r="W1001" s="26">
        <v>10000</v>
      </c>
      <c r="X1001" s="76" t="s">
        <v>4063</v>
      </c>
      <c r="Y1001" s="5"/>
      <c r="Z1001" s="49"/>
      <c r="AA1001" s="141"/>
    </row>
    <row r="1002" spans="1:27" x14ac:dyDescent="0.25">
      <c r="A1002" s="6">
        <v>998</v>
      </c>
      <c r="B1002" s="6" t="s">
        <v>9752</v>
      </c>
      <c r="C1002" s="74" t="s">
        <v>4072</v>
      </c>
      <c r="D1002" s="48" t="s">
        <v>4073</v>
      </c>
      <c r="E1002" s="30" t="s">
        <v>379</v>
      </c>
      <c r="F1002" s="30" t="s">
        <v>397</v>
      </c>
      <c r="G1002" s="30" t="s">
        <v>342</v>
      </c>
      <c r="H1002" s="30"/>
      <c r="I1002" s="30"/>
      <c r="J1002" s="34">
        <v>926534</v>
      </c>
      <c r="K1002" s="30" t="s">
        <v>4074</v>
      </c>
      <c r="L1002" s="32" t="s">
        <v>4075</v>
      </c>
      <c r="M1002" s="7" t="s">
        <v>4058</v>
      </c>
      <c r="N1002" s="47" t="s">
        <v>4059</v>
      </c>
      <c r="O1002" s="45" t="s">
        <v>4060</v>
      </c>
      <c r="P1002" s="45"/>
      <c r="Q1002" s="45"/>
      <c r="R1002" s="48"/>
      <c r="S1002" s="75" t="s">
        <v>4076</v>
      </c>
      <c r="T1002" s="16">
        <v>992928</v>
      </c>
      <c r="U1002" s="16" t="s">
        <v>4062</v>
      </c>
      <c r="V1002" s="75" t="s">
        <v>3768</v>
      </c>
      <c r="W1002" s="26">
        <v>10000</v>
      </c>
      <c r="X1002" s="76" t="s">
        <v>4063</v>
      </c>
      <c r="Y1002" s="5"/>
      <c r="Z1002" s="49"/>
      <c r="AA1002" s="141"/>
    </row>
    <row r="1003" spans="1:27" ht="25.5" x14ac:dyDescent="0.25">
      <c r="A1003" s="6">
        <v>999</v>
      </c>
      <c r="B1003" s="6" t="s">
        <v>9753</v>
      </c>
      <c r="C1003" s="74" t="s">
        <v>4077</v>
      </c>
      <c r="D1003" s="48" t="s">
        <v>4078</v>
      </c>
      <c r="E1003" s="30" t="s">
        <v>4079</v>
      </c>
      <c r="F1003" s="30" t="s">
        <v>397</v>
      </c>
      <c r="G1003" s="30" t="s">
        <v>169</v>
      </c>
      <c r="H1003" s="30"/>
      <c r="I1003" s="30"/>
      <c r="J1003" s="34">
        <v>925097</v>
      </c>
      <c r="K1003" s="30" t="s">
        <v>4080</v>
      </c>
      <c r="L1003" s="32" t="s">
        <v>4081</v>
      </c>
      <c r="M1003" s="7" t="s">
        <v>3862</v>
      </c>
      <c r="N1003" s="47" t="s">
        <v>4082</v>
      </c>
      <c r="O1003" s="45" t="s">
        <v>4083</v>
      </c>
      <c r="P1003" s="45" t="s">
        <v>4084</v>
      </c>
      <c r="Q1003" s="45" t="s">
        <v>4085</v>
      </c>
      <c r="R1003" s="48"/>
      <c r="S1003" s="75" t="s">
        <v>4086</v>
      </c>
      <c r="T1003" s="16">
        <v>579511</v>
      </c>
      <c r="U1003" s="16" t="s">
        <v>4087</v>
      </c>
      <c r="V1003" s="75" t="s">
        <v>3768</v>
      </c>
      <c r="W1003" s="26">
        <v>10000</v>
      </c>
      <c r="X1003" s="76" t="s">
        <v>4063</v>
      </c>
      <c r="Y1003" s="5"/>
      <c r="Z1003" s="49"/>
      <c r="AA1003" s="141"/>
    </row>
    <row r="1004" spans="1:27" ht="25.5" x14ac:dyDescent="0.25">
      <c r="A1004" s="6">
        <v>1000</v>
      </c>
      <c r="B1004" s="6" t="s">
        <v>9754</v>
      </c>
      <c r="C1004" s="74" t="s">
        <v>4088</v>
      </c>
      <c r="D1004" s="48" t="s">
        <v>4089</v>
      </c>
      <c r="E1004" s="30" t="s">
        <v>3534</v>
      </c>
      <c r="F1004" s="30" t="s">
        <v>397</v>
      </c>
      <c r="G1004" s="30" t="s">
        <v>169</v>
      </c>
      <c r="H1004" s="30"/>
      <c r="I1004" s="30"/>
      <c r="J1004" s="34">
        <v>925086</v>
      </c>
      <c r="K1004" s="30" t="s">
        <v>4090</v>
      </c>
      <c r="L1004" s="32" t="s">
        <v>4091</v>
      </c>
      <c r="M1004" s="7" t="s">
        <v>3862</v>
      </c>
      <c r="N1004" s="47" t="s">
        <v>4092</v>
      </c>
      <c r="O1004" s="45" t="s">
        <v>4093</v>
      </c>
      <c r="P1004" s="45" t="s">
        <v>4094</v>
      </c>
      <c r="Q1004" s="45"/>
      <c r="R1004" s="48"/>
      <c r="S1004" s="75" t="s">
        <v>4095</v>
      </c>
      <c r="T1004" s="16">
        <v>579509</v>
      </c>
      <c r="U1004" s="16" t="s">
        <v>4087</v>
      </c>
      <c r="V1004" s="75" t="s">
        <v>3768</v>
      </c>
      <c r="W1004" s="26">
        <v>10000</v>
      </c>
      <c r="X1004" s="76" t="s">
        <v>4063</v>
      </c>
      <c r="Y1004" s="5"/>
      <c r="Z1004" s="49"/>
      <c r="AA1004" s="141"/>
    </row>
    <row r="1005" spans="1:27" ht="25.5" x14ac:dyDescent="0.25">
      <c r="A1005" s="6">
        <v>1001</v>
      </c>
      <c r="B1005" s="6" t="s">
        <v>9755</v>
      </c>
      <c r="C1005" s="74" t="s">
        <v>4096</v>
      </c>
      <c r="D1005" s="48" t="s">
        <v>4097</v>
      </c>
      <c r="E1005" s="30" t="s">
        <v>3534</v>
      </c>
      <c r="F1005" s="30" t="s">
        <v>397</v>
      </c>
      <c r="G1005" s="30" t="s">
        <v>169</v>
      </c>
      <c r="H1005" s="30"/>
      <c r="I1005" s="30"/>
      <c r="J1005" s="34">
        <v>925508</v>
      </c>
      <c r="K1005" s="30" t="s">
        <v>4098</v>
      </c>
      <c r="L1005" s="32" t="s">
        <v>4099</v>
      </c>
      <c r="M1005" s="7" t="s">
        <v>3862</v>
      </c>
      <c r="N1005" s="47" t="s">
        <v>4100</v>
      </c>
      <c r="O1005" s="45" t="s">
        <v>4101</v>
      </c>
      <c r="P1005" s="45" t="s">
        <v>4102</v>
      </c>
      <c r="Q1005" s="45"/>
      <c r="R1005" s="48"/>
      <c r="S1005" s="75" t="s">
        <v>4103</v>
      </c>
      <c r="T1005" s="16">
        <v>579512</v>
      </c>
      <c r="U1005" s="16" t="s">
        <v>4087</v>
      </c>
      <c r="V1005" s="75" t="s">
        <v>3768</v>
      </c>
      <c r="W1005" s="26">
        <v>10000</v>
      </c>
      <c r="X1005" s="76" t="s">
        <v>4063</v>
      </c>
      <c r="Y1005" s="5"/>
      <c r="Z1005" s="49"/>
      <c r="AA1005" s="141"/>
    </row>
    <row r="1006" spans="1:27" ht="25.5" x14ac:dyDescent="0.25">
      <c r="A1006" s="6">
        <v>1002</v>
      </c>
      <c r="B1006" s="6" t="s">
        <v>9756</v>
      </c>
      <c r="C1006" s="74" t="s">
        <v>4104</v>
      </c>
      <c r="D1006" s="48" t="s">
        <v>4105</v>
      </c>
      <c r="E1006" s="30" t="s">
        <v>3534</v>
      </c>
      <c r="F1006" s="30" t="s">
        <v>397</v>
      </c>
      <c r="G1006" s="30" t="s">
        <v>169</v>
      </c>
      <c r="H1006" s="30"/>
      <c r="I1006" s="30"/>
      <c r="J1006" s="34">
        <v>925780</v>
      </c>
      <c r="K1006" s="30" t="s">
        <v>4106</v>
      </c>
      <c r="L1006" s="32" t="s">
        <v>4107</v>
      </c>
      <c r="M1006" s="7" t="s">
        <v>3862</v>
      </c>
      <c r="N1006" s="47" t="s">
        <v>4108</v>
      </c>
      <c r="O1006" s="45" t="s">
        <v>4109</v>
      </c>
      <c r="P1006" s="45" t="s">
        <v>3864</v>
      </c>
      <c r="Q1006" s="45"/>
      <c r="R1006" s="48"/>
      <c r="S1006" s="75" t="s">
        <v>4110</v>
      </c>
      <c r="T1006" s="16">
        <v>579510</v>
      </c>
      <c r="U1006" s="16" t="s">
        <v>4087</v>
      </c>
      <c r="V1006" s="75" t="s">
        <v>3768</v>
      </c>
      <c r="W1006" s="26">
        <v>10000</v>
      </c>
      <c r="X1006" s="76" t="s">
        <v>4063</v>
      </c>
      <c r="Y1006" s="5"/>
      <c r="Z1006" s="49"/>
      <c r="AA1006" s="141" t="s">
        <v>10082</v>
      </c>
    </row>
    <row r="1007" spans="1:27" ht="25.5" x14ac:dyDescent="0.25">
      <c r="A1007" s="6">
        <v>1003</v>
      </c>
      <c r="B1007" s="6" t="s">
        <v>9757</v>
      </c>
      <c r="C1007" s="74" t="s">
        <v>4111</v>
      </c>
      <c r="D1007" s="48" t="s">
        <v>4112</v>
      </c>
      <c r="E1007" s="30" t="s">
        <v>3534</v>
      </c>
      <c r="F1007" s="30" t="s">
        <v>397</v>
      </c>
      <c r="G1007" s="30" t="s">
        <v>169</v>
      </c>
      <c r="H1007" s="30"/>
      <c r="I1007" s="30"/>
      <c r="J1007" s="34">
        <v>924743</v>
      </c>
      <c r="K1007" s="30" t="s">
        <v>4113</v>
      </c>
      <c r="L1007" s="32" t="s">
        <v>4114</v>
      </c>
      <c r="M1007" s="7" t="s">
        <v>4115</v>
      </c>
      <c r="N1007" s="47" t="s">
        <v>4116</v>
      </c>
      <c r="O1007" s="45" t="s">
        <v>4117</v>
      </c>
      <c r="P1007" s="45" t="s">
        <v>4118</v>
      </c>
      <c r="Q1007" s="45" t="s">
        <v>3848</v>
      </c>
      <c r="R1007" s="48"/>
      <c r="S1007" s="75" t="s">
        <v>4119</v>
      </c>
      <c r="T1007" s="16">
        <v>4795510</v>
      </c>
      <c r="U1007" s="16" t="s">
        <v>4120</v>
      </c>
      <c r="V1007" s="75" t="s">
        <v>3768</v>
      </c>
      <c r="W1007" s="26">
        <v>10000</v>
      </c>
      <c r="X1007" s="76" t="s">
        <v>4121</v>
      </c>
      <c r="Y1007" s="5"/>
      <c r="Z1007" s="49"/>
      <c r="AA1007" s="141" t="s">
        <v>10082</v>
      </c>
    </row>
    <row r="1008" spans="1:27" ht="25.5" x14ac:dyDescent="0.25">
      <c r="A1008" s="6">
        <v>1004</v>
      </c>
      <c r="B1008" s="6" t="s">
        <v>9758</v>
      </c>
      <c r="C1008" s="74" t="s">
        <v>4122</v>
      </c>
      <c r="D1008" s="48" t="s">
        <v>4123</v>
      </c>
      <c r="E1008" s="30" t="s">
        <v>3534</v>
      </c>
      <c r="F1008" s="30" t="s">
        <v>397</v>
      </c>
      <c r="G1008" s="30" t="s">
        <v>169</v>
      </c>
      <c r="H1008" s="30"/>
      <c r="I1008" s="30"/>
      <c r="J1008" s="34">
        <v>925860</v>
      </c>
      <c r="K1008" s="30" t="s">
        <v>4124</v>
      </c>
      <c r="L1008" s="32" t="s">
        <v>4125</v>
      </c>
      <c r="M1008" s="7" t="s">
        <v>4115</v>
      </c>
      <c r="N1008" s="47" t="s">
        <v>4126</v>
      </c>
      <c r="O1008" s="45" t="s">
        <v>4127</v>
      </c>
      <c r="P1008" s="45" t="s">
        <v>3864</v>
      </c>
      <c r="Q1008" s="45"/>
      <c r="R1008" s="48"/>
      <c r="S1008" s="75" t="s">
        <v>4128</v>
      </c>
      <c r="T1008" s="16">
        <v>4795509</v>
      </c>
      <c r="U1008" s="16" t="s">
        <v>4120</v>
      </c>
      <c r="V1008" s="75" t="s">
        <v>3768</v>
      </c>
      <c r="W1008" s="26">
        <v>10000</v>
      </c>
      <c r="X1008" s="76" t="s">
        <v>4121</v>
      </c>
      <c r="Y1008" s="5"/>
      <c r="Z1008" s="49"/>
      <c r="AA1008" s="141" t="s">
        <v>10082</v>
      </c>
    </row>
    <row r="1009" spans="1:27" ht="25.5" x14ac:dyDescent="0.25">
      <c r="A1009" s="6">
        <v>1005</v>
      </c>
      <c r="B1009" s="6" t="s">
        <v>9759</v>
      </c>
      <c r="C1009" s="74" t="s">
        <v>4129</v>
      </c>
      <c r="D1009" s="48" t="s">
        <v>4130</v>
      </c>
      <c r="E1009" s="30" t="s">
        <v>4079</v>
      </c>
      <c r="F1009" s="30" t="s">
        <v>397</v>
      </c>
      <c r="G1009" s="30" t="s">
        <v>169</v>
      </c>
      <c r="H1009" s="30"/>
      <c r="I1009" s="30"/>
      <c r="J1009" s="34">
        <v>925586</v>
      </c>
      <c r="K1009" s="30" t="s">
        <v>4131</v>
      </c>
      <c r="L1009" s="32" t="s">
        <v>4132</v>
      </c>
      <c r="M1009" s="7" t="s">
        <v>4115</v>
      </c>
      <c r="N1009" s="47" t="s">
        <v>4133</v>
      </c>
      <c r="O1009" s="45" t="s">
        <v>4134</v>
      </c>
      <c r="P1009" s="45" t="s">
        <v>4135</v>
      </c>
      <c r="Q1009" s="45" t="s">
        <v>3848</v>
      </c>
      <c r="R1009" s="48"/>
      <c r="S1009" s="75" t="s">
        <v>4136</v>
      </c>
      <c r="T1009" s="16">
        <v>3533564</v>
      </c>
      <c r="U1009" s="16" t="s">
        <v>4137</v>
      </c>
      <c r="V1009" s="75" t="s">
        <v>3768</v>
      </c>
      <c r="W1009" s="26">
        <v>10000</v>
      </c>
      <c r="X1009" s="76" t="s">
        <v>4121</v>
      </c>
      <c r="Y1009" s="5"/>
      <c r="Z1009" s="49"/>
      <c r="AA1009" s="141"/>
    </row>
    <row r="1010" spans="1:27" ht="25.5" x14ac:dyDescent="0.25">
      <c r="A1010" s="6">
        <v>1006</v>
      </c>
      <c r="B1010" s="6" t="s">
        <v>9760</v>
      </c>
      <c r="C1010" s="74" t="s">
        <v>4138</v>
      </c>
      <c r="D1010" s="48" t="s">
        <v>4139</v>
      </c>
      <c r="E1010" s="30" t="s">
        <v>4079</v>
      </c>
      <c r="F1010" s="30" t="s">
        <v>397</v>
      </c>
      <c r="G1010" s="30" t="s">
        <v>169</v>
      </c>
      <c r="H1010" s="30"/>
      <c r="I1010" s="30"/>
      <c r="J1010" s="34">
        <v>924709</v>
      </c>
      <c r="K1010" s="30" t="s">
        <v>4140</v>
      </c>
      <c r="L1010" s="32" t="s">
        <v>4141</v>
      </c>
      <c r="M1010" s="7" t="s">
        <v>4115</v>
      </c>
      <c r="N1010" s="47" t="s">
        <v>4142</v>
      </c>
      <c r="O1010" s="45" t="s">
        <v>4143</v>
      </c>
      <c r="P1010" s="45" t="s">
        <v>4144</v>
      </c>
      <c r="Q1010" s="45" t="s">
        <v>3801</v>
      </c>
      <c r="R1010" s="48"/>
      <c r="S1010" s="75" t="s">
        <v>4145</v>
      </c>
      <c r="T1010" s="16">
        <v>3533562</v>
      </c>
      <c r="U1010" s="16" t="s">
        <v>4137</v>
      </c>
      <c r="V1010" s="75" t="s">
        <v>3768</v>
      </c>
      <c r="W1010" s="26">
        <v>10000</v>
      </c>
      <c r="X1010" s="76" t="s">
        <v>4121</v>
      </c>
      <c r="Y1010" s="5"/>
      <c r="Z1010" s="49"/>
      <c r="AA1010" s="141" t="s">
        <v>10082</v>
      </c>
    </row>
    <row r="1011" spans="1:27" ht="25.5" x14ac:dyDescent="0.25">
      <c r="A1011" s="6">
        <v>1007</v>
      </c>
      <c r="B1011" s="6" t="s">
        <v>9761</v>
      </c>
      <c r="C1011" s="74" t="s">
        <v>4146</v>
      </c>
      <c r="D1011" s="48" t="s">
        <v>4147</v>
      </c>
      <c r="E1011" s="30" t="s">
        <v>3534</v>
      </c>
      <c r="F1011" s="30" t="s">
        <v>397</v>
      </c>
      <c r="G1011" s="30" t="s">
        <v>169</v>
      </c>
      <c r="H1011" s="30"/>
      <c r="I1011" s="30"/>
      <c r="J1011" s="34">
        <v>925304</v>
      </c>
      <c r="K1011" s="30" t="s">
        <v>4148</v>
      </c>
      <c r="L1011" s="32" t="s">
        <v>4149</v>
      </c>
      <c r="M1011" s="7" t="s">
        <v>4115</v>
      </c>
      <c r="N1011" s="47" t="s">
        <v>4150</v>
      </c>
      <c r="O1011" s="45" t="s">
        <v>4117</v>
      </c>
      <c r="P1011" s="45" t="s">
        <v>4118</v>
      </c>
      <c r="Q1011" s="45" t="s">
        <v>3848</v>
      </c>
      <c r="R1011" s="48"/>
      <c r="S1011" s="75" t="s">
        <v>4151</v>
      </c>
      <c r="T1011" s="16">
        <v>3533563</v>
      </c>
      <c r="U1011" s="16" t="s">
        <v>4137</v>
      </c>
      <c r="V1011" s="75" t="s">
        <v>3768</v>
      </c>
      <c r="W1011" s="26">
        <v>10000</v>
      </c>
      <c r="X1011" s="76" t="s">
        <v>4121</v>
      </c>
      <c r="Y1011" s="5"/>
      <c r="Z1011" s="49"/>
      <c r="AA1011" s="141" t="s">
        <v>10082</v>
      </c>
    </row>
    <row r="1012" spans="1:27" ht="25.5" x14ac:dyDescent="0.25">
      <c r="A1012" s="6">
        <v>1008</v>
      </c>
      <c r="B1012" s="6" t="s">
        <v>9762</v>
      </c>
      <c r="C1012" s="74" t="s">
        <v>4152</v>
      </c>
      <c r="D1012" s="48" t="s">
        <v>4153</v>
      </c>
      <c r="E1012" s="30" t="s">
        <v>3534</v>
      </c>
      <c r="F1012" s="30" t="s">
        <v>397</v>
      </c>
      <c r="G1012" s="30" t="s">
        <v>169</v>
      </c>
      <c r="H1012" s="30"/>
      <c r="I1012" s="30"/>
      <c r="J1012" s="34">
        <v>919517</v>
      </c>
      <c r="K1012" s="30" t="s">
        <v>4154</v>
      </c>
      <c r="L1012" s="32" t="s">
        <v>4155</v>
      </c>
      <c r="M1012" s="7" t="s">
        <v>4115</v>
      </c>
      <c r="N1012" s="47" t="s">
        <v>4156</v>
      </c>
      <c r="O1012" s="45" t="s">
        <v>3930</v>
      </c>
      <c r="P1012" s="45" t="s">
        <v>4157</v>
      </c>
      <c r="Q1012" s="45"/>
      <c r="R1012" s="48"/>
      <c r="S1012" s="75" t="s">
        <v>4158</v>
      </c>
      <c r="T1012" s="16">
        <v>285294</v>
      </c>
      <c r="U1012" s="16" t="s">
        <v>4159</v>
      </c>
      <c r="V1012" s="75" t="s">
        <v>3768</v>
      </c>
      <c r="W1012" s="26">
        <v>10000</v>
      </c>
      <c r="X1012" s="76" t="s">
        <v>4121</v>
      </c>
      <c r="Y1012" s="5"/>
      <c r="Z1012" s="49"/>
      <c r="AA1012" s="141"/>
    </row>
    <row r="1013" spans="1:27" ht="25.5" x14ac:dyDescent="0.25">
      <c r="A1013" s="6">
        <v>1009</v>
      </c>
      <c r="B1013" s="6" t="s">
        <v>9763</v>
      </c>
      <c r="C1013" s="74" t="s">
        <v>4160</v>
      </c>
      <c r="D1013" s="48" t="s">
        <v>4161</v>
      </c>
      <c r="E1013" s="30" t="s">
        <v>3534</v>
      </c>
      <c r="F1013" s="30" t="s">
        <v>397</v>
      </c>
      <c r="G1013" s="30" t="s">
        <v>169</v>
      </c>
      <c r="H1013" s="30"/>
      <c r="I1013" s="30"/>
      <c r="J1013" s="34">
        <v>926192</v>
      </c>
      <c r="K1013" s="30" t="s">
        <v>4162</v>
      </c>
      <c r="L1013" s="32" t="s">
        <v>4163</v>
      </c>
      <c r="M1013" s="7" t="s">
        <v>4348</v>
      </c>
      <c r="N1013" s="47" t="s">
        <v>4164</v>
      </c>
      <c r="O1013" s="45" t="s">
        <v>4165</v>
      </c>
      <c r="P1013" s="45" t="s">
        <v>4166</v>
      </c>
      <c r="Q1013" s="45" t="s">
        <v>3848</v>
      </c>
      <c r="R1013" s="48"/>
      <c r="S1013" s="75" t="s">
        <v>4167</v>
      </c>
      <c r="T1013" s="16">
        <v>7150770</v>
      </c>
      <c r="U1013" s="16" t="s">
        <v>4168</v>
      </c>
      <c r="V1013" s="75" t="s">
        <v>3768</v>
      </c>
      <c r="W1013" s="26">
        <v>10000</v>
      </c>
      <c r="X1013" s="76" t="s">
        <v>4034</v>
      </c>
      <c r="Y1013" s="5"/>
      <c r="Z1013" s="49"/>
      <c r="AA1013" s="141"/>
    </row>
    <row r="1014" spans="1:27" ht="25.5" x14ac:dyDescent="0.25">
      <c r="A1014" s="6">
        <v>1010</v>
      </c>
      <c r="B1014" s="6" t="s">
        <v>9764</v>
      </c>
      <c r="C1014" s="74" t="s">
        <v>4169</v>
      </c>
      <c r="D1014" s="48" t="s">
        <v>4170</v>
      </c>
      <c r="E1014" s="30" t="s">
        <v>9709</v>
      </c>
      <c r="F1014" s="30" t="s">
        <v>9707</v>
      </c>
      <c r="G1014" s="30" t="s">
        <v>23</v>
      </c>
      <c r="H1014" s="30"/>
      <c r="I1014" s="30"/>
      <c r="J1014" s="34"/>
      <c r="K1014" s="30" t="s">
        <v>4171</v>
      </c>
      <c r="L1014" s="32" t="s">
        <v>4172</v>
      </c>
      <c r="M1014" s="7" t="s">
        <v>3848</v>
      </c>
      <c r="N1014" s="47" t="s">
        <v>4173</v>
      </c>
      <c r="O1014" s="45" t="s">
        <v>4174</v>
      </c>
      <c r="P1014" s="45" t="s">
        <v>4175</v>
      </c>
      <c r="Q1014" s="45" t="s">
        <v>3848</v>
      </c>
      <c r="R1014" s="48"/>
      <c r="S1014" s="75" t="s">
        <v>4176</v>
      </c>
      <c r="T1014" s="16">
        <v>1170268</v>
      </c>
      <c r="U1014" s="16" t="s">
        <v>4177</v>
      </c>
      <c r="V1014" s="75" t="s">
        <v>3768</v>
      </c>
      <c r="W1014" s="26">
        <v>11200</v>
      </c>
      <c r="X1014" s="76"/>
      <c r="Y1014" s="5"/>
      <c r="Z1014" s="49"/>
      <c r="AA1014" s="141" t="s">
        <v>10082</v>
      </c>
    </row>
    <row r="1015" spans="1:27" x14ac:dyDescent="0.25">
      <c r="A1015" s="6">
        <v>1011</v>
      </c>
      <c r="B1015" s="6" t="s">
        <v>9765</v>
      </c>
      <c r="C1015" s="74" t="s">
        <v>4178</v>
      </c>
      <c r="D1015" s="48" t="s">
        <v>4179</v>
      </c>
      <c r="E1015" s="30" t="s">
        <v>3390</v>
      </c>
      <c r="F1015" s="30" t="s">
        <v>397</v>
      </c>
      <c r="G1015" s="30" t="s">
        <v>342</v>
      </c>
      <c r="H1015" s="30"/>
      <c r="I1015" s="30"/>
      <c r="J1015" s="34">
        <v>923875</v>
      </c>
      <c r="K1015" s="30" t="s">
        <v>4180</v>
      </c>
      <c r="L1015" s="32" t="s">
        <v>4181</v>
      </c>
      <c r="M1015" s="7" t="s">
        <v>4058</v>
      </c>
      <c r="N1015" s="47" t="s">
        <v>4182</v>
      </c>
      <c r="O1015" s="45" t="s">
        <v>4060</v>
      </c>
      <c r="P1015" s="45"/>
      <c r="Q1015" s="45"/>
      <c r="R1015" s="48"/>
      <c r="S1015" s="75" t="s">
        <v>4183</v>
      </c>
      <c r="T1015" s="16">
        <v>992937</v>
      </c>
      <c r="U1015" s="16" t="s">
        <v>4184</v>
      </c>
      <c r="V1015" s="75" t="s">
        <v>3768</v>
      </c>
      <c r="W1015" s="26">
        <v>10000</v>
      </c>
      <c r="X1015" s="76" t="s">
        <v>4121</v>
      </c>
      <c r="Y1015" s="5"/>
      <c r="Z1015" s="49"/>
      <c r="AA1015" s="141"/>
    </row>
    <row r="1016" spans="1:27" ht="25.5" x14ac:dyDescent="0.25">
      <c r="A1016" s="6">
        <v>1012</v>
      </c>
      <c r="B1016" s="6" t="s">
        <v>9766</v>
      </c>
      <c r="C1016" s="74" t="s">
        <v>4185</v>
      </c>
      <c r="D1016" s="48" t="s">
        <v>4186</v>
      </c>
      <c r="E1016" s="30" t="s">
        <v>4187</v>
      </c>
      <c r="F1016" s="30" t="s">
        <v>397</v>
      </c>
      <c r="G1016" s="30" t="s">
        <v>169</v>
      </c>
      <c r="H1016" s="30"/>
      <c r="I1016" s="30"/>
      <c r="J1016" s="34">
        <v>924005</v>
      </c>
      <c r="K1016" s="30" t="s">
        <v>4188</v>
      </c>
      <c r="L1016" s="32"/>
      <c r="M1016" s="7" t="s">
        <v>3862</v>
      </c>
      <c r="N1016" s="47" t="s">
        <v>4189</v>
      </c>
      <c r="O1016" s="45" t="s">
        <v>4190</v>
      </c>
      <c r="P1016" s="45" t="s">
        <v>4191</v>
      </c>
      <c r="Q1016" s="45" t="s">
        <v>4192</v>
      </c>
      <c r="R1016" s="48" t="s">
        <v>4193</v>
      </c>
      <c r="S1016" s="75" t="s">
        <v>4194</v>
      </c>
      <c r="T1016" s="16" t="s">
        <v>4195</v>
      </c>
      <c r="U1016" s="16" t="s">
        <v>4196</v>
      </c>
      <c r="V1016" s="75" t="s">
        <v>3768</v>
      </c>
      <c r="W1016" s="26">
        <v>10000</v>
      </c>
      <c r="X1016" s="76"/>
      <c r="Y1016" s="5"/>
      <c r="Z1016" s="49"/>
      <c r="AA1016" s="141"/>
    </row>
    <row r="1017" spans="1:27" ht="25.5" x14ac:dyDescent="0.25">
      <c r="A1017" s="6">
        <v>1013</v>
      </c>
      <c r="B1017" s="6" t="s">
        <v>9767</v>
      </c>
      <c r="C1017" s="74" t="s">
        <v>4197</v>
      </c>
      <c r="D1017" s="48" t="s">
        <v>4198</v>
      </c>
      <c r="E1017" s="30" t="s">
        <v>4079</v>
      </c>
      <c r="F1017" s="30" t="s">
        <v>397</v>
      </c>
      <c r="G1017" s="30" t="s">
        <v>169</v>
      </c>
      <c r="H1017" s="30"/>
      <c r="I1017" s="30"/>
      <c r="J1017" s="34">
        <v>901859</v>
      </c>
      <c r="K1017" s="30" t="s">
        <v>4199</v>
      </c>
      <c r="L1017" s="32" t="s">
        <v>4200</v>
      </c>
      <c r="M1017" s="7" t="s">
        <v>4201</v>
      </c>
      <c r="N1017" s="47" t="s">
        <v>4202</v>
      </c>
      <c r="O1017" s="45" t="s">
        <v>4203</v>
      </c>
      <c r="P1017" s="45" t="s">
        <v>4204</v>
      </c>
      <c r="Q1017" s="45" t="s">
        <v>3777</v>
      </c>
      <c r="R1017" s="48"/>
      <c r="S1017" s="75" t="s">
        <v>4205</v>
      </c>
      <c r="T1017" s="16">
        <v>4197473</v>
      </c>
      <c r="U1017" s="16" t="s">
        <v>4206</v>
      </c>
      <c r="V1017" s="75" t="s">
        <v>3768</v>
      </c>
      <c r="W1017" s="26">
        <v>10000</v>
      </c>
      <c r="X1017" s="76" t="s">
        <v>4207</v>
      </c>
      <c r="Y1017" s="5"/>
      <c r="Z1017" s="49"/>
      <c r="AA1017" s="141"/>
    </row>
    <row r="1018" spans="1:27" ht="25.5" x14ac:dyDescent="0.25">
      <c r="A1018" s="6">
        <v>1014</v>
      </c>
      <c r="B1018" s="6" t="s">
        <v>9768</v>
      </c>
      <c r="C1018" s="74" t="s">
        <v>4208</v>
      </c>
      <c r="D1018" s="48" t="s">
        <v>4209</v>
      </c>
      <c r="E1018" s="30" t="s">
        <v>4079</v>
      </c>
      <c r="F1018" s="30" t="s">
        <v>397</v>
      </c>
      <c r="G1018" s="30" t="s">
        <v>169</v>
      </c>
      <c r="H1018" s="30"/>
      <c r="I1018" s="30"/>
      <c r="J1018" s="34">
        <v>926216</v>
      </c>
      <c r="K1018" s="30" t="s">
        <v>4210</v>
      </c>
      <c r="L1018" s="32" t="s">
        <v>4211</v>
      </c>
      <c r="M1018" s="7" t="s">
        <v>4201</v>
      </c>
      <c r="N1018" s="47" t="s">
        <v>4212</v>
      </c>
      <c r="O1018" s="45" t="s">
        <v>4213</v>
      </c>
      <c r="P1018" s="45" t="s">
        <v>3857</v>
      </c>
      <c r="Q1018" s="45" t="s">
        <v>3777</v>
      </c>
      <c r="R1018" s="48"/>
      <c r="S1018" s="75" t="s">
        <v>4214</v>
      </c>
      <c r="T1018" s="16">
        <v>7748124</v>
      </c>
      <c r="U1018" s="16" t="s">
        <v>4043</v>
      </c>
      <c r="V1018" s="75" t="s">
        <v>3768</v>
      </c>
      <c r="W1018" s="26">
        <v>10000</v>
      </c>
      <c r="X1018" s="76" t="s">
        <v>4215</v>
      </c>
      <c r="Y1018" s="5"/>
      <c r="Z1018" s="49"/>
      <c r="AA1018" s="141"/>
    </row>
    <row r="1019" spans="1:27" ht="25.5" x14ac:dyDescent="0.25">
      <c r="A1019" s="6">
        <v>1015</v>
      </c>
      <c r="B1019" s="6" t="s">
        <v>9769</v>
      </c>
      <c r="C1019" s="74" t="s">
        <v>4216</v>
      </c>
      <c r="D1019" s="48" t="s">
        <v>4217</v>
      </c>
      <c r="E1019" s="30" t="s">
        <v>3534</v>
      </c>
      <c r="F1019" s="30" t="s">
        <v>397</v>
      </c>
      <c r="G1019" s="30" t="s">
        <v>169</v>
      </c>
      <c r="H1019" s="30"/>
      <c r="I1019" s="30"/>
      <c r="J1019" s="34">
        <v>925100</v>
      </c>
      <c r="K1019" s="30" t="s">
        <v>4218</v>
      </c>
      <c r="L1019" s="32" t="s">
        <v>4155</v>
      </c>
      <c r="M1019" s="7" t="s">
        <v>4348</v>
      </c>
      <c r="N1019" s="47" t="s">
        <v>4219</v>
      </c>
      <c r="O1019" s="45" t="s">
        <v>4220</v>
      </c>
      <c r="P1019" s="45" t="s">
        <v>4221</v>
      </c>
      <c r="Q1019" s="45" t="s">
        <v>3801</v>
      </c>
      <c r="R1019" s="48"/>
      <c r="S1019" s="75" t="s">
        <v>4222</v>
      </c>
      <c r="T1019" s="16">
        <v>494150</v>
      </c>
      <c r="U1019" s="16" t="s">
        <v>4223</v>
      </c>
      <c r="V1019" s="75" t="s">
        <v>3768</v>
      </c>
      <c r="W1019" s="26">
        <v>10000</v>
      </c>
      <c r="X1019" s="76" t="s">
        <v>4044</v>
      </c>
      <c r="Y1019" s="5"/>
      <c r="Z1019" s="49"/>
      <c r="AA1019" s="141" t="s">
        <v>10082</v>
      </c>
    </row>
    <row r="1020" spans="1:27" ht="25.5" x14ac:dyDescent="0.25">
      <c r="A1020" s="6">
        <v>1016</v>
      </c>
      <c r="B1020" s="6" t="s">
        <v>9770</v>
      </c>
      <c r="C1020" s="74" t="s">
        <v>4224</v>
      </c>
      <c r="D1020" s="48" t="s">
        <v>4225</v>
      </c>
      <c r="E1020" s="30" t="s">
        <v>379</v>
      </c>
      <c r="F1020" s="30" t="s">
        <v>397</v>
      </c>
      <c r="G1020" s="30" t="s">
        <v>342</v>
      </c>
      <c r="H1020" s="30"/>
      <c r="I1020" s="30"/>
      <c r="J1020" s="34">
        <v>926647</v>
      </c>
      <c r="K1020" s="30" t="s">
        <v>4226</v>
      </c>
      <c r="L1020" s="32" t="s">
        <v>4155</v>
      </c>
      <c r="M1020" s="7" t="s">
        <v>4301</v>
      </c>
      <c r="N1020" s="47" t="s">
        <v>4227</v>
      </c>
      <c r="O1020" s="45" t="s">
        <v>4228</v>
      </c>
      <c r="P1020" s="45" t="s">
        <v>4229</v>
      </c>
      <c r="Q1020" s="45" t="s">
        <v>3777</v>
      </c>
      <c r="R1020" s="48"/>
      <c r="S1020" s="75" t="s">
        <v>4230</v>
      </c>
      <c r="T1020" s="16">
        <v>7748178</v>
      </c>
      <c r="U1020" s="16" t="s">
        <v>4043</v>
      </c>
      <c r="V1020" s="75" t="s">
        <v>3768</v>
      </c>
      <c r="W1020" s="26">
        <v>10000</v>
      </c>
      <c r="X1020" s="76" t="s">
        <v>4231</v>
      </c>
      <c r="Y1020" s="5"/>
      <c r="Z1020" s="49"/>
      <c r="AA1020" s="141" t="s">
        <v>10082</v>
      </c>
    </row>
    <row r="1021" spans="1:27" ht="25.5" x14ac:dyDescent="0.25">
      <c r="A1021" s="6">
        <v>1017</v>
      </c>
      <c r="B1021" s="6" t="s">
        <v>9771</v>
      </c>
      <c r="C1021" s="74" t="s">
        <v>4232</v>
      </c>
      <c r="D1021" s="48" t="s">
        <v>4233</v>
      </c>
      <c r="E1021" s="30" t="s">
        <v>3534</v>
      </c>
      <c r="F1021" s="30" t="s">
        <v>397</v>
      </c>
      <c r="G1021" s="30" t="s">
        <v>169</v>
      </c>
      <c r="H1021" s="30"/>
      <c r="I1021" s="30"/>
      <c r="J1021" s="34">
        <v>925199</v>
      </c>
      <c r="K1021" s="30" t="s">
        <v>4234</v>
      </c>
      <c r="L1021" s="32" t="s">
        <v>4155</v>
      </c>
      <c r="M1021" s="7" t="s">
        <v>4348</v>
      </c>
      <c r="N1021" s="47" t="s">
        <v>4235</v>
      </c>
      <c r="O1021" s="45" t="s">
        <v>4236</v>
      </c>
      <c r="P1021" s="45" t="s">
        <v>4237</v>
      </c>
      <c r="Q1021" s="45" t="s">
        <v>4157</v>
      </c>
      <c r="R1021" s="48"/>
      <c r="S1021" s="75" t="s">
        <v>4238</v>
      </c>
      <c r="T1021" s="16">
        <v>7150814</v>
      </c>
      <c r="U1021" s="16" t="s">
        <v>4239</v>
      </c>
      <c r="V1021" s="75" t="s">
        <v>3768</v>
      </c>
      <c r="W1021" s="26">
        <v>10000</v>
      </c>
      <c r="X1021" s="76"/>
      <c r="Y1021" s="5"/>
      <c r="Z1021" s="49"/>
      <c r="AA1021" s="141"/>
    </row>
    <row r="1022" spans="1:27" ht="25.5" x14ac:dyDescent="0.25">
      <c r="A1022" s="6">
        <v>1018</v>
      </c>
      <c r="B1022" s="6" t="s">
        <v>9772</v>
      </c>
      <c r="C1022" s="74" t="s">
        <v>4240</v>
      </c>
      <c r="D1022" s="48" t="s">
        <v>4241</v>
      </c>
      <c r="E1022" s="30" t="s">
        <v>4242</v>
      </c>
      <c r="F1022" s="30" t="s">
        <v>9707</v>
      </c>
      <c r="G1022" s="30" t="s">
        <v>9710</v>
      </c>
      <c r="H1022" s="30"/>
      <c r="I1022" s="30"/>
      <c r="J1022" s="34"/>
      <c r="K1022" s="30" t="s">
        <v>4243</v>
      </c>
      <c r="L1022" s="32" t="s">
        <v>4244</v>
      </c>
      <c r="M1022" s="7" t="s">
        <v>3848</v>
      </c>
      <c r="N1022" s="47" t="s">
        <v>4245</v>
      </c>
      <c r="O1022" s="45" t="s">
        <v>4246</v>
      </c>
      <c r="P1022" s="45" t="s">
        <v>4247</v>
      </c>
      <c r="Q1022" s="45" t="s">
        <v>3848</v>
      </c>
      <c r="R1022" s="48"/>
      <c r="S1022" s="75" t="s">
        <v>4248</v>
      </c>
      <c r="T1022" s="16">
        <v>1170272</v>
      </c>
      <c r="U1022" s="16" t="s">
        <v>4177</v>
      </c>
      <c r="V1022" s="75" t="s">
        <v>3768</v>
      </c>
      <c r="W1022" s="26">
        <v>11200</v>
      </c>
      <c r="X1022" s="76" t="s">
        <v>4044</v>
      </c>
      <c r="Y1022" s="5"/>
      <c r="Z1022" s="49"/>
      <c r="AA1022" s="141" t="s">
        <v>10082</v>
      </c>
    </row>
    <row r="1023" spans="1:27" x14ac:dyDescent="0.25">
      <c r="A1023" s="6">
        <v>1019</v>
      </c>
      <c r="B1023" s="6" t="s">
        <v>9773</v>
      </c>
      <c r="C1023" s="74" t="s">
        <v>4249</v>
      </c>
      <c r="D1023" s="48" t="s">
        <v>4250</v>
      </c>
      <c r="E1023" s="30" t="s">
        <v>3534</v>
      </c>
      <c r="F1023" s="30" t="s">
        <v>397</v>
      </c>
      <c r="G1023" s="30" t="s">
        <v>169</v>
      </c>
      <c r="H1023" s="30"/>
      <c r="I1023" s="30"/>
      <c r="J1023" s="34">
        <v>925053</v>
      </c>
      <c r="K1023" s="30" t="s">
        <v>4251</v>
      </c>
      <c r="L1023" s="32" t="s">
        <v>4252</v>
      </c>
      <c r="M1023" s="7" t="s">
        <v>3868</v>
      </c>
      <c r="N1023" s="47" t="s">
        <v>4253</v>
      </c>
      <c r="O1023" s="45" t="s">
        <v>4254</v>
      </c>
      <c r="P1023" s="45" t="s">
        <v>4084</v>
      </c>
      <c r="Q1023" s="45" t="s">
        <v>3864</v>
      </c>
      <c r="R1023" s="48"/>
      <c r="S1023" s="75" t="s">
        <v>4255</v>
      </c>
      <c r="T1023" s="16">
        <v>579520</v>
      </c>
      <c r="U1023" s="16" t="s">
        <v>4256</v>
      </c>
      <c r="V1023" s="75" t="s">
        <v>3768</v>
      </c>
      <c r="W1023" s="26">
        <v>10000</v>
      </c>
      <c r="X1023" s="76" t="s">
        <v>4044</v>
      </c>
      <c r="Y1023" s="5"/>
      <c r="Z1023" s="49"/>
      <c r="AA1023" s="141"/>
    </row>
    <row r="1024" spans="1:27" ht="25.5" x14ac:dyDescent="0.25">
      <c r="A1024" s="6">
        <v>1020</v>
      </c>
      <c r="B1024" s="6" t="s">
        <v>9774</v>
      </c>
      <c r="C1024" s="74" t="s">
        <v>4257</v>
      </c>
      <c r="D1024" s="48" t="s">
        <v>4258</v>
      </c>
      <c r="E1024" s="30" t="s">
        <v>3534</v>
      </c>
      <c r="F1024" s="30" t="s">
        <v>397</v>
      </c>
      <c r="G1024" s="30" t="s">
        <v>169</v>
      </c>
      <c r="H1024" s="30"/>
      <c r="I1024" s="30"/>
      <c r="J1024" s="34">
        <v>924903</v>
      </c>
      <c r="K1024" s="30" t="s">
        <v>4259</v>
      </c>
      <c r="L1024" s="32"/>
      <c r="M1024" s="7" t="s">
        <v>3960</v>
      </c>
      <c r="N1024" s="47" t="s">
        <v>4260</v>
      </c>
      <c r="O1024" s="45" t="s">
        <v>4261</v>
      </c>
      <c r="P1024" s="45" t="s">
        <v>4070</v>
      </c>
      <c r="Q1024" s="45"/>
      <c r="R1024" s="48"/>
      <c r="S1024" s="75" t="s">
        <v>4262</v>
      </c>
      <c r="T1024" s="16" t="s">
        <v>4042</v>
      </c>
      <c r="U1024" s="16" t="s">
        <v>4043</v>
      </c>
      <c r="V1024" s="75" t="s">
        <v>3768</v>
      </c>
      <c r="W1024" s="26">
        <v>10000</v>
      </c>
      <c r="X1024" s="76" t="s">
        <v>4063</v>
      </c>
      <c r="Y1024" s="5"/>
      <c r="Z1024" s="49"/>
      <c r="AA1024" s="141" t="s">
        <v>10082</v>
      </c>
    </row>
    <row r="1025" spans="1:27" ht="25.5" x14ac:dyDescent="0.25">
      <c r="A1025" s="6">
        <v>1021</v>
      </c>
      <c r="B1025" s="6" t="s">
        <v>9775</v>
      </c>
      <c r="C1025" s="74" t="s">
        <v>4263</v>
      </c>
      <c r="D1025" s="48" t="s">
        <v>4264</v>
      </c>
      <c r="E1025" s="30" t="s">
        <v>4265</v>
      </c>
      <c r="F1025" s="30" t="s">
        <v>3873</v>
      </c>
      <c r="G1025" s="30" t="s">
        <v>169</v>
      </c>
      <c r="H1025" s="30"/>
      <c r="I1025" s="30"/>
      <c r="J1025" s="34">
        <v>50127924</v>
      </c>
      <c r="K1025" s="30" t="s">
        <v>4266</v>
      </c>
      <c r="L1025" s="32"/>
      <c r="M1025" s="7" t="s">
        <v>4267</v>
      </c>
      <c r="N1025" s="47" t="s">
        <v>4268</v>
      </c>
      <c r="O1025" s="45" t="s">
        <v>4269</v>
      </c>
      <c r="P1025" s="45" t="s">
        <v>4118</v>
      </c>
      <c r="Q1025" s="45" t="s">
        <v>3848</v>
      </c>
      <c r="R1025" s="48"/>
      <c r="S1025" s="75" t="s">
        <v>4270</v>
      </c>
      <c r="T1025" s="16" t="s">
        <v>9910</v>
      </c>
      <c r="U1025" s="16"/>
      <c r="V1025" s="75" t="s">
        <v>3768</v>
      </c>
      <c r="W1025" s="26">
        <f>10000+141200</f>
        <v>151200</v>
      </c>
      <c r="X1025" s="76" t="s">
        <v>4231</v>
      </c>
      <c r="Y1025" s="5"/>
      <c r="Z1025" s="49"/>
      <c r="AA1025" s="141" t="s">
        <v>10082</v>
      </c>
    </row>
    <row r="1026" spans="1:27" x14ac:dyDescent="0.25">
      <c r="A1026" s="6">
        <v>1022</v>
      </c>
      <c r="B1026" s="6" t="s">
        <v>9776</v>
      </c>
      <c r="C1026" s="74" t="s">
        <v>4271</v>
      </c>
      <c r="D1026" s="48" t="s">
        <v>4272</v>
      </c>
      <c r="E1026" s="30" t="s">
        <v>379</v>
      </c>
      <c r="F1026" s="30" t="s">
        <v>397</v>
      </c>
      <c r="G1026" s="30" t="s">
        <v>342</v>
      </c>
      <c r="H1026" s="30"/>
      <c r="I1026" s="30"/>
      <c r="J1026" s="34">
        <v>927402</v>
      </c>
      <c r="K1026" s="30" t="s">
        <v>4273</v>
      </c>
      <c r="L1026" s="32" t="s">
        <v>4274</v>
      </c>
      <c r="M1026" s="7" t="s">
        <v>4115</v>
      </c>
      <c r="N1026" s="47" t="s">
        <v>4275</v>
      </c>
      <c r="O1026" s="45" t="s">
        <v>4276</v>
      </c>
      <c r="P1026" s="45" t="s">
        <v>4277</v>
      </c>
      <c r="Q1026" s="45" t="s">
        <v>3801</v>
      </c>
      <c r="R1026" s="48"/>
      <c r="S1026" s="75" t="s">
        <v>4278</v>
      </c>
      <c r="T1026" s="16">
        <v>4795545</v>
      </c>
      <c r="U1026" s="16" t="s">
        <v>4279</v>
      </c>
      <c r="V1026" s="75" t="s">
        <v>3768</v>
      </c>
      <c r="W1026" s="26">
        <v>10000</v>
      </c>
      <c r="X1026" s="76" t="s">
        <v>4231</v>
      </c>
      <c r="Y1026" s="5"/>
      <c r="Z1026" s="49"/>
      <c r="AA1026" s="141"/>
    </row>
    <row r="1027" spans="1:27" ht="25.5" x14ac:dyDescent="0.25">
      <c r="A1027" s="6">
        <v>1023</v>
      </c>
      <c r="B1027" s="6" t="s">
        <v>9777</v>
      </c>
      <c r="C1027" s="74" t="s">
        <v>4280</v>
      </c>
      <c r="D1027" s="48" t="s">
        <v>4281</v>
      </c>
      <c r="E1027" s="30" t="s">
        <v>3534</v>
      </c>
      <c r="F1027" s="30" t="s">
        <v>397</v>
      </c>
      <c r="G1027" s="30" t="s">
        <v>169</v>
      </c>
      <c r="H1027" s="30"/>
      <c r="I1027" s="30"/>
      <c r="J1027" s="34">
        <v>925688</v>
      </c>
      <c r="K1027" s="30" t="s">
        <v>4282</v>
      </c>
      <c r="L1027" s="32" t="s">
        <v>4283</v>
      </c>
      <c r="M1027" s="7" t="s">
        <v>4284</v>
      </c>
      <c r="N1027" s="47" t="s">
        <v>4285</v>
      </c>
      <c r="O1027" s="45" t="s">
        <v>4286</v>
      </c>
      <c r="P1027" s="45" t="s">
        <v>4287</v>
      </c>
      <c r="Q1027" s="45" t="s">
        <v>4018</v>
      </c>
      <c r="R1027" s="48">
        <v>-25000</v>
      </c>
      <c r="S1027" s="75" t="s">
        <v>4288</v>
      </c>
      <c r="T1027" s="16">
        <v>2393496</v>
      </c>
      <c r="U1027" s="16" t="s">
        <v>4289</v>
      </c>
      <c r="V1027" s="75" t="s">
        <v>3768</v>
      </c>
      <c r="W1027" s="26">
        <v>10000</v>
      </c>
      <c r="X1027" s="76" t="s">
        <v>4215</v>
      </c>
      <c r="Y1027" s="5"/>
      <c r="Z1027" s="49"/>
      <c r="AA1027" s="141" t="s">
        <v>10082</v>
      </c>
    </row>
    <row r="1028" spans="1:27" ht="25.5" x14ac:dyDescent="0.25">
      <c r="A1028" s="6">
        <v>1024</v>
      </c>
      <c r="B1028" s="6" t="s">
        <v>9778</v>
      </c>
      <c r="C1028" s="74" t="s">
        <v>4290</v>
      </c>
      <c r="D1028" s="48" t="s">
        <v>4291</v>
      </c>
      <c r="E1028" s="30" t="s">
        <v>3534</v>
      </c>
      <c r="F1028" s="30" t="s">
        <v>397</v>
      </c>
      <c r="G1028" s="30" t="s">
        <v>169</v>
      </c>
      <c r="H1028" s="30"/>
      <c r="I1028" s="30"/>
      <c r="J1028" s="34"/>
      <c r="K1028" s="30" t="s">
        <v>4292</v>
      </c>
      <c r="L1028" s="32"/>
      <c r="M1028" s="7" t="s">
        <v>4284</v>
      </c>
      <c r="N1028" s="47" t="s">
        <v>4028</v>
      </c>
      <c r="O1028" s="45" t="s">
        <v>4293</v>
      </c>
      <c r="P1028" s="45" t="s">
        <v>4294</v>
      </c>
      <c r="Q1028" s="45" t="s">
        <v>4018</v>
      </c>
      <c r="R1028" s="48"/>
      <c r="S1028" s="75" t="s">
        <v>4295</v>
      </c>
      <c r="T1028" s="16" t="s">
        <v>4296</v>
      </c>
      <c r="U1028" s="16" t="s">
        <v>4033</v>
      </c>
      <c r="V1028" s="75" t="s">
        <v>3768</v>
      </c>
      <c r="W1028" s="26">
        <v>10000</v>
      </c>
      <c r="X1028" s="76" t="s">
        <v>4215</v>
      </c>
      <c r="Y1028" s="5"/>
      <c r="Z1028" s="49"/>
      <c r="AA1028" s="141"/>
    </row>
    <row r="1029" spans="1:27" x14ac:dyDescent="0.25">
      <c r="A1029" s="6">
        <v>1025</v>
      </c>
      <c r="B1029" s="6" t="s">
        <v>9779</v>
      </c>
      <c r="C1029" s="74" t="s">
        <v>4297</v>
      </c>
      <c r="D1029" s="48" t="s">
        <v>4298</v>
      </c>
      <c r="E1029" s="30" t="s">
        <v>3390</v>
      </c>
      <c r="F1029" s="30" t="s">
        <v>397</v>
      </c>
      <c r="G1029" s="30" t="s">
        <v>342</v>
      </c>
      <c r="H1029" s="30"/>
      <c r="I1029" s="30"/>
      <c r="J1029" s="34">
        <v>923900</v>
      </c>
      <c r="K1029" s="30" t="s">
        <v>4299</v>
      </c>
      <c r="L1029" s="32" t="s">
        <v>4300</v>
      </c>
      <c r="M1029" s="7" t="s">
        <v>4301</v>
      </c>
      <c r="N1029" s="47" t="s">
        <v>4302</v>
      </c>
      <c r="O1029" s="45" t="s">
        <v>4303</v>
      </c>
      <c r="P1029" s="45" t="s">
        <v>4304</v>
      </c>
      <c r="Q1029" s="45" t="s">
        <v>4305</v>
      </c>
      <c r="R1029" s="48" t="s">
        <v>3777</v>
      </c>
      <c r="S1029" s="75" t="s">
        <v>4306</v>
      </c>
      <c r="T1029" s="16" t="s">
        <v>4042</v>
      </c>
      <c r="U1029" s="16" t="s">
        <v>4043</v>
      </c>
      <c r="V1029" s="75" t="s">
        <v>3768</v>
      </c>
      <c r="W1029" s="26">
        <v>10000</v>
      </c>
      <c r="X1029" s="76" t="s">
        <v>4307</v>
      </c>
      <c r="Y1029" s="5"/>
      <c r="Z1029" s="49"/>
      <c r="AA1029" s="141"/>
    </row>
    <row r="1030" spans="1:27" x14ac:dyDescent="0.25">
      <c r="A1030" s="6">
        <v>1026</v>
      </c>
      <c r="B1030" s="6" t="s">
        <v>9780</v>
      </c>
      <c r="C1030" s="74" t="s">
        <v>9697</v>
      </c>
      <c r="D1030" s="48" t="s">
        <v>4309</v>
      </c>
      <c r="E1030" s="30" t="s">
        <v>4310</v>
      </c>
      <c r="F1030" s="30" t="s">
        <v>397</v>
      </c>
      <c r="G1030" s="30" t="s">
        <v>169</v>
      </c>
      <c r="H1030" s="30"/>
      <c r="I1030" s="30"/>
      <c r="J1030" s="34">
        <v>925815</v>
      </c>
      <c r="K1030" s="30" t="s">
        <v>4311</v>
      </c>
      <c r="L1030" s="32"/>
      <c r="M1030" s="7" t="s">
        <v>4301</v>
      </c>
      <c r="N1030" s="47" t="s">
        <v>4312</v>
      </c>
      <c r="O1030" s="45" t="s">
        <v>4313</v>
      </c>
      <c r="P1030" s="45" t="s">
        <v>4314</v>
      </c>
      <c r="Q1030" s="45" t="s">
        <v>4315</v>
      </c>
      <c r="R1030" s="48" t="s">
        <v>3777</v>
      </c>
      <c r="S1030" s="75" t="s">
        <v>4316</v>
      </c>
      <c r="T1030" s="16">
        <v>7748320</v>
      </c>
      <c r="U1030" s="16" t="s">
        <v>4043</v>
      </c>
      <c r="V1030" s="75" t="s">
        <v>3768</v>
      </c>
      <c r="W1030" s="26">
        <v>10000</v>
      </c>
      <c r="X1030" s="76" t="s">
        <v>4317</v>
      </c>
      <c r="Y1030" s="5"/>
      <c r="Z1030" s="49"/>
      <c r="AA1030" s="141"/>
    </row>
    <row r="1031" spans="1:27" x14ac:dyDescent="0.25">
      <c r="A1031" s="6">
        <v>1027</v>
      </c>
      <c r="B1031" s="6" t="s">
        <v>9781</v>
      </c>
      <c r="C1031" s="74" t="s">
        <v>4318</v>
      </c>
      <c r="D1031" s="48" t="s">
        <v>4319</v>
      </c>
      <c r="E1031" s="30" t="s">
        <v>3390</v>
      </c>
      <c r="F1031" s="30" t="s">
        <v>397</v>
      </c>
      <c r="G1031" s="30" t="s">
        <v>342</v>
      </c>
      <c r="H1031" s="30"/>
      <c r="I1031" s="30"/>
      <c r="J1031" s="34">
        <v>923922</v>
      </c>
      <c r="K1031" s="30" t="s">
        <v>4320</v>
      </c>
      <c r="L1031" s="32" t="s">
        <v>4321</v>
      </c>
      <c r="M1031" s="7" t="s">
        <v>4301</v>
      </c>
      <c r="N1031" s="47" t="s">
        <v>4323</v>
      </c>
      <c r="O1031" s="45" t="s">
        <v>4324</v>
      </c>
      <c r="P1031" s="45" t="s">
        <v>4325</v>
      </c>
      <c r="Q1031" s="45"/>
      <c r="R1031" s="48"/>
      <c r="S1031" s="75" t="s">
        <v>4326</v>
      </c>
      <c r="T1031" s="16">
        <v>625905</v>
      </c>
      <c r="U1031" s="16"/>
      <c r="V1031" s="75" t="s">
        <v>3768</v>
      </c>
      <c r="W1031" s="26">
        <v>10000</v>
      </c>
      <c r="X1031" s="76" t="s">
        <v>4307</v>
      </c>
      <c r="Y1031" s="5"/>
      <c r="Z1031" s="49"/>
      <c r="AA1031" s="141"/>
    </row>
    <row r="1032" spans="1:27" x14ac:dyDescent="0.25">
      <c r="A1032" s="6">
        <v>1028</v>
      </c>
      <c r="B1032" s="6" t="s">
        <v>9782</v>
      </c>
      <c r="C1032" s="74" t="s">
        <v>4327</v>
      </c>
      <c r="D1032" s="48" t="s">
        <v>4328</v>
      </c>
      <c r="E1032" s="30" t="s">
        <v>379</v>
      </c>
      <c r="F1032" s="30" t="s">
        <v>397</v>
      </c>
      <c r="G1032" s="30" t="s">
        <v>342</v>
      </c>
      <c r="H1032" s="30"/>
      <c r="I1032" s="30"/>
      <c r="J1032" s="34">
        <v>926443</v>
      </c>
      <c r="K1032" s="30" t="s">
        <v>4329</v>
      </c>
      <c r="L1032" s="32" t="s">
        <v>4330</v>
      </c>
      <c r="M1032" s="7" t="s">
        <v>4058</v>
      </c>
      <c r="N1032" s="47" t="s">
        <v>4331</v>
      </c>
      <c r="O1032" s="45" t="s">
        <v>4332</v>
      </c>
      <c r="P1032" s="45" t="s">
        <v>4333</v>
      </c>
      <c r="Q1032" s="45"/>
      <c r="R1032" s="48"/>
      <c r="S1032" s="75" t="s">
        <v>4334</v>
      </c>
      <c r="T1032" s="16">
        <v>625904</v>
      </c>
      <c r="U1032" s="16"/>
      <c r="V1032" s="75" t="s">
        <v>3768</v>
      </c>
      <c r="W1032" s="26">
        <v>10000</v>
      </c>
      <c r="X1032" s="76" t="s">
        <v>4307</v>
      </c>
      <c r="Y1032" s="5"/>
      <c r="Z1032" s="49"/>
      <c r="AA1032" s="141"/>
    </row>
    <row r="1033" spans="1:27" x14ac:dyDescent="0.25">
      <c r="A1033" s="6">
        <v>1029</v>
      </c>
      <c r="B1033" s="6" t="s">
        <v>9783</v>
      </c>
      <c r="C1033" s="74" t="s">
        <v>4335</v>
      </c>
      <c r="D1033" s="48" t="s">
        <v>4336</v>
      </c>
      <c r="E1033" s="30" t="s">
        <v>4079</v>
      </c>
      <c r="F1033" s="30" t="s">
        <v>397</v>
      </c>
      <c r="G1033" s="30" t="s">
        <v>169</v>
      </c>
      <c r="H1033" s="30"/>
      <c r="I1033" s="30"/>
      <c r="J1033" s="34">
        <v>926807</v>
      </c>
      <c r="K1033" s="30" t="s">
        <v>4337</v>
      </c>
      <c r="L1033" s="32" t="s">
        <v>4338</v>
      </c>
      <c r="M1033" s="7" t="s">
        <v>4339</v>
      </c>
      <c r="N1033" s="47" t="s">
        <v>4340</v>
      </c>
      <c r="O1033" s="45" t="s">
        <v>4341</v>
      </c>
      <c r="P1033" s="45" t="s">
        <v>4342</v>
      </c>
      <c r="Q1033" s="45" t="s">
        <v>3777</v>
      </c>
      <c r="R1033" s="48"/>
      <c r="S1033" s="75" t="s">
        <v>4343</v>
      </c>
      <c r="T1033" s="16">
        <v>625903</v>
      </c>
      <c r="U1033" s="16"/>
      <c r="V1033" s="75" t="s">
        <v>3768</v>
      </c>
      <c r="W1033" s="26">
        <v>10000</v>
      </c>
      <c r="X1033" s="76" t="s">
        <v>4307</v>
      </c>
      <c r="Y1033" s="5"/>
      <c r="Z1033" s="49"/>
      <c r="AA1033" s="141"/>
    </row>
    <row r="1034" spans="1:27" ht="25.5" x14ac:dyDescent="0.25">
      <c r="A1034" s="6">
        <v>1030</v>
      </c>
      <c r="B1034" s="6" t="s">
        <v>9784</v>
      </c>
      <c r="C1034" s="74" t="s">
        <v>4344</v>
      </c>
      <c r="D1034" s="48" t="s">
        <v>4345</v>
      </c>
      <c r="E1034" s="30" t="s">
        <v>3534</v>
      </c>
      <c r="F1034" s="30" t="s">
        <v>397</v>
      </c>
      <c r="G1034" s="30" t="s">
        <v>169</v>
      </c>
      <c r="H1034" s="30"/>
      <c r="I1034" s="30"/>
      <c r="J1034" s="34">
        <v>924685</v>
      </c>
      <c r="K1034" s="30" t="s">
        <v>4346</v>
      </c>
      <c r="L1034" s="32" t="s">
        <v>4347</v>
      </c>
      <c r="M1034" s="7" t="s">
        <v>4348</v>
      </c>
      <c r="N1034" s="47" t="s">
        <v>4349</v>
      </c>
      <c r="O1034" s="45" t="s">
        <v>4350</v>
      </c>
      <c r="P1034" s="45" t="s">
        <v>4351</v>
      </c>
      <c r="Q1034" s="45" t="s">
        <v>4352</v>
      </c>
      <c r="R1034" s="48" t="s">
        <v>3848</v>
      </c>
      <c r="S1034" s="75" t="s">
        <v>4353</v>
      </c>
      <c r="T1034" s="16">
        <v>3711458</v>
      </c>
      <c r="U1034" s="16" t="s">
        <v>4354</v>
      </c>
      <c r="V1034" s="75" t="s">
        <v>3768</v>
      </c>
      <c r="W1034" s="26">
        <v>10000</v>
      </c>
      <c r="X1034" s="76" t="s">
        <v>4231</v>
      </c>
      <c r="Y1034" s="5"/>
      <c r="Z1034" s="49"/>
      <c r="AA1034" s="141"/>
    </row>
    <row r="1035" spans="1:27" ht="25.5" x14ac:dyDescent="0.25">
      <c r="A1035" s="6">
        <v>1031</v>
      </c>
      <c r="B1035" s="6" t="s">
        <v>9785</v>
      </c>
      <c r="C1035" s="74" t="s">
        <v>4355</v>
      </c>
      <c r="D1035" s="48" t="s">
        <v>4356</v>
      </c>
      <c r="E1035" s="30" t="s">
        <v>3534</v>
      </c>
      <c r="F1035" s="30" t="s">
        <v>397</v>
      </c>
      <c r="G1035" s="30" t="s">
        <v>169</v>
      </c>
      <c r="H1035" s="30"/>
      <c r="I1035" s="30"/>
      <c r="J1035" s="34">
        <v>924663</v>
      </c>
      <c r="K1035" s="30" t="s">
        <v>4357</v>
      </c>
      <c r="L1035" s="32" t="s">
        <v>4358</v>
      </c>
      <c r="M1035" s="7" t="s">
        <v>4348</v>
      </c>
      <c r="N1035" s="47" t="s">
        <v>4039</v>
      </c>
      <c r="O1035" s="45" t="s">
        <v>4350</v>
      </c>
      <c r="P1035" s="45" t="s">
        <v>4351</v>
      </c>
      <c r="Q1035" s="45" t="s">
        <v>4352</v>
      </c>
      <c r="R1035" s="48" t="s">
        <v>3848</v>
      </c>
      <c r="S1035" s="75" t="s">
        <v>4359</v>
      </c>
      <c r="T1035" s="16">
        <v>3711459</v>
      </c>
      <c r="U1035" s="16" t="s">
        <v>4354</v>
      </c>
      <c r="V1035" s="75" t="s">
        <v>3768</v>
      </c>
      <c r="W1035" s="26">
        <v>10000</v>
      </c>
      <c r="X1035" s="76" t="s">
        <v>4231</v>
      </c>
      <c r="Y1035" s="5"/>
      <c r="Z1035" s="49"/>
      <c r="AA1035" s="141"/>
    </row>
    <row r="1036" spans="1:27" ht="25.5" x14ac:dyDescent="0.25">
      <c r="A1036" s="6">
        <v>1032</v>
      </c>
      <c r="B1036" s="6" t="s">
        <v>9786</v>
      </c>
      <c r="C1036" s="74" t="s">
        <v>4360</v>
      </c>
      <c r="D1036" s="48" t="s">
        <v>4361</v>
      </c>
      <c r="E1036" s="30" t="s">
        <v>3534</v>
      </c>
      <c r="F1036" s="30" t="s">
        <v>397</v>
      </c>
      <c r="G1036" s="30" t="s">
        <v>169</v>
      </c>
      <c r="H1036" s="30"/>
      <c r="I1036" s="30"/>
      <c r="J1036" s="34">
        <v>925791</v>
      </c>
      <c r="K1036" s="30" t="s">
        <v>4362</v>
      </c>
      <c r="L1036" s="32" t="s">
        <v>4363</v>
      </c>
      <c r="M1036" s="7" t="s">
        <v>3862</v>
      </c>
      <c r="N1036" s="47" t="s">
        <v>4364</v>
      </c>
      <c r="O1036" s="45" t="s">
        <v>4365</v>
      </c>
      <c r="P1036" s="45" t="s">
        <v>4366</v>
      </c>
      <c r="Q1036" s="45" t="s">
        <v>3864</v>
      </c>
      <c r="R1036" s="48"/>
      <c r="S1036" s="75" t="s">
        <v>4367</v>
      </c>
      <c r="T1036" s="16">
        <v>579543</v>
      </c>
      <c r="U1036" s="16" t="s">
        <v>4368</v>
      </c>
      <c r="V1036" s="75" t="s">
        <v>3768</v>
      </c>
      <c r="W1036" s="26">
        <v>10000</v>
      </c>
      <c r="X1036" s="76" t="s">
        <v>4317</v>
      </c>
      <c r="Y1036" s="5"/>
      <c r="Z1036" s="49"/>
      <c r="AA1036" s="141"/>
    </row>
    <row r="1037" spans="1:27" ht="25.5" x14ac:dyDescent="0.25">
      <c r="A1037" s="6">
        <v>1033</v>
      </c>
      <c r="B1037" s="6" t="s">
        <v>9787</v>
      </c>
      <c r="C1037" s="74" t="s">
        <v>4369</v>
      </c>
      <c r="D1037" s="48" t="s">
        <v>4370</v>
      </c>
      <c r="E1037" s="30" t="s">
        <v>3534</v>
      </c>
      <c r="F1037" s="30" t="s">
        <v>397</v>
      </c>
      <c r="G1037" s="30" t="s">
        <v>169</v>
      </c>
      <c r="H1037" s="30"/>
      <c r="I1037" s="30"/>
      <c r="J1037" s="34">
        <v>924549</v>
      </c>
      <c r="K1037" s="30" t="s">
        <v>4371</v>
      </c>
      <c r="L1037" s="32"/>
      <c r="M1037" s="7" t="s">
        <v>4348</v>
      </c>
      <c r="N1037" s="47" t="s">
        <v>4349</v>
      </c>
      <c r="O1037" s="45" t="s">
        <v>4350</v>
      </c>
      <c r="P1037" s="45" t="s">
        <v>4351</v>
      </c>
      <c r="Q1037" s="45" t="s">
        <v>4352</v>
      </c>
      <c r="R1037" s="48" t="s">
        <v>3848</v>
      </c>
      <c r="S1037" s="75" t="s">
        <v>4372</v>
      </c>
      <c r="T1037" s="16">
        <v>5475281</v>
      </c>
      <c r="U1037" s="16" t="s">
        <v>4373</v>
      </c>
      <c r="V1037" s="75" t="s">
        <v>3768</v>
      </c>
      <c r="W1037" s="26">
        <v>10000</v>
      </c>
      <c r="X1037" s="76" t="s">
        <v>4317</v>
      </c>
      <c r="Y1037" s="5"/>
      <c r="Z1037" s="49"/>
      <c r="AA1037" s="141" t="s">
        <v>10082</v>
      </c>
    </row>
    <row r="1038" spans="1:27" x14ac:dyDescent="0.25">
      <c r="A1038" s="6">
        <v>1034</v>
      </c>
      <c r="B1038" s="6" t="s">
        <v>9788</v>
      </c>
      <c r="C1038" s="74" t="s">
        <v>4374</v>
      </c>
      <c r="D1038" s="48" t="s">
        <v>4375</v>
      </c>
      <c r="E1038" s="30" t="s">
        <v>3534</v>
      </c>
      <c r="F1038" s="30" t="s">
        <v>397</v>
      </c>
      <c r="G1038" s="30" t="s">
        <v>169</v>
      </c>
      <c r="H1038" s="30"/>
      <c r="I1038" s="30"/>
      <c r="J1038" s="34">
        <v>924458</v>
      </c>
      <c r="K1038" s="30" t="s">
        <v>4376</v>
      </c>
      <c r="L1038" s="32" t="s">
        <v>4377</v>
      </c>
      <c r="M1038" s="7" t="s">
        <v>3868</v>
      </c>
      <c r="N1038" s="47" t="s">
        <v>4378</v>
      </c>
      <c r="O1038" s="45" t="s">
        <v>4379</v>
      </c>
      <c r="P1038" s="45" t="s">
        <v>4380</v>
      </c>
      <c r="Q1038" s="45" t="s">
        <v>4084</v>
      </c>
      <c r="R1038" s="48" t="s">
        <v>3864</v>
      </c>
      <c r="S1038" s="75" t="s">
        <v>4381</v>
      </c>
      <c r="T1038" s="16">
        <v>642252</v>
      </c>
      <c r="U1038" s="16" t="s">
        <v>4382</v>
      </c>
      <c r="V1038" s="75" t="s">
        <v>3768</v>
      </c>
      <c r="W1038" s="26">
        <v>10000</v>
      </c>
      <c r="X1038" s="76" t="s">
        <v>4231</v>
      </c>
      <c r="Y1038" s="5"/>
      <c r="Z1038" s="49"/>
      <c r="AA1038" s="141"/>
    </row>
    <row r="1039" spans="1:27" ht="25.5" x14ac:dyDescent="0.25">
      <c r="A1039" s="6">
        <v>1035</v>
      </c>
      <c r="B1039" s="6" t="s">
        <v>9789</v>
      </c>
      <c r="C1039" s="74" t="s">
        <v>4383</v>
      </c>
      <c r="D1039" s="48" t="s">
        <v>4384</v>
      </c>
      <c r="E1039" s="30" t="s">
        <v>3534</v>
      </c>
      <c r="F1039" s="30" t="s">
        <v>397</v>
      </c>
      <c r="G1039" s="30" t="s">
        <v>169</v>
      </c>
      <c r="H1039" s="30"/>
      <c r="I1039" s="30"/>
      <c r="J1039" s="34">
        <v>924652</v>
      </c>
      <c r="K1039" s="30" t="s">
        <v>4385</v>
      </c>
      <c r="L1039" s="32" t="s">
        <v>4386</v>
      </c>
      <c r="M1039" s="7" t="s">
        <v>4387</v>
      </c>
      <c r="N1039" s="47" t="s">
        <v>4182</v>
      </c>
      <c r="O1039" s="45" t="s">
        <v>4388</v>
      </c>
      <c r="P1039" s="45" t="s">
        <v>4389</v>
      </c>
      <c r="Q1039" s="45"/>
      <c r="R1039" s="48"/>
      <c r="S1039" s="75" t="s">
        <v>4390</v>
      </c>
      <c r="T1039" s="16">
        <v>7224247</v>
      </c>
      <c r="U1039" s="16" t="s">
        <v>4391</v>
      </c>
      <c r="V1039" s="75" t="s">
        <v>3768</v>
      </c>
      <c r="W1039" s="26">
        <v>10000</v>
      </c>
      <c r="X1039" s="76" t="s">
        <v>4317</v>
      </c>
      <c r="Y1039" s="5"/>
      <c r="Z1039" s="49"/>
      <c r="AA1039" s="141" t="s">
        <v>10082</v>
      </c>
    </row>
    <row r="1040" spans="1:27" x14ac:dyDescent="0.25">
      <c r="A1040" s="6">
        <v>1036</v>
      </c>
      <c r="B1040" s="6" t="s">
        <v>9790</v>
      </c>
      <c r="C1040" s="74" t="s">
        <v>4392</v>
      </c>
      <c r="D1040" s="48" t="s">
        <v>4393</v>
      </c>
      <c r="E1040" s="30" t="s">
        <v>379</v>
      </c>
      <c r="F1040" s="30" t="s">
        <v>397</v>
      </c>
      <c r="G1040" s="30" t="s">
        <v>342</v>
      </c>
      <c r="H1040" s="30"/>
      <c r="I1040" s="30"/>
      <c r="J1040" s="34">
        <v>926250</v>
      </c>
      <c r="K1040" s="30" t="s">
        <v>4394</v>
      </c>
      <c r="L1040" s="32" t="s">
        <v>4395</v>
      </c>
      <c r="M1040" s="73" t="s">
        <v>4301</v>
      </c>
      <c r="N1040" s="61" t="s">
        <v>4396</v>
      </c>
      <c r="O1040" s="45" t="s">
        <v>4397</v>
      </c>
      <c r="P1040" s="45" t="s">
        <v>4398</v>
      </c>
      <c r="Q1040" s="45" t="s">
        <v>4399</v>
      </c>
      <c r="R1040" s="45" t="s">
        <v>3864</v>
      </c>
      <c r="S1040" s="75" t="s">
        <v>4400</v>
      </c>
      <c r="T1040" s="16">
        <v>312028</v>
      </c>
      <c r="U1040" s="16" t="s">
        <v>4401</v>
      </c>
      <c r="V1040" s="75" t="s">
        <v>3768</v>
      </c>
      <c r="W1040" s="26">
        <v>10000</v>
      </c>
      <c r="X1040" s="76" t="s">
        <v>4402</v>
      </c>
      <c r="Y1040" s="5"/>
      <c r="Z1040" s="49"/>
      <c r="AA1040" s="141"/>
    </row>
    <row r="1041" spans="1:27" x14ac:dyDescent="0.25">
      <c r="A1041" s="6">
        <v>1037</v>
      </c>
      <c r="B1041" s="6" t="s">
        <v>9791</v>
      </c>
      <c r="C1041" s="74" t="s">
        <v>4403</v>
      </c>
      <c r="D1041" s="48" t="s">
        <v>4404</v>
      </c>
      <c r="E1041" s="30" t="s">
        <v>3390</v>
      </c>
      <c r="F1041" s="30" t="s">
        <v>397</v>
      </c>
      <c r="G1041" s="30" t="s">
        <v>342</v>
      </c>
      <c r="H1041" s="30"/>
      <c r="I1041" s="30"/>
      <c r="J1041" s="34">
        <v>927128</v>
      </c>
      <c r="K1041" s="30" t="s">
        <v>4405</v>
      </c>
      <c r="L1041" s="32" t="s">
        <v>4406</v>
      </c>
      <c r="M1041" s="73" t="s">
        <v>4301</v>
      </c>
      <c r="N1041" s="61" t="s">
        <v>4407</v>
      </c>
      <c r="O1041" s="45" t="s">
        <v>4408</v>
      </c>
      <c r="P1041" s="45" t="s">
        <v>4409</v>
      </c>
      <c r="Q1041" s="45"/>
      <c r="R1041" s="48"/>
      <c r="S1041" s="75" t="s">
        <v>4410</v>
      </c>
      <c r="T1041" s="16">
        <v>689640</v>
      </c>
      <c r="U1041" s="16" t="s">
        <v>4043</v>
      </c>
      <c r="V1041" s="75" t="s">
        <v>3768</v>
      </c>
      <c r="W1041" s="26">
        <v>10000</v>
      </c>
      <c r="X1041" s="76" t="s">
        <v>4411</v>
      </c>
      <c r="Y1041" s="5"/>
      <c r="Z1041" s="49"/>
      <c r="AA1041" s="141"/>
    </row>
    <row r="1042" spans="1:27" ht="25.5" x14ac:dyDescent="0.25">
      <c r="A1042" s="6">
        <v>1038</v>
      </c>
      <c r="B1042" s="6" t="s">
        <v>9792</v>
      </c>
      <c r="C1042" s="74" t="s">
        <v>4412</v>
      </c>
      <c r="D1042" s="48" t="s">
        <v>4413</v>
      </c>
      <c r="E1042" s="30" t="s">
        <v>3534</v>
      </c>
      <c r="F1042" s="30" t="s">
        <v>397</v>
      </c>
      <c r="G1042" s="30" t="s">
        <v>169</v>
      </c>
      <c r="H1042" s="30"/>
      <c r="I1042" s="30"/>
      <c r="J1042" s="34"/>
      <c r="K1042" s="30" t="s">
        <v>4414</v>
      </c>
      <c r="L1042" s="32" t="s">
        <v>4415</v>
      </c>
      <c r="M1042" s="73" t="s">
        <v>2918</v>
      </c>
      <c r="N1042" s="61" t="s">
        <v>4416</v>
      </c>
      <c r="O1042" s="45" t="s">
        <v>4417</v>
      </c>
      <c r="P1042" s="45" t="s">
        <v>3829</v>
      </c>
      <c r="Q1042" s="45" t="s">
        <v>3777</v>
      </c>
      <c r="R1042" s="48"/>
      <c r="S1042" s="75" t="s">
        <v>4418</v>
      </c>
      <c r="T1042" s="16">
        <v>4210444</v>
      </c>
      <c r="U1042" s="16" t="s">
        <v>4419</v>
      </c>
      <c r="V1042" s="75" t="s">
        <v>3768</v>
      </c>
      <c r="W1042" s="26">
        <v>10000</v>
      </c>
      <c r="X1042" s="76" t="s">
        <v>4307</v>
      </c>
      <c r="Y1042" s="5"/>
      <c r="Z1042" s="49"/>
      <c r="AA1042" s="141"/>
    </row>
    <row r="1043" spans="1:27" ht="25.5" x14ac:dyDescent="0.25">
      <c r="A1043" s="6">
        <v>1039</v>
      </c>
      <c r="B1043" s="6" t="s">
        <v>9793</v>
      </c>
      <c r="C1043" s="74" t="s">
        <v>1242</v>
      </c>
      <c r="D1043" s="48" t="s">
        <v>4420</v>
      </c>
      <c r="E1043" s="30" t="s">
        <v>3534</v>
      </c>
      <c r="F1043" s="30" t="s">
        <v>397</v>
      </c>
      <c r="G1043" s="30" t="s">
        <v>169</v>
      </c>
      <c r="H1043" s="30"/>
      <c r="I1043" s="30"/>
      <c r="J1043" s="34">
        <v>925951</v>
      </c>
      <c r="K1043" s="30" t="s">
        <v>4421</v>
      </c>
      <c r="L1043" s="32"/>
      <c r="M1043" s="73" t="s">
        <v>4115</v>
      </c>
      <c r="N1043" s="61" t="s">
        <v>4275</v>
      </c>
      <c r="O1043" s="45" t="s">
        <v>4422</v>
      </c>
      <c r="P1043" s="45" t="s">
        <v>4423</v>
      </c>
      <c r="Q1043" s="45" t="s">
        <v>3801</v>
      </c>
      <c r="R1043" s="48"/>
      <c r="S1043" s="75"/>
      <c r="T1043" s="16">
        <v>494165</v>
      </c>
      <c r="U1043" s="16" t="s">
        <v>4424</v>
      </c>
      <c r="V1043" s="75" t="s">
        <v>3768</v>
      </c>
      <c r="W1043" s="26">
        <v>10000</v>
      </c>
      <c r="X1043" s="76" t="s">
        <v>4425</v>
      </c>
      <c r="Y1043" s="5"/>
      <c r="Z1043" s="49"/>
      <c r="AA1043" s="141"/>
    </row>
    <row r="1044" spans="1:27" x14ac:dyDescent="0.25">
      <c r="A1044" s="6">
        <v>1040</v>
      </c>
      <c r="B1044" s="6" t="s">
        <v>9794</v>
      </c>
      <c r="C1044" s="74" t="s">
        <v>4426</v>
      </c>
      <c r="D1044" s="48" t="s">
        <v>4427</v>
      </c>
      <c r="E1044" s="30" t="s">
        <v>3534</v>
      </c>
      <c r="F1044" s="30" t="s">
        <v>397</v>
      </c>
      <c r="G1044" s="30" t="s">
        <v>169</v>
      </c>
      <c r="H1044" s="30"/>
      <c r="I1044" s="30"/>
      <c r="J1044" s="34">
        <v>923740</v>
      </c>
      <c r="K1044" s="30" t="s">
        <v>4428</v>
      </c>
      <c r="L1044" s="32" t="s">
        <v>3861</v>
      </c>
      <c r="M1044" s="73" t="s">
        <v>4058</v>
      </c>
      <c r="N1044" s="48" t="s">
        <v>3869</v>
      </c>
      <c r="O1044" s="47" t="s">
        <v>4068</v>
      </c>
      <c r="P1044" s="45" t="s">
        <v>4429</v>
      </c>
      <c r="Q1044" s="45" t="s">
        <v>4070</v>
      </c>
      <c r="R1044" s="48"/>
      <c r="S1044" s="75" t="s">
        <v>4430</v>
      </c>
      <c r="T1044" s="16">
        <v>993060</v>
      </c>
      <c r="U1044" s="16" t="s">
        <v>4184</v>
      </c>
      <c r="V1044" s="75" t="s">
        <v>3768</v>
      </c>
      <c r="W1044" s="26">
        <v>10000</v>
      </c>
      <c r="X1044" s="76" t="s">
        <v>4431</v>
      </c>
      <c r="Y1044" s="5"/>
      <c r="Z1044" s="49"/>
      <c r="AA1044" s="141" t="s">
        <v>10082</v>
      </c>
    </row>
    <row r="1045" spans="1:27" x14ac:dyDescent="0.25">
      <c r="A1045" s="6">
        <v>1041</v>
      </c>
      <c r="B1045" s="6" t="s">
        <v>9795</v>
      </c>
      <c r="C1045" s="74" t="s">
        <v>4432</v>
      </c>
      <c r="D1045" s="48" t="s">
        <v>4433</v>
      </c>
      <c r="E1045" s="30" t="s">
        <v>3534</v>
      </c>
      <c r="F1045" s="30" t="s">
        <v>397</v>
      </c>
      <c r="G1045" s="30" t="s">
        <v>169</v>
      </c>
      <c r="H1045" s="30"/>
      <c r="I1045" s="30"/>
      <c r="J1045" s="34">
        <v>924845</v>
      </c>
      <c r="K1045" s="30" t="s">
        <v>4434</v>
      </c>
      <c r="L1045" s="32"/>
      <c r="M1045" s="73" t="s">
        <v>3960</v>
      </c>
      <c r="N1045" s="48" t="s">
        <v>3869</v>
      </c>
      <c r="O1045" s="47" t="s">
        <v>4435</v>
      </c>
      <c r="P1045" s="45" t="s">
        <v>4436</v>
      </c>
      <c r="Q1045" s="45" t="s">
        <v>3777</v>
      </c>
      <c r="R1045" s="48"/>
      <c r="S1045" s="75" t="s">
        <v>4437</v>
      </c>
      <c r="T1045" s="16">
        <v>4152096</v>
      </c>
      <c r="U1045" s="16" t="s">
        <v>4438</v>
      </c>
      <c r="V1045" s="75" t="s">
        <v>3768</v>
      </c>
      <c r="W1045" s="26">
        <v>10000</v>
      </c>
      <c r="X1045" s="76" t="s">
        <v>4411</v>
      </c>
      <c r="Y1045" s="5"/>
      <c r="Z1045" s="49"/>
      <c r="AA1045" s="141"/>
    </row>
    <row r="1046" spans="1:27" ht="25.5" x14ac:dyDescent="0.25">
      <c r="A1046" s="6">
        <v>1042</v>
      </c>
      <c r="B1046" s="6" t="s">
        <v>9796</v>
      </c>
      <c r="C1046" s="74" t="s">
        <v>4439</v>
      </c>
      <c r="D1046" s="48" t="s">
        <v>3140</v>
      </c>
      <c r="E1046" s="30" t="s">
        <v>379</v>
      </c>
      <c r="F1046" s="30" t="s">
        <v>397</v>
      </c>
      <c r="G1046" s="30" t="s">
        <v>342</v>
      </c>
      <c r="H1046" s="30"/>
      <c r="I1046" s="30"/>
      <c r="J1046" s="34">
        <v>926658</v>
      </c>
      <c r="K1046" s="30" t="s">
        <v>4440</v>
      </c>
      <c r="L1046" s="32" t="s">
        <v>4441</v>
      </c>
      <c r="M1046" s="73" t="s">
        <v>9911</v>
      </c>
      <c r="N1046" s="48" t="s">
        <v>3869</v>
      </c>
      <c r="O1046" s="47" t="s">
        <v>4442</v>
      </c>
      <c r="P1046" s="45" t="s">
        <v>4443</v>
      </c>
      <c r="Q1046" s="45" t="s">
        <v>4444</v>
      </c>
      <c r="R1046" s="48"/>
      <c r="S1046" s="75" t="s">
        <v>4445</v>
      </c>
      <c r="T1046" s="16">
        <v>18735</v>
      </c>
      <c r="U1046" s="16" t="s">
        <v>4446</v>
      </c>
      <c r="V1046" s="75" t="s">
        <v>3768</v>
      </c>
      <c r="W1046" s="26">
        <v>11200</v>
      </c>
      <c r="X1046" s="76" t="s">
        <v>4411</v>
      </c>
      <c r="Y1046" s="5"/>
      <c r="Z1046" s="49"/>
      <c r="AA1046" s="141"/>
    </row>
    <row r="1047" spans="1:27" ht="25.5" x14ac:dyDescent="0.25">
      <c r="A1047" s="6">
        <v>1043</v>
      </c>
      <c r="B1047" s="6" t="s">
        <v>9797</v>
      </c>
      <c r="C1047" s="74" t="s">
        <v>4447</v>
      </c>
      <c r="D1047" s="48" t="s">
        <v>4448</v>
      </c>
      <c r="E1047" s="30" t="s">
        <v>3534</v>
      </c>
      <c r="F1047" s="30" t="s">
        <v>397</v>
      </c>
      <c r="G1047" s="30" t="s">
        <v>169</v>
      </c>
      <c r="H1047" s="30"/>
      <c r="I1047" s="30"/>
      <c r="J1047" s="34">
        <v>926761</v>
      </c>
      <c r="K1047" s="30" t="s">
        <v>4449</v>
      </c>
      <c r="L1047" s="32" t="s">
        <v>4450</v>
      </c>
      <c r="M1047" s="73" t="s">
        <v>9911</v>
      </c>
      <c r="N1047" s="48" t="s">
        <v>3869</v>
      </c>
      <c r="O1047" s="45" t="s">
        <v>4443</v>
      </c>
      <c r="P1047" s="45" t="s">
        <v>4444</v>
      </c>
      <c r="Q1047" s="45"/>
      <c r="R1047" s="48"/>
      <c r="S1047" s="75" t="s">
        <v>4451</v>
      </c>
      <c r="T1047" s="16">
        <v>15123</v>
      </c>
      <c r="U1047" s="16" t="s">
        <v>4446</v>
      </c>
      <c r="V1047" s="75" t="s">
        <v>3768</v>
      </c>
      <c r="W1047" s="26">
        <v>11200</v>
      </c>
      <c r="X1047" s="76" t="s">
        <v>4317</v>
      </c>
      <c r="Y1047" s="5"/>
      <c r="Z1047" s="49"/>
      <c r="AA1047" s="141"/>
    </row>
    <row r="1048" spans="1:27" ht="25.5" x14ac:dyDescent="0.25">
      <c r="A1048" s="6">
        <v>1044</v>
      </c>
      <c r="B1048" s="6" t="s">
        <v>9798</v>
      </c>
      <c r="C1048" s="74" t="s">
        <v>4452</v>
      </c>
      <c r="D1048" s="48" t="s">
        <v>4453</v>
      </c>
      <c r="E1048" s="30" t="s">
        <v>4079</v>
      </c>
      <c r="F1048" s="30" t="s">
        <v>397</v>
      </c>
      <c r="G1048" s="30" t="s">
        <v>169</v>
      </c>
      <c r="H1048" s="30"/>
      <c r="I1048" s="30"/>
      <c r="J1048" s="34">
        <v>926794</v>
      </c>
      <c r="K1048" s="30" t="s">
        <v>4454</v>
      </c>
      <c r="L1048" s="32" t="s">
        <v>4455</v>
      </c>
      <c r="M1048" s="73" t="s">
        <v>9911</v>
      </c>
      <c r="N1048" s="48" t="s">
        <v>3869</v>
      </c>
      <c r="O1048" s="47" t="s">
        <v>4442</v>
      </c>
      <c r="P1048" s="45" t="s">
        <v>4443</v>
      </c>
      <c r="Q1048" s="45" t="s">
        <v>4444</v>
      </c>
      <c r="R1048" s="48"/>
      <c r="S1048" s="75" t="s">
        <v>4456</v>
      </c>
      <c r="T1048" s="16">
        <v>15124</v>
      </c>
      <c r="U1048" s="16" t="s">
        <v>4446</v>
      </c>
      <c r="V1048" s="75" t="s">
        <v>3768</v>
      </c>
      <c r="W1048" s="26">
        <v>11200</v>
      </c>
      <c r="X1048" s="76" t="s">
        <v>4317</v>
      </c>
      <c r="Y1048" s="5"/>
      <c r="Z1048" s="49"/>
      <c r="AA1048" s="141"/>
    </row>
    <row r="1049" spans="1:27" ht="25.5" x14ac:dyDescent="0.25">
      <c r="A1049" s="6">
        <v>1045</v>
      </c>
      <c r="B1049" s="6" t="s">
        <v>9799</v>
      </c>
      <c r="C1049" s="74" t="s">
        <v>4457</v>
      </c>
      <c r="D1049" s="48" t="s">
        <v>4458</v>
      </c>
      <c r="E1049" s="30" t="s">
        <v>3534</v>
      </c>
      <c r="F1049" s="30" t="s">
        <v>397</v>
      </c>
      <c r="G1049" s="30" t="s">
        <v>169</v>
      </c>
      <c r="H1049" s="30"/>
      <c r="I1049" s="30"/>
      <c r="J1049" s="34">
        <v>924947</v>
      </c>
      <c r="K1049" s="30" t="s">
        <v>4459</v>
      </c>
      <c r="L1049" s="32" t="s">
        <v>4460</v>
      </c>
      <c r="M1049" s="73" t="s">
        <v>4301</v>
      </c>
      <c r="N1049" s="48" t="s">
        <v>4461</v>
      </c>
      <c r="O1049" s="47" t="s">
        <v>4462</v>
      </c>
      <c r="P1049" s="45" t="s">
        <v>4463</v>
      </c>
      <c r="Q1049" s="45" t="s">
        <v>4464</v>
      </c>
      <c r="R1049" s="48"/>
      <c r="S1049" s="75" t="s">
        <v>4465</v>
      </c>
      <c r="T1049" s="16">
        <v>312035</v>
      </c>
      <c r="U1049" s="16" t="s">
        <v>4401</v>
      </c>
      <c r="V1049" s="75" t="s">
        <v>3768</v>
      </c>
      <c r="W1049" s="26">
        <v>10000</v>
      </c>
      <c r="X1049" s="76" t="s">
        <v>4411</v>
      </c>
      <c r="Y1049" s="5"/>
      <c r="Z1049" s="49"/>
      <c r="AA1049" s="141" t="s">
        <v>10082</v>
      </c>
    </row>
    <row r="1050" spans="1:27" ht="25.5" x14ac:dyDescent="0.25">
      <c r="A1050" s="6">
        <v>1046</v>
      </c>
      <c r="B1050" s="6" t="s">
        <v>9800</v>
      </c>
      <c r="C1050" s="74" t="s">
        <v>4466</v>
      </c>
      <c r="D1050" s="48" t="s">
        <v>624</v>
      </c>
      <c r="E1050" s="30" t="s">
        <v>3534</v>
      </c>
      <c r="F1050" s="30" t="s">
        <v>397</v>
      </c>
      <c r="G1050" s="30" t="s">
        <v>169</v>
      </c>
      <c r="H1050" s="30"/>
      <c r="I1050" s="30"/>
      <c r="J1050" s="34">
        <v>924969</v>
      </c>
      <c r="K1050" s="30" t="s">
        <v>4467</v>
      </c>
      <c r="L1050" s="32"/>
      <c r="M1050" s="73" t="s">
        <v>3868</v>
      </c>
      <c r="N1050" s="48" t="s">
        <v>3869</v>
      </c>
      <c r="O1050" s="47" t="s">
        <v>4468</v>
      </c>
      <c r="P1050" s="45" t="s">
        <v>3870</v>
      </c>
      <c r="Q1050" s="45" t="s">
        <v>353</v>
      </c>
      <c r="S1050" s="75" t="s">
        <v>4469</v>
      </c>
      <c r="T1050" s="16" t="s">
        <v>4470</v>
      </c>
      <c r="U1050" s="16" t="s">
        <v>4471</v>
      </c>
      <c r="V1050" s="75" t="s">
        <v>3768</v>
      </c>
      <c r="W1050" s="26">
        <v>10000</v>
      </c>
      <c r="X1050" s="76" t="s">
        <v>4472</v>
      </c>
      <c r="Y1050" s="5"/>
      <c r="Z1050" s="49"/>
      <c r="AA1050" s="141"/>
    </row>
    <row r="1051" spans="1:27" x14ac:dyDescent="0.25">
      <c r="A1051" s="6">
        <v>1047</v>
      </c>
      <c r="B1051" s="6" t="s">
        <v>9801</v>
      </c>
      <c r="C1051" s="74" t="s">
        <v>4473</v>
      </c>
      <c r="D1051" s="48" t="s">
        <v>4474</v>
      </c>
      <c r="E1051" s="30" t="s">
        <v>3534</v>
      </c>
      <c r="F1051" s="30" t="s">
        <v>397</v>
      </c>
      <c r="G1051" s="30" t="s">
        <v>169</v>
      </c>
      <c r="H1051" s="30"/>
      <c r="I1051" s="30"/>
      <c r="J1051" s="34">
        <v>919915</v>
      </c>
      <c r="K1051" s="30"/>
      <c r="L1051" s="32"/>
      <c r="M1051" s="73" t="s">
        <v>3868</v>
      </c>
      <c r="N1051" s="48" t="s">
        <v>3869</v>
      </c>
      <c r="O1051" s="47" t="s">
        <v>4468</v>
      </c>
      <c r="P1051" s="45" t="s">
        <v>3870</v>
      </c>
      <c r="Q1051" s="45" t="s">
        <v>353</v>
      </c>
      <c r="R1051" s="48"/>
      <c r="S1051" s="75" t="s">
        <v>4475</v>
      </c>
      <c r="T1051" s="16" t="s">
        <v>4476</v>
      </c>
      <c r="U1051" s="16" t="s">
        <v>4471</v>
      </c>
      <c r="V1051" s="75" t="s">
        <v>3768</v>
      </c>
      <c r="W1051" s="26">
        <v>10000</v>
      </c>
      <c r="X1051" s="76" t="s">
        <v>4472</v>
      </c>
      <c r="Y1051" s="5"/>
      <c r="Z1051" s="49"/>
      <c r="AA1051" s="141"/>
    </row>
    <row r="1052" spans="1:27" ht="25.5" x14ac:dyDescent="0.25">
      <c r="A1052" s="6">
        <v>1048</v>
      </c>
      <c r="B1052" s="6" t="s">
        <v>9802</v>
      </c>
      <c r="C1052" s="74" t="s">
        <v>4477</v>
      </c>
      <c r="D1052" s="48" t="s">
        <v>204</v>
      </c>
      <c r="E1052" s="30" t="s">
        <v>4478</v>
      </c>
      <c r="F1052" s="30"/>
      <c r="G1052" s="30" t="s">
        <v>169</v>
      </c>
      <c r="H1052" s="30"/>
      <c r="I1052" s="30"/>
      <c r="J1052" s="34"/>
      <c r="K1052" s="30" t="s">
        <v>207</v>
      </c>
      <c r="L1052" s="32" t="s">
        <v>4479</v>
      </c>
      <c r="M1052" s="73"/>
      <c r="N1052" s="48" t="s">
        <v>3854</v>
      </c>
      <c r="O1052" s="47" t="s">
        <v>4480</v>
      </c>
      <c r="P1052" s="45" t="s">
        <v>3857</v>
      </c>
      <c r="Q1052" s="45" t="s">
        <v>3777</v>
      </c>
      <c r="R1052" s="48"/>
      <c r="S1052" s="75" t="s">
        <v>4481</v>
      </c>
      <c r="T1052" s="16">
        <v>7942237</v>
      </c>
      <c r="U1052" s="16" t="s">
        <v>4482</v>
      </c>
      <c r="V1052" s="75" t="s">
        <v>3768</v>
      </c>
      <c r="W1052" s="26"/>
      <c r="X1052" s="76" t="s">
        <v>4483</v>
      </c>
      <c r="Y1052" s="5"/>
      <c r="Z1052" s="49"/>
      <c r="AA1052" s="141"/>
    </row>
    <row r="1053" spans="1:27" x14ac:dyDescent="0.25">
      <c r="A1053" s="6">
        <v>1049</v>
      </c>
      <c r="B1053" s="6" t="s">
        <v>9803</v>
      </c>
      <c r="C1053" s="74" t="s">
        <v>4484</v>
      </c>
      <c r="D1053" s="48" t="s">
        <v>4485</v>
      </c>
      <c r="E1053" s="30" t="s">
        <v>3534</v>
      </c>
      <c r="F1053" s="30" t="s">
        <v>397</v>
      </c>
      <c r="G1053" s="30" t="s">
        <v>169</v>
      </c>
      <c r="H1053" s="30"/>
      <c r="I1053" s="30"/>
      <c r="J1053" s="34">
        <v>924334</v>
      </c>
      <c r="K1053" s="30" t="s">
        <v>4486</v>
      </c>
      <c r="L1053" s="32" t="s">
        <v>4487</v>
      </c>
      <c r="M1053" s="73" t="s">
        <v>4301</v>
      </c>
      <c r="N1053" s="48" t="s">
        <v>4488</v>
      </c>
      <c r="O1053" s="47" t="s">
        <v>4489</v>
      </c>
      <c r="P1053" s="45" t="s">
        <v>4490</v>
      </c>
      <c r="Q1053" s="45" t="s">
        <v>3891</v>
      </c>
      <c r="R1053" s="48"/>
      <c r="S1053" s="75" t="s">
        <v>4491</v>
      </c>
      <c r="T1053" s="16" t="s">
        <v>4042</v>
      </c>
      <c r="U1053" s="16" t="s">
        <v>4043</v>
      </c>
      <c r="V1053" s="75" t="s">
        <v>3768</v>
      </c>
      <c r="W1053" s="26">
        <v>10000</v>
      </c>
      <c r="X1053" s="76" t="s">
        <v>4411</v>
      </c>
      <c r="Y1053" s="5"/>
      <c r="Z1053" s="49"/>
      <c r="AA1053" s="141"/>
    </row>
    <row r="1054" spans="1:27" ht="25.5" x14ac:dyDescent="0.25">
      <c r="A1054" s="6">
        <v>1050</v>
      </c>
      <c r="B1054" s="6" t="s">
        <v>9804</v>
      </c>
      <c r="C1054" s="74" t="s">
        <v>4492</v>
      </c>
      <c r="D1054" s="48" t="s">
        <v>4493</v>
      </c>
      <c r="E1054" s="30" t="s">
        <v>4494</v>
      </c>
      <c r="F1054" s="30" t="s">
        <v>397</v>
      </c>
      <c r="G1054" s="30" t="s">
        <v>342</v>
      </c>
      <c r="H1054" s="30"/>
      <c r="I1054" s="30"/>
      <c r="J1054" s="34">
        <v>926045</v>
      </c>
      <c r="K1054" s="30" t="s">
        <v>4495</v>
      </c>
      <c r="L1054" s="32"/>
      <c r="M1054" s="73" t="s">
        <v>4301</v>
      </c>
      <c r="N1054" s="48" t="s">
        <v>4496</v>
      </c>
      <c r="O1054" s="47" t="s">
        <v>4497</v>
      </c>
      <c r="P1054" s="45" t="s">
        <v>4498</v>
      </c>
      <c r="Q1054" s="45" t="s">
        <v>3777</v>
      </c>
      <c r="R1054" s="48"/>
      <c r="S1054" s="75" t="s">
        <v>4499</v>
      </c>
      <c r="T1054" s="16">
        <v>312041</v>
      </c>
      <c r="U1054" s="16" t="s">
        <v>4401</v>
      </c>
      <c r="V1054" s="75" t="s">
        <v>3768</v>
      </c>
      <c r="W1054" s="26">
        <v>10000</v>
      </c>
      <c r="X1054" s="76" t="s">
        <v>4500</v>
      </c>
      <c r="Y1054" s="5"/>
      <c r="Z1054" s="49"/>
      <c r="AA1054" s="141" t="s">
        <v>10082</v>
      </c>
    </row>
    <row r="1055" spans="1:27" ht="25.5" x14ac:dyDescent="0.25">
      <c r="A1055" s="6">
        <v>1051</v>
      </c>
      <c r="B1055" s="6" t="s">
        <v>9805</v>
      </c>
      <c r="C1055" s="74" t="s">
        <v>4501</v>
      </c>
      <c r="D1055" s="48" t="s">
        <v>4502</v>
      </c>
      <c r="E1055" s="30" t="s">
        <v>3534</v>
      </c>
      <c r="F1055" s="30" t="s">
        <v>9938</v>
      </c>
      <c r="G1055" s="30" t="s">
        <v>169</v>
      </c>
      <c r="H1055" s="30"/>
      <c r="I1055" s="30"/>
      <c r="J1055" s="34"/>
      <c r="K1055" s="30" t="s">
        <v>4503</v>
      </c>
      <c r="L1055" s="32" t="s">
        <v>4504</v>
      </c>
      <c r="M1055" s="73" t="s">
        <v>2918</v>
      </c>
      <c r="N1055" s="48" t="s">
        <v>4505</v>
      </c>
      <c r="O1055" s="47" t="s">
        <v>4506</v>
      </c>
      <c r="P1055" s="45" t="s">
        <v>4507</v>
      </c>
      <c r="Q1055" s="45"/>
      <c r="R1055" s="48"/>
      <c r="S1055" s="75" t="s">
        <v>4508</v>
      </c>
      <c r="T1055" s="16">
        <v>2897635</v>
      </c>
      <c r="U1055" s="16" t="s">
        <v>4509</v>
      </c>
      <c r="V1055" s="75" t="s">
        <v>3768</v>
      </c>
      <c r="W1055" s="26">
        <v>246200</v>
      </c>
      <c r="X1055" s="76" t="s">
        <v>4510</v>
      </c>
      <c r="Y1055" s="5"/>
      <c r="Z1055" s="49"/>
      <c r="AA1055" s="141" t="s">
        <v>10083</v>
      </c>
    </row>
    <row r="1056" spans="1:27" ht="25.5" x14ac:dyDescent="0.25">
      <c r="A1056" s="6">
        <v>1052</v>
      </c>
      <c r="B1056" s="6" t="s">
        <v>9806</v>
      </c>
      <c r="C1056" s="74" t="s">
        <v>4511</v>
      </c>
      <c r="D1056" s="48" t="s">
        <v>4512</v>
      </c>
      <c r="E1056" s="30" t="s">
        <v>379</v>
      </c>
      <c r="F1056" s="30" t="s">
        <v>397</v>
      </c>
      <c r="G1056" s="30" t="s">
        <v>342</v>
      </c>
      <c r="H1056" s="30"/>
      <c r="I1056" s="30"/>
      <c r="J1056" s="34">
        <v>925804</v>
      </c>
      <c r="K1056" s="30" t="s">
        <v>4513</v>
      </c>
      <c r="L1056" s="32" t="s">
        <v>4514</v>
      </c>
      <c r="M1056" s="73" t="s">
        <v>4348</v>
      </c>
      <c r="N1056" s="48" t="s">
        <v>4515</v>
      </c>
      <c r="O1056" s="47" t="s">
        <v>4516</v>
      </c>
      <c r="P1056" s="45" t="s">
        <v>4517</v>
      </c>
      <c r="Q1056" s="45" t="s">
        <v>3777</v>
      </c>
      <c r="R1056" s="48"/>
      <c r="S1056" s="75" t="s">
        <v>4518</v>
      </c>
      <c r="T1056" s="16">
        <v>7055113</v>
      </c>
      <c r="U1056" s="16" t="s">
        <v>4519</v>
      </c>
      <c r="V1056" s="75" t="s">
        <v>3768</v>
      </c>
      <c r="W1056" s="26">
        <v>81200</v>
      </c>
      <c r="X1056" s="76" t="s">
        <v>4520</v>
      </c>
      <c r="Y1056" s="5"/>
      <c r="Z1056" s="49"/>
      <c r="AA1056" s="141"/>
    </row>
    <row r="1057" spans="1:27" x14ac:dyDescent="0.25">
      <c r="A1057" s="6">
        <v>1053</v>
      </c>
      <c r="B1057" s="6" t="s">
        <v>9807</v>
      </c>
      <c r="C1057" s="74" t="s">
        <v>4521</v>
      </c>
      <c r="D1057" s="48" t="s">
        <v>4522</v>
      </c>
      <c r="E1057" s="30"/>
      <c r="F1057" s="30" t="s">
        <v>9938</v>
      </c>
      <c r="G1057" s="30" t="s">
        <v>169</v>
      </c>
      <c r="H1057" s="30"/>
      <c r="I1057" s="30"/>
      <c r="J1057" s="34"/>
      <c r="K1057" s="30" t="s">
        <v>4523</v>
      </c>
      <c r="L1057" s="32" t="s">
        <v>4524</v>
      </c>
      <c r="M1057" s="73"/>
      <c r="N1057" s="48" t="s">
        <v>4525</v>
      </c>
      <c r="O1057" s="47" t="s">
        <v>4526</v>
      </c>
      <c r="P1057" s="45" t="s">
        <v>4527</v>
      </c>
      <c r="Q1057" s="45" t="s">
        <v>4528</v>
      </c>
      <c r="R1057" s="45" t="s">
        <v>3891</v>
      </c>
      <c r="S1057" s="75"/>
      <c r="T1057" s="16">
        <v>6715091</v>
      </c>
      <c r="U1057" s="16" t="s">
        <v>4529</v>
      </c>
      <c r="V1057" s="75" t="s">
        <v>3768</v>
      </c>
      <c r="W1057" s="26">
        <v>151200</v>
      </c>
      <c r="X1057" s="76" t="s">
        <v>4520</v>
      </c>
      <c r="Y1057" s="5"/>
      <c r="Z1057" s="49"/>
      <c r="AA1057" s="141" t="s">
        <v>10082</v>
      </c>
    </row>
    <row r="1058" spans="1:27" x14ac:dyDescent="0.25">
      <c r="A1058" s="6">
        <v>1054</v>
      </c>
      <c r="B1058" s="6" t="s">
        <v>9808</v>
      </c>
      <c r="C1058" s="74" t="s">
        <v>4530</v>
      </c>
      <c r="D1058" s="48" t="s">
        <v>4522</v>
      </c>
      <c r="E1058" s="30"/>
      <c r="F1058" s="30" t="s">
        <v>9938</v>
      </c>
      <c r="G1058" s="30" t="s">
        <v>169</v>
      </c>
      <c r="H1058" s="30"/>
      <c r="I1058" s="30"/>
      <c r="J1058" s="34"/>
      <c r="K1058" s="30" t="s">
        <v>4531</v>
      </c>
      <c r="L1058" s="32" t="s">
        <v>4532</v>
      </c>
      <c r="M1058" s="73"/>
      <c r="N1058" s="48" t="s">
        <v>4525</v>
      </c>
      <c r="O1058" s="47" t="s">
        <v>4526</v>
      </c>
      <c r="P1058" s="45" t="s">
        <v>4527</v>
      </c>
      <c r="Q1058" s="45" t="s">
        <v>4528</v>
      </c>
      <c r="R1058" s="45" t="s">
        <v>3777</v>
      </c>
      <c r="S1058" s="75"/>
      <c r="T1058" s="16">
        <v>6715092</v>
      </c>
      <c r="U1058" s="16" t="s">
        <v>4529</v>
      </c>
      <c r="V1058" s="75" t="s">
        <v>3768</v>
      </c>
      <c r="W1058" s="26">
        <v>246200</v>
      </c>
      <c r="X1058" s="76" t="s">
        <v>4520</v>
      </c>
      <c r="Y1058" s="5"/>
      <c r="Z1058" s="49"/>
      <c r="AA1058" s="141" t="s">
        <v>10082</v>
      </c>
    </row>
    <row r="1059" spans="1:27" ht="25.5" x14ac:dyDescent="0.25">
      <c r="A1059" s="6">
        <v>1055</v>
      </c>
      <c r="B1059" s="6" t="s">
        <v>9809</v>
      </c>
      <c r="C1059" s="74" t="s">
        <v>4533</v>
      </c>
      <c r="D1059" s="48" t="s">
        <v>1722</v>
      </c>
      <c r="E1059" s="30" t="s">
        <v>4534</v>
      </c>
      <c r="F1059" s="30" t="s">
        <v>9938</v>
      </c>
      <c r="G1059" s="30" t="s">
        <v>169</v>
      </c>
      <c r="H1059" s="30"/>
      <c r="I1059" s="30"/>
      <c r="J1059" s="34"/>
      <c r="K1059" s="30" t="s">
        <v>4535</v>
      </c>
      <c r="L1059" s="32" t="s">
        <v>4536</v>
      </c>
      <c r="M1059" s="73"/>
      <c r="N1059" s="48" t="s">
        <v>4537</v>
      </c>
      <c r="O1059" s="47" t="s">
        <v>4538</v>
      </c>
      <c r="P1059" s="45" t="s">
        <v>4539</v>
      </c>
      <c r="Q1059" s="45" t="s">
        <v>3777</v>
      </c>
      <c r="R1059" s="48"/>
      <c r="S1059" s="75"/>
      <c r="T1059" s="16">
        <v>3671758</v>
      </c>
      <c r="U1059" s="16" t="s">
        <v>4540</v>
      </c>
      <c r="V1059" s="75" t="s">
        <v>3768</v>
      </c>
      <c r="W1059" s="26">
        <v>151200</v>
      </c>
      <c r="X1059" s="76" t="s">
        <v>4520</v>
      </c>
      <c r="Y1059" s="5"/>
      <c r="Z1059" s="49"/>
      <c r="AA1059" s="141"/>
    </row>
    <row r="1060" spans="1:27" s="175" customFormat="1" x14ac:dyDescent="0.25">
      <c r="A1060" s="160">
        <v>1056</v>
      </c>
      <c r="B1060" s="160" t="s">
        <v>9810</v>
      </c>
      <c r="C1060" s="161" t="s">
        <v>4541</v>
      </c>
      <c r="D1060" s="162"/>
      <c r="E1060" s="163" t="s">
        <v>3957</v>
      </c>
      <c r="F1060" s="163" t="s">
        <v>397</v>
      </c>
      <c r="G1060" s="163" t="s">
        <v>169</v>
      </c>
      <c r="H1060" s="163"/>
      <c r="I1060" s="163"/>
      <c r="J1060" s="164">
        <v>924992</v>
      </c>
      <c r="K1060" s="163" t="s">
        <v>4542</v>
      </c>
      <c r="L1060" s="165"/>
      <c r="M1060" s="166" t="s">
        <v>5062</v>
      </c>
      <c r="N1060" s="162" t="s">
        <v>4543</v>
      </c>
      <c r="O1060" s="167" t="s">
        <v>4544</v>
      </c>
      <c r="P1060" s="168" t="s">
        <v>4545</v>
      </c>
      <c r="Q1060" s="168" t="s">
        <v>3777</v>
      </c>
      <c r="R1060" s="162"/>
      <c r="S1060" s="169" t="s">
        <v>4546</v>
      </c>
      <c r="T1060" s="170" t="s">
        <v>10066</v>
      </c>
      <c r="U1060" s="170" t="s">
        <v>4547</v>
      </c>
      <c r="V1060" s="169" t="s">
        <v>3768</v>
      </c>
      <c r="W1060" s="171">
        <v>140000</v>
      </c>
      <c r="X1060" s="172" t="s">
        <v>4548</v>
      </c>
      <c r="Y1060" s="173"/>
      <c r="Z1060" s="174"/>
      <c r="AA1060" s="173" t="s">
        <v>10082</v>
      </c>
    </row>
    <row r="1061" spans="1:27" x14ac:dyDescent="0.25">
      <c r="A1061" s="6">
        <v>1057</v>
      </c>
      <c r="B1061" s="6" t="s">
        <v>9811</v>
      </c>
      <c r="C1061" s="74" t="s">
        <v>4549</v>
      </c>
      <c r="D1061" s="48" t="s">
        <v>4550</v>
      </c>
      <c r="E1061" s="30" t="s">
        <v>4551</v>
      </c>
      <c r="F1061" s="30" t="s">
        <v>9938</v>
      </c>
      <c r="G1061" s="30" t="s">
        <v>169</v>
      </c>
      <c r="H1061" s="30"/>
      <c r="I1061" s="30"/>
      <c r="J1061" s="34"/>
      <c r="K1061" s="30" t="s">
        <v>4552</v>
      </c>
      <c r="L1061" s="32" t="s">
        <v>4553</v>
      </c>
      <c r="M1061" s="73"/>
      <c r="N1061" s="48" t="s">
        <v>4554</v>
      </c>
      <c r="O1061" s="47" t="s">
        <v>4555</v>
      </c>
      <c r="P1061" s="45" t="s">
        <v>4556</v>
      </c>
      <c r="Q1061" s="45" t="s">
        <v>3801</v>
      </c>
      <c r="R1061" s="48"/>
      <c r="S1061" s="75" t="s">
        <v>4557</v>
      </c>
      <c r="T1061" s="16">
        <v>4197531</v>
      </c>
      <c r="U1061" s="16" t="s">
        <v>4558</v>
      </c>
      <c r="V1061" s="75" t="s">
        <v>3768</v>
      </c>
      <c r="W1061" s="26">
        <v>151200</v>
      </c>
      <c r="X1061" s="76" t="s">
        <v>4520</v>
      </c>
      <c r="Y1061" s="5"/>
      <c r="Z1061" s="49"/>
      <c r="AA1061" s="141" t="s">
        <v>10082</v>
      </c>
    </row>
    <row r="1062" spans="1:27" x14ac:dyDescent="0.25">
      <c r="A1062" s="6">
        <v>1058</v>
      </c>
      <c r="B1062" s="6" t="s">
        <v>9812</v>
      </c>
      <c r="C1062" s="74" t="s">
        <v>4559</v>
      </c>
      <c r="D1062" s="48" t="s">
        <v>4560</v>
      </c>
      <c r="E1062" s="30" t="s">
        <v>4561</v>
      </c>
      <c r="F1062" s="30" t="s">
        <v>9938</v>
      </c>
      <c r="G1062" s="30" t="s">
        <v>342</v>
      </c>
      <c r="H1062" s="30"/>
      <c r="I1062" s="30"/>
      <c r="J1062" s="34"/>
      <c r="K1062" s="30" t="s">
        <v>4562</v>
      </c>
      <c r="L1062" s="32" t="s">
        <v>4563</v>
      </c>
      <c r="M1062" s="73"/>
      <c r="N1062" s="48" t="s">
        <v>4564</v>
      </c>
      <c r="O1062" s="47" t="s">
        <v>4565</v>
      </c>
      <c r="P1062" s="45" t="s">
        <v>4566</v>
      </c>
      <c r="Q1062" s="45" t="s">
        <v>3777</v>
      </c>
      <c r="R1062" s="48"/>
      <c r="S1062" s="75"/>
      <c r="T1062" s="16">
        <v>4197532</v>
      </c>
      <c r="U1062" s="16" t="s">
        <v>4206</v>
      </c>
      <c r="V1062" s="75" t="s">
        <v>3768</v>
      </c>
      <c r="W1062" s="26">
        <v>81200</v>
      </c>
      <c r="X1062" s="76" t="s">
        <v>4520</v>
      </c>
      <c r="Y1062" s="5"/>
      <c r="Z1062" s="49"/>
      <c r="AA1062" s="141" t="s">
        <v>10083</v>
      </c>
    </row>
    <row r="1063" spans="1:27" x14ac:dyDescent="0.25">
      <c r="A1063" s="6">
        <v>1059</v>
      </c>
      <c r="B1063" s="6" t="s">
        <v>9813</v>
      </c>
      <c r="C1063" s="74" t="s">
        <v>4567</v>
      </c>
      <c r="D1063" s="48" t="s">
        <v>4568</v>
      </c>
      <c r="E1063" s="30" t="s">
        <v>397</v>
      </c>
      <c r="F1063" s="30" t="s">
        <v>397</v>
      </c>
      <c r="G1063" s="30"/>
      <c r="H1063" s="30"/>
      <c r="I1063" s="30"/>
      <c r="J1063" s="34">
        <v>925031</v>
      </c>
      <c r="K1063" s="30" t="s">
        <v>4569</v>
      </c>
      <c r="L1063" s="32"/>
      <c r="M1063" s="73" t="s">
        <v>9929</v>
      </c>
      <c r="N1063" s="48" t="s">
        <v>4570</v>
      </c>
      <c r="O1063" s="47" t="s">
        <v>4571</v>
      </c>
      <c r="P1063" s="45" t="s">
        <v>4572</v>
      </c>
      <c r="Q1063" s="45" t="s">
        <v>4573</v>
      </c>
      <c r="R1063" s="48"/>
      <c r="S1063" s="75" t="s">
        <v>4574</v>
      </c>
      <c r="T1063" s="16">
        <v>4104797</v>
      </c>
      <c r="U1063" s="16"/>
      <c r="V1063" s="75" t="s">
        <v>3768</v>
      </c>
      <c r="W1063" s="26">
        <v>10000</v>
      </c>
      <c r="X1063" s="76" t="s">
        <v>4411</v>
      </c>
      <c r="Y1063" s="5"/>
      <c r="Z1063" s="49"/>
      <c r="AA1063" s="141"/>
    </row>
    <row r="1064" spans="1:27" x14ac:dyDescent="0.25">
      <c r="A1064" s="6">
        <v>1060</v>
      </c>
      <c r="B1064" s="6" t="s">
        <v>9814</v>
      </c>
      <c r="C1064" s="74" t="s">
        <v>4575</v>
      </c>
      <c r="D1064" s="48" t="s">
        <v>4560</v>
      </c>
      <c r="E1064" s="30" t="s">
        <v>4576</v>
      </c>
      <c r="F1064" s="30" t="s">
        <v>9938</v>
      </c>
      <c r="G1064" s="30" t="s">
        <v>169</v>
      </c>
      <c r="H1064" s="30"/>
      <c r="I1064" s="30"/>
      <c r="J1064" s="34"/>
      <c r="K1064" s="30" t="s">
        <v>4577</v>
      </c>
      <c r="L1064" s="32" t="s">
        <v>4578</v>
      </c>
      <c r="N1064" s="48" t="s">
        <v>4579</v>
      </c>
      <c r="O1064" s="47" t="s">
        <v>4580</v>
      </c>
      <c r="P1064" s="45" t="s">
        <v>4581</v>
      </c>
      <c r="Q1064" s="45" t="s">
        <v>4582</v>
      </c>
      <c r="R1064" s="45" t="s">
        <v>3777</v>
      </c>
      <c r="S1064" s="75"/>
      <c r="T1064" s="16">
        <v>7169319</v>
      </c>
      <c r="U1064" s="16" t="s">
        <v>4583</v>
      </c>
      <c r="V1064" s="75" t="s">
        <v>3768</v>
      </c>
      <c r="W1064" s="26">
        <v>151200</v>
      </c>
      <c r="X1064" s="76" t="s">
        <v>4584</v>
      </c>
      <c r="Y1064" s="5"/>
      <c r="Z1064" s="49"/>
      <c r="AA1064" s="141"/>
    </row>
    <row r="1065" spans="1:27" ht="25.5" x14ac:dyDescent="0.25">
      <c r="A1065" s="6">
        <v>1061</v>
      </c>
      <c r="B1065" s="6" t="s">
        <v>9815</v>
      </c>
      <c r="C1065" s="74" t="s">
        <v>4585</v>
      </c>
      <c r="D1065" s="48" t="s">
        <v>4586</v>
      </c>
      <c r="E1065" s="30" t="s">
        <v>3534</v>
      </c>
      <c r="F1065" s="30" t="s">
        <v>397</v>
      </c>
      <c r="G1065" s="30" t="s">
        <v>169</v>
      </c>
      <c r="H1065" s="30"/>
      <c r="I1065" s="30"/>
      <c r="J1065" s="34">
        <v>924403</v>
      </c>
      <c r="K1065" s="30" t="s">
        <v>4587</v>
      </c>
      <c r="L1065" s="32"/>
      <c r="M1065" s="73" t="s">
        <v>3960</v>
      </c>
      <c r="N1065" s="48" t="s">
        <v>4588</v>
      </c>
      <c r="O1065" s="47" t="s">
        <v>4589</v>
      </c>
      <c r="P1065" s="45" t="s">
        <v>3857</v>
      </c>
      <c r="Q1065" s="45" t="s">
        <v>4590</v>
      </c>
      <c r="R1065" s="45" t="s">
        <v>3777</v>
      </c>
      <c r="S1065" s="75" t="s">
        <v>4591</v>
      </c>
      <c r="T1065" s="16">
        <v>4197541</v>
      </c>
      <c r="U1065" s="16" t="s">
        <v>9965</v>
      </c>
      <c r="V1065" s="75" t="s">
        <v>3768</v>
      </c>
      <c r="W1065" s="26">
        <v>151200</v>
      </c>
      <c r="X1065" s="76" t="s">
        <v>4584</v>
      </c>
      <c r="Y1065" s="5"/>
      <c r="Z1065" s="49"/>
      <c r="AA1065" s="141" t="s">
        <v>10082</v>
      </c>
    </row>
    <row r="1066" spans="1:27" x14ac:dyDescent="0.25">
      <c r="A1066" s="6">
        <v>1062</v>
      </c>
      <c r="B1066" s="6" t="s">
        <v>9816</v>
      </c>
      <c r="C1066" s="74" t="s">
        <v>4592</v>
      </c>
      <c r="D1066" s="48" t="s">
        <v>4593</v>
      </c>
      <c r="E1066" s="30"/>
      <c r="F1066" s="30" t="s">
        <v>9938</v>
      </c>
      <c r="G1066" s="30" t="s">
        <v>169</v>
      </c>
      <c r="H1066" s="30"/>
      <c r="I1066" s="30"/>
      <c r="J1066" s="34"/>
      <c r="K1066" s="30" t="s">
        <v>4594</v>
      </c>
      <c r="L1066" s="32" t="s">
        <v>4595</v>
      </c>
      <c r="M1066" s="73"/>
      <c r="N1066" s="48" t="s">
        <v>4596</v>
      </c>
      <c r="O1066" s="47" t="s">
        <v>4597</v>
      </c>
      <c r="P1066" s="45" t="s">
        <v>4193</v>
      </c>
      <c r="Q1066" s="45"/>
      <c r="R1066" s="48"/>
      <c r="S1066" s="75" t="s">
        <v>4598</v>
      </c>
      <c r="T1066" s="16">
        <v>7105735</v>
      </c>
      <c r="U1066" s="16" t="s">
        <v>4599</v>
      </c>
      <c r="V1066" s="75" t="s">
        <v>3768</v>
      </c>
      <c r="W1066" s="26">
        <v>151200</v>
      </c>
      <c r="X1066" s="76" t="s">
        <v>4548</v>
      </c>
      <c r="Y1066" s="5"/>
      <c r="Z1066" s="49"/>
      <c r="AA1066" s="141"/>
    </row>
    <row r="1067" spans="1:27" x14ac:dyDescent="0.25">
      <c r="A1067" s="6">
        <v>1063</v>
      </c>
      <c r="B1067" s="6" t="s">
        <v>9817</v>
      </c>
      <c r="C1067" s="74" t="s">
        <v>4600</v>
      </c>
      <c r="D1067" s="48" t="s">
        <v>4601</v>
      </c>
      <c r="E1067" s="30"/>
      <c r="F1067" s="30" t="s">
        <v>9938</v>
      </c>
      <c r="G1067" s="30"/>
      <c r="H1067" s="30"/>
      <c r="I1067" s="30"/>
      <c r="J1067" s="34"/>
      <c r="K1067" s="30" t="s">
        <v>4602</v>
      </c>
      <c r="L1067" s="32" t="s">
        <v>4603</v>
      </c>
      <c r="M1067" s="73"/>
      <c r="N1067" s="48" t="s">
        <v>4604</v>
      </c>
      <c r="O1067" s="47" t="s">
        <v>4605</v>
      </c>
      <c r="P1067" s="45" t="s">
        <v>4084</v>
      </c>
      <c r="Q1067" s="45" t="s">
        <v>3864</v>
      </c>
      <c r="R1067" s="48"/>
      <c r="S1067" s="75" t="s">
        <v>4606</v>
      </c>
      <c r="T1067" s="16" t="s">
        <v>4607</v>
      </c>
      <c r="U1067" s="16" t="s">
        <v>4043</v>
      </c>
      <c r="V1067" s="75" t="s">
        <v>3768</v>
      </c>
      <c r="W1067" s="26">
        <v>75000</v>
      </c>
      <c r="X1067" s="76" t="s">
        <v>4584</v>
      </c>
      <c r="Y1067" s="5"/>
      <c r="Z1067" s="49"/>
      <c r="AA1067" s="141" t="s">
        <v>10082</v>
      </c>
    </row>
    <row r="1068" spans="1:27" ht="25.5" x14ac:dyDescent="0.25">
      <c r="A1068" s="6">
        <v>1064</v>
      </c>
      <c r="B1068" s="6" t="s">
        <v>9818</v>
      </c>
      <c r="C1068" s="74" t="s">
        <v>4608</v>
      </c>
      <c r="D1068" s="48" t="s">
        <v>4609</v>
      </c>
      <c r="E1068" s="30" t="s">
        <v>4610</v>
      </c>
      <c r="F1068" s="30" t="s">
        <v>9938</v>
      </c>
      <c r="G1068" s="30" t="s">
        <v>354</v>
      </c>
      <c r="H1068" s="30"/>
      <c r="I1068" s="30"/>
      <c r="J1068" s="34"/>
      <c r="K1068" s="30" t="s">
        <v>4611</v>
      </c>
      <c r="L1068" s="32" t="s">
        <v>4612</v>
      </c>
      <c r="M1068" s="73"/>
      <c r="N1068" s="48" t="s">
        <v>4604</v>
      </c>
      <c r="O1068" s="47" t="s">
        <v>4605</v>
      </c>
      <c r="P1068" s="45" t="s">
        <v>4084</v>
      </c>
      <c r="Q1068" s="45" t="s">
        <v>3864</v>
      </c>
      <c r="R1068" s="48"/>
      <c r="S1068" s="75" t="s">
        <v>4613</v>
      </c>
      <c r="T1068" s="16" t="s">
        <v>4614</v>
      </c>
      <c r="U1068" s="16" t="s">
        <v>4043</v>
      </c>
      <c r="V1068" s="75" t="s">
        <v>3768</v>
      </c>
      <c r="W1068" s="26">
        <v>75000</v>
      </c>
      <c r="X1068" s="76" t="s">
        <v>4584</v>
      </c>
      <c r="Y1068" s="5"/>
      <c r="Z1068" s="49"/>
      <c r="AA1068" s="141" t="s">
        <v>10082</v>
      </c>
    </row>
    <row r="1069" spans="1:27" x14ac:dyDescent="0.25">
      <c r="A1069" s="6">
        <v>1065</v>
      </c>
      <c r="B1069" s="6" t="s">
        <v>9819</v>
      </c>
      <c r="C1069" s="74" t="s">
        <v>4615</v>
      </c>
      <c r="D1069" s="48" t="s">
        <v>4616</v>
      </c>
      <c r="E1069" s="30"/>
      <c r="F1069" s="30" t="s">
        <v>9938</v>
      </c>
      <c r="G1069" s="30" t="s">
        <v>9711</v>
      </c>
      <c r="H1069" s="30"/>
      <c r="I1069" s="30"/>
      <c r="J1069" s="34"/>
      <c r="K1069" s="30"/>
      <c r="L1069" s="32"/>
      <c r="M1069" s="7"/>
      <c r="N1069" s="45"/>
      <c r="O1069" s="45"/>
      <c r="P1069" s="45"/>
      <c r="Q1069" s="45"/>
      <c r="R1069" s="48"/>
      <c r="S1069" s="75"/>
      <c r="T1069" s="16">
        <v>9559994</v>
      </c>
      <c r="U1069" s="16" t="s">
        <v>4043</v>
      </c>
      <c r="V1069" s="75" t="s">
        <v>3768</v>
      </c>
      <c r="W1069" s="26">
        <v>81200</v>
      </c>
      <c r="X1069" s="76" t="s">
        <v>4617</v>
      </c>
      <c r="Y1069" s="5"/>
      <c r="Z1069" s="49"/>
      <c r="AA1069" s="141"/>
    </row>
    <row r="1070" spans="1:27" x14ac:dyDescent="0.25">
      <c r="A1070" s="6">
        <v>1066</v>
      </c>
      <c r="B1070" s="6" t="s">
        <v>9820</v>
      </c>
      <c r="C1070" s="74" t="s">
        <v>4618</v>
      </c>
      <c r="D1070" s="48" t="s">
        <v>4616</v>
      </c>
      <c r="E1070" s="30"/>
      <c r="F1070" s="30" t="s">
        <v>9938</v>
      </c>
      <c r="G1070" s="30" t="s">
        <v>9711</v>
      </c>
      <c r="H1070" s="30"/>
      <c r="I1070" s="30"/>
      <c r="J1070" s="34"/>
      <c r="K1070" s="30"/>
      <c r="L1070" s="32"/>
      <c r="M1070" s="7"/>
      <c r="N1070" s="45"/>
      <c r="O1070" s="45"/>
      <c r="P1070" s="45"/>
      <c r="Q1070" s="45"/>
      <c r="R1070" s="48"/>
      <c r="S1070" s="75"/>
      <c r="T1070" s="16">
        <v>9559995</v>
      </c>
      <c r="U1070" s="16" t="s">
        <v>4043</v>
      </c>
      <c r="V1070" s="75" t="s">
        <v>3768</v>
      </c>
      <c r="W1070" s="26">
        <v>81200</v>
      </c>
      <c r="X1070" s="76" t="s">
        <v>4617</v>
      </c>
      <c r="Y1070" s="5"/>
      <c r="Z1070" s="49"/>
      <c r="AA1070" s="141"/>
    </row>
    <row r="1071" spans="1:27" x14ac:dyDescent="0.25">
      <c r="A1071" s="6">
        <v>1067</v>
      </c>
      <c r="B1071" s="6" t="s">
        <v>9821</v>
      </c>
      <c r="C1071" s="74" t="s">
        <v>4619</v>
      </c>
      <c r="D1071" s="48" t="s">
        <v>4620</v>
      </c>
      <c r="E1071" s="30" t="s">
        <v>3534</v>
      </c>
      <c r="F1071" s="30" t="s">
        <v>397</v>
      </c>
      <c r="G1071" s="30" t="s">
        <v>169</v>
      </c>
      <c r="H1071" s="30"/>
      <c r="I1071" s="30"/>
      <c r="J1071" s="34">
        <v>925553</v>
      </c>
      <c r="K1071" s="30" t="s">
        <v>4621</v>
      </c>
      <c r="L1071" s="32"/>
      <c r="M1071" s="73" t="s">
        <v>3960</v>
      </c>
      <c r="N1071" s="48" t="s">
        <v>4622</v>
      </c>
      <c r="O1071" s="47" t="s">
        <v>4623</v>
      </c>
      <c r="P1071" s="45" t="s">
        <v>4624</v>
      </c>
      <c r="Q1071" s="45" t="s">
        <v>3791</v>
      </c>
      <c r="R1071" s="48"/>
      <c r="S1071" s="75" t="s">
        <v>4625</v>
      </c>
      <c r="T1071" s="16"/>
      <c r="U1071" s="16"/>
      <c r="V1071" s="75" t="s">
        <v>3768</v>
      </c>
      <c r="W1071" s="26">
        <v>151200</v>
      </c>
      <c r="X1071" s="76" t="s">
        <v>4626</v>
      </c>
      <c r="Y1071" s="5"/>
      <c r="Z1071" s="49"/>
      <c r="AA1071" s="141" t="s">
        <v>10082</v>
      </c>
    </row>
    <row r="1072" spans="1:27" x14ac:dyDescent="0.25">
      <c r="A1072" s="6">
        <v>1068</v>
      </c>
      <c r="B1072" s="6" t="s">
        <v>9822</v>
      </c>
      <c r="C1072" s="74" t="s">
        <v>4627</v>
      </c>
      <c r="D1072" s="48" t="s">
        <v>4628</v>
      </c>
      <c r="E1072" s="30"/>
      <c r="F1072" s="30" t="s">
        <v>9938</v>
      </c>
      <c r="G1072" s="30" t="s">
        <v>169</v>
      </c>
      <c r="H1072" s="30"/>
      <c r="I1072" s="30"/>
      <c r="J1072" s="34"/>
      <c r="K1072" s="30"/>
      <c r="L1072" s="32"/>
      <c r="M1072" s="7"/>
      <c r="N1072" s="45"/>
      <c r="O1072" s="45"/>
      <c r="P1072" s="45"/>
      <c r="Q1072" s="45"/>
      <c r="R1072" s="48"/>
      <c r="S1072" s="75"/>
      <c r="T1072" s="16">
        <v>7088097</v>
      </c>
      <c r="U1072" s="16" t="s">
        <v>4629</v>
      </c>
      <c r="V1072" s="75" t="s">
        <v>3768</v>
      </c>
      <c r="W1072" s="26">
        <v>151200</v>
      </c>
      <c r="X1072" s="76" t="s">
        <v>4630</v>
      </c>
      <c r="Y1072" s="5"/>
      <c r="Z1072" s="49"/>
      <c r="AA1072" s="141" t="s">
        <v>10082</v>
      </c>
    </row>
    <row r="1073" spans="1:27" ht="25.5" x14ac:dyDescent="0.25">
      <c r="A1073" s="6">
        <v>1069</v>
      </c>
      <c r="B1073" s="6" t="s">
        <v>9823</v>
      </c>
      <c r="C1073" s="74" t="s">
        <v>4631</v>
      </c>
      <c r="D1073" s="48" t="s">
        <v>4560</v>
      </c>
      <c r="E1073" s="30" t="s">
        <v>4632</v>
      </c>
      <c r="F1073" s="30" t="s">
        <v>9938</v>
      </c>
      <c r="G1073" s="30" t="s">
        <v>9711</v>
      </c>
      <c r="H1073" s="30"/>
      <c r="I1073" s="30"/>
      <c r="J1073" s="34"/>
      <c r="K1073" s="30" t="s">
        <v>4633</v>
      </c>
      <c r="L1073" s="32" t="s">
        <v>4634</v>
      </c>
      <c r="M1073" s="73"/>
      <c r="N1073" s="48" t="s">
        <v>4635</v>
      </c>
      <c r="O1073" s="47" t="s">
        <v>4636</v>
      </c>
      <c r="P1073" s="45" t="s">
        <v>4637</v>
      </c>
      <c r="Q1073" s="45" t="s">
        <v>4638</v>
      </c>
      <c r="R1073" s="48"/>
      <c r="S1073" s="75" t="s">
        <v>4639</v>
      </c>
      <c r="T1073" s="16">
        <v>4483795</v>
      </c>
      <c r="U1073" s="16" t="s">
        <v>4640</v>
      </c>
      <c r="V1073" s="75" t="s">
        <v>3768</v>
      </c>
      <c r="W1073" s="26">
        <v>81200</v>
      </c>
      <c r="X1073" s="76" t="s">
        <v>4641</v>
      </c>
      <c r="Y1073" s="5"/>
      <c r="Z1073" s="49"/>
      <c r="AA1073" s="141"/>
    </row>
    <row r="1074" spans="1:27" ht="25.5" x14ac:dyDescent="0.25">
      <c r="A1074" s="6">
        <v>1070</v>
      </c>
      <c r="B1074" s="6" t="s">
        <v>9824</v>
      </c>
      <c r="C1074" s="74" t="s">
        <v>4642</v>
      </c>
      <c r="D1074" s="48" t="s">
        <v>4643</v>
      </c>
      <c r="E1074" s="30" t="s">
        <v>4644</v>
      </c>
      <c r="F1074" s="30" t="s">
        <v>9938</v>
      </c>
      <c r="G1074" s="30" t="s">
        <v>169</v>
      </c>
      <c r="H1074" s="30"/>
      <c r="I1074" s="30"/>
      <c r="J1074" s="34"/>
      <c r="K1074" s="30" t="s">
        <v>4645</v>
      </c>
      <c r="L1074" s="32" t="s">
        <v>4646</v>
      </c>
      <c r="M1074" s="73"/>
      <c r="N1074" s="48" t="s">
        <v>4647</v>
      </c>
      <c r="O1074" s="47" t="s">
        <v>4648</v>
      </c>
      <c r="P1074" s="45" t="s">
        <v>3857</v>
      </c>
      <c r="Q1074" s="45" t="s">
        <v>3777</v>
      </c>
      <c r="R1074" s="48"/>
      <c r="S1074" s="75" t="s">
        <v>4649</v>
      </c>
      <c r="T1074" s="16">
        <v>580994</v>
      </c>
      <c r="U1074" s="16" t="s">
        <v>4650</v>
      </c>
      <c r="V1074" s="75" t="s">
        <v>3768</v>
      </c>
      <c r="W1074" s="26">
        <v>151200</v>
      </c>
      <c r="X1074" s="76" t="s">
        <v>4651</v>
      </c>
      <c r="Y1074" s="5"/>
      <c r="Z1074" s="49"/>
      <c r="AA1074" s="141"/>
    </row>
    <row r="1075" spans="1:27" x14ac:dyDescent="0.25">
      <c r="A1075" s="6">
        <v>1071</v>
      </c>
      <c r="B1075" s="6" t="s">
        <v>9825</v>
      </c>
      <c r="C1075" s="74" t="s">
        <v>4652</v>
      </c>
      <c r="D1075" s="48" t="s">
        <v>1138</v>
      </c>
      <c r="E1075" s="30" t="s">
        <v>99</v>
      </c>
      <c r="F1075" s="30" t="s">
        <v>397</v>
      </c>
      <c r="G1075" s="30" t="s">
        <v>169</v>
      </c>
      <c r="H1075" s="30"/>
      <c r="I1075" s="30"/>
      <c r="J1075" s="34">
        <v>924527</v>
      </c>
      <c r="K1075" s="30" t="s">
        <v>4653</v>
      </c>
      <c r="L1075" s="32" t="s">
        <v>4654</v>
      </c>
      <c r="M1075" s="73" t="s">
        <v>9914</v>
      </c>
      <c r="N1075" s="48" t="s">
        <v>4655</v>
      </c>
      <c r="O1075" s="47" t="s">
        <v>4656</v>
      </c>
      <c r="P1075" s="45" t="s">
        <v>4657</v>
      </c>
      <c r="Q1075" s="45" t="s">
        <v>4658</v>
      </c>
      <c r="R1075" s="48"/>
      <c r="S1075" s="75" t="s">
        <v>4659</v>
      </c>
      <c r="T1075" s="16">
        <v>3475436</v>
      </c>
      <c r="U1075" s="16" t="s">
        <v>4660</v>
      </c>
      <c r="V1075" s="75" t="s">
        <v>3768</v>
      </c>
      <c r="W1075" s="26">
        <v>140000</v>
      </c>
      <c r="X1075" s="76" t="s">
        <v>4641</v>
      </c>
      <c r="Y1075" s="5"/>
      <c r="Z1075" s="49"/>
      <c r="AA1075" s="141"/>
    </row>
    <row r="1076" spans="1:27" ht="25.5" x14ac:dyDescent="0.25">
      <c r="A1076" s="6">
        <v>1072</v>
      </c>
      <c r="B1076" s="6" t="s">
        <v>9826</v>
      </c>
      <c r="C1076" s="74" t="s">
        <v>4661</v>
      </c>
      <c r="D1076" s="48" t="s">
        <v>4662</v>
      </c>
      <c r="E1076" s="30" t="s">
        <v>4310</v>
      </c>
      <c r="F1076" s="30" t="s">
        <v>397</v>
      </c>
      <c r="G1076" s="30" t="s">
        <v>169</v>
      </c>
      <c r="H1076" s="30"/>
      <c r="I1076" s="30"/>
      <c r="J1076" s="34">
        <v>924890</v>
      </c>
      <c r="K1076" s="30" t="s">
        <v>4663</v>
      </c>
      <c r="L1076" s="32" t="s">
        <v>4664</v>
      </c>
      <c r="M1076" s="73" t="s">
        <v>4301</v>
      </c>
      <c r="N1076" s="48" t="s">
        <v>4665</v>
      </c>
      <c r="O1076" s="47" t="s">
        <v>4666</v>
      </c>
      <c r="P1076" s="45" t="s">
        <v>3777</v>
      </c>
      <c r="Q1076" s="45"/>
      <c r="R1076" s="48"/>
      <c r="S1076" s="75" t="s">
        <v>4667</v>
      </c>
      <c r="T1076" s="24">
        <v>5528052</v>
      </c>
      <c r="U1076" s="16" t="s">
        <v>4206</v>
      </c>
      <c r="V1076" s="75" t="s">
        <v>3768</v>
      </c>
      <c r="W1076" s="26">
        <v>246200</v>
      </c>
      <c r="X1076" s="76" t="s">
        <v>4630</v>
      </c>
      <c r="Y1076" s="5"/>
      <c r="Z1076" s="49"/>
      <c r="AA1076" s="141"/>
    </row>
    <row r="1077" spans="1:27" ht="25.5" x14ac:dyDescent="0.25">
      <c r="A1077" s="6">
        <v>1073</v>
      </c>
      <c r="B1077" s="6" t="s">
        <v>9827</v>
      </c>
      <c r="C1077" s="74" t="s">
        <v>4668</v>
      </c>
      <c r="D1077" s="48" t="s">
        <v>4669</v>
      </c>
      <c r="E1077" s="30"/>
      <c r="F1077" s="30" t="s">
        <v>9938</v>
      </c>
      <c r="G1077" s="30" t="s">
        <v>169</v>
      </c>
      <c r="H1077" s="30"/>
      <c r="I1077" s="30"/>
      <c r="J1077" s="34"/>
      <c r="K1077" s="30" t="s">
        <v>4670</v>
      </c>
      <c r="L1077" s="32" t="s">
        <v>4671</v>
      </c>
      <c r="M1077" s="73"/>
      <c r="N1077" s="48" t="s">
        <v>4672</v>
      </c>
      <c r="O1077" s="47" t="s">
        <v>4673</v>
      </c>
      <c r="P1077" s="45" t="s">
        <v>3777</v>
      </c>
      <c r="Q1077" s="45"/>
      <c r="R1077" s="48"/>
      <c r="S1077" s="75" t="s">
        <v>4674</v>
      </c>
      <c r="T1077" s="16">
        <v>174515</v>
      </c>
      <c r="U1077" s="16" t="s">
        <v>4675</v>
      </c>
      <c r="V1077" s="75" t="s">
        <v>3768</v>
      </c>
      <c r="W1077" s="26">
        <v>151200</v>
      </c>
      <c r="X1077" s="76" t="s">
        <v>4676</v>
      </c>
      <c r="Y1077" s="5"/>
      <c r="Z1077" s="49"/>
      <c r="AA1077" s="141"/>
    </row>
    <row r="1078" spans="1:27" ht="25.5" x14ac:dyDescent="0.25">
      <c r="A1078" s="6">
        <v>1074</v>
      </c>
      <c r="B1078" s="6" t="s">
        <v>9828</v>
      </c>
      <c r="C1078" s="74" t="s">
        <v>4677</v>
      </c>
      <c r="D1078" s="48" t="s">
        <v>4678</v>
      </c>
      <c r="E1078" s="30" t="s">
        <v>99</v>
      </c>
      <c r="F1078" s="30" t="s">
        <v>397</v>
      </c>
      <c r="G1078" s="30" t="s">
        <v>169</v>
      </c>
      <c r="H1078" s="30"/>
      <c r="I1078" s="30"/>
      <c r="J1078" s="34">
        <v>925008</v>
      </c>
      <c r="K1078" s="30" t="s">
        <v>4679</v>
      </c>
      <c r="L1078" s="32" t="s">
        <v>4680</v>
      </c>
      <c r="M1078" s="73" t="s">
        <v>9930</v>
      </c>
      <c r="N1078" s="48" t="s">
        <v>4681</v>
      </c>
      <c r="O1078" s="47" t="s">
        <v>4682</v>
      </c>
      <c r="P1078" s="45" t="s">
        <v>4683</v>
      </c>
      <c r="Q1078" s="45" t="s">
        <v>4684</v>
      </c>
      <c r="R1078" s="48"/>
      <c r="S1078" s="75" t="s">
        <v>4685</v>
      </c>
      <c r="T1078" s="16" t="s">
        <v>4686</v>
      </c>
      <c r="U1078" s="16" t="s">
        <v>4687</v>
      </c>
      <c r="V1078" s="75" t="s">
        <v>3768</v>
      </c>
      <c r="W1078" s="26">
        <v>151400</v>
      </c>
      <c r="X1078" s="76" t="s">
        <v>4688</v>
      </c>
      <c r="Y1078" s="5"/>
      <c r="Z1078" s="49"/>
      <c r="AA1078" s="141"/>
    </row>
    <row r="1079" spans="1:27" ht="25.5" x14ac:dyDescent="0.25">
      <c r="A1079" s="6">
        <v>1075</v>
      </c>
      <c r="B1079" s="6" t="s">
        <v>9829</v>
      </c>
      <c r="C1079" s="74" t="s">
        <v>4689</v>
      </c>
      <c r="D1079" s="48" t="s">
        <v>4690</v>
      </c>
      <c r="E1079" s="30" t="s">
        <v>4691</v>
      </c>
      <c r="F1079" s="30" t="s">
        <v>9938</v>
      </c>
      <c r="G1079" s="30" t="s">
        <v>169</v>
      </c>
      <c r="H1079" s="30"/>
      <c r="I1079" s="30"/>
      <c r="J1079" s="34"/>
      <c r="K1079" s="30" t="s">
        <v>4692</v>
      </c>
      <c r="L1079" s="32"/>
      <c r="M1079" s="73"/>
      <c r="N1079" s="48" t="s">
        <v>4693</v>
      </c>
      <c r="O1079" s="47" t="s">
        <v>4694</v>
      </c>
      <c r="P1079" s="45" t="s">
        <v>4695</v>
      </c>
      <c r="Q1079" s="45" t="s">
        <v>3777</v>
      </c>
      <c r="R1079" s="48"/>
      <c r="S1079" s="75" t="s">
        <v>4696</v>
      </c>
      <c r="T1079" s="16">
        <v>5273012</v>
      </c>
      <c r="U1079" s="16" t="s">
        <v>4697</v>
      </c>
      <c r="V1079" s="75" t="s">
        <v>3768</v>
      </c>
      <c r="W1079" s="26">
        <v>151200</v>
      </c>
      <c r="X1079" s="76" t="s">
        <v>4617</v>
      </c>
      <c r="Y1079" s="5"/>
      <c r="Z1079" s="49"/>
      <c r="AA1079" s="141" t="s">
        <v>10082</v>
      </c>
    </row>
    <row r="1080" spans="1:27" x14ac:dyDescent="0.25">
      <c r="A1080" s="6">
        <v>1076</v>
      </c>
      <c r="B1080" s="6" t="s">
        <v>9830</v>
      </c>
      <c r="C1080" s="74" t="s">
        <v>4698</v>
      </c>
      <c r="D1080" s="48" t="s">
        <v>1562</v>
      </c>
      <c r="E1080" s="30" t="s">
        <v>4534</v>
      </c>
      <c r="F1080" s="30" t="s">
        <v>9938</v>
      </c>
      <c r="G1080" s="30" t="s">
        <v>169</v>
      </c>
      <c r="H1080" s="30"/>
      <c r="I1080" s="30"/>
      <c r="J1080" s="34"/>
      <c r="K1080" s="30" t="s">
        <v>4699</v>
      </c>
      <c r="L1080" s="32" t="s">
        <v>4700</v>
      </c>
      <c r="M1080" s="73"/>
      <c r="N1080" s="48" t="s">
        <v>4701</v>
      </c>
      <c r="O1080" s="47" t="s">
        <v>4702</v>
      </c>
      <c r="P1080" s="45" t="s">
        <v>4703</v>
      </c>
      <c r="Q1080" s="45" t="s">
        <v>353</v>
      </c>
      <c r="R1080" s="48"/>
      <c r="S1080" s="75" t="s">
        <v>4704</v>
      </c>
      <c r="T1080" s="16">
        <v>360083</v>
      </c>
      <c r="U1080" s="16" t="s">
        <v>4705</v>
      </c>
      <c r="V1080" s="75" t="s">
        <v>3768</v>
      </c>
      <c r="W1080" s="26">
        <v>151200</v>
      </c>
      <c r="X1080" s="76" t="s">
        <v>4617</v>
      </c>
      <c r="Y1080" s="5"/>
      <c r="Z1080" s="49"/>
      <c r="AA1080" s="141"/>
    </row>
    <row r="1081" spans="1:27" x14ac:dyDescent="0.25">
      <c r="A1081" s="6">
        <v>1077</v>
      </c>
      <c r="B1081" s="6" t="s">
        <v>9831</v>
      </c>
      <c r="C1081" s="74" t="s">
        <v>4706</v>
      </c>
      <c r="D1081" s="48" t="s">
        <v>1562</v>
      </c>
      <c r="E1081" s="30" t="s">
        <v>4534</v>
      </c>
      <c r="F1081" s="30" t="s">
        <v>9938</v>
      </c>
      <c r="G1081" s="30" t="s">
        <v>169</v>
      </c>
      <c r="H1081" s="30"/>
      <c r="I1081" s="30"/>
      <c r="J1081" s="34"/>
      <c r="K1081" s="30" t="s">
        <v>4707</v>
      </c>
      <c r="L1081" s="32" t="s">
        <v>4708</v>
      </c>
      <c r="M1081" s="73"/>
      <c r="N1081" s="48" t="s">
        <v>4701</v>
      </c>
      <c r="O1081" s="47" t="s">
        <v>4702</v>
      </c>
      <c r="P1081" s="45" t="s">
        <v>4703</v>
      </c>
      <c r="Q1081" s="45" t="s">
        <v>353</v>
      </c>
      <c r="R1081" s="48"/>
      <c r="S1081" s="75" t="s">
        <v>4709</v>
      </c>
      <c r="T1081" s="16">
        <v>360082</v>
      </c>
      <c r="U1081" s="16" t="s">
        <v>4705</v>
      </c>
      <c r="V1081" s="75" t="s">
        <v>3768</v>
      </c>
      <c r="W1081" s="26">
        <v>151200</v>
      </c>
      <c r="X1081" s="76" t="s">
        <v>4617</v>
      </c>
      <c r="Y1081" s="5"/>
      <c r="Z1081" s="49"/>
      <c r="AA1081" s="141"/>
    </row>
    <row r="1082" spans="1:27" x14ac:dyDescent="0.25">
      <c r="A1082" s="6">
        <v>1078</v>
      </c>
      <c r="B1082" s="6" t="s">
        <v>9832</v>
      </c>
      <c r="C1082" s="74" t="s">
        <v>4710</v>
      </c>
      <c r="D1082" s="48" t="s">
        <v>1562</v>
      </c>
      <c r="E1082" s="30" t="s">
        <v>4534</v>
      </c>
      <c r="F1082" s="30" t="s">
        <v>9938</v>
      </c>
      <c r="G1082" s="30" t="s">
        <v>169</v>
      </c>
      <c r="H1082" s="30"/>
      <c r="I1082" s="30"/>
      <c r="J1082" s="34"/>
      <c r="K1082" s="30" t="s">
        <v>4711</v>
      </c>
      <c r="L1082" s="32" t="s">
        <v>4712</v>
      </c>
      <c r="M1082" s="73"/>
      <c r="N1082" s="48" t="s">
        <v>4713</v>
      </c>
      <c r="O1082" s="47" t="s">
        <v>4702</v>
      </c>
      <c r="P1082" s="45" t="s">
        <v>4703</v>
      </c>
      <c r="Q1082" s="45" t="s">
        <v>353</v>
      </c>
      <c r="R1082" s="48"/>
      <c r="S1082" s="75" t="s">
        <v>4714</v>
      </c>
      <c r="T1082" s="16">
        <v>360084</v>
      </c>
      <c r="U1082" s="16" t="s">
        <v>4705</v>
      </c>
      <c r="V1082" s="75" t="s">
        <v>3768</v>
      </c>
      <c r="W1082" s="26">
        <v>151200</v>
      </c>
      <c r="X1082" s="76" t="s">
        <v>4617</v>
      </c>
      <c r="Y1082" s="5"/>
      <c r="Z1082" s="49"/>
      <c r="AA1082" s="141"/>
    </row>
    <row r="1083" spans="1:27" ht="25.5" x14ac:dyDescent="0.25">
      <c r="A1083" s="6">
        <v>1079</v>
      </c>
      <c r="B1083" s="6" t="s">
        <v>9833</v>
      </c>
      <c r="C1083" s="74" t="s">
        <v>4715</v>
      </c>
      <c r="D1083" s="48" t="s">
        <v>4716</v>
      </c>
      <c r="E1083" s="30"/>
      <c r="F1083" s="30" t="s">
        <v>9938</v>
      </c>
      <c r="G1083" s="30" t="s">
        <v>9711</v>
      </c>
      <c r="H1083" s="30"/>
      <c r="I1083" s="30"/>
      <c r="J1083" s="34"/>
      <c r="K1083" s="30" t="s">
        <v>4717</v>
      </c>
      <c r="L1083" s="32" t="s">
        <v>4718</v>
      </c>
      <c r="M1083" s="73"/>
      <c r="N1083" s="48" t="s">
        <v>4719</v>
      </c>
      <c r="O1083" s="47" t="s">
        <v>4720</v>
      </c>
      <c r="P1083" s="45" t="s">
        <v>4721</v>
      </c>
      <c r="Q1083" s="45" t="s">
        <v>3777</v>
      </c>
      <c r="R1083" s="48"/>
      <c r="S1083" s="75" t="s">
        <v>4722</v>
      </c>
      <c r="T1083" s="16">
        <v>7749181</v>
      </c>
      <c r="U1083" s="16" t="s">
        <v>4043</v>
      </c>
      <c r="V1083" s="75" t="s">
        <v>3768</v>
      </c>
      <c r="W1083" s="26">
        <v>81200</v>
      </c>
      <c r="X1083" s="76" t="s">
        <v>4630</v>
      </c>
      <c r="Y1083" s="5"/>
      <c r="Z1083" s="49"/>
      <c r="AA1083" s="141"/>
    </row>
    <row r="1084" spans="1:27" ht="25.5" x14ac:dyDescent="0.25">
      <c r="A1084" s="6">
        <v>1080</v>
      </c>
      <c r="B1084" s="6" t="s">
        <v>9834</v>
      </c>
      <c r="C1084" s="74" t="s">
        <v>600</v>
      </c>
      <c r="D1084" s="48" t="s">
        <v>4716</v>
      </c>
      <c r="E1084" s="30"/>
      <c r="F1084" s="30" t="s">
        <v>9938</v>
      </c>
      <c r="G1084" s="30" t="s">
        <v>9711</v>
      </c>
      <c r="H1084" s="30"/>
      <c r="I1084" s="30"/>
      <c r="J1084" s="34"/>
      <c r="K1084" s="30" t="s">
        <v>601</v>
      </c>
      <c r="L1084" s="32" t="s">
        <v>4723</v>
      </c>
      <c r="M1084" s="73"/>
      <c r="N1084" s="48" t="s">
        <v>4719</v>
      </c>
      <c r="O1084" s="47" t="s">
        <v>4720</v>
      </c>
      <c r="P1084" s="45" t="s">
        <v>4721</v>
      </c>
      <c r="Q1084" s="45" t="s">
        <v>3777</v>
      </c>
      <c r="R1084" s="48"/>
      <c r="S1084" s="75" t="s">
        <v>4724</v>
      </c>
      <c r="T1084" s="16">
        <v>7749182</v>
      </c>
      <c r="U1084" s="16" t="s">
        <v>4043</v>
      </c>
      <c r="V1084" s="75" t="s">
        <v>3768</v>
      </c>
      <c r="W1084" s="26">
        <v>81200</v>
      </c>
      <c r="X1084" s="76" t="s">
        <v>4630</v>
      </c>
      <c r="Y1084" s="5"/>
      <c r="Z1084" s="49"/>
      <c r="AA1084" s="141"/>
    </row>
    <row r="1085" spans="1:27" x14ac:dyDescent="0.25">
      <c r="A1085" s="6">
        <v>1081</v>
      </c>
      <c r="B1085" s="6" t="s">
        <v>9835</v>
      </c>
      <c r="C1085" s="74" t="s">
        <v>4725</v>
      </c>
      <c r="D1085" s="48" t="s">
        <v>4726</v>
      </c>
      <c r="E1085" s="30" t="s">
        <v>4727</v>
      </c>
      <c r="F1085" s="30" t="s">
        <v>9938</v>
      </c>
      <c r="G1085" s="30" t="s">
        <v>9711</v>
      </c>
      <c r="H1085" s="30"/>
      <c r="I1085" s="30"/>
      <c r="J1085" s="34"/>
      <c r="K1085" s="30" t="s">
        <v>4728</v>
      </c>
      <c r="L1085" s="32" t="s">
        <v>4729</v>
      </c>
      <c r="M1085" s="73"/>
      <c r="N1085" s="48" t="s">
        <v>4730</v>
      </c>
      <c r="O1085" s="47" t="s">
        <v>4731</v>
      </c>
      <c r="P1085" s="45" t="s">
        <v>4732</v>
      </c>
      <c r="Q1085" s="45" t="s">
        <v>3777</v>
      </c>
      <c r="R1085" s="48"/>
      <c r="S1085" s="75" t="s">
        <v>4733</v>
      </c>
      <c r="T1085" s="16" t="s">
        <v>4042</v>
      </c>
      <c r="U1085" s="16" t="s">
        <v>4043</v>
      </c>
      <c r="V1085" s="75" t="s">
        <v>3768</v>
      </c>
      <c r="W1085" s="26">
        <v>81200</v>
      </c>
      <c r="X1085" s="76" t="s">
        <v>4676</v>
      </c>
      <c r="Y1085" s="5"/>
      <c r="Z1085" s="49"/>
      <c r="AA1085" s="141" t="s">
        <v>10082</v>
      </c>
    </row>
    <row r="1086" spans="1:27" x14ac:dyDescent="0.25">
      <c r="A1086" s="6">
        <v>1082</v>
      </c>
      <c r="B1086" s="6" t="s">
        <v>9836</v>
      </c>
      <c r="C1086" s="74" t="s">
        <v>4734</v>
      </c>
      <c r="D1086" s="48" t="s">
        <v>4735</v>
      </c>
      <c r="E1086" s="30"/>
      <c r="F1086" s="30" t="s">
        <v>9938</v>
      </c>
      <c r="G1086" s="30" t="s">
        <v>9711</v>
      </c>
      <c r="H1086" s="30"/>
      <c r="I1086" s="30"/>
      <c r="J1086" s="34"/>
      <c r="K1086" s="30" t="s">
        <v>4736</v>
      </c>
      <c r="L1086" s="32" t="s">
        <v>4737</v>
      </c>
      <c r="M1086" s="73"/>
      <c r="N1086" s="48" t="s">
        <v>4701</v>
      </c>
      <c r="O1086" s="47" t="s">
        <v>4738</v>
      </c>
      <c r="P1086" s="45" t="s">
        <v>4732</v>
      </c>
      <c r="Q1086" s="45" t="s">
        <v>3777</v>
      </c>
      <c r="R1086" s="48"/>
      <c r="S1086" s="75" t="s">
        <v>4739</v>
      </c>
      <c r="T1086" s="16">
        <v>1002676</v>
      </c>
      <c r="U1086" s="16" t="s">
        <v>4740</v>
      </c>
      <c r="V1086" s="75" t="s">
        <v>3768</v>
      </c>
      <c r="W1086" s="26">
        <v>81200</v>
      </c>
      <c r="X1086" s="76" t="s">
        <v>4741</v>
      </c>
      <c r="Y1086" s="5"/>
      <c r="Z1086" s="49"/>
      <c r="AA1086" s="141"/>
    </row>
    <row r="1087" spans="1:27" x14ac:dyDescent="0.25">
      <c r="A1087" s="6">
        <v>1083</v>
      </c>
      <c r="B1087" s="6" t="s">
        <v>9837</v>
      </c>
      <c r="C1087" s="74" t="s">
        <v>4742</v>
      </c>
      <c r="D1087" s="48"/>
      <c r="E1087" s="30"/>
      <c r="F1087" s="30" t="s">
        <v>397</v>
      </c>
      <c r="G1087" s="30" t="s">
        <v>9711</v>
      </c>
      <c r="H1087" s="30"/>
      <c r="I1087" s="30"/>
      <c r="J1087" s="34">
        <v>926103</v>
      </c>
      <c r="K1087" s="30"/>
      <c r="L1087" s="32"/>
      <c r="M1087" s="7" t="s">
        <v>4301</v>
      </c>
      <c r="N1087" s="45"/>
      <c r="O1087" s="45"/>
      <c r="P1087" s="45"/>
      <c r="Q1087" s="45"/>
      <c r="R1087" s="48"/>
      <c r="S1087" s="75"/>
      <c r="T1087" s="16">
        <v>8407790</v>
      </c>
      <c r="U1087" s="16" t="s">
        <v>4206</v>
      </c>
      <c r="V1087" s="75" t="s">
        <v>3768</v>
      </c>
      <c r="W1087" s="26">
        <v>81000</v>
      </c>
      <c r="X1087" s="76" t="s">
        <v>4741</v>
      </c>
      <c r="Y1087" s="5"/>
      <c r="Z1087" s="49"/>
      <c r="AA1087" s="141"/>
    </row>
    <row r="1088" spans="1:27" ht="25.5" x14ac:dyDescent="0.25">
      <c r="A1088" s="6">
        <v>1084</v>
      </c>
      <c r="B1088" s="6" t="s">
        <v>9838</v>
      </c>
      <c r="C1088" s="74" t="s">
        <v>4743</v>
      </c>
      <c r="D1088" s="48" t="s">
        <v>4744</v>
      </c>
      <c r="E1088" s="30"/>
      <c r="F1088" s="30" t="s">
        <v>9938</v>
      </c>
      <c r="G1088" s="30" t="s">
        <v>9711</v>
      </c>
      <c r="H1088" s="30"/>
      <c r="I1088" s="30"/>
      <c r="J1088" s="34"/>
      <c r="K1088" s="30" t="s">
        <v>4745</v>
      </c>
      <c r="L1088" s="32" t="s">
        <v>4746</v>
      </c>
      <c r="M1088" s="73"/>
      <c r="N1088" s="48" t="s">
        <v>4747</v>
      </c>
      <c r="O1088" s="47" t="s">
        <v>4748</v>
      </c>
      <c r="P1088" s="45" t="s">
        <v>4749</v>
      </c>
      <c r="Q1088" s="45"/>
      <c r="R1088" s="48"/>
      <c r="S1088" s="75"/>
      <c r="T1088" s="16" t="s">
        <v>4750</v>
      </c>
      <c r="U1088" s="16" t="s">
        <v>4751</v>
      </c>
      <c r="V1088" s="75" t="s">
        <v>3768</v>
      </c>
      <c r="W1088" s="26">
        <v>81650</v>
      </c>
      <c r="X1088" s="76" t="s">
        <v>4752</v>
      </c>
      <c r="Y1088" s="5"/>
      <c r="Z1088" s="49"/>
      <c r="AA1088" s="141"/>
    </row>
    <row r="1089" spans="1:27" ht="25.5" x14ac:dyDescent="0.25">
      <c r="A1089" s="6">
        <v>1085</v>
      </c>
      <c r="B1089" s="6" t="s">
        <v>9839</v>
      </c>
      <c r="C1089" s="74" t="s">
        <v>4753</v>
      </c>
      <c r="D1089" s="48" t="s">
        <v>4754</v>
      </c>
      <c r="E1089" s="30"/>
      <c r="F1089" s="30" t="s">
        <v>9938</v>
      </c>
      <c r="G1089" s="30" t="s">
        <v>169</v>
      </c>
      <c r="H1089" s="30"/>
      <c r="I1089" s="30"/>
      <c r="J1089" s="34"/>
      <c r="K1089" s="30" t="s">
        <v>4755</v>
      </c>
      <c r="L1089" s="32" t="s">
        <v>4756</v>
      </c>
      <c r="M1089" s="73"/>
      <c r="N1089" s="48" t="s">
        <v>4757</v>
      </c>
      <c r="O1089" s="47" t="s">
        <v>4758</v>
      </c>
      <c r="P1089" s="45" t="s">
        <v>4759</v>
      </c>
      <c r="Q1089" s="45" t="s">
        <v>4760</v>
      </c>
      <c r="R1089" s="45" t="s">
        <v>4761</v>
      </c>
      <c r="S1089" s="75" t="s">
        <v>4762</v>
      </c>
      <c r="T1089" s="16">
        <v>6761863</v>
      </c>
      <c r="U1089" s="16" t="s">
        <v>4763</v>
      </c>
      <c r="V1089" s="75" t="s">
        <v>3768</v>
      </c>
      <c r="W1089" s="26">
        <v>151200</v>
      </c>
      <c r="X1089" s="76" t="s">
        <v>4741</v>
      </c>
      <c r="Y1089" s="5"/>
      <c r="Z1089" s="49"/>
      <c r="AA1089" s="141" t="s">
        <v>10083</v>
      </c>
    </row>
    <row r="1090" spans="1:27" x14ac:dyDescent="0.25">
      <c r="A1090" s="6">
        <v>1086</v>
      </c>
      <c r="B1090" s="6" t="s">
        <v>9840</v>
      </c>
      <c r="C1090" s="74" t="s">
        <v>4764</v>
      </c>
      <c r="D1090" s="48" t="s">
        <v>4765</v>
      </c>
      <c r="E1090" s="30"/>
      <c r="F1090" s="30" t="s">
        <v>9938</v>
      </c>
      <c r="G1090" s="30" t="s">
        <v>169</v>
      </c>
      <c r="H1090" s="30"/>
      <c r="I1090" s="30"/>
      <c r="J1090" s="34"/>
      <c r="K1090" s="30" t="s">
        <v>4766</v>
      </c>
      <c r="L1090" s="32" t="s">
        <v>4767</v>
      </c>
      <c r="M1090" s="73"/>
      <c r="N1090" s="48" t="s">
        <v>4768</v>
      </c>
      <c r="O1090" s="47" t="s">
        <v>4769</v>
      </c>
      <c r="P1090" s="45" t="s">
        <v>4770</v>
      </c>
      <c r="Q1090" s="45" t="s">
        <v>3777</v>
      </c>
      <c r="R1090" s="48"/>
      <c r="S1090" s="75"/>
      <c r="T1090" s="16">
        <v>1002053</v>
      </c>
      <c r="U1090" s="16" t="s">
        <v>4740</v>
      </c>
      <c r="V1090" s="75" t="s">
        <v>3768</v>
      </c>
      <c r="W1090" s="26">
        <v>150000</v>
      </c>
      <c r="X1090" s="76"/>
      <c r="Y1090" s="5"/>
      <c r="Z1090" s="49"/>
      <c r="AA1090" s="141" t="s">
        <v>10082</v>
      </c>
    </row>
    <row r="1091" spans="1:27" ht="25.5" x14ac:dyDescent="0.25">
      <c r="A1091" s="6">
        <v>1087</v>
      </c>
      <c r="B1091" s="6" t="s">
        <v>9841</v>
      </c>
      <c r="C1091" s="74" t="s">
        <v>4771</v>
      </c>
      <c r="D1091" s="48" t="s">
        <v>4772</v>
      </c>
      <c r="E1091" s="30" t="s">
        <v>3534</v>
      </c>
      <c r="F1091" s="30" t="s">
        <v>397</v>
      </c>
      <c r="G1091" s="30" t="s">
        <v>169</v>
      </c>
      <c r="H1091" s="30"/>
      <c r="I1091" s="30"/>
      <c r="J1091" s="34">
        <v>924754</v>
      </c>
      <c r="K1091" s="30" t="s">
        <v>4773</v>
      </c>
      <c r="L1091" s="32"/>
      <c r="M1091" s="7" t="s">
        <v>4284</v>
      </c>
      <c r="N1091" s="45"/>
      <c r="O1091" s="45"/>
      <c r="P1091" s="45"/>
      <c r="Q1091" s="45"/>
      <c r="R1091" s="48"/>
      <c r="S1091" s="75" t="s">
        <v>4774</v>
      </c>
      <c r="T1091" s="16">
        <v>802309</v>
      </c>
      <c r="U1091" s="16" t="s">
        <v>4033</v>
      </c>
      <c r="V1091" s="75" t="s">
        <v>3768</v>
      </c>
      <c r="W1091" s="26">
        <v>151160</v>
      </c>
      <c r="X1091" s="76" t="s">
        <v>4775</v>
      </c>
      <c r="Y1091" s="5"/>
      <c r="Z1091" s="49"/>
      <c r="AA1091" s="141" t="s">
        <v>10082</v>
      </c>
    </row>
    <row r="1092" spans="1:27" ht="25.5" x14ac:dyDescent="0.25">
      <c r="A1092" s="6">
        <v>1088</v>
      </c>
      <c r="B1092" s="6" t="s">
        <v>9842</v>
      </c>
      <c r="C1092" s="74" t="s">
        <v>4776</v>
      </c>
      <c r="D1092" s="48" t="s">
        <v>4777</v>
      </c>
      <c r="E1092" s="30" t="s">
        <v>4778</v>
      </c>
      <c r="F1092" s="30" t="s">
        <v>9938</v>
      </c>
      <c r="G1092" s="30" t="s">
        <v>169</v>
      </c>
      <c r="H1092" s="30"/>
      <c r="I1092" s="30"/>
      <c r="J1092" s="34"/>
      <c r="K1092" s="30" t="s">
        <v>4779</v>
      </c>
      <c r="L1092" s="32" t="s">
        <v>4780</v>
      </c>
      <c r="M1092" s="73"/>
      <c r="N1092" s="48" t="s">
        <v>4781</v>
      </c>
      <c r="O1092" s="47" t="s">
        <v>4782</v>
      </c>
      <c r="P1092" s="45" t="s">
        <v>4783</v>
      </c>
      <c r="Q1092" s="45"/>
      <c r="R1092" s="48"/>
      <c r="S1092" s="75" t="s">
        <v>4784</v>
      </c>
      <c r="T1092" s="16">
        <v>25566</v>
      </c>
      <c r="U1092" s="18" t="s">
        <v>4785</v>
      </c>
      <c r="V1092" s="75" t="s">
        <v>3768</v>
      </c>
      <c r="W1092" s="26">
        <v>151200</v>
      </c>
      <c r="X1092" s="76" t="s">
        <v>4775</v>
      </c>
      <c r="Y1092" s="5"/>
      <c r="Z1092" s="49"/>
      <c r="AA1092" s="141" t="s">
        <v>10082</v>
      </c>
    </row>
    <row r="1093" spans="1:27" ht="25.5" x14ac:dyDescent="0.25">
      <c r="A1093" s="6">
        <v>1089</v>
      </c>
      <c r="B1093" s="6" t="s">
        <v>9843</v>
      </c>
      <c r="C1093" s="74" t="s">
        <v>4786</v>
      </c>
      <c r="D1093" s="48" t="s">
        <v>4787</v>
      </c>
      <c r="E1093" s="30" t="s">
        <v>3534</v>
      </c>
      <c r="F1093" s="30" t="s">
        <v>397</v>
      </c>
      <c r="G1093" s="30" t="s">
        <v>169</v>
      </c>
      <c r="H1093" s="30"/>
      <c r="I1093" s="30"/>
      <c r="J1093" s="34">
        <v>925520</v>
      </c>
      <c r="K1093" s="30" t="s">
        <v>4788</v>
      </c>
      <c r="L1093" s="32" t="s">
        <v>4789</v>
      </c>
      <c r="M1093" s="73" t="s">
        <v>4058</v>
      </c>
      <c r="N1093" s="48" t="s">
        <v>4790</v>
      </c>
      <c r="O1093" s="47" t="s">
        <v>4791</v>
      </c>
      <c r="P1093" s="45" t="s">
        <v>4409</v>
      </c>
      <c r="Q1093" s="45"/>
      <c r="R1093" s="48"/>
      <c r="S1093" s="75" t="s">
        <v>4792</v>
      </c>
      <c r="T1093" s="16" t="s">
        <v>4793</v>
      </c>
      <c r="U1093" s="16" t="s">
        <v>4794</v>
      </c>
      <c r="V1093" s="75" t="s">
        <v>3768</v>
      </c>
      <c r="W1093" s="26">
        <v>150000</v>
      </c>
      <c r="X1093" s="76" t="s">
        <v>4630</v>
      </c>
      <c r="Y1093" s="5"/>
      <c r="Z1093" s="49"/>
      <c r="AA1093" s="141"/>
    </row>
    <row r="1094" spans="1:27" ht="25.5" x14ac:dyDescent="0.25">
      <c r="A1094" s="6">
        <v>1090</v>
      </c>
      <c r="B1094" s="6" t="s">
        <v>9844</v>
      </c>
      <c r="C1094" s="74" t="s">
        <v>4795</v>
      </c>
      <c r="D1094" s="48" t="s">
        <v>4796</v>
      </c>
      <c r="E1094" s="30" t="s">
        <v>3534</v>
      </c>
      <c r="F1094" s="30" t="s">
        <v>9691</v>
      </c>
      <c r="G1094" s="30" t="s">
        <v>354</v>
      </c>
      <c r="H1094" s="30" t="s">
        <v>2918</v>
      </c>
      <c r="I1094" s="30" t="s">
        <v>2918</v>
      </c>
      <c r="J1094" s="34">
        <v>924469</v>
      </c>
      <c r="K1094" s="30" t="s">
        <v>4797</v>
      </c>
      <c r="L1094" s="32"/>
      <c r="M1094" s="73" t="s">
        <v>4301</v>
      </c>
      <c r="N1094" s="48" t="s">
        <v>4798</v>
      </c>
      <c r="O1094" s="47" t="s">
        <v>4799</v>
      </c>
      <c r="P1094" s="45" t="s">
        <v>4800</v>
      </c>
      <c r="Q1094" s="45" t="s">
        <v>4801</v>
      </c>
      <c r="R1094" s="45" t="s">
        <v>3777</v>
      </c>
      <c r="S1094" s="75" t="s">
        <v>4802</v>
      </c>
      <c r="T1094" s="16" t="s">
        <v>4803</v>
      </c>
      <c r="U1094" s="16" t="s">
        <v>4804</v>
      </c>
      <c r="V1094" s="75" t="s">
        <v>3768</v>
      </c>
      <c r="W1094" s="26">
        <v>150000</v>
      </c>
      <c r="X1094" s="76" t="s">
        <v>4805</v>
      </c>
      <c r="Y1094" s="5"/>
      <c r="Z1094" s="49"/>
      <c r="AA1094" s="141" t="s">
        <v>10082</v>
      </c>
    </row>
    <row r="1095" spans="1:27" x14ac:dyDescent="0.25">
      <c r="A1095" s="6">
        <v>1091</v>
      </c>
      <c r="B1095" s="6" t="s">
        <v>9845</v>
      </c>
      <c r="C1095" s="74" t="s">
        <v>4806</v>
      </c>
      <c r="D1095" s="48" t="s">
        <v>4807</v>
      </c>
      <c r="E1095" s="30" t="s">
        <v>226</v>
      </c>
      <c r="F1095" s="30" t="s">
        <v>397</v>
      </c>
      <c r="G1095" s="30" t="s">
        <v>9711</v>
      </c>
      <c r="H1095" s="30"/>
      <c r="I1095" s="30"/>
      <c r="J1095" s="34">
        <v>924118</v>
      </c>
      <c r="K1095" s="30" t="s">
        <v>4808</v>
      </c>
      <c r="L1095" s="32" t="s">
        <v>4809</v>
      </c>
      <c r="M1095" s="73" t="s">
        <v>9912</v>
      </c>
      <c r="N1095" s="48" t="s">
        <v>4810</v>
      </c>
      <c r="O1095" s="47" t="s">
        <v>4811</v>
      </c>
      <c r="P1095" s="45"/>
      <c r="Q1095" s="45"/>
      <c r="R1095" s="48"/>
      <c r="S1095" s="75" t="s">
        <v>4812</v>
      </c>
      <c r="T1095" s="16">
        <v>5697009</v>
      </c>
      <c r="U1095" s="16" t="s">
        <v>4813</v>
      </c>
      <c r="V1095" s="75" t="s">
        <v>3768</v>
      </c>
      <c r="W1095" s="26">
        <v>81200</v>
      </c>
      <c r="X1095" s="76" t="s">
        <v>4752</v>
      </c>
      <c r="Y1095" s="5"/>
      <c r="Z1095" s="49"/>
      <c r="AA1095" s="141" t="s">
        <v>10082</v>
      </c>
    </row>
    <row r="1096" spans="1:27" x14ac:dyDescent="0.25">
      <c r="A1096" s="6">
        <v>1092</v>
      </c>
      <c r="B1096" s="6" t="s">
        <v>9846</v>
      </c>
      <c r="C1096" s="74" t="s">
        <v>4814</v>
      </c>
      <c r="D1096" s="48" t="s">
        <v>4815</v>
      </c>
      <c r="E1096" s="30" t="s">
        <v>3534</v>
      </c>
      <c r="F1096" s="30" t="s">
        <v>397</v>
      </c>
      <c r="G1096" s="30" t="s">
        <v>169</v>
      </c>
      <c r="H1096" s="30"/>
      <c r="I1096" s="30"/>
      <c r="J1096" s="34">
        <v>925213</v>
      </c>
      <c r="K1096" s="30" t="s">
        <v>4816</v>
      </c>
      <c r="L1096" s="32" t="s">
        <v>4817</v>
      </c>
      <c r="M1096" s="73" t="s">
        <v>9913</v>
      </c>
      <c r="N1096" s="48" t="s">
        <v>4039</v>
      </c>
      <c r="O1096" s="47" t="s">
        <v>4818</v>
      </c>
      <c r="P1096" s="45" t="s">
        <v>4819</v>
      </c>
      <c r="Q1096" s="45"/>
      <c r="R1096" s="48"/>
      <c r="S1096" s="75"/>
      <c r="T1096" s="16">
        <v>5805336</v>
      </c>
      <c r="U1096" s="16" t="s">
        <v>4820</v>
      </c>
      <c r="V1096" s="75" t="s">
        <v>3768</v>
      </c>
      <c r="W1096" s="26">
        <v>151200</v>
      </c>
      <c r="X1096" s="76" t="s">
        <v>4821</v>
      </c>
      <c r="Y1096" s="5"/>
      <c r="Z1096" s="49"/>
      <c r="AA1096" s="141"/>
    </row>
    <row r="1097" spans="1:27" x14ac:dyDescent="0.25">
      <c r="A1097" s="6">
        <v>1093</v>
      </c>
      <c r="B1097" s="6" t="s">
        <v>9847</v>
      </c>
      <c r="C1097" s="74" t="s">
        <v>4822</v>
      </c>
      <c r="D1097" s="48" t="s">
        <v>4823</v>
      </c>
      <c r="E1097" s="30"/>
      <c r="F1097" s="30" t="s">
        <v>9938</v>
      </c>
      <c r="G1097" s="30" t="s">
        <v>169</v>
      </c>
      <c r="H1097" s="30"/>
      <c r="I1097" s="30"/>
      <c r="J1097" s="34"/>
      <c r="K1097" s="30" t="s">
        <v>4824</v>
      </c>
      <c r="L1097" s="32" t="s">
        <v>4825</v>
      </c>
      <c r="M1097" s="73"/>
      <c r="N1097" s="48" t="s">
        <v>4826</v>
      </c>
      <c r="O1097" s="47" t="s">
        <v>4818</v>
      </c>
      <c r="P1097" s="45" t="s">
        <v>4819</v>
      </c>
      <c r="Q1097" s="45"/>
      <c r="R1097" s="48"/>
      <c r="S1097" s="75" t="s">
        <v>4827</v>
      </c>
      <c r="T1097" s="16">
        <v>5805335</v>
      </c>
      <c r="U1097" s="16" t="s">
        <v>4820</v>
      </c>
      <c r="V1097" s="75" t="s">
        <v>3768</v>
      </c>
      <c r="W1097" s="26">
        <v>151200</v>
      </c>
      <c r="X1097" s="76" t="s">
        <v>4821</v>
      </c>
      <c r="Y1097" s="5"/>
      <c r="Z1097" s="49"/>
      <c r="AA1097" s="141"/>
    </row>
    <row r="1098" spans="1:27" x14ac:dyDescent="0.25">
      <c r="A1098" s="6">
        <v>1094</v>
      </c>
      <c r="B1098" s="6" t="s">
        <v>9848</v>
      </c>
      <c r="C1098" s="74" t="s">
        <v>4828</v>
      </c>
      <c r="D1098" s="48" t="s">
        <v>4829</v>
      </c>
      <c r="E1098" s="30"/>
      <c r="F1098" s="30" t="s">
        <v>9938</v>
      </c>
      <c r="G1098" s="30" t="s">
        <v>169</v>
      </c>
      <c r="H1098" s="79"/>
      <c r="I1098" s="79"/>
      <c r="J1098" s="80"/>
      <c r="K1098" s="79"/>
      <c r="L1098" s="81"/>
      <c r="M1098" s="82"/>
      <c r="N1098" s="84"/>
      <c r="O1098" s="84"/>
      <c r="P1098" s="84"/>
      <c r="Q1098" s="84"/>
      <c r="R1098" s="85"/>
      <c r="S1098" s="86"/>
      <c r="T1098" s="19">
        <v>7749055</v>
      </c>
      <c r="U1098" s="19" t="s">
        <v>4043</v>
      </c>
      <c r="V1098" s="86" t="s">
        <v>3768</v>
      </c>
      <c r="W1098" s="87">
        <v>151200</v>
      </c>
      <c r="X1098" s="88" t="s">
        <v>4617</v>
      </c>
      <c r="Y1098" s="5"/>
      <c r="Z1098" s="49"/>
      <c r="AA1098" s="141"/>
    </row>
    <row r="1099" spans="1:27" x14ac:dyDescent="0.25">
      <c r="A1099" s="6">
        <v>1095</v>
      </c>
      <c r="B1099" s="6" t="s">
        <v>9849</v>
      </c>
      <c r="C1099" s="74" t="s">
        <v>4830</v>
      </c>
      <c r="D1099" s="48" t="s">
        <v>4831</v>
      </c>
      <c r="E1099" s="30"/>
      <c r="F1099" s="30" t="s">
        <v>9938</v>
      </c>
      <c r="G1099" s="30" t="s">
        <v>169</v>
      </c>
      <c r="H1099" s="79"/>
      <c r="I1099" s="79"/>
      <c r="J1099" s="80"/>
      <c r="K1099" s="79" t="s">
        <v>4832</v>
      </c>
      <c r="L1099" s="81" t="s">
        <v>4833</v>
      </c>
      <c r="M1099" s="73"/>
      <c r="N1099" s="85" t="s">
        <v>4834</v>
      </c>
      <c r="O1099" s="83" t="s">
        <v>4835</v>
      </c>
      <c r="P1099" s="84" t="s">
        <v>3913</v>
      </c>
      <c r="Q1099" s="84" t="s">
        <v>3777</v>
      </c>
      <c r="R1099" s="85"/>
      <c r="S1099" s="86"/>
      <c r="T1099" s="19"/>
      <c r="U1099" s="19"/>
      <c r="V1099" s="86"/>
      <c r="W1099" s="87"/>
      <c r="X1099" s="88"/>
      <c r="Y1099" s="5"/>
      <c r="Z1099" s="49"/>
      <c r="AA1099" s="141" t="s">
        <v>10084</v>
      </c>
    </row>
    <row r="1100" spans="1:27" x14ac:dyDescent="0.25">
      <c r="A1100" s="6">
        <v>1096</v>
      </c>
      <c r="B1100" s="6" t="s">
        <v>9850</v>
      </c>
      <c r="C1100" s="74" t="s">
        <v>4836</v>
      </c>
      <c r="D1100" s="48" t="s">
        <v>4560</v>
      </c>
      <c r="E1100" s="30"/>
      <c r="F1100" s="30" t="s">
        <v>9938</v>
      </c>
      <c r="G1100" s="30" t="s">
        <v>169</v>
      </c>
      <c r="H1100" s="79"/>
      <c r="I1100" s="79"/>
      <c r="J1100" s="80"/>
      <c r="K1100" s="79" t="s">
        <v>4837</v>
      </c>
      <c r="L1100" s="81" t="s">
        <v>4838</v>
      </c>
      <c r="M1100" s="73"/>
      <c r="N1100" s="85" t="s">
        <v>4839</v>
      </c>
      <c r="O1100" s="83" t="s">
        <v>4840</v>
      </c>
      <c r="P1100" s="84" t="s">
        <v>4841</v>
      </c>
      <c r="Q1100" s="84" t="s">
        <v>4638</v>
      </c>
      <c r="R1100" s="85"/>
      <c r="S1100" s="86" t="s">
        <v>4842</v>
      </c>
      <c r="T1100" s="19">
        <v>5528105</v>
      </c>
      <c r="U1100" s="19" t="s">
        <v>4843</v>
      </c>
      <c r="V1100" s="86" t="s">
        <v>3768</v>
      </c>
      <c r="W1100" s="87">
        <v>151200</v>
      </c>
      <c r="X1100" s="88" t="s">
        <v>4844</v>
      </c>
      <c r="Y1100" s="5"/>
      <c r="Z1100" s="49"/>
      <c r="AA1100" s="141"/>
    </row>
    <row r="1101" spans="1:27" ht="25.5" x14ac:dyDescent="0.25">
      <c r="A1101" s="6">
        <v>1097</v>
      </c>
      <c r="B1101" s="6" t="s">
        <v>9851</v>
      </c>
      <c r="C1101" s="74" t="s">
        <v>4845</v>
      </c>
      <c r="D1101" s="48" t="s">
        <v>4846</v>
      </c>
      <c r="E1101" s="30"/>
      <c r="F1101" s="30" t="s">
        <v>9938</v>
      </c>
      <c r="G1101" s="30" t="s">
        <v>9711</v>
      </c>
      <c r="H1101" s="79"/>
      <c r="I1101" s="79"/>
      <c r="J1101" s="80"/>
      <c r="K1101" s="79" t="s">
        <v>4847</v>
      </c>
      <c r="L1101" s="81" t="s">
        <v>4848</v>
      </c>
      <c r="M1101" s="73"/>
      <c r="N1101" s="85" t="s">
        <v>4849</v>
      </c>
      <c r="O1101" s="83" t="s">
        <v>4850</v>
      </c>
      <c r="P1101" s="84" t="s">
        <v>4851</v>
      </c>
      <c r="Q1101" s="84"/>
      <c r="R1101" s="85"/>
      <c r="S1101" s="86" t="s">
        <v>4852</v>
      </c>
      <c r="T1101" s="19">
        <v>204234</v>
      </c>
      <c r="U1101" s="19" t="s">
        <v>4853</v>
      </c>
      <c r="V1101" s="86" t="s">
        <v>3768</v>
      </c>
      <c r="W1101" s="87">
        <v>81200</v>
      </c>
      <c r="X1101" s="88" t="s">
        <v>4775</v>
      </c>
      <c r="Y1101" s="5"/>
      <c r="Z1101" s="49"/>
      <c r="AA1101" s="141"/>
    </row>
    <row r="1102" spans="1:27" ht="25.5" x14ac:dyDescent="0.25">
      <c r="A1102" s="6">
        <v>1098</v>
      </c>
      <c r="B1102" s="6" t="s">
        <v>9852</v>
      </c>
      <c r="C1102" s="74" t="s">
        <v>4854</v>
      </c>
      <c r="D1102" s="48" t="s">
        <v>6928</v>
      </c>
      <c r="E1102" s="30"/>
      <c r="F1102" s="30" t="s">
        <v>9938</v>
      </c>
      <c r="G1102" s="30" t="s">
        <v>169</v>
      </c>
      <c r="H1102" s="79"/>
      <c r="I1102" s="79"/>
      <c r="J1102" s="80"/>
      <c r="K1102" s="79" t="s">
        <v>4855</v>
      </c>
      <c r="L1102" s="81" t="s">
        <v>4856</v>
      </c>
      <c r="M1102" s="73"/>
      <c r="N1102" s="85" t="s">
        <v>4857</v>
      </c>
      <c r="O1102" s="83" t="s">
        <v>4858</v>
      </c>
      <c r="P1102" s="84" t="s">
        <v>4859</v>
      </c>
      <c r="Q1102" s="84"/>
      <c r="R1102" s="85"/>
      <c r="S1102" s="86" t="s">
        <v>4860</v>
      </c>
      <c r="T1102" s="19">
        <v>802313</v>
      </c>
      <c r="U1102" s="19" t="s">
        <v>4861</v>
      </c>
      <c r="V1102" s="86" t="s">
        <v>3768</v>
      </c>
      <c r="W1102" s="87">
        <v>151200</v>
      </c>
      <c r="X1102" s="88" t="s">
        <v>4821</v>
      </c>
      <c r="Y1102" s="5"/>
      <c r="Z1102" s="49"/>
      <c r="AA1102" s="141"/>
    </row>
    <row r="1103" spans="1:27" x14ac:dyDescent="0.25">
      <c r="A1103" s="6">
        <v>1099</v>
      </c>
      <c r="B1103" s="6" t="s">
        <v>9853</v>
      </c>
      <c r="C1103" s="74" t="s">
        <v>3566</v>
      </c>
      <c r="D1103" s="48" t="s">
        <v>4862</v>
      </c>
      <c r="E1103" s="30" t="s">
        <v>4187</v>
      </c>
      <c r="F1103" s="30" t="s">
        <v>9938</v>
      </c>
      <c r="G1103" s="30" t="s">
        <v>9711</v>
      </c>
      <c r="H1103" s="30"/>
      <c r="I1103" s="30"/>
      <c r="J1103" s="34">
        <v>920638</v>
      </c>
      <c r="K1103" s="30" t="s">
        <v>4863</v>
      </c>
      <c r="L1103" s="32" t="s">
        <v>4864</v>
      </c>
      <c r="M1103" s="73"/>
      <c r="N1103" s="48" t="s">
        <v>4865</v>
      </c>
      <c r="O1103" s="47" t="s">
        <v>4866</v>
      </c>
      <c r="P1103" s="45" t="s">
        <v>4867</v>
      </c>
      <c r="Q1103" s="45" t="s">
        <v>3848</v>
      </c>
      <c r="R1103" s="48"/>
      <c r="S1103" s="75" t="s">
        <v>4868</v>
      </c>
      <c r="T1103" s="16">
        <v>7152882</v>
      </c>
      <c r="U1103" s="16" t="s">
        <v>4869</v>
      </c>
      <c r="V1103" s="75" t="s">
        <v>3768</v>
      </c>
      <c r="W1103" s="26">
        <v>81200</v>
      </c>
      <c r="X1103" s="76" t="s">
        <v>4821</v>
      </c>
      <c r="Y1103" s="5"/>
      <c r="Z1103" s="49"/>
      <c r="AA1103" s="141" t="s">
        <v>10082</v>
      </c>
    </row>
    <row r="1104" spans="1:27" ht="25.5" x14ac:dyDescent="0.25">
      <c r="A1104" s="6">
        <v>1100</v>
      </c>
      <c r="B1104" s="6" t="s">
        <v>9854</v>
      </c>
      <c r="C1104" s="74" t="s">
        <v>4870</v>
      </c>
      <c r="D1104" s="48" t="s">
        <v>4871</v>
      </c>
      <c r="E1104" s="30"/>
      <c r="F1104" s="30" t="s">
        <v>9938</v>
      </c>
      <c r="G1104" s="30" t="s">
        <v>9711</v>
      </c>
      <c r="H1104" s="30"/>
      <c r="I1104" s="30"/>
      <c r="J1104" s="34"/>
      <c r="K1104" s="30" t="s">
        <v>4872</v>
      </c>
      <c r="L1104" s="32" t="s">
        <v>4873</v>
      </c>
      <c r="M1104" s="73"/>
      <c r="N1104" s="48" t="s">
        <v>4865</v>
      </c>
      <c r="O1104" s="47" t="s">
        <v>4866</v>
      </c>
      <c r="P1104" s="45" t="s">
        <v>4867</v>
      </c>
      <c r="Q1104" s="45"/>
      <c r="R1104" s="48"/>
      <c r="S1104" s="75" t="s">
        <v>4874</v>
      </c>
      <c r="T1104" s="16">
        <v>7152883</v>
      </c>
      <c r="U1104" s="16" t="s">
        <v>4869</v>
      </c>
      <c r="V1104" s="75" t="s">
        <v>3768</v>
      </c>
      <c r="W1104" s="26">
        <v>81200</v>
      </c>
      <c r="X1104" s="76" t="s">
        <v>4821</v>
      </c>
      <c r="Y1104" s="5"/>
      <c r="Z1104" s="49"/>
      <c r="AA1104" s="141" t="s">
        <v>10082</v>
      </c>
    </row>
    <row r="1105" spans="1:27" x14ac:dyDescent="0.25">
      <c r="A1105" s="6">
        <v>1101</v>
      </c>
      <c r="B1105" s="6" t="s">
        <v>9855</v>
      </c>
      <c r="C1105" s="74" t="s">
        <v>4875</v>
      </c>
      <c r="D1105" s="48" t="s">
        <v>4876</v>
      </c>
      <c r="E1105" s="30" t="s">
        <v>3534</v>
      </c>
      <c r="F1105" s="30" t="s">
        <v>397</v>
      </c>
      <c r="G1105" s="30" t="s">
        <v>169</v>
      </c>
      <c r="H1105" s="30"/>
      <c r="I1105" s="30"/>
      <c r="J1105" s="34">
        <v>924561</v>
      </c>
      <c r="K1105" s="30" t="s">
        <v>4877</v>
      </c>
      <c r="L1105" s="32" t="s">
        <v>4878</v>
      </c>
      <c r="M1105" s="73"/>
      <c r="N1105" s="48" t="s">
        <v>4879</v>
      </c>
      <c r="O1105" s="47" t="s">
        <v>4880</v>
      </c>
      <c r="P1105" s="45" t="s">
        <v>4881</v>
      </c>
      <c r="Q1105" s="45"/>
      <c r="R1105" s="48"/>
      <c r="S1105" s="75" t="s">
        <v>4882</v>
      </c>
      <c r="T1105" s="16">
        <v>5450079</v>
      </c>
      <c r="U1105" s="16" t="s">
        <v>4883</v>
      </c>
      <c r="V1105" s="75" t="s">
        <v>3768</v>
      </c>
      <c r="W1105" s="26">
        <v>151200</v>
      </c>
      <c r="X1105" s="76" t="s">
        <v>4775</v>
      </c>
      <c r="Y1105" s="5"/>
      <c r="Z1105" s="49"/>
      <c r="AA1105" s="141" t="s">
        <v>10082</v>
      </c>
    </row>
    <row r="1106" spans="1:27" ht="25.5" x14ac:dyDescent="0.25">
      <c r="A1106" s="6">
        <v>1102</v>
      </c>
      <c r="B1106" s="6" t="s">
        <v>9856</v>
      </c>
      <c r="C1106" s="74" t="s">
        <v>4884</v>
      </c>
      <c r="D1106" s="48"/>
      <c r="E1106" s="30"/>
      <c r="F1106" s="30" t="s">
        <v>9938</v>
      </c>
      <c r="G1106" s="30" t="s">
        <v>169</v>
      </c>
      <c r="H1106" s="30"/>
      <c r="I1106" s="30"/>
      <c r="J1106" s="34"/>
      <c r="K1106" s="30"/>
      <c r="L1106" s="32"/>
      <c r="M1106" s="7"/>
      <c r="N1106" s="45"/>
      <c r="O1106" s="45"/>
      <c r="P1106" s="45"/>
      <c r="Q1106" s="45"/>
      <c r="R1106" s="48"/>
      <c r="S1106" s="75"/>
      <c r="T1106" s="16">
        <v>2646237</v>
      </c>
      <c r="U1106" s="16" t="s">
        <v>4885</v>
      </c>
      <c r="V1106" s="75" t="s">
        <v>3768</v>
      </c>
      <c r="W1106" s="26">
        <v>151200</v>
      </c>
      <c r="X1106" s="76" t="s">
        <v>4510</v>
      </c>
      <c r="Y1106" s="5"/>
      <c r="Z1106" s="49"/>
      <c r="AA1106" s="141" t="s">
        <v>10082</v>
      </c>
    </row>
    <row r="1107" spans="1:27" ht="25.5" x14ac:dyDescent="0.25">
      <c r="A1107" s="6">
        <v>1103</v>
      </c>
      <c r="B1107" s="6" t="s">
        <v>9857</v>
      </c>
      <c r="C1107" s="74" t="s">
        <v>4886</v>
      </c>
      <c r="D1107" s="48"/>
      <c r="E1107" s="30"/>
      <c r="F1107" s="30" t="s">
        <v>9938</v>
      </c>
      <c r="G1107" s="30" t="s">
        <v>169</v>
      </c>
      <c r="H1107" s="30"/>
      <c r="I1107" s="30"/>
      <c r="J1107" s="34"/>
      <c r="K1107" s="30"/>
      <c r="L1107" s="32"/>
      <c r="M1107" s="7"/>
      <c r="N1107" s="45"/>
      <c r="O1107" s="45"/>
      <c r="P1107" s="45"/>
      <c r="Q1107" s="45"/>
      <c r="R1107" s="48"/>
      <c r="S1107" s="75"/>
      <c r="T1107" s="16">
        <v>2646236</v>
      </c>
      <c r="U1107" s="16" t="s">
        <v>4885</v>
      </c>
      <c r="V1107" s="75" t="s">
        <v>3768</v>
      </c>
      <c r="W1107" s="26">
        <v>151200</v>
      </c>
      <c r="X1107" s="76" t="s">
        <v>4510</v>
      </c>
      <c r="Y1107" s="5"/>
      <c r="Z1107" s="49"/>
      <c r="AA1107" s="141" t="s">
        <v>10082</v>
      </c>
    </row>
    <row r="1108" spans="1:27" x14ac:dyDescent="0.25">
      <c r="A1108" s="6">
        <v>1104</v>
      </c>
      <c r="B1108" s="6" t="s">
        <v>9858</v>
      </c>
      <c r="C1108" s="74" t="s">
        <v>4887</v>
      </c>
      <c r="D1108" s="48" t="s">
        <v>4628</v>
      </c>
      <c r="E1108" s="30"/>
      <c r="F1108" s="30" t="s">
        <v>9938</v>
      </c>
      <c r="G1108" s="30" t="s">
        <v>169</v>
      </c>
      <c r="H1108" s="30"/>
      <c r="I1108" s="30"/>
      <c r="J1108" s="34"/>
      <c r="K1108" s="30"/>
      <c r="L1108" s="32"/>
      <c r="M1108" s="7"/>
      <c r="N1108" s="45"/>
      <c r="O1108" s="45"/>
      <c r="P1108" s="45"/>
      <c r="Q1108" s="45"/>
      <c r="R1108" s="48"/>
      <c r="S1108" s="75"/>
      <c r="T1108" s="16">
        <v>312076</v>
      </c>
      <c r="U1108" s="16" t="s">
        <v>4401</v>
      </c>
      <c r="V1108" s="75" t="s">
        <v>3768</v>
      </c>
      <c r="W1108" s="26">
        <v>151200</v>
      </c>
      <c r="X1108" s="76" t="s">
        <v>4626</v>
      </c>
      <c r="Y1108" s="5"/>
      <c r="Z1108" s="49"/>
      <c r="AA1108" s="141" t="s">
        <v>10082</v>
      </c>
    </row>
    <row r="1109" spans="1:27" x14ac:dyDescent="0.25">
      <c r="A1109" s="6">
        <v>1105</v>
      </c>
      <c r="B1109" s="6" t="s">
        <v>9859</v>
      </c>
      <c r="C1109" s="74" t="s">
        <v>4888</v>
      </c>
      <c r="D1109" s="48" t="s">
        <v>4889</v>
      </c>
      <c r="E1109" s="30"/>
      <c r="F1109" s="30" t="s">
        <v>9938</v>
      </c>
      <c r="G1109" s="30" t="s">
        <v>169</v>
      </c>
      <c r="H1109" s="30"/>
      <c r="I1109" s="30"/>
      <c r="J1109" s="34"/>
      <c r="K1109" s="30" t="s">
        <v>9904</v>
      </c>
      <c r="L1109" s="32" t="s">
        <v>9905</v>
      </c>
      <c r="M1109" s="73"/>
      <c r="N1109" s="48" t="s">
        <v>9906</v>
      </c>
      <c r="O1109" s="47" t="s">
        <v>9907</v>
      </c>
      <c r="P1109" s="45" t="s">
        <v>9908</v>
      </c>
      <c r="Q1109" s="45" t="s">
        <v>9909</v>
      </c>
      <c r="R1109" s="45" t="s">
        <v>5037</v>
      </c>
      <c r="S1109" s="75"/>
      <c r="T1109" s="16">
        <v>7088089</v>
      </c>
      <c r="U1109" s="16" t="s">
        <v>4890</v>
      </c>
      <c r="V1109" s="75" t="s">
        <v>3768</v>
      </c>
      <c r="W1109" s="26">
        <v>151200</v>
      </c>
      <c r="X1109" s="76" t="s">
        <v>4626</v>
      </c>
      <c r="Y1109" s="5"/>
      <c r="Z1109" s="49"/>
      <c r="AA1109" s="141"/>
    </row>
    <row r="1110" spans="1:27" x14ac:dyDescent="0.25">
      <c r="A1110" s="6">
        <v>1106</v>
      </c>
      <c r="B1110" s="6" t="s">
        <v>9860</v>
      </c>
      <c r="C1110" s="74" t="s">
        <v>4891</v>
      </c>
      <c r="D1110" s="48" t="s">
        <v>4892</v>
      </c>
      <c r="E1110" s="30"/>
      <c r="F1110" s="30" t="s">
        <v>9938</v>
      </c>
      <c r="G1110" s="30" t="s">
        <v>169</v>
      </c>
      <c r="H1110" s="30"/>
      <c r="I1110" s="30"/>
      <c r="J1110" s="34"/>
      <c r="K1110" s="30"/>
      <c r="L1110" s="32"/>
      <c r="M1110" s="7"/>
      <c r="N1110" s="45"/>
      <c r="O1110" s="45"/>
      <c r="P1110" s="45"/>
      <c r="Q1110" s="45"/>
      <c r="R1110" s="48"/>
      <c r="S1110" s="75" t="s">
        <v>9967</v>
      </c>
      <c r="T1110" s="16">
        <v>4485067</v>
      </c>
      <c r="U1110" s="16" t="s">
        <v>4893</v>
      </c>
      <c r="V1110" s="75" t="s">
        <v>3768</v>
      </c>
      <c r="W1110" s="26">
        <v>151200</v>
      </c>
      <c r="X1110" s="76" t="s">
        <v>4844</v>
      </c>
      <c r="Y1110" s="5"/>
      <c r="Z1110" s="49"/>
      <c r="AA1110" s="141" t="s">
        <v>10082</v>
      </c>
    </row>
    <row r="1111" spans="1:27" x14ac:dyDescent="0.25">
      <c r="A1111" s="6">
        <v>1107</v>
      </c>
      <c r="B1111" s="6" t="s">
        <v>9861</v>
      </c>
      <c r="C1111" s="74" t="s">
        <v>1072</v>
      </c>
      <c r="D1111" s="48" t="s">
        <v>4894</v>
      </c>
      <c r="E1111" s="30" t="s">
        <v>4895</v>
      </c>
      <c r="F1111" s="30" t="s">
        <v>9938</v>
      </c>
      <c r="G1111" s="30" t="s">
        <v>169</v>
      </c>
      <c r="H1111" s="30"/>
      <c r="I1111" s="30"/>
      <c r="J1111" s="34"/>
      <c r="K1111" s="30" t="s">
        <v>4896</v>
      </c>
      <c r="L1111" s="32" t="s">
        <v>4897</v>
      </c>
      <c r="M1111" s="73"/>
      <c r="N1111" s="48" t="s">
        <v>4898</v>
      </c>
      <c r="O1111" s="47" t="s">
        <v>4899</v>
      </c>
      <c r="P1111" s="45" t="s">
        <v>4900</v>
      </c>
      <c r="Q1111" s="45" t="s">
        <v>3777</v>
      </c>
      <c r="R1111" s="48"/>
      <c r="S1111" s="75"/>
      <c r="T1111" s="16">
        <v>5337067</v>
      </c>
      <c r="U1111" s="16" t="s">
        <v>4901</v>
      </c>
      <c r="V1111" s="75" t="s">
        <v>3768</v>
      </c>
      <c r="W1111" s="26">
        <v>151200</v>
      </c>
      <c r="X1111" s="76" t="s">
        <v>4902</v>
      </c>
      <c r="Y1111" s="5"/>
      <c r="Z1111" s="49"/>
      <c r="AA1111" s="141"/>
    </row>
    <row r="1112" spans="1:27" x14ac:dyDescent="0.25">
      <c r="A1112" s="6">
        <v>1108</v>
      </c>
      <c r="B1112" s="6" t="s">
        <v>9862</v>
      </c>
      <c r="C1112" s="74" t="s">
        <v>3142</v>
      </c>
      <c r="D1112" s="48" t="s">
        <v>4903</v>
      </c>
      <c r="E1112" s="30"/>
      <c r="F1112" s="30" t="s">
        <v>9938</v>
      </c>
      <c r="G1112" s="30" t="s">
        <v>169</v>
      </c>
      <c r="H1112" s="30"/>
      <c r="I1112" s="30"/>
      <c r="J1112" s="34"/>
      <c r="K1112" s="30" t="s">
        <v>4904</v>
      </c>
      <c r="L1112" s="32" t="s">
        <v>4905</v>
      </c>
      <c r="M1112" s="73"/>
      <c r="N1112" s="48" t="s">
        <v>4898</v>
      </c>
      <c r="O1112" s="47" t="s">
        <v>4899</v>
      </c>
      <c r="P1112" s="45" t="s">
        <v>4900</v>
      </c>
      <c r="Q1112" s="45" t="s">
        <v>3777</v>
      </c>
      <c r="R1112" s="48"/>
      <c r="S1112" s="75"/>
      <c r="T1112" s="16">
        <v>7983871</v>
      </c>
      <c r="U1112" s="16" t="s">
        <v>4906</v>
      </c>
      <c r="V1112" s="75" t="s">
        <v>3768</v>
      </c>
      <c r="W1112" s="26">
        <v>151200</v>
      </c>
      <c r="X1112" s="76" t="s">
        <v>4844</v>
      </c>
      <c r="Y1112" s="5"/>
      <c r="Z1112" s="49"/>
      <c r="AA1112" s="141"/>
    </row>
    <row r="1113" spans="1:27" x14ac:dyDescent="0.25">
      <c r="A1113" s="6">
        <v>1109</v>
      </c>
      <c r="B1113" s="6" t="s">
        <v>9863</v>
      </c>
      <c r="C1113" s="74" t="s">
        <v>4907</v>
      </c>
      <c r="D1113" s="48" t="s">
        <v>4908</v>
      </c>
      <c r="E1113" s="30"/>
      <c r="F1113" s="30" t="s">
        <v>9938</v>
      </c>
      <c r="G1113" s="30" t="s">
        <v>9711</v>
      </c>
      <c r="H1113" s="30"/>
      <c r="I1113" s="30"/>
      <c r="J1113" s="34"/>
      <c r="K1113" s="30" t="s">
        <v>4909</v>
      </c>
      <c r="L1113" s="32" t="s">
        <v>4910</v>
      </c>
      <c r="M1113" s="73"/>
      <c r="N1113" s="48" t="s">
        <v>4911</v>
      </c>
      <c r="O1113" s="47" t="s">
        <v>4912</v>
      </c>
      <c r="P1113" s="45" t="s">
        <v>3884</v>
      </c>
      <c r="Q1113" s="45" t="s">
        <v>3777</v>
      </c>
      <c r="R1113" s="48"/>
      <c r="S1113" s="75"/>
      <c r="T1113" s="16">
        <v>2159601</v>
      </c>
      <c r="U1113" s="16" t="s">
        <v>4913</v>
      </c>
      <c r="V1113" s="75" t="s">
        <v>3768</v>
      </c>
      <c r="W1113" s="26">
        <v>81200</v>
      </c>
      <c r="X1113" s="76" t="s">
        <v>4821</v>
      </c>
      <c r="Y1113" s="5"/>
      <c r="Z1113" s="49"/>
      <c r="AA1113" s="141"/>
    </row>
    <row r="1114" spans="1:27" x14ac:dyDescent="0.25">
      <c r="A1114" s="6">
        <v>1110</v>
      </c>
      <c r="B1114" s="6" t="s">
        <v>9864</v>
      </c>
      <c r="C1114" s="74" t="s">
        <v>4914</v>
      </c>
      <c r="D1114" s="48" t="s">
        <v>4915</v>
      </c>
      <c r="E1114" s="30"/>
      <c r="F1114" s="30" t="s">
        <v>9938</v>
      </c>
      <c r="G1114" s="30" t="s">
        <v>9711</v>
      </c>
      <c r="H1114" s="30"/>
      <c r="I1114" s="30"/>
      <c r="J1114" s="34"/>
      <c r="K1114" s="30" t="s">
        <v>4916</v>
      </c>
      <c r="L1114" s="32" t="s">
        <v>4917</v>
      </c>
      <c r="M1114" s="73"/>
      <c r="N1114" s="48" t="s">
        <v>4911</v>
      </c>
      <c r="O1114" s="47" t="s">
        <v>4912</v>
      </c>
      <c r="P1114" s="45" t="s">
        <v>3884</v>
      </c>
      <c r="Q1114" s="45" t="s">
        <v>3777</v>
      </c>
      <c r="R1114" s="48"/>
      <c r="S1114" s="75"/>
      <c r="T1114" s="16">
        <v>5528113</v>
      </c>
      <c r="U1114" s="16" t="s">
        <v>4843</v>
      </c>
      <c r="V1114" s="75" t="s">
        <v>3768</v>
      </c>
      <c r="W1114" s="26">
        <v>81200</v>
      </c>
      <c r="X1114" s="76" t="s">
        <v>4902</v>
      </c>
      <c r="Y1114" s="5"/>
      <c r="Z1114" s="49"/>
      <c r="AA1114" s="141" t="s">
        <v>10082</v>
      </c>
    </row>
    <row r="1115" spans="1:27" x14ac:dyDescent="0.25">
      <c r="A1115" s="6">
        <v>1111</v>
      </c>
      <c r="B1115" s="6" t="s">
        <v>9865</v>
      </c>
      <c r="C1115" s="74" t="s">
        <v>4918</v>
      </c>
      <c r="D1115" s="48" t="s">
        <v>4919</v>
      </c>
      <c r="E1115" s="30"/>
      <c r="F1115" s="30" t="s">
        <v>9938</v>
      </c>
      <c r="G1115" s="30" t="s">
        <v>9711</v>
      </c>
      <c r="H1115" s="30"/>
      <c r="I1115" s="30"/>
      <c r="J1115" s="34"/>
      <c r="K1115" s="30" t="s">
        <v>4920</v>
      </c>
      <c r="L1115" s="32" t="s">
        <v>4838</v>
      </c>
      <c r="M1115" s="73"/>
      <c r="N1115" s="48" t="s">
        <v>4911</v>
      </c>
      <c r="O1115" s="47" t="s">
        <v>4912</v>
      </c>
      <c r="P1115" s="45" t="s">
        <v>3884</v>
      </c>
      <c r="Q1115" s="45" t="s">
        <v>3777</v>
      </c>
      <c r="R1115" s="48"/>
      <c r="S1115" s="75"/>
      <c r="T1115" s="16">
        <v>5528114</v>
      </c>
      <c r="U1115" s="16" t="s">
        <v>4843</v>
      </c>
      <c r="V1115" s="75" t="s">
        <v>3768</v>
      </c>
      <c r="W1115" s="26">
        <v>81200</v>
      </c>
      <c r="X1115" s="76" t="s">
        <v>4902</v>
      </c>
      <c r="Y1115" s="5"/>
      <c r="Z1115" s="49"/>
      <c r="AA1115" s="141"/>
    </row>
    <row r="1116" spans="1:27" ht="25.5" x14ac:dyDescent="0.25">
      <c r="A1116" s="6">
        <v>1112</v>
      </c>
      <c r="B1116" s="6" t="s">
        <v>9866</v>
      </c>
      <c r="C1116" s="74" t="s">
        <v>4921</v>
      </c>
      <c r="D1116" s="48" t="s">
        <v>4922</v>
      </c>
      <c r="E1116" s="30"/>
      <c r="F1116" s="30" t="s">
        <v>9938</v>
      </c>
      <c r="G1116" s="30" t="s">
        <v>9711</v>
      </c>
      <c r="H1116" s="30"/>
      <c r="I1116" s="30"/>
      <c r="J1116" s="34"/>
      <c r="K1116" s="30"/>
      <c r="L1116" s="32"/>
      <c r="M1116" s="7"/>
      <c r="N1116" s="45"/>
      <c r="O1116" s="45"/>
      <c r="P1116" s="45"/>
      <c r="Q1116" s="45"/>
      <c r="R1116" s="48"/>
      <c r="S1116" s="75"/>
      <c r="T1116" s="16">
        <v>6784</v>
      </c>
      <c r="U1116" s="16" t="s">
        <v>4923</v>
      </c>
      <c r="V1116" s="75" t="s">
        <v>3768</v>
      </c>
      <c r="W1116" s="26">
        <v>81200</v>
      </c>
      <c r="X1116" s="76" t="s">
        <v>4924</v>
      </c>
      <c r="Y1116" s="5"/>
      <c r="Z1116" s="49"/>
      <c r="AA1116" s="141" t="s">
        <v>10082</v>
      </c>
    </row>
    <row r="1117" spans="1:27" ht="25.5" x14ac:dyDescent="0.25">
      <c r="A1117" s="6">
        <v>1113</v>
      </c>
      <c r="B1117" s="6" t="s">
        <v>9867</v>
      </c>
      <c r="C1117" s="74" t="s">
        <v>4925</v>
      </c>
      <c r="D1117" s="48" t="s">
        <v>4908</v>
      </c>
      <c r="E1117" s="30"/>
      <c r="F1117" s="30" t="s">
        <v>9938</v>
      </c>
      <c r="G1117" s="30" t="s">
        <v>9711</v>
      </c>
      <c r="H1117" s="30"/>
      <c r="I1117" s="30"/>
      <c r="J1117" s="34"/>
      <c r="K1117" s="30"/>
      <c r="L1117" s="32" t="s">
        <v>4926</v>
      </c>
      <c r="M1117" s="73"/>
      <c r="N1117" s="48" t="s">
        <v>4927</v>
      </c>
      <c r="O1117" s="47" t="s">
        <v>4928</v>
      </c>
      <c r="P1117" s="45" t="s">
        <v>3884</v>
      </c>
      <c r="Q1117" s="45" t="s">
        <v>3777</v>
      </c>
      <c r="R1117" s="48"/>
      <c r="S1117" s="75"/>
      <c r="T1117" s="16">
        <v>6367019</v>
      </c>
      <c r="U1117" s="16" t="s">
        <v>4929</v>
      </c>
      <c r="V1117" s="75" t="s">
        <v>3768</v>
      </c>
      <c r="W1117" s="26">
        <v>81200</v>
      </c>
      <c r="X1117" s="76" t="s">
        <v>4930</v>
      </c>
      <c r="Y1117" s="5"/>
      <c r="Z1117" s="49"/>
      <c r="AA1117" s="141"/>
    </row>
    <row r="1118" spans="1:27" ht="25.5" x14ac:dyDescent="0.25">
      <c r="A1118" s="6">
        <v>1114</v>
      </c>
      <c r="B1118" s="6" t="s">
        <v>9868</v>
      </c>
      <c r="C1118" s="74" t="s">
        <v>4931</v>
      </c>
      <c r="D1118" s="48" t="s">
        <v>4744</v>
      </c>
      <c r="E1118" s="30"/>
      <c r="F1118" s="30" t="s">
        <v>9938</v>
      </c>
      <c r="G1118" s="30" t="s">
        <v>9711</v>
      </c>
      <c r="H1118" s="30"/>
      <c r="I1118" s="30"/>
      <c r="J1118" s="34"/>
      <c r="K1118" s="30" t="s">
        <v>4932</v>
      </c>
      <c r="L1118" s="32" t="s">
        <v>4504</v>
      </c>
      <c r="M1118" s="73"/>
      <c r="N1118" s="48" t="s">
        <v>4747</v>
      </c>
      <c r="O1118" s="47" t="s">
        <v>4933</v>
      </c>
      <c r="P1118" s="45" t="s">
        <v>4389</v>
      </c>
      <c r="Q1118" s="45"/>
      <c r="R1118" s="48"/>
      <c r="S1118" s="75" t="s">
        <v>4934</v>
      </c>
      <c r="T1118" s="16">
        <v>6367020</v>
      </c>
      <c r="U1118" s="16" t="s">
        <v>4929</v>
      </c>
      <c r="V1118" s="75" t="s">
        <v>3768</v>
      </c>
      <c r="W1118" s="26">
        <v>81200</v>
      </c>
      <c r="X1118" s="76" t="s">
        <v>4930</v>
      </c>
      <c r="Y1118" s="5"/>
      <c r="Z1118" s="49"/>
      <c r="AA1118" s="141"/>
    </row>
    <row r="1119" spans="1:27" ht="25.5" x14ac:dyDescent="0.25">
      <c r="A1119" s="6">
        <v>1115</v>
      </c>
      <c r="B1119" s="6" t="s">
        <v>9869</v>
      </c>
      <c r="C1119" s="74" t="s">
        <v>4935</v>
      </c>
      <c r="D1119" s="48" t="s">
        <v>4936</v>
      </c>
      <c r="E1119" s="30"/>
      <c r="F1119" s="30" t="s">
        <v>9938</v>
      </c>
      <c r="G1119" s="30" t="s">
        <v>169</v>
      </c>
      <c r="H1119" s="30"/>
      <c r="I1119" s="30"/>
      <c r="J1119" s="34"/>
      <c r="K1119" s="30" t="s">
        <v>4937</v>
      </c>
      <c r="L1119" s="32" t="s">
        <v>4938</v>
      </c>
      <c r="M1119" s="73"/>
      <c r="N1119" s="48" t="s">
        <v>4939</v>
      </c>
      <c r="O1119" s="47" t="s">
        <v>4127</v>
      </c>
      <c r="P1119" s="45" t="s">
        <v>3864</v>
      </c>
      <c r="Q1119" s="45"/>
      <c r="R1119" s="48"/>
      <c r="S1119" s="75" t="s">
        <v>4940</v>
      </c>
      <c r="T1119" s="16">
        <v>4795760</v>
      </c>
      <c r="U1119" s="16" t="s">
        <v>4941</v>
      </c>
      <c r="V1119" s="75" t="s">
        <v>3768</v>
      </c>
      <c r="W1119" s="26">
        <v>151200</v>
      </c>
      <c r="X1119" s="76" t="s">
        <v>4902</v>
      </c>
      <c r="Y1119" s="5"/>
      <c r="Z1119" s="49"/>
      <c r="AA1119" s="141" t="s">
        <v>10082</v>
      </c>
    </row>
    <row r="1120" spans="1:27" ht="25.5" x14ac:dyDescent="0.25">
      <c r="A1120" s="6">
        <v>1116</v>
      </c>
      <c r="B1120" s="6" t="s">
        <v>9870</v>
      </c>
      <c r="C1120" s="74" t="s">
        <v>4942</v>
      </c>
      <c r="D1120" s="48" t="s">
        <v>822</v>
      </c>
      <c r="E1120" s="30" t="s">
        <v>3534</v>
      </c>
      <c r="F1120" s="30" t="s">
        <v>397</v>
      </c>
      <c r="G1120" s="30" t="s">
        <v>169</v>
      </c>
      <c r="H1120" s="30"/>
      <c r="I1120" s="30"/>
      <c r="J1120" s="34">
        <v>925848</v>
      </c>
      <c r="K1120" s="30" t="s">
        <v>4943</v>
      </c>
      <c r="L1120" s="32" t="s">
        <v>4944</v>
      </c>
      <c r="M1120" s="73" t="s">
        <v>9914</v>
      </c>
      <c r="N1120" s="48" t="s">
        <v>3862</v>
      </c>
      <c r="O1120" s="47" t="s">
        <v>3863</v>
      </c>
      <c r="P1120" s="45" t="s">
        <v>3864</v>
      </c>
      <c r="Q1120" s="45"/>
      <c r="R1120" s="48"/>
      <c r="S1120" s="22" t="s">
        <v>4945</v>
      </c>
      <c r="T1120" s="16" t="s">
        <v>4946</v>
      </c>
      <c r="U1120" s="16" t="s">
        <v>4947</v>
      </c>
      <c r="V1120" s="75" t="s">
        <v>3768</v>
      </c>
      <c r="W1120" s="26">
        <v>150000</v>
      </c>
      <c r="X1120" s="76" t="s">
        <v>4617</v>
      </c>
      <c r="Y1120" s="5"/>
      <c r="Z1120" s="49"/>
      <c r="AA1120" s="141" t="s">
        <v>10082</v>
      </c>
    </row>
    <row r="1121" spans="1:27" ht="25.5" x14ac:dyDescent="0.25">
      <c r="A1121" s="6">
        <v>1117</v>
      </c>
      <c r="B1121" s="6" t="s">
        <v>9871</v>
      </c>
      <c r="C1121" s="74" t="s">
        <v>4948</v>
      </c>
      <c r="D1121" s="48" t="s">
        <v>9969</v>
      </c>
      <c r="E1121" s="30"/>
      <c r="F1121" s="30" t="s">
        <v>9938</v>
      </c>
      <c r="G1121" s="30" t="s">
        <v>169</v>
      </c>
      <c r="H1121" s="30"/>
      <c r="I1121" s="30"/>
      <c r="J1121" s="34"/>
      <c r="K1121" s="30" t="s">
        <v>9968</v>
      </c>
      <c r="L1121" s="32"/>
      <c r="M1121" s="7" t="s">
        <v>2918</v>
      </c>
      <c r="N1121" s="47" t="s">
        <v>9970</v>
      </c>
      <c r="O1121" s="45" t="s">
        <v>9971</v>
      </c>
      <c r="P1121" s="45" t="s">
        <v>3884</v>
      </c>
      <c r="Q1121" s="45" t="s">
        <v>3777</v>
      </c>
      <c r="R1121" s="48"/>
      <c r="S1121" s="22"/>
      <c r="T1121" s="16">
        <v>2711337</v>
      </c>
      <c r="U1121" s="16" t="s">
        <v>4950</v>
      </c>
      <c r="V1121" s="75" t="s">
        <v>3768</v>
      </c>
      <c r="W1121" s="26">
        <v>151200</v>
      </c>
      <c r="X1121" s="76" t="s">
        <v>4951</v>
      </c>
      <c r="Y1121" s="5"/>
      <c r="Z1121" s="49"/>
      <c r="AA1121" s="141" t="s">
        <v>10082</v>
      </c>
    </row>
    <row r="1122" spans="1:27" ht="26.25" x14ac:dyDescent="0.25">
      <c r="A1122" s="6">
        <v>1118</v>
      </c>
      <c r="B1122" s="6" t="s">
        <v>9872</v>
      </c>
      <c r="C1122" s="74" t="s">
        <v>4952</v>
      </c>
      <c r="D1122" s="48" t="s">
        <v>4953</v>
      </c>
      <c r="E1122" s="30" t="s">
        <v>4954</v>
      </c>
      <c r="F1122" s="30" t="s">
        <v>397</v>
      </c>
      <c r="G1122" s="30" t="s">
        <v>9711</v>
      </c>
      <c r="H1122" s="30"/>
      <c r="I1122" s="30"/>
      <c r="J1122" s="34">
        <v>924323</v>
      </c>
      <c r="K1122" s="30" t="s">
        <v>4955</v>
      </c>
      <c r="L1122" s="32" t="s">
        <v>4956</v>
      </c>
      <c r="M1122" s="73" t="s">
        <v>7093</v>
      </c>
      <c r="N1122" s="48" t="s">
        <v>4182</v>
      </c>
      <c r="O1122" s="47" t="s">
        <v>4389</v>
      </c>
      <c r="P1122" s="45"/>
      <c r="Q1122" s="45"/>
      <c r="R1122" s="48"/>
      <c r="S1122" s="22" t="s">
        <v>4957</v>
      </c>
      <c r="T1122" s="16" t="s">
        <v>4958</v>
      </c>
      <c r="U1122" s="16" t="s">
        <v>4959</v>
      </c>
      <c r="V1122" s="75" t="s">
        <v>3768</v>
      </c>
      <c r="W1122" s="26">
        <v>80000</v>
      </c>
      <c r="X1122" s="76" t="s">
        <v>4960</v>
      </c>
      <c r="Y1122" s="5"/>
      <c r="Z1122" s="49"/>
      <c r="AA1122" s="141" t="s">
        <v>10082</v>
      </c>
    </row>
    <row r="1123" spans="1:27" ht="26.25" x14ac:dyDescent="0.25">
      <c r="A1123" s="6">
        <v>1119</v>
      </c>
      <c r="B1123" s="6" t="s">
        <v>9873</v>
      </c>
      <c r="C1123" s="74" t="s">
        <v>4961</v>
      </c>
      <c r="D1123" s="48" t="s">
        <v>4962</v>
      </c>
      <c r="E1123" s="30" t="s">
        <v>4963</v>
      </c>
      <c r="F1123" s="30" t="s">
        <v>397</v>
      </c>
      <c r="G1123" s="30" t="s">
        <v>9711</v>
      </c>
      <c r="H1123" s="30"/>
      <c r="I1123" s="30"/>
      <c r="J1123" s="34">
        <v>924221</v>
      </c>
      <c r="K1123" s="30" t="s">
        <v>4964</v>
      </c>
      <c r="L1123" s="32" t="s">
        <v>4965</v>
      </c>
      <c r="M1123" s="73" t="s">
        <v>7093</v>
      </c>
      <c r="N1123" s="48" t="s">
        <v>4182</v>
      </c>
      <c r="O1123" s="47" t="s">
        <v>4389</v>
      </c>
      <c r="P1123" s="45"/>
      <c r="Q1123" s="45"/>
      <c r="R1123" s="48"/>
      <c r="S1123" s="22" t="s">
        <v>4966</v>
      </c>
      <c r="T1123" s="16" t="s">
        <v>4967</v>
      </c>
      <c r="U1123" s="16" t="s">
        <v>4959</v>
      </c>
      <c r="V1123" s="75" t="s">
        <v>3768</v>
      </c>
      <c r="W1123" s="26">
        <v>80000</v>
      </c>
      <c r="X1123" s="76" t="s">
        <v>4968</v>
      </c>
      <c r="Y1123" s="5"/>
      <c r="Z1123" s="49"/>
      <c r="AA1123" s="141" t="s">
        <v>10082</v>
      </c>
    </row>
    <row r="1124" spans="1:27" ht="26.25" x14ac:dyDescent="0.25">
      <c r="A1124" s="6">
        <v>1120</v>
      </c>
      <c r="B1124" s="6" t="s">
        <v>9874</v>
      </c>
      <c r="C1124" s="74" t="s">
        <v>4969</v>
      </c>
      <c r="D1124" s="48" t="s">
        <v>4970</v>
      </c>
      <c r="E1124" s="30" t="s">
        <v>4971</v>
      </c>
      <c r="F1124" s="30" t="s">
        <v>397</v>
      </c>
      <c r="G1124" s="30" t="s">
        <v>9711</v>
      </c>
      <c r="H1124" s="30"/>
      <c r="I1124" s="30"/>
      <c r="J1124" s="34">
        <v>923068</v>
      </c>
      <c r="K1124" s="30" t="s">
        <v>4972</v>
      </c>
      <c r="L1124" s="32" t="s">
        <v>4973</v>
      </c>
      <c r="M1124" s="73" t="s">
        <v>7093</v>
      </c>
      <c r="N1124" s="48" t="s">
        <v>4182</v>
      </c>
      <c r="O1124" s="47" t="s">
        <v>4389</v>
      </c>
      <c r="P1124" s="45"/>
      <c r="Q1124" s="45"/>
      <c r="R1124" s="48"/>
      <c r="S1124" s="22" t="s">
        <v>4974</v>
      </c>
      <c r="T1124" s="16" t="s">
        <v>4975</v>
      </c>
      <c r="U1124" s="16" t="s">
        <v>4959</v>
      </c>
      <c r="V1124" s="75" t="s">
        <v>3768</v>
      </c>
      <c r="W1124" s="26">
        <v>80000</v>
      </c>
      <c r="X1124" s="76" t="s">
        <v>4968</v>
      </c>
      <c r="Y1124" s="5"/>
      <c r="Z1124" s="49"/>
      <c r="AA1124" s="141" t="s">
        <v>10082</v>
      </c>
    </row>
    <row r="1125" spans="1:27" x14ac:dyDescent="0.25">
      <c r="A1125" s="6">
        <v>1121</v>
      </c>
      <c r="B1125" s="6" t="s">
        <v>9875</v>
      </c>
      <c r="C1125" s="74" t="s">
        <v>4976</v>
      </c>
      <c r="D1125" s="48" t="s">
        <v>4977</v>
      </c>
      <c r="E1125" s="30"/>
      <c r="F1125" s="30" t="s">
        <v>9938</v>
      </c>
      <c r="G1125" s="30" t="s">
        <v>169</v>
      </c>
      <c r="H1125" s="30"/>
      <c r="I1125" s="30"/>
      <c r="J1125" s="34"/>
      <c r="K1125" s="30" t="s">
        <v>4978</v>
      </c>
      <c r="L1125" s="32" t="s">
        <v>4979</v>
      </c>
      <c r="M1125" s="73"/>
      <c r="N1125" s="48" t="s">
        <v>4980</v>
      </c>
      <c r="O1125" s="47" t="s">
        <v>4981</v>
      </c>
      <c r="P1125" s="45" t="s">
        <v>4624</v>
      </c>
      <c r="Q1125" s="45" t="s">
        <v>4982</v>
      </c>
      <c r="R1125" s="45" t="s">
        <v>3777</v>
      </c>
      <c r="S1125" s="22"/>
      <c r="T1125" s="16">
        <v>7749883</v>
      </c>
      <c r="U1125" s="16" t="s">
        <v>4983</v>
      </c>
      <c r="V1125" s="75" t="s">
        <v>3768</v>
      </c>
      <c r="W1125" s="26">
        <v>151200</v>
      </c>
      <c r="X1125" s="76" t="s">
        <v>4984</v>
      </c>
      <c r="Y1125" s="5"/>
      <c r="Z1125" s="49"/>
      <c r="AA1125" s="141"/>
    </row>
    <row r="1126" spans="1:27" x14ac:dyDescent="0.25">
      <c r="A1126" s="6">
        <v>1122</v>
      </c>
      <c r="B1126" s="6" t="s">
        <v>9876</v>
      </c>
      <c r="C1126" s="74" t="s">
        <v>4985</v>
      </c>
      <c r="D1126" s="48" t="s">
        <v>4986</v>
      </c>
      <c r="E1126" s="30"/>
      <c r="F1126" s="30" t="s">
        <v>9938</v>
      </c>
      <c r="G1126" s="30" t="s">
        <v>169</v>
      </c>
      <c r="H1126" s="30"/>
      <c r="I1126" s="30"/>
      <c r="J1126" s="34"/>
      <c r="K1126" s="30" t="s">
        <v>4987</v>
      </c>
      <c r="L1126" s="32" t="s">
        <v>4988</v>
      </c>
      <c r="M1126" s="73"/>
      <c r="N1126" s="48" t="s">
        <v>4989</v>
      </c>
      <c r="O1126" s="47" t="s">
        <v>4990</v>
      </c>
      <c r="P1126" s="45" t="s">
        <v>4991</v>
      </c>
      <c r="Q1126" s="45" t="s">
        <v>4992</v>
      </c>
      <c r="R1126" s="45" t="s">
        <v>3777</v>
      </c>
      <c r="S1126" s="22"/>
      <c r="T1126" s="16">
        <v>7749884</v>
      </c>
      <c r="U1126" s="16" t="s">
        <v>4983</v>
      </c>
      <c r="V1126" s="75" t="s">
        <v>3768</v>
      </c>
      <c r="W1126" s="26">
        <v>151200</v>
      </c>
      <c r="X1126" s="76" t="s">
        <v>4984</v>
      </c>
      <c r="Y1126" s="5"/>
      <c r="Z1126" s="49"/>
      <c r="AA1126" s="141"/>
    </row>
    <row r="1127" spans="1:27" x14ac:dyDescent="0.25">
      <c r="A1127" s="6">
        <v>1123</v>
      </c>
      <c r="B1127" s="6" t="s">
        <v>9877</v>
      </c>
      <c r="C1127" s="74" t="s">
        <v>2648</v>
      </c>
      <c r="D1127" s="48" t="s">
        <v>4765</v>
      </c>
      <c r="E1127" s="30"/>
      <c r="F1127" s="30" t="s">
        <v>9938</v>
      </c>
      <c r="G1127" s="30" t="s">
        <v>9711</v>
      </c>
      <c r="H1127" s="30"/>
      <c r="I1127" s="30"/>
      <c r="J1127" s="34"/>
      <c r="K1127" s="30"/>
      <c r="L1127" s="32"/>
      <c r="M1127" s="7"/>
      <c r="N1127" s="45"/>
      <c r="O1127" s="45"/>
      <c r="P1127" s="45"/>
      <c r="Q1127" s="45"/>
      <c r="R1127" s="48"/>
      <c r="S1127" s="22"/>
      <c r="T1127" s="16"/>
      <c r="U1127" s="16"/>
      <c r="V1127" s="75" t="s">
        <v>3768</v>
      </c>
      <c r="W1127" s="26">
        <v>80000</v>
      </c>
      <c r="X1127" s="76"/>
      <c r="Y1127" s="5"/>
      <c r="Z1127" s="49"/>
      <c r="AA1127" s="141" t="s">
        <v>10082</v>
      </c>
    </row>
    <row r="1128" spans="1:27" x14ac:dyDescent="0.25">
      <c r="A1128" s="6">
        <v>1124</v>
      </c>
      <c r="B1128" s="6" t="s">
        <v>9878</v>
      </c>
      <c r="C1128" s="74" t="s">
        <v>4993</v>
      </c>
      <c r="D1128" s="48" t="s">
        <v>4994</v>
      </c>
      <c r="E1128" s="30" t="s">
        <v>3534</v>
      </c>
      <c r="F1128" s="30" t="s">
        <v>397</v>
      </c>
      <c r="G1128" s="30" t="s">
        <v>169</v>
      </c>
      <c r="H1128" s="30"/>
      <c r="I1128" s="30"/>
      <c r="J1128" s="34">
        <v>925064</v>
      </c>
      <c r="K1128" s="30" t="s">
        <v>4995</v>
      </c>
      <c r="L1128" s="32" t="s">
        <v>4996</v>
      </c>
      <c r="M1128" s="73" t="s">
        <v>5117</v>
      </c>
      <c r="N1128" s="48" t="s">
        <v>4997</v>
      </c>
      <c r="O1128" s="47" t="s">
        <v>4213</v>
      </c>
      <c r="P1128" s="45" t="s">
        <v>3857</v>
      </c>
      <c r="Q1128" s="45" t="s">
        <v>3777</v>
      </c>
      <c r="R1128" s="48"/>
      <c r="S1128" s="22" t="s">
        <v>4998</v>
      </c>
      <c r="T1128" s="16"/>
      <c r="U1128" s="16"/>
      <c r="V1128" s="75" t="s">
        <v>3768</v>
      </c>
      <c r="W1128" s="26">
        <v>151200</v>
      </c>
      <c r="X1128" s="76"/>
      <c r="Y1128" s="5"/>
      <c r="Z1128" s="49"/>
      <c r="AA1128" s="141"/>
    </row>
    <row r="1129" spans="1:27" x14ac:dyDescent="0.25">
      <c r="A1129" s="6">
        <v>1125</v>
      </c>
      <c r="B1129" s="6" t="s">
        <v>9879</v>
      </c>
      <c r="C1129" s="74" t="s">
        <v>4999</v>
      </c>
      <c r="D1129" s="48" t="s">
        <v>5000</v>
      </c>
      <c r="E1129" s="30"/>
      <c r="F1129" s="30" t="s">
        <v>9938</v>
      </c>
      <c r="G1129" s="30" t="s">
        <v>169</v>
      </c>
      <c r="H1129" s="30"/>
      <c r="I1129" s="30"/>
      <c r="J1129" s="34"/>
      <c r="K1129" s="30" t="s">
        <v>5001</v>
      </c>
      <c r="L1129" s="32" t="s">
        <v>5002</v>
      </c>
      <c r="M1129" s="73"/>
      <c r="N1129" s="48" t="s">
        <v>3854</v>
      </c>
      <c r="O1129" s="47" t="s">
        <v>4480</v>
      </c>
      <c r="P1129" s="45" t="s">
        <v>3857</v>
      </c>
      <c r="Q1129" s="45" t="s">
        <v>3777</v>
      </c>
      <c r="R1129" s="48"/>
      <c r="S1129" s="22" t="s">
        <v>5003</v>
      </c>
      <c r="T1129" s="16">
        <v>3752491</v>
      </c>
      <c r="U1129" s="16" t="s">
        <v>4983</v>
      </c>
      <c r="V1129" s="75" t="s">
        <v>3768</v>
      </c>
      <c r="W1129" s="26">
        <v>151200</v>
      </c>
      <c r="X1129" s="76" t="s">
        <v>5004</v>
      </c>
      <c r="Y1129" s="5"/>
      <c r="Z1129" s="49"/>
      <c r="AA1129" s="141" t="s">
        <v>10871</v>
      </c>
    </row>
    <row r="1130" spans="1:27" x14ac:dyDescent="0.25">
      <c r="A1130" s="6">
        <v>1126</v>
      </c>
      <c r="B1130" s="6" t="s">
        <v>9880</v>
      </c>
      <c r="C1130" s="74" t="s">
        <v>5005</v>
      </c>
      <c r="D1130" s="48"/>
      <c r="E1130" s="30" t="s">
        <v>3534</v>
      </c>
      <c r="F1130" s="30" t="s">
        <v>397</v>
      </c>
      <c r="G1130" s="30" t="s">
        <v>169</v>
      </c>
      <c r="H1130" s="30"/>
      <c r="I1130" s="30"/>
      <c r="J1130" s="34">
        <v>919200</v>
      </c>
      <c r="K1130" s="30"/>
      <c r="L1130" s="32"/>
      <c r="M1130" s="7" t="s">
        <v>4348</v>
      </c>
      <c r="N1130" s="45" t="s">
        <v>4039</v>
      </c>
      <c r="O1130" s="45" t="s">
        <v>5006</v>
      </c>
      <c r="P1130" s="45" t="s">
        <v>4351</v>
      </c>
      <c r="Q1130" s="45" t="s">
        <v>4352</v>
      </c>
      <c r="R1130" s="48" t="s">
        <v>3848</v>
      </c>
      <c r="S1130" s="22"/>
      <c r="T1130" s="16">
        <v>7043044</v>
      </c>
      <c r="U1130" s="16" t="s">
        <v>5007</v>
      </c>
      <c r="V1130" s="75" t="s">
        <v>3768</v>
      </c>
      <c r="W1130" s="26">
        <v>151000</v>
      </c>
      <c r="X1130" s="76" t="s">
        <v>5008</v>
      </c>
      <c r="Y1130" s="5"/>
      <c r="Z1130" s="49"/>
      <c r="AA1130" s="141"/>
    </row>
    <row r="1131" spans="1:27" ht="26.25" x14ac:dyDescent="0.25">
      <c r="A1131" s="6">
        <v>1127</v>
      </c>
      <c r="B1131" s="6" t="s">
        <v>9881</v>
      </c>
      <c r="C1131" s="74" t="s">
        <v>5009</v>
      </c>
      <c r="D1131" s="48" t="s">
        <v>5010</v>
      </c>
      <c r="E1131" s="30" t="s">
        <v>3534</v>
      </c>
      <c r="F1131" s="30" t="s">
        <v>397</v>
      </c>
      <c r="G1131" s="30" t="s">
        <v>169</v>
      </c>
      <c r="H1131" s="30"/>
      <c r="I1131" s="30"/>
      <c r="J1131" s="34">
        <v>925393</v>
      </c>
      <c r="K1131" s="30" t="s">
        <v>5011</v>
      </c>
      <c r="L1131" s="32" t="s">
        <v>5012</v>
      </c>
      <c r="M1131" s="73" t="s">
        <v>9915</v>
      </c>
      <c r="N1131" s="48" t="s">
        <v>5013</v>
      </c>
      <c r="O1131" s="47" t="s">
        <v>5014</v>
      </c>
      <c r="P1131" s="45" t="s">
        <v>5015</v>
      </c>
      <c r="Q1131" s="45" t="s">
        <v>5016</v>
      </c>
      <c r="R1131" s="48"/>
      <c r="S1131" s="22" t="s">
        <v>5017</v>
      </c>
      <c r="T1131" s="16" t="s">
        <v>5018</v>
      </c>
      <c r="U1131" s="16" t="s">
        <v>5019</v>
      </c>
      <c r="V1131" s="75" t="s">
        <v>3768</v>
      </c>
      <c r="W1131" s="26">
        <v>150000</v>
      </c>
      <c r="X1131" s="76" t="s">
        <v>5020</v>
      </c>
      <c r="Y1131" s="5"/>
      <c r="Z1131" s="49"/>
      <c r="AA1131" s="141" t="s">
        <v>10082</v>
      </c>
    </row>
    <row r="1132" spans="1:27" ht="25.5" x14ac:dyDescent="0.25">
      <c r="A1132" s="6">
        <v>1128</v>
      </c>
      <c r="B1132" s="6" t="s">
        <v>9882</v>
      </c>
      <c r="C1132" s="74" t="s">
        <v>5021</v>
      </c>
      <c r="D1132" s="48" t="s">
        <v>5022</v>
      </c>
      <c r="E1132" s="30" t="s">
        <v>3534</v>
      </c>
      <c r="F1132" s="30" t="s">
        <v>397</v>
      </c>
      <c r="G1132" s="30" t="s">
        <v>169</v>
      </c>
      <c r="H1132" s="30"/>
      <c r="I1132" s="30"/>
      <c r="J1132" s="34">
        <v>924812</v>
      </c>
      <c r="K1132" s="30" t="s">
        <v>5023</v>
      </c>
      <c r="L1132" s="32" t="s">
        <v>5024</v>
      </c>
      <c r="M1132" s="73" t="s">
        <v>6440</v>
      </c>
      <c r="N1132" s="48" t="s">
        <v>3869</v>
      </c>
      <c r="O1132" s="47" t="s">
        <v>5025</v>
      </c>
      <c r="P1132" s="45" t="s">
        <v>3839</v>
      </c>
      <c r="Q1132" s="45"/>
      <c r="R1132" s="48"/>
      <c r="S1132" s="22" t="s">
        <v>5026</v>
      </c>
      <c r="T1132" s="16" t="s">
        <v>5027</v>
      </c>
      <c r="U1132" s="16" t="s">
        <v>5028</v>
      </c>
      <c r="V1132" s="75" t="s">
        <v>3768</v>
      </c>
      <c r="W1132" s="26">
        <v>150000</v>
      </c>
      <c r="X1132" s="76" t="s">
        <v>5029</v>
      </c>
      <c r="Y1132" s="20"/>
      <c r="Z1132" s="11"/>
      <c r="AA1132" s="141" t="s">
        <v>10082</v>
      </c>
    </row>
    <row r="1133" spans="1:27" x14ac:dyDescent="0.25">
      <c r="A1133" s="6">
        <v>1129</v>
      </c>
      <c r="B1133" s="92" t="s">
        <v>9883</v>
      </c>
      <c r="C1133" s="101" t="s">
        <v>5177</v>
      </c>
      <c r="D1133" s="102" t="s">
        <v>5178</v>
      </c>
      <c r="E1133" s="28"/>
      <c r="F1133" s="28" t="s">
        <v>9938</v>
      </c>
      <c r="G1133" s="101" t="s">
        <v>169</v>
      </c>
      <c r="H1133" s="28"/>
      <c r="I1133" s="28"/>
      <c r="J1133" s="36"/>
      <c r="K1133" s="28" t="s">
        <v>5179</v>
      </c>
      <c r="L1133" s="29" t="s">
        <v>5180</v>
      </c>
      <c r="N1133" s="102" t="s">
        <v>5181</v>
      </c>
      <c r="O1133" s="107" t="s">
        <v>5182</v>
      </c>
      <c r="P1133" s="108" t="s">
        <v>5183</v>
      </c>
      <c r="Q1133" s="108" t="s">
        <v>3839</v>
      </c>
      <c r="R1133" s="109"/>
      <c r="S1133" s="110"/>
      <c r="T1133" s="104">
        <v>4690846</v>
      </c>
      <c r="U1133" s="104" t="s">
        <v>5184</v>
      </c>
      <c r="V1133" s="105" t="s">
        <v>3768</v>
      </c>
      <c r="W1133" s="106">
        <v>151200</v>
      </c>
      <c r="X1133" s="111" t="s">
        <v>5185</v>
      </c>
      <c r="Y1133" s="20"/>
      <c r="Z1133" s="11"/>
      <c r="AA1133" s="141" t="s">
        <v>10082</v>
      </c>
    </row>
    <row r="1134" spans="1:27" x14ac:dyDescent="0.25">
      <c r="A1134" s="40">
        <v>1130</v>
      </c>
      <c r="B1134" s="92" t="s">
        <v>9916</v>
      </c>
      <c r="C1134" s="101" t="s">
        <v>5186</v>
      </c>
      <c r="D1134" s="102" t="s">
        <v>5187</v>
      </c>
      <c r="E1134" s="28"/>
      <c r="F1134" s="28" t="s">
        <v>9938</v>
      </c>
      <c r="G1134" s="101" t="s">
        <v>9708</v>
      </c>
      <c r="H1134" s="28"/>
      <c r="I1134" s="28"/>
      <c r="J1134" s="36"/>
      <c r="K1134" s="28"/>
      <c r="L1134" s="29"/>
      <c r="M1134" s="103"/>
      <c r="N1134" s="108"/>
      <c r="O1134" s="108"/>
      <c r="P1134" s="108"/>
      <c r="Q1134" s="108"/>
      <c r="R1134" s="109"/>
      <c r="S1134" s="110"/>
      <c r="T1134" s="104">
        <v>5780501</v>
      </c>
      <c r="U1134" s="104" t="s">
        <v>4583</v>
      </c>
      <c r="V1134" s="105" t="s">
        <v>3768</v>
      </c>
      <c r="W1134" s="106">
        <v>151200</v>
      </c>
      <c r="X1134" s="111" t="s">
        <v>5185</v>
      </c>
      <c r="Y1134" s="20"/>
      <c r="Z1134" s="11"/>
      <c r="AA1134" s="141"/>
    </row>
    <row r="1135" spans="1:27" ht="25.5" x14ac:dyDescent="0.25">
      <c r="A1135" s="40">
        <v>1131</v>
      </c>
      <c r="B1135" s="92" t="s">
        <v>9917</v>
      </c>
      <c r="C1135" s="74" t="s">
        <v>6639</v>
      </c>
      <c r="D1135" s="48" t="s">
        <v>6640</v>
      </c>
      <c r="E1135" s="20" t="s">
        <v>6641</v>
      </c>
      <c r="F1135" s="20" t="s">
        <v>397</v>
      </c>
      <c r="G1135" s="20" t="s">
        <v>6642</v>
      </c>
      <c r="H1135" s="20" t="s">
        <v>2918</v>
      </c>
      <c r="I1135" s="20" t="s">
        <v>2918</v>
      </c>
      <c r="J1135" s="34">
        <v>924732</v>
      </c>
      <c r="K1135" s="30" t="s">
        <v>6643</v>
      </c>
      <c r="L1135" s="32"/>
      <c r="M1135" s="73" t="s">
        <v>6644</v>
      </c>
      <c r="N1135" s="45" t="s">
        <v>6645</v>
      </c>
      <c r="O1135" s="45" t="s">
        <v>6646</v>
      </c>
      <c r="P1135" s="45" t="s">
        <v>4444</v>
      </c>
      <c r="Q1135" s="45"/>
      <c r="R1135" s="48"/>
      <c r="S1135" s="22" t="s">
        <v>6647</v>
      </c>
      <c r="T1135" s="16" t="s">
        <v>6648</v>
      </c>
      <c r="U1135" s="16" t="s">
        <v>6649</v>
      </c>
      <c r="V1135" s="20" t="s">
        <v>3768</v>
      </c>
      <c r="W1135" s="26">
        <v>11200</v>
      </c>
      <c r="X1135" s="16" t="s">
        <v>4510</v>
      </c>
      <c r="Y1135" s="20"/>
      <c r="Z1135" s="11"/>
      <c r="AA1135" s="141"/>
    </row>
    <row r="1136" spans="1:27" ht="26.25" x14ac:dyDescent="0.25">
      <c r="A1136" s="40">
        <v>1132</v>
      </c>
      <c r="B1136" s="92" t="s">
        <v>9918</v>
      </c>
      <c r="C1136" s="74" t="s">
        <v>325</v>
      </c>
      <c r="D1136" s="48" t="s">
        <v>6650</v>
      </c>
      <c r="E1136" s="20" t="s">
        <v>4187</v>
      </c>
      <c r="F1136" s="20" t="s">
        <v>397</v>
      </c>
      <c r="G1136" s="20" t="s">
        <v>342</v>
      </c>
      <c r="H1136" s="20" t="s">
        <v>2918</v>
      </c>
      <c r="I1136" s="20" t="s">
        <v>2918</v>
      </c>
      <c r="J1136" s="34">
        <v>923977</v>
      </c>
      <c r="K1136" s="30" t="s">
        <v>6651</v>
      </c>
      <c r="L1136" s="32"/>
      <c r="M1136" s="73" t="s">
        <v>6644</v>
      </c>
      <c r="N1136" s="45" t="s">
        <v>6652</v>
      </c>
      <c r="O1136" s="45" t="s">
        <v>6653</v>
      </c>
      <c r="P1136" s="45" t="s">
        <v>4444</v>
      </c>
      <c r="Q1136" s="45"/>
      <c r="R1136" s="48"/>
      <c r="S1136" s="22" t="s">
        <v>6654</v>
      </c>
      <c r="T1136" s="16">
        <v>2689552</v>
      </c>
      <c r="U1136" s="16" t="s">
        <v>6655</v>
      </c>
      <c r="V1136" s="20" t="s">
        <v>3768</v>
      </c>
      <c r="W1136" s="26">
        <v>11200</v>
      </c>
      <c r="X1136" s="16" t="s">
        <v>4483</v>
      </c>
      <c r="Y1136" s="20"/>
      <c r="Z1136" s="11"/>
      <c r="AA1136" s="141"/>
    </row>
    <row r="1137" spans="1:27" x14ac:dyDescent="0.25">
      <c r="A1137" s="40">
        <v>1133</v>
      </c>
      <c r="B1137" s="92" t="s">
        <v>9919</v>
      </c>
      <c r="C1137" s="74" t="s">
        <v>6656</v>
      </c>
      <c r="D1137" s="48" t="s">
        <v>6657</v>
      </c>
      <c r="E1137" s="20" t="s">
        <v>3534</v>
      </c>
      <c r="F1137" s="20" t="s">
        <v>397</v>
      </c>
      <c r="G1137" s="20" t="s">
        <v>6642</v>
      </c>
      <c r="H1137" s="20" t="s">
        <v>2918</v>
      </c>
      <c r="I1137" s="20" t="s">
        <v>2918</v>
      </c>
      <c r="J1137" s="34">
        <v>924629</v>
      </c>
      <c r="K1137" s="30" t="s">
        <v>6658</v>
      </c>
      <c r="L1137" s="32" t="s">
        <v>2918</v>
      </c>
      <c r="M1137" s="73" t="s">
        <v>6659</v>
      </c>
      <c r="N1137" s="45" t="s">
        <v>6660</v>
      </c>
      <c r="O1137" s="45" t="s">
        <v>6661</v>
      </c>
      <c r="P1137" s="45" t="s">
        <v>6662</v>
      </c>
      <c r="Q1137" s="45"/>
      <c r="R1137" s="48"/>
      <c r="S1137" s="22" t="s">
        <v>6663</v>
      </c>
      <c r="T1137" s="16">
        <v>6366020</v>
      </c>
      <c r="U1137" s="16" t="s">
        <v>6664</v>
      </c>
      <c r="V1137" s="20" t="s">
        <v>3768</v>
      </c>
      <c r="W1137" s="26">
        <v>10000</v>
      </c>
      <c r="X1137" s="16" t="s">
        <v>4431</v>
      </c>
      <c r="Y1137" s="20"/>
      <c r="Z1137" s="11"/>
      <c r="AA1137" s="141"/>
    </row>
    <row r="1138" spans="1:27" x14ac:dyDescent="0.25">
      <c r="A1138" s="40">
        <v>1134</v>
      </c>
      <c r="B1138" s="92" t="s">
        <v>9920</v>
      </c>
      <c r="C1138" s="74" t="s">
        <v>6665</v>
      </c>
      <c r="D1138" s="48" t="s">
        <v>6666</v>
      </c>
      <c r="E1138" s="20" t="s">
        <v>3534</v>
      </c>
      <c r="F1138" s="20" t="s">
        <v>397</v>
      </c>
      <c r="G1138" s="20" t="s">
        <v>169</v>
      </c>
      <c r="H1138" s="20" t="s">
        <v>2918</v>
      </c>
      <c r="I1138" s="20" t="s">
        <v>2918</v>
      </c>
      <c r="J1138" s="34">
        <v>925440</v>
      </c>
      <c r="K1138" s="30" t="s">
        <v>6667</v>
      </c>
      <c r="L1138" s="32" t="s">
        <v>2918</v>
      </c>
      <c r="M1138" s="73" t="s">
        <v>6371</v>
      </c>
      <c r="N1138" s="45" t="s">
        <v>6668</v>
      </c>
      <c r="O1138" s="45" t="s">
        <v>6669</v>
      </c>
      <c r="P1138" s="45" t="s">
        <v>4070</v>
      </c>
      <c r="Q1138" s="45"/>
      <c r="R1138" s="48"/>
      <c r="S1138" s="22" t="s">
        <v>6670</v>
      </c>
      <c r="T1138" s="16">
        <v>3529359</v>
      </c>
      <c r="U1138" s="16" t="s">
        <v>6671</v>
      </c>
      <c r="V1138" s="20" t="s">
        <v>3768</v>
      </c>
      <c r="W1138" s="26">
        <v>10000</v>
      </c>
      <c r="X1138" s="16"/>
      <c r="Y1138" s="20"/>
      <c r="Z1138" s="11"/>
      <c r="AA1138" s="141"/>
    </row>
    <row r="1139" spans="1:27" ht="26.25" x14ac:dyDescent="0.25">
      <c r="A1139" s="40">
        <v>1135</v>
      </c>
      <c r="B1139" s="92" t="s">
        <v>9921</v>
      </c>
      <c r="C1139" s="74" t="s">
        <v>6672</v>
      </c>
      <c r="D1139" s="48" t="s">
        <v>6673</v>
      </c>
      <c r="E1139" s="20" t="s">
        <v>3534</v>
      </c>
      <c r="F1139" s="20" t="s">
        <v>397</v>
      </c>
      <c r="G1139" s="20" t="s">
        <v>169</v>
      </c>
      <c r="H1139" s="20" t="s">
        <v>2918</v>
      </c>
      <c r="I1139" s="20" t="s">
        <v>2918</v>
      </c>
      <c r="J1139" s="34">
        <v>926329</v>
      </c>
      <c r="K1139" s="30" t="s">
        <v>6674</v>
      </c>
      <c r="L1139" s="32"/>
      <c r="M1139" s="73" t="s">
        <v>6440</v>
      </c>
      <c r="N1139" s="45" t="s">
        <v>6675</v>
      </c>
      <c r="O1139" s="45" t="s">
        <v>6676</v>
      </c>
      <c r="P1139" s="45" t="s">
        <v>6677</v>
      </c>
      <c r="Q1139" s="45"/>
      <c r="R1139" s="48"/>
      <c r="S1139" s="22" t="s">
        <v>6678</v>
      </c>
      <c r="T1139" s="16">
        <v>242285</v>
      </c>
      <c r="U1139" s="16" t="s">
        <v>5028</v>
      </c>
      <c r="V1139" s="20" t="s">
        <v>3768</v>
      </c>
      <c r="W1139" s="26">
        <v>10000</v>
      </c>
      <c r="X1139" s="16" t="s">
        <v>4548</v>
      </c>
      <c r="Y1139" s="20"/>
      <c r="Z1139" s="11"/>
      <c r="AA1139" s="141"/>
    </row>
    <row r="1140" spans="1:27" ht="25.5" x14ac:dyDescent="0.25">
      <c r="A1140" s="40">
        <v>1136</v>
      </c>
      <c r="B1140" s="92" t="s">
        <v>9922</v>
      </c>
      <c r="C1140" s="74" t="s">
        <v>6679</v>
      </c>
      <c r="D1140" s="48" t="s">
        <v>6680</v>
      </c>
      <c r="E1140" s="20" t="s">
        <v>3534</v>
      </c>
      <c r="F1140" s="20" t="s">
        <v>397</v>
      </c>
      <c r="G1140" s="20" t="s">
        <v>169</v>
      </c>
      <c r="H1140" s="20" t="s">
        <v>2918</v>
      </c>
      <c r="I1140" s="20" t="s">
        <v>2918</v>
      </c>
      <c r="J1140" s="34">
        <v>925133</v>
      </c>
      <c r="K1140" s="30" t="s">
        <v>6681</v>
      </c>
      <c r="L1140" s="32" t="s">
        <v>2918</v>
      </c>
      <c r="M1140" s="73" t="s">
        <v>6644</v>
      </c>
      <c r="N1140" s="45" t="s">
        <v>6682</v>
      </c>
      <c r="O1140" s="45" t="s">
        <v>6683</v>
      </c>
      <c r="P1140" s="45" t="s">
        <v>4444</v>
      </c>
      <c r="Q1140" s="45"/>
      <c r="R1140" s="48"/>
      <c r="S1140" s="22" t="s">
        <v>6684</v>
      </c>
      <c r="T1140" s="16">
        <v>18734</v>
      </c>
      <c r="U1140" s="16" t="s">
        <v>6685</v>
      </c>
      <c r="V1140" s="20" t="s">
        <v>3768</v>
      </c>
      <c r="W1140" s="26">
        <v>11200</v>
      </c>
      <c r="X1140" s="16" t="s">
        <v>4483</v>
      </c>
      <c r="Y1140" s="20"/>
      <c r="Z1140" s="11"/>
      <c r="AA1140" s="141"/>
    </row>
    <row r="1141" spans="1:27" x14ac:dyDescent="0.25">
      <c r="A1141" s="40">
        <v>1137</v>
      </c>
      <c r="B1141" s="92" t="s">
        <v>9923</v>
      </c>
      <c r="C1141" s="74" t="s">
        <v>6686</v>
      </c>
      <c r="D1141" s="48" t="s">
        <v>6687</v>
      </c>
      <c r="E1141" s="20" t="s">
        <v>3534</v>
      </c>
      <c r="F1141" s="20" t="s">
        <v>397</v>
      </c>
      <c r="G1141" s="20" t="s">
        <v>169</v>
      </c>
      <c r="H1141" s="20" t="s">
        <v>2918</v>
      </c>
      <c r="I1141" s="20" t="s">
        <v>2918</v>
      </c>
      <c r="J1141" s="34">
        <v>924389</v>
      </c>
      <c r="K1141" s="30" t="s">
        <v>6688</v>
      </c>
      <c r="L1141" s="32" t="s">
        <v>2918</v>
      </c>
      <c r="M1141" s="73" t="s">
        <v>5318</v>
      </c>
      <c r="N1141" s="45" t="s">
        <v>6689</v>
      </c>
      <c r="O1141" s="45" t="s">
        <v>6690</v>
      </c>
      <c r="P1141" s="45" t="s">
        <v>6691</v>
      </c>
      <c r="Q1141" s="45"/>
      <c r="R1141" s="48"/>
      <c r="S1141" s="22" t="s">
        <v>6692</v>
      </c>
      <c r="T1141" s="16">
        <v>2800272</v>
      </c>
      <c r="U1141" s="16" t="s">
        <v>6693</v>
      </c>
      <c r="V1141" s="20" t="s">
        <v>3768</v>
      </c>
      <c r="W1141" s="26">
        <v>10000</v>
      </c>
      <c r="X1141" s="16" t="s">
        <v>4510</v>
      </c>
      <c r="Y1141" s="20"/>
      <c r="Z1141" s="11"/>
      <c r="AA1141" s="141"/>
    </row>
    <row r="1142" spans="1:27" x14ac:dyDescent="0.25">
      <c r="A1142" s="40">
        <v>1138</v>
      </c>
      <c r="B1142" s="92" t="s">
        <v>9924</v>
      </c>
      <c r="C1142" s="74" t="s">
        <v>6694</v>
      </c>
      <c r="D1142" s="48" t="s">
        <v>6695</v>
      </c>
      <c r="E1142" s="20" t="s">
        <v>6696</v>
      </c>
      <c r="F1142" s="20" t="s">
        <v>397</v>
      </c>
      <c r="G1142" s="20" t="s">
        <v>342</v>
      </c>
      <c r="H1142" s="20" t="s">
        <v>2918</v>
      </c>
      <c r="I1142" s="20" t="s">
        <v>2918</v>
      </c>
      <c r="J1142" s="34">
        <v>927560</v>
      </c>
      <c r="K1142" s="30" t="s">
        <v>6697</v>
      </c>
      <c r="L1142" s="32" t="s">
        <v>2918</v>
      </c>
      <c r="M1142" s="73" t="s">
        <v>5318</v>
      </c>
      <c r="N1142" s="45" t="s">
        <v>6698</v>
      </c>
      <c r="O1142" s="45" t="s">
        <v>6699</v>
      </c>
      <c r="P1142" s="45" t="s">
        <v>3864</v>
      </c>
      <c r="Q1142" s="45"/>
      <c r="R1142" s="48"/>
      <c r="S1142" s="22" t="s">
        <v>6700</v>
      </c>
      <c r="T1142" s="16">
        <v>642259</v>
      </c>
      <c r="U1142" s="16" t="s">
        <v>6701</v>
      </c>
      <c r="V1142" s="20" t="s">
        <v>3768</v>
      </c>
      <c r="W1142" s="26">
        <v>10000</v>
      </c>
      <c r="X1142" s="16" t="s">
        <v>4411</v>
      </c>
      <c r="Y1142" s="20"/>
      <c r="Z1142" s="11"/>
      <c r="AA1142" s="141"/>
    </row>
    <row r="1143" spans="1:27" ht="26.25" x14ac:dyDescent="0.25">
      <c r="A1143" s="40">
        <v>1139</v>
      </c>
      <c r="B1143" s="92" t="s">
        <v>9925</v>
      </c>
      <c r="C1143" s="74" t="s">
        <v>9659</v>
      </c>
      <c r="D1143" s="48" t="s">
        <v>6910</v>
      </c>
      <c r="E1143" s="20" t="s">
        <v>3534</v>
      </c>
      <c r="F1143" s="20" t="s">
        <v>397</v>
      </c>
      <c r="G1143" s="20" t="s">
        <v>354</v>
      </c>
      <c r="H1143" s="20" t="s">
        <v>2918</v>
      </c>
      <c r="I1143" s="20" t="s">
        <v>2918</v>
      </c>
      <c r="J1143" s="34">
        <v>925597</v>
      </c>
      <c r="K1143" s="30" t="s">
        <v>9660</v>
      </c>
      <c r="L1143" s="32" t="s">
        <v>9661</v>
      </c>
      <c r="M1143" s="73" t="s">
        <v>9662</v>
      </c>
      <c r="N1143" s="45" t="s">
        <v>9663</v>
      </c>
      <c r="O1143" s="45" t="s">
        <v>9664</v>
      </c>
      <c r="P1143" s="45" t="s">
        <v>8625</v>
      </c>
      <c r="Q1143" s="45"/>
      <c r="R1143" s="48"/>
      <c r="S1143" s="22" t="s">
        <v>9665</v>
      </c>
      <c r="T1143" s="16">
        <v>7852653</v>
      </c>
      <c r="U1143" s="16" t="s">
        <v>9666</v>
      </c>
      <c r="V1143" s="20" t="s">
        <v>3768</v>
      </c>
      <c r="W1143" s="26">
        <v>151200</v>
      </c>
      <c r="X1143" s="18">
        <v>40980</v>
      </c>
      <c r="Y1143" s="20" t="s">
        <v>6910</v>
      </c>
      <c r="Z1143" s="11" t="s">
        <v>9667</v>
      </c>
      <c r="AA1143" s="141"/>
    </row>
    <row r="1144" spans="1:27" ht="26.25" x14ac:dyDescent="0.25">
      <c r="A1144" s="40">
        <v>1140</v>
      </c>
      <c r="B1144" s="92" t="s">
        <v>9926</v>
      </c>
      <c r="C1144" s="74" t="s">
        <v>9668</v>
      </c>
      <c r="D1144" s="48" t="s">
        <v>561</v>
      </c>
      <c r="E1144" s="20" t="s">
        <v>4534</v>
      </c>
      <c r="F1144" s="20" t="s">
        <v>9938</v>
      </c>
      <c r="G1144" s="20" t="s">
        <v>9711</v>
      </c>
      <c r="H1144" s="20" t="s">
        <v>2918</v>
      </c>
      <c r="I1144" s="20" t="s">
        <v>2918</v>
      </c>
      <c r="J1144" s="34" t="s">
        <v>2918</v>
      </c>
      <c r="K1144" s="30" t="s">
        <v>9669</v>
      </c>
      <c r="L1144" s="32" t="s">
        <v>9670</v>
      </c>
      <c r="M1144" s="73" t="s">
        <v>2918</v>
      </c>
      <c r="N1144" s="45" t="s">
        <v>9671</v>
      </c>
      <c r="O1144" s="45" t="s">
        <v>9672</v>
      </c>
      <c r="P1144" s="45" t="s">
        <v>5470</v>
      </c>
      <c r="Q1144" s="45"/>
      <c r="R1144" s="48"/>
      <c r="S1144" s="22" t="s">
        <v>9673</v>
      </c>
      <c r="T1144" s="16">
        <v>1590849</v>
      </c>
      <c r="U1144" s="16" t="s">
        <v>4983</v>
      </c>
      <c r="V1144" s="20" t="s">
        <v>3768</v>
      </c>
      <c r="W1144" s="26">
        <v>10000</v>
      </c>
      <c r="X1144" s="16" t="s">
        <v>9674</v>
      </c>
      <c r="Y1144" s="20" t="s">
        <v>9675</v>
      </c>
      <c r="Z1144" s="11"/>
      <c r="AA1144" s="141"/>
    </row>
    <row r="1145" spans="1:27" ht="26.25" x14ac:dyDescent="0.25">
      <c r="A1145" s="43">
        <v>1141</v>
      </c>
      <c r="B1145" s="43" t="s">
        <v>9927</v>
      </c>
      <c r="C1145" s="74" t="s">
        <v>9712</v>
      </c>
      <c r="D1145" s="48" t="s">
        <v>9897</v>
      </c>
      <c r="E1145" s="20" t="s">
        <v>9713</v>
      </c>
      <c r="F1145" s="20" t="s">
        <v>9938</v>
      </c>
      <c r="G1145" s="20" t="s">
        <v>169</v>
      </c>
      <c r="H1145" s="20" t="s">
        <v>2918</v>
      </c>
      <c r="I1145" s="20" t="s">
        <v>2918</v>
      </c>
      <c r="J1145" s="34">
        <v>926192</v>
      </c>
      <c r="K1145" s="30" t="s">
        <v>9714</v>
      </c>
      <c r="L1145" s="32" t="s">
        <v>9715</v>
      </c>
      <c r="M1145" s="73" t="s">
        <v>2918</v>
      </c>
      <c r="N1145" s="45" t="s">
        <v>9716</v>
      </c>
      <c r="O1145" s="45" t="s">
        <v>8104</v>
      </c>
      <c r="P1145" s="45" t="s">
        <v>9717</v>
      </c>
      <c r="Q1145" s="45" t="s">
        <v>3801</v>
      </c>
      <c r="R1145" s="48"/>
      <c r="S1145" s="22" t="s">
        <v>9718</v>
      </c>
      <c r="T1145" s="16">
        <v>7934631</v>
      </c>
      <c r="U1145" s="16" t="s">
        <v>9719</v>
      </c>
      <c r="V1145" s="20" t="s">
        <v>3768</v>
      </c>
      <c r="W1145" s="26">
        <v>151200</v>
      </c>
      <c r="X1145" s="16" t="s">
        <v>4844</v>
      </c>
      <c r="Y1145" s="20" t="s">
        <v>9720</v>
      </c>
      <c r="Z1145" s="11" t="s">
        <v>9721</v>
      </c>
      <c r="AA1145" s="141"/>
    </row>
    <row r="1146" spans="1:27" ht="24" customHeight="1" x14ac:dyDescent="0.25">
      <c r="A1146" s="43">
        <v>1142</v>
      </c>
      <c r="B1146" s="43" t="s">
        <v>9928</v>
      </c>
      <c r="C1146" s="74" t="s">
        <v>3421</v>
      </c>
      <c r="D1146" s="48" t="s">
        <v>9896</v>
      </c>
      <c r="E1146" s="20" t="s">
        <v>9884</v>
      </c>
      <c r="F1146" s="20" t="s">
        <v>9938</v>
      </c>
      <c r="G1146" s="20" t="s">
        <v>169</v>
      </c>
      <c r="H1146" s="20" t="s">
        <v>2918</v>
      </c>
      <c r="I1146" s="20" t="s">
        <v>2918</v>
      </c>
      <c r="J1146" s="34" t="s">
        <v>2918</v>
      </c>
      <c r="K1146" s="30" t="s">
        <v>9885</v>
      </c>
      <c r="L1146" s="32" t="s">
        <v>9886</v>
      </c>
      <c r="M1146" s="73" t="s">
        <v>2918</v>
      </c>
      <c r="N1146" s="45" t="s">
        <v>9887</v>
      </c>
      <c r="O1146" s="45" t="s">
        <v>9888</v>
      </c>
      <c r="P1146" s="45" t="s">
        <v>9889</v>
      </c>
      <c r="Q1146" s="45"/>
      <c r="R1146" s="48"/>
      <c r="S1146" s="22" t="s">
        <v>9890</v>
      </c>
      <c r="T1146" s="16" t="s">
        <v>9891</v>
      </c>
      <c r="U1146" s="16" t="s">
        <v>9892</v>
      </c>
      <c r="V1146" s="20" t="s">
        <v>3768</v>
      </c>
      <c r="W1146" s="26">
        <f>(11200+140000)</f>
        <v>151200</v>
      </c>
      <c r="X1146" s="16" t="s">
        <v>9893</v>
      </c>
      <c r="Y1146" s="20"/>
      <c r="Z1146" s="11"/>
      <c r="AA1146" s="141"/>
    </row>
    <row r="1147" spans="1:27" x14ac:dyDescent="0.25">
      <c r="A1147" s="43">
        <v>1143</v>
      </c>
      <c r="B1147" s="43" t="s">
        <v>9942</v>
      </c>
      <c r="C1147" s="74" t="s">
        <v>9952</v>
      </c>
      <c r="D1147" s="48" t="s">
        <v>9953</v>
      </c>
      <c r="E1147" s="20" t="s">
        <v>3804</v>
      </c>
      <c r="F1147" s="20" t="s">
        <v>9938</v>
      </c>
      <c r="G1147" s="20" t="s">
        <v>169</v>
      </c>
      <c r="H1147" s="20" t="s">
        <v>2918</v>
      </c>
      <c r="I1147" s="20" t="s">
        <v>2918</v>
      </c>
      <c r="J1147" s="34" t="s">
        <v>2918</v>
      </c>
      <c r="K1147" s="30" t="s">
        <v>9954</v>
      </c>
      <c r="L1147" s="32" t="s">
        <v>9955</v>
      </c>
      <c r="M1147" s="73" t="s">
        <v>2918</v>
      </c>
      <c r="N1147" s="45" t="s">
        <v>9956</v>
      </c>
      <c r="O1147" s="45" t="s">
        <v>9957</v>
      </c>
      <c r="P1147" s="45" t="s">
        <v>9958</v>
      </c>
      <c r="Q1147" s="45" t="s">
        <v>9959</v>
      </c>
      <c r="R1147" s="48"/>
      <c r="S1147" s="22" t="s">
        <v>9960</v>
      </c>
      <c r="T1147" s="16">
        <v>5520236</v>
      </c>
      <c r="U1147" s="16" t="s">
        <v>9961</v>
      </c>
      <c r="V1147" s="20" t="s">
        <v>3768</v>
      </c>
      <c r="W1147" s="26">
        <v>151200</v>
      </c>
      <c r="X1147" s="16" t="s">
        <v>9962</v>
      </c>
      <c r="Y1147" s="20" t="s">
        <v>9963</v>
      </c>
      <c r="Z1147" s="11" t="s">
        <v>9964</v>
      </c>
      <c r="AA1147" s="141" t="s">
        <v>10082</v>
      </c>
    </row>
    <row r="1148" spans="1:27" x14ac:dyDescent="0.25">
      <c r="A1148" s="43">
        <v>1144</v>
      </c>
      <c r="B1148" s="43" t="s">
        <v>10033</v>
      </c>
      <c r="C1148" s="74" t="s">
        <v>10009</v>
      </c>
      <c r="D1148" s="48" t="s">
        <v>3596</v>
      </c>
      <c r="E1148" s="20" t="s">
        <v>3390</v>
      </c>
      <c r="F1148" s="20" t="s">
        <v>397</v>
      </c>
      <c r="G1148" s="20" t="s">
        <v>9711</v>
      </c>
      <c r="H1148" s="20" t="s">
        <v>2918</v>
      </c>
      <c r="I1148" s="20" t="s">
        <v>2918</v>
      </c>
      <c r="J1148" s="34">
        <v>927117</v>
      </c>
      <c r="K1148" s="30" t="s">
        <v>10010</v>
      </c>
      <c r="L1148" s="32" t="s">
        <v>10011</v>
      </c>
      <c r="M1148" s="73" t="s">
        <v>7093</v>
      </c>
      <c r="N1148" s="47" t="s">
        <v>10012</v>
      </c>
      <c r="O1148" s="45" t="s">
        <v>4748</v>
      </c>
      <c r="P1148" s="45" t="s">
        <v>10013</v>
      </c>
      <c r="Q1148" s="45"/>
      <c r="R1148" s="48"/>
      <c r="S1148" s="22" t="s">
        <v>10014</v>
      </c>
      <c r="T1148" s="16">
        <v>8480432</v>
      </c>
      <c r="U1148" s="16" t="s">
        <v>10015</v>
      </c>
      <c r="V1148" s="20" t="s">
        <v>3768</v>
      </c>
      <c r="W1148" s="26">
        <v>82400</v>
      </c>
      <c r="X1148" s="16" t="s">
        <v>10016</v>
      </c>
      <c r="Y1148" s="20" t="s">
        <v>10017</v>
      </c>
      <c r="Z1148" s="11" t="s">
        <v>10018</v>
      </c>
      <c r="AA1148" s="141" t="s">
        <v>10082</v>
      </c>
    </row>
  </sheetData>
  <autoFilter ref="A3:W1148"/>
  <mergeCells count="1">
    <mergeCell ref="N4:R4"/>
  </mergeCells>
  <hyperlinks>
    <hyperlink ref="Q631" r:id="rId1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967"/>
  <sheetViews>
    <sheetView topLeftCell="A668" workbookViewId="0">
      <selection activeCell="F816" sqref="F816"/>
    </sheetView>
  </sheetViews>
  <sheetFormatPr defaultRowHeight="15" x14ac:dyDescent="0.25"/>
  <cols>
    <col min="1" max="1" width="5" bestFit="1" customWidth="1"/>
    <col min="2" max="2" width="7.85546875" bestFit="1" customWidth="1"/>
    <col min="3" max="3" width="8.85546875" bestFit="1" customWidth="1"/>
    <col min="4" max="4" width="28.140625" bestFit="1" customWidth="1"/>
    <col min="5" max="5" width="31.28515625" bestFit="1" customWidth="1"/>
    <col min="6" max="6" width="14.28515625" style="133" customWidth="1"/>
    <col min="7" max="7" width="12.28515625" bestFit="1" customWidth="1"/>
    <col min="8" max="8" width="13.85546875" bestFit="1" customWidth="1"/>
    <col min="10" max="10" width="18.140625" bestFit="1" customWidth="1"/>
    <col min="11" max="11" width="23.5703125" customWidth="1"/>
    <col min="12" max="12" width="4.7109375" bestFit="1" customWidth="1"/>
    <col min="13" max="13" width="12.7109375" bestFit="1" customWidth="1"/>
  </cols>
  <sheetData>
    <row r="4" spans="1:13" ht="15.75" thickBot="1" x14ac:dyDescent="0.3"/>
    <row r="5" spans="1:13" ht="26.25" thickTop="1" x14ac:dyDescent="0.25">
      <c r="A5" s="41" t="s">
        <v>0</v>
      </c>
      <c r="B5" s="41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97" t="s">
        <v>6</v>
      </c>
      <c r="H5" s="97" t="s">
        <v>7</v>
      </c>
      <c r="I5" s="98" t="s">
        <v>18</v>
      </c>
      <c r="J5" s="41" t="s">
        <v>11</v>
      </c>
      <c r="K5" s="99" t="s">
        <v>14</v>
      </c>
      <c r="L5" s="41" t="s">
        <v>3768</v>
      </c>
      <c r="M5" s="100" t="s">
        <v>3767</v>
      </c>
    </row>
    <row r="6" spans="1:13" ht="39" x14ac:dyDescent="0.25">
      <c r="A6" s="6">
        <v>1</v>
      </c>
      <c r="B6" s="6" t="s">
        <v>2918</v>
      </c>
      <c r="C6" s="43" t="s">
        <v>19</v>
      </c>
      <c r="D6" s="129" t="s">
        <v>20</v>
      </c>
      <c r="E6" s="45" t="s">
        <v>5032</v>
      </c>
      <c r="F6" s="22" t="s">
        <v>21</v>
      </c>
      <c r="G6" s="46" t="s">
        <v>22</v>
      </c>
      <c r="H6" s="20" t="s">
        <v>23</v>
      </c>
      <c r="I6" s="34" t="s">
        <v>24</v>
      </c>
      <c r="J6" s="7" t="s">
        <v>2918</v>
      </c>
      <c r="K6" s="16" t="s">
        <v>2918</v>
      </c>
      <c r="L6" s="9" t="s">
        <v>2918</v>
      </c>
      <c r="M6" s="26" t="s">
        <v>2918</v>
      </c>
    </row>
    <row r="7" spans="1:13" x14ac:dyDescent="0.25">
      <c r="A7" s="6">
        <v>2</v>
      </c>
      <c r="B7" s="6" t="s">
        <v>2918</v>
      </c>
      <c r="C7" s="43" t="s">
        <v>28</v>
      </c>
      <c r="D7" s="20" t="s">
        <v>29</v>
      </c>
      <c r="E7" s="45" t="s">
        <v>5038</v>
      </c>
      <c r="F7" s="22" t="s">
        <v>396</v>
      </c>
      <c r="G7" s="20" t="s">
        <v>31</v>
      </c>
      <c r="H7" s="20" t="s">
        <v>23</v>
      </c>
      <c r="I7" s="34">
        <v>900721</v>
      </c>
      <c r="J7" s="7" t="s">
        <v>2918</v>
      </c>
      <c r="K7" s="16" t="s">
        <v>2918</v>
      </c>
      <c r="L7" s="9" t="s">
        <v>2918</v>
      </c>
      <c r="M7" s="26" t="s">
        <v>2918</v>
      </c>
    </row>
    <row r="8" spans="1:13" x14ac:dyDescent="0.25">
      <c r="A8" s="6">
        <v>3</v>
      </c>
      <c r="B8" s="6" t="s">
        <v>2918</v>
      </c>
      <c r="C8" s="43" t="s">
        <v>35</v>
      </c>
      <c r="D8" s="20" t="s">
        <v>36</v>
      </c>
      <c r="E8" s="45" t="s">
        <v>5044</v>
      </c>
      <c r="F8" s="22" t="s">
        <v>37</v>
      </c>
      <c r="G8" s="20" t="s">
        <v>31</v>
      </c>
      <c r="H8" s="20" t="s">
        <v>38</v>
      </c>
      <c r="I8" s="34">
        <v>902750</v>
      </c>
      <c r="J8" s="7" t="s">
        <v>2918</v>
      </c>
      <c r="K8" s="16" t="s">
        <v>2918</v>
      </c>
      <c r="L8" s="9" t="s">
        <v>2918</v>
      </c>
      <c r="M8" s="26" t="s">
        <v>2918</v>
      </c>
    </row>
    <row r="9" spans="1:13" x14ac:dyDescent="0.25">
      <c r="A9" s="6">
        <v>4</v>
      </c>
      <c r="B9" s="6" t="s">
        <v>2918</v>
      </c>
      <c r="C9" s="43" t="s">
        <v>41</v>
      </c>
      <c r="D9" s="20" t="s">
        <v>42</v>
      </c>
      <c r="E9" s="45" t="s">
        <v>5046</v>
      </c>
      <c r="F9" s="22" t="s">
        <v>43</v>
      </c>
      <c r="G9" s="20" t="s">
        <v>44</v>
      </c>
      <c r="H9" s="20" t="s">
        <v>38</v>
      </c>
      <c r="I9" s="34" t="s">
        <v>24</v>
      </c>
      <c r="J9" s="7" t="s">
        <v>2918</v>
      </c>
      <c r="K9" s="16" t="s">
        <v>2918</v>
      </c>
      <c r="L9" s="9" t="s">
        <v>2918</v>
      </c>
      <c r="M9" s="26" t="s">
        <v>2918</v>
      </c>
    </row>
    <row r="10" spans="1:13" x14ac:dyDescent="0.25">
      <c r="A10" s="6">
        <v>5</v>
      </c>
      <c r="B10" s="6" t="s">
        <v>2918</v>
      </c>
      <c r="C10" s="43" t="s">
        <v>48</v>
      </c>
      <c r="D10" s="20" t="s">
        <v>49</v>
      </c>
      <c r="E10" s="45" t="s">
        <v>5050</v>
      </c>
      <c r="F10" s="22" t="s">
        <v>37</v>
      </c>
      <c r="G10" s="20" t="s">
        <v>31</v>
      </c>
      <c r="H10" s="20" t="s">
        <v>38</v>
      </c>
      <c r="I10" s="34">
        <v>902614</v>
      </c>
      <c r="J10" s="7" t="s">
        <v>2918</v>
      </c>
      <c r="K10" s="16" t="s">
        <v>2918</v>
      </c>
      <c r="L10" s="9" t="s">
        <v>2918</v>
      </c>
      <c r="M10" s="26" t="s">
        <v>2918</v>
      </c>
    </row>
    <row r="11" spans="1:13" ht="25.5" x14ac:dyDescent="0.25">
      <c r="A11" s="6">
        <v>6</v>
      </c>
      <c r="B11" s="6" t="s">
        <v>2918</v>
      </c>
      <c r="C11" s="43" t="s">
        <v>53</v>
      </c>
      <c r="D11" s="20" t="s">
        <v>54</v>
      </c>
      <c r="E11" s="45" t="s">
        <v>5055</v>
      </c>
      <c r="F11" s="22" t="s">
        <v>37</v>
      </c>
      <c r="G11" s="20" t="s">
        <v>31</v>
      </c>
      <c r="H11" s="20" t="s">
        <v>38</v>
      </c>
      <c r="I11" s="34">
        <v>907051</v>
      </c>
      <c r="J11" s="7" t="s">
        <v>2918</v>
      </c>
      <c r="K11" s="16" t="s">
        <v>5059</v>
      </c>
      <c r="L11" s="9" t="s">
        <v>3768</v>
      </c>
      <c r="M11" s="26">
        <v>235000</v>
      </c>
    </row>
    <row r="12" spans="1:13" x14ac:dyDescent="0.25">
      <c r="A12" s="6">
        <v>7</v>
      </c>
      <c r="B12" s="6" t="s">
        <v>2918</v>
      </c>
      <c r="C12" s="43" t="s">
        <v>58</v>
      </c>
      <c r="D12" s="20" t="s">
        <v>59</v>
      </c>
      <c r="E12" s="45" t="s">
        <v>5060</v>
      </c>
      <c r="F12" s="22" t="s">
        <v>60</v>
      </c>
      <c r="G12" s="20" t="s">
        <v>61</v>
      </c>
      <c r="H12" s="20" t="s">
        <v>62</v>
      </c>
      <c r="I12" s="34">
        <v>903537</v>
      </c>
      <c r="J12" s="7" t="s">
        <v>5062</v>
      </c>
      <c r="K12" s="16" t="s">
        <v>2918</v>
      </c>
      <c r="L12" s="9" t="s">
        <v>2918</v>
      </c>
      <c r="M12" s="26" t="s">
        <v>2918</v>
      </c>
    </row>
    <row r="13" spans="1:13" x14ac:dyDescent="0.25">
      <c r="A13" s="6">
        <v>8</v>
      </c>
      <c r="B13" s="6" t="s">
        <v>2918</v>
      </c>
      <c r="C13" s="43" t="s">
        <v>66</v>
      </c>
      <c r="D13" s="20" t="s">
        <v>67</v>
      </c>
      <c r="E13" s="45" t="s">
        <v>5066</v>
      </c>
      <c r="F13" s="22" t="s">
        <v>60</v>
      </c>
      <c r="G13" s="20" t="s">
        <v>61</v>
      </c>
      <c r="H13" s="20" t="s">
        <v>62</v>
      </c>
      <c r="I13" s="34">
        <v>900814</v>
      </c>
      <c r="J13" s="7" t="s">
        <v>4301</v>
      </c>
      <c r="K13" s="16" t="s">
        <v>5071</v>
      </c>
      <c r="L13" s="9" t="s">
        <v>3768</v>
      </c>
      <c r="M13" s="26">
        <v>235000</v>
      </c>
    </row>
    <row r="14" spans="1:13" x14ac:dyDescent="0.25">
      <c r="A14" s="6">
        <v>9</v>
      </c>
      <c r="B14" s="6" t="s">
        <v>2918</v>
      </c>
      <c r="C14" s="43" t="s">
        <v>70</v>
      </c>
      <c r="D14" s="20" t="s">
        <v>71</v>
      </c>
      <c r="E14" s="45" t="s">
        <v>5072</v>
      </c>
      <c r="F14" s="22" t="s">
        <v>72</v>
      </c>
      <c r="G14" s="20" t="s">
        <v>31</v>
      </c>
      <c r="H14" s="20" t="s">
        <v>38</v>
      </c>
      <c r="I14" s="34">
        <v>900107</v>
      </c>
      <c r="J14" s="7" t="s">
        <v>2918</v>
      </c>
      <c r="K14" s="16" t="s">
        <v>2918</v>
      </c>
      <c r="L14" s="9" t="s">
        <v>2918</v>
      </c>
      <c r="M14" s="26" t="s">
        <v>2918</v>
      </c>
    </row>
    <row r="15" spans="1:13" x14ac:dyDescent="0.25">
      <c r="A15" s="6">
        <v>10</v>
      </c>
      <c r="B15" s="6" t="s">
        <v>2918</v>
      </c>
      <c r="C15" s="43" t="s">
        <v>76</v>
      </c>
      <c r="D15" s="20" t="s">
        <v>77</v>
      </c>
      <c r="E15" s="45" t="s">
        <v>5077</v>
      </c>
      <c r="F15" s="22" t="s">
        <v>37</v>
      </c>
      <c r="G15" s="20" t="s">
        <v>31</v>
      </c>
      <c r="H15" s="20" t="s">
        <v>38</v>
      </c>
      <c r="I15" s="34">
        <v>910203</v>
      </c>
      <c r="J15" s="7" t="s">
        <v>2918</v>
      </c>
      <c r="K15" s="16" t="s">
        <v>2918</v>
      </c>
      <c r="L15" s="9" t="s">
        <v>2918</v>
      </c>
      <c r="M15" s="26" t="s">
        <v>2918</v>
      </c>
    </row>
    <row r="16" spans="1:13" x14ac:dyDescent="0.25">
      <c r="A16" s="6">
        <v>11</v>
      </c>
      <c r="B16" s="6" t="s">
        <v>2918</v>
      </c>
      <c r="C16" s="43" t="s">
        <v>81</v>
      </c>
      <c r="D16" s="20" t="s">
        <v>82</v>
      </c>
      <c r="E16" s="45" t="s">
        <v>3191</v>
      </c>
      <c r="F16" s="22" t="s">
        <v>83</v>
      </c>
      <c r="G16" s="20" t="s">
        <v>61</v>
      </c>
      <c r="H16" s="20" t="s">
        <v>62</v>
      </c>
      <c r="I16" s="34">
        <v>901837</v>
      </c>
      <c r="J16" s="7" t="s">
        <v>2918</v>
      </c>
      <c r="K16" s="16" t="s">
        <v>2918</v>
      </c>
      <c r="L16" s="9" t="s">
        <v>3768</v>
      </c>
      <c r="M16" s="26">
        <v>235000</v>
      </c>
    </row>
    <row r="17" spans="1:13" x14ac:dyDescent="0.25">
      <c r="A17" s="6">
        <v>12</v>
      </c>
      <c r="B17" s="6" t="s">
        <v>2918</v>
      </c>
      <c r="C17" s="43" t="s">
        <v>87</v>
      </c>
      <c r="D17" s="20" t="s">
        <v>88</v>
      </c>
      <c r="E17" s="45" t="s">
        <v>5085</v>
      </c>
      <c r="F17" s="22" t="s">
        <v>89</v>
      </c>
      <c r="G17" s="20" t="s">
        <v>61</v>
      </c>
      <c r="H17" s="20" t="s">
        <v>62</v>
      </c>
      <c r="I17" s="34">
        <v>903388</v>
      </c>
      <c r="J17" s="7" t="s">
        <v>2918</v>
      </c>
      <c r="K17" s="16" t="s">
        <v>2918</v>
      </c>
      <c r="L17" s="9" t="s">
        <v>2918</v>
      </c>
      <c r="M17" s="26" t="s">
        <v>2918</v>
      </c>
    </row>
    <row r="18" spans="1:13" x14ac:dyDescent="0.25">
      <c r="A18" s="6">
        <v>13</v>
      </c>
      <c r="B18" s="6" t="s">
        <v>2918</v>
      </c>
      <c r="C18" s="43" t="s">
        <v>92</v>
      </c>
      <c r="D18" s="20" t="s">
        <v>93</v>
      </c>
      <c r="E18" s="45" t="s">
        <v>5090</v>
      </c>
      <c r="F18" s="22" t="s">
        <v>5091</v>
      </c>
      <c r="G18" s="20" t="s">
        <v>31</v>
      </c>
      <c r="H18" s="20" t="s">
        <v>38</v>
      </c>
      <c r="I18" s="34" t="s">
        <v>2918</v>
      </c>
      <c r="J18" s="7" t="s">
        <v>2918</v>
      </c>
      <c r="K18" s="16" t="s">
        <v>2918</v>
      </c>
      <c r="L18" s="9" t="s">
        <v>2918</v>
      </c>
      <c r="M18" s="26" t="s">
        <v>2918</v>
      </c>
    </row>
    <row r="19" spans="1:13" x14ac:dyDescent="0.25">
      <c r="A19" s="6">
        <v>14</v>
      </c>
      <c r="B19" s="6" t="s">
        <v>2918</v>
      </c>
      <c r="C19" s="43" t="s">
        <v>97</v>
      </c>
      <c r="D19" s="20" t="s">
        <v>98</v>
      </c>
      <c r="E19" s="45" t="s">
        <v>1588</v>
      </c>
      <c r="F19" s="22" t="s">
        <v>99</v>
      </c>
      <c r="G19" s="20" t="s">
        <v>61</v>
      </c>
      <c r="H19" s="20" t="s">
        <v>62</v>
      </c>
      <c r="I19" s="34">
        <v>901804</v>
      </c>
      <c r="J19" s="7" t="s">
        <v>4301</v>
      </c>
      <c r="K19" s="16" t="s">
        <v>2918</v>
      </c>
      <c r="L19" s="9" t="s">
        <v>2918</v>
      </c>
      <c r="M19" s="26" t="s">
        <v>2918</v>
      </c>
    </row>
    <row r="20" spans="1:13" x14ac:dyDescent="0.25">
      <c r="A20" s="6">
        <v>15</v>
      </c>
      <c r="B20" s="6" t="s">
        <v>2918</v>
      </c>
      <c r="C20" s="43" t="s">
        <v>103</v>
      </c>
      <c r="D20" s="20" t="s">
        <v>104</v>
      </c>
      <c r="E20" s="45" t="s">
        <v>5101</v>
      </c>
      <c r="F20" s="22" t="s">
        <v>105</v>
      </c>
      <c r="G20" s="20" t="s">
        <v>61</v>
      </c>
      <c r="H20" s="20" t="s">
        <v>62</v>
      </c>
      <c r="I20" s="34">
        <v>915275</v>
      </c>
      <c r="J20" s="7" t="s">
        <v>5103</v>
      </c>
      <c r="K20" s="16" t="s">
        <v>2918</v>
      </c>
      <c r="L20" s="9" t="s">
        <v>2918</v>
      </c>
      <c r="M20" s="26" t="s">
        <v>2918</v>
      </c>
    </row>
    <row r="21" spans="1:13" x14ac:dyDescent="0.25">
      <c r="A21" s="6">
        <v>16</v>
      </c>
      <c r="B21" s="6" t="s">
        <v>2918</v>
      </c>
      <c r="C21" s="43" t="s">
        <v>109</v>
      </c>
      <c r="D21" s="20" t="s">
        <v>110</v>
      </c>
      <c r="E21" s="45" t="s">
        <v>5106</v>
      </c>
      <c r="F21" s="22" t="s">
        <v>60</v>
      </c>
      <c r="G21" s="20" t="s">
        <v>61</v>
      </c>
      <c r="H21" s="20" t="s">
        <v>62</v>
      </c>
      <c r="I21" s="34">
        <v>901575</v>
      </c>
      <c r="J21" s="7" t="s">
        <v>3960</v>
      </c>
      <c r="K21" s="16" t="s">
        <v>2918</v>
      </c>
      <c r="L21" s="9" t="s">
        <v>2918</v>
      </c>
      <c r="M21" s="26" t="s">
        <v>2918</v>
      </c>
    </row>
    <row r="22" spans="1:13" x14ac:dyDescent="0.25">
      <c r="A22" s="6">
        <v>17</v>
      </c>
      <c r="B22" s="6" t="s">
        <v>2918</v>
      </c>
      <c r="C22" s="43" t="s">
        <v>114</v>
      </c>
      <c r="D22" s="20" t="s">
        <v>115</v>
      </c>
      <c r="E22" s="45" t="s">
        <v>5111</v>
      </c>
      <c r="F22" s="22" t="s">
        <v>116</v>
      </c>
      <c r="G22" s="20" t="s">
        <v>61</v>
      </c>
      <c r="H22" s="20" t="s">
        <v>117</v>
      </c>
      <c r="I22" s="34">
        <v>903504</v>
      </c>
      <c r="J22" s="7" t="s">
        <v>5062</v>
      </c>
      <c r="K22" s="16" t="s">
        <v>2918</v>
      </c>
      <c r="L22" s="9" t="s">
        <v>2918</v>
      </c>
      <c r="M22" s="26" t="s">
        <v>2918</v>
      </c>
    </row>
    <row r="23" spans="1:13" x14ac:dyDescent="0.25">
      <c r="A23" s="6">
        <v>18</v>
      </c>
      <c r="B23" s="6" t="s">
        <v>2918</v>
      </c>
      <c r="C23" s="43" t="s">
        <v>121</v>
      </c>
      <c r="D23" s="20" t="s">
        <v>122</v>
      </c>
      <c r="E23" s="45" t="s">
        <v>5115</v>
      </c>
      <c r="F23" s="22" t="s">
        <v>37</v>
      </c>
      <c r="G23" s="20" t="s">
        <v>61</v>
      </c>
      <c r="H23" s="20" t="s">
        <v>62</v>
      </c>
      <c r="I23" s="34">
        <v>903015</v>
      </c>
      <c r="J23" s="7" t="s">
        <v>5117</v>
      </c>
      <c r="K23" s="16" t="s">
        <v>2918</v>
      </c>
      <c r="L23" s="9" t="s">
        <v>2918</v>
      </c>
      <c r="M23" s="26" t="s">
        <v>2918</v>
      </c>
    </row>
    <row r="24" spans="1:13" x14ac:dyDescent="0.25">
      <c r="A24" s="6">
        <v>19</v>
      </c>
      <c r="B24" s="6" t="s">
        <v>2918</v>
      </c>
      <c r="C24" s="43" t="s">
        <v>126</v>
      </c>
      <c r="D24" s="20" t="s">
        <v>127</v>
      </c>
      <c r="E24" s="45" t="s">
        <v>5121</v>
      </c>
      <c r="F24" s="22" t="s">
        <v>128</v>
      </c>
      <c r="G24" s="20" t="s">
        <v>61</v>
      </c>
      <c r="H24" s="20" t="s">
        <v>62</v>
      </c>
      <c r="I24" s="34">
        <v>903333</v>
      </c>
      <c r="J24" s="7" t="s">
        <v>2918</v>
      </c>
      <c r="K24" s="16" t="s">
        <v>2918</v>
      </c>
      <c r="L24" s="9" t="s">
        <v>2918</v>
      </c>
      <c r="M24" s="26" t="s">
        <v>2918</v>
      </c>
    </row>
    <row r="25" spans="1:13" x14ac:dyDescent="0.25">
      <c r="A25" s="6">
        <v>20</v>
      </c>
      <c r="B25" s="6" t="s">
        <v>2918</v>
      </c>
      <c r="C25" s="43" t="s">
        <v>131</v>
      </c>
      <c r="D25" s="20" t="s">
        <v>134</v>
      </c>
      <c r="E25" s="45" t="s">
        <v>132</v>
      </c>
      <c r="F25" s="22" t="s">
        <v>60</v>
      </c>
      <c r="G25" s="20" t="s">
        <v>397</v>
      </c>
      <c r="H25" s="20" t="s">
        <v>38</v>
      </c>
      <c r="I25" s="34" t="s">
        <v>24</v>
      </c>
      <c r="J25" s="7" t="s">
        <v>2918</v>
      </c>
      <c r="K25" s="16" t="s">
        <v>5128</v>
      </c>
      <c r="L25" s="9" t="s">
        <v>3768</v>
      </c>
      <c r="M25" s="26">
        <v>235000</v>
      </c>
    </row>
    <row r="26" spans="1:13" x14ac:dyDescent="0.25">
      <c r="A26" s="6">
        <v>21</v>
      </c>
      <c r="B26" s="6" t="s">
        <v>2918</v>
      </c>
      <c r="C26" s="43" t="s">
        <v>136</v>
      </c>
      <c r="D26" s="20" t="s">
        <v>137</v>
      </c>
      <c r="E26" s="45" t="s">
        <v>5131</v>
      </c>
      <c r="F26" s="22" t="s">
        <v>60</v>
      </c>
      <c r="G26" s="20" t="s">
        <v>61</v>
      </c>
      <c r="H26" s="20" t="s">
        <v>62</v>
      </c>
      <c r="I26" s="34">
        <v>901100</v>
      </c>
      <c r="J26" s="7" t="s">
        <v>5133</v>
      </c>
      <c r="K26" s="16" t="s">
        <v>2918</v>
      </c>
      <c r="L26" s="9" t="s">
        <v>2918</v>
      </c>
      <c r="M26" s="26" t="s">
        <v>2918</v>
      </c>
    </row>
    <row r="27" spans="1:13" x14ac:dyDescent="0.25">
      <c r="A27" s="6">
        <v>22</v>
      </c>
      <c r="B27" s="6" t="s">
        <v>2918</v>
      </c>
      <c r="C27" s="43" t="s">
        <v>141</v>
      </c>
      <c r="D27" s="20" t="s">
        <v>142</v>
      </c>
      <c r="E27" s="45" t="s">
        <v>5138</v>
      </c>
      <c r="F27" s="22" t="s">
        <v>143</v>
      </c>
      <c r="G27" s="20" t="s">
        <v>61</v>
      </c>
      <c r="H27" s="20" t="s">
        <v>62</v>
      </c>
      <c r="I27" s="34">
        <v>802852</v>
      </c>
      <c r="J27" s="7" t="s">
        <v>3960</v>
      </c>
      <c r="K27" s="16" t="s">
        <v>2918</v>
      </c>
      <c r="L27" s="9" t="s">
        <v>2918</v>
      </c>
      <c r="M27" s="26" t="s">
        <v>2918</v>
      </c>
    </row>
    <row r="28" spans="1:13" x14ac:dyDescent="0.25">
      <c r="A28" s="6">
        <v>23</v>
      </c>
      <c r="B28" s="6" t="s">
        <v>2918</v>
      </c>
      <c r="C28" s="43" t="s">
        <v>147</v>
      </c>
      <c r="D28" s="20" t="s">
        <v>148</v>
      </c>
      <c r="E28" s="45" t="s">
        <v>5141</v>
      </c>
      <c r="F28" s="22" t="s">
        <v>149</v>
      </c>
      <c r="G28" s="20" t="s">
        <v>31</v>
      </c>
      <c r="H28" s="20" t="s">
        <v>38</v>
      </c>
      <c r="I28" s="34">
        <v>902181</v>
      </c>
      <c r="J28" s="7" t="s">
        <v>3774</v>
      </c>
      <c r="K28" s="16" t="s">
        <v>2918</v>
      </c>
      <c r="L28" s="9" t="s">
        <v>2918</v>
      </c>
      <c r="M28" s="26" t="s">
        <v>2918</v>
      </c>
    </row>
    <row r="29" spans="1:13" x14ac:dyDescent="0.25">
      <c r="A29" s="6">
        <v>24</v>
      </c>
      <c r="B29" s="6" t="s">
        <v>2918</v>
      </c>
      <c r="C29" s="43" t="s">
        <v>152</v>
      </c>
      <c r="D29" s="20" t="s">
        <v>153</v>
      </c>
      <c r="E29" s="45" t="s">
        <v>5145</v>
      </c>
      <c r="F29" s="22" t="s">
        <v>99</v>
      </c>
      <c r="G29" s="20" t="s">
        <v>61</v>
      </c>
      <c r="H29" s="20" t="s">
        <v>62</v>
      </c>
      <c r="I29" s="34">
        <v>902874</v>
      </c>
      <c r="J29" s="7" t="s">
        <v>5117</v>
      </c>
      <c r="K29" s="16" t="s">
        <v>5150</v>
      </c>
      <c r="L29" s="9" t="s">
        <v>3768</v>
      </c>
      <c r="M29" s="26">
        <v>235000</v>
      </c>
    </row>
    <row r="30" spans="1:13" x14ac:dyDescent="0.25">
      <c r="A30" s="6">
        <v>25</v>
      </c>
      <c r="B30" s="6" t="s">
        <v>2918</v>
      </c>
      <c r="C30" s="43" t="s">
        <v>156</v>
      </c>
      <c r="D30" s="20" t="s">
        <v>157</v>
      </c>
      <c r="E30" s="45" t="s">
        <v>5151</v>
      </c>
      <c r="F30" s="22" t="s">
        <v>72</v>
      </c>
      <c r="G30" s="46" t="s">
        <v>158</v>
      </c>
      <c r="H30" s="20" t="s">
        <v>38</v>
      </c>
      <c r="I30" s="34" t="s">
        <v>2918</v>
      </c>
      <c r="J30" s="7" t="s">
        <v>158</v>
      </c>
      <c r="K30" s="16" t="s">
        <v>2918</v>
      </c>
      <c r="L30" s="9" t="s">
        <v>2918</v>
      </c>
      <c r="M30" s="26" t="s">
        <v>2918</v>
      </c>
    </row>
    <row r="31" spans="1:13" x14ac:dyDescent="0.25">
      <c r="A31" s="6">
        <v>26</v>
      </c>
      <c r="B31" s="6" t="s">
        <v>2918</v>
      </c>
      <c r="C31" s="43" t="s">
        <v>162</v>
      </c>
      <c r="D31" s="20" t="s">
        <v>163</v>
      </c>
      <c r="E31" s="45" t="s">
        <v>5156</v>
      </c>
      <c r="F31" s="22" t="s">
        <v>60</v>
      </c>
      <c r="G31" s="20" t="s">
        <v>61</v>
      </c>
      <c r="H31" s="20" t="s">
        <v>62</v>
      </c>
      <c r="I31" s="34">
        <v>907119</v>
      </c>
      <c r="J31" s="7" t="s">
        <v>5158</v>
      </c>
      <c r="K31" s="16" t="s">
        <v>2918</v>
      </c>
      <c r="L31" s="9" t="s">
        <v>2918</v>
      </c>
      <c r="M31" s="26" t="s">
        <v>2918</v>
      </c>
    </row>
    <row r="32" spans="1:13" x14ac:dyDescent="0.25">
      <c r="A32" s="6">
        <v>27</v>
      </c>
      <c r="B32" s="6" t="s">
        <v>2918</v>
      </c>
      <c r="C32" s="43" t="s">
        <v>166</v>
      </c>
      <c r="D32" s="20" t="s">
        <v>167</v>
      </c>
      <c r="E32" s="45" t="s">
        <v>5161</v>
      </c>
      <c r="F32" s="22" t="s">
        <v>168</v>
      </c>
      <c r="G32" s="20" t="s">
        <v>61</v>
      </c>
      <c r="H32" s="20" t="s">
        <v>169</v>
      </c>
      <c r="I32" s="34">
        <v>903457</v>
      </c>
      <c r="J32" s="7" t="s">
        <v>2918</v>
      </c>
      <c r="K32" s="16" t="s">
        <v>2918</v>
      </c>
      <c r="L32" s="9" t="s">
        <v>2918</v>
      </c>
      <c r="M32" s="26" t="s">
        <v>2918</v>
      </c>
    </row>
    <row r="33" spans="1:13" x14ac:dyDescent="0.25">
      <c r="A33" s="6">
        <v>28</v>
      </c>
      <c r="B33" s="6" t="s">
        <v>2918</v>
      </c>
      <c r="C33" s="43" t="s">
        <v>172</v>
      </c>
      <c r="D33" s="20" t="s">
        <v>173</v>
      </c>
      <c r="E33" s="45" t="s">
        <v>3878</v>
      </c>
      <c r="F33" s="22" t="s">
        <v>116</v>
      </c>
      <c r="G33" s="20" t="s">
        <v>61</v>
      </c>
      <c r="H33" s="20" t="s">
        <v>169</v>
      </c>
      <c r="I33" s="34">
        <v>915162</v>
      </c>
      <c r="J33" s="7" t="s">
        <v>4301</v>
      </c>
      <c r="K33" s="16" t="s">
        <v>2918</v>
      </c>
      <c r="L33" s="9" t="s">
        <v>2918</v>
      </c>
      <c r="M33" s="26" t="s">
        <v>2918</v>
      </c>
    </row>
    <row r="34" spans="1:13" x14ac:dyDescent="0.25">
      <c r="A34" s="6">
        <v>29</v>
      </c>
      <c r="B34" s="6" t="s">
        <v>2918</v>
      </c>
      <c r="C34" s="43" t="s">
        <v>177</v>
      </c>
      <c r="D34" s="20" t="s">
        <v>178</v>
      </c>
      <c r="E34" s="45" t="s">
        <v>5168</v>
      </c>
      <c r="F34" s="22" t="s">
        <v>60</v>
      </c>
      <c r="G34" s="20" t="s">
        <v>61</v>
      </c>
      <c r="H34" s="20" t="s">
        <v>62</v>
      </c>
      <c r="I34" s="34">
        <v>902174</v>
      </c>
      <c r="J34" s="7" t="s">
        <v>5170</v>
      </c>
      <c r="K34" s="16" t="s">
        <v>2918</v>
      </c>
      <c r="L34" s="9" t="s">
        <v>2918</v>
      </c>
      <c r="M34" s="26" t="s">
        <v>2918</v>
      </c>
    </row>
    <row r="35" spans="1:13" ht="25.5" x14ac:dyDescent="0.25">
      <c r="A35" s="6">
        <v>30</v>
      </c>
      <c r="B35" s="6" t="s">
        <v>2918</v>
      </c>
      <c r="C35" s="43" t="s">
        <v>182</v>
      </c>
      <c r="D35" s="20" t="s">
        <v>183</v>
      </c>
      <c r="E35" s="45" t="s">
        <v>5172</v>
      </c>
      <c r="F35" s="22" t="s">
        <v>105</v>
      </c>
      <c r="G35" s="20" t="s">
        <v>61</v>
      </c>
      <c r="H35" s="20" t="s">
        <v>62</v>
      </c>
      <c r="I35" s="34">
        <v>903377</v>
      </c>
      <c r="J35" s="7" t="s">
        <v>4301</v>
      </c>
      <c r="K35" s="16" t="s">
        <v>5176</v>
      </c>
      <c r="L35" s="9" t="s">
        <v>3768</v>
      </c>
      <c r="M35" s="26">
        <v>235000</v>
      </c>
    </row>
    <row r="36" spans="1:13" x14ac:dyDescent="0.25">
      <c r="A36" s="6">
        <v>31</v>
      </c>
      <c r="B36" s="6" t="s">
        <v>2918</v>
      </c>
      <c r="C36" s="43" t="s">
        <v>186</v>
      </c>
      <c r="D36" s="20" t="s">
        <v>187</v>
      </c>
      <c r="E36" s="45" t="s">
        <v>5188</v>
      </c>
      <c r="F36" s="22" t="s">
        <v>105</v>
      </c>
      <c r="G36" s="20" t="s">
        <v>61</v>
      </c>
      <c r="H36" s="20" t="s">
        <v>62</v>
      </c>
      <c r="I36" s="34">
        <v>915480</v>
      </c>
      <c r="J36" s="7" t="s">
        <v>4301</v>
      </c>
      <c r="K36" s="16" t="s">
        <v>2918</v>
      </c>
      <c r="L36" s="9" t="s">
        <v>2918</v>
      </c>
      <c r="M36" s="26" t="s">
        <v>2918</v>
      </c>
    </row>
    <row r="37" spans="1:13" x14ac:dyDescent="0.25">
      <c r="A37" s="6">
        <v>32</v>
      </c>
      <c r="B37" s="6" t="s">
        <v>2918</v>
      </c>
      <c r="C37" s="43" t="s">
        <v>190</v>
      </c>
      <c r="D37" s="20" t="s">
        <v>191</v>
      </c>
      <c r="E37" s="45" t="s">
        <v>2493</v>
      </c>
      <c r="F37" s="22" t="s">
        <v>83</v>
      </c>
      <c r="G37" s="20" t="s">
        <v>61</v>
      </c>
      <c r="H37" s="20" t="s">
        <v>62</v>
      </c>
      <c r="I37" s="34">
        <v>915800</v>
      </c>
      <c r="J37" s="7" t="s">
        <v>4301</v>
      </c>
      <c r="K37" s="16" t="s">
        <v>5071</v>
      </c>
      <c r="L37" s="9" t="s">
        <v>3768</v>
      </c>
      <c r="M37" s="26">
        <v>235000</v>
      </c>
    </row>
    <row r="38" spans="1:13" x14ac:dyDescent="0.25">
      <c r="A38" s="6">
        <v>33</v>
      </c>
      <c r="B38" s="6" t="s">
        <v>2918</v>
      </c>
      <c r="C38" s="43" t="s">
        <v>195</v>
      </c>
      <c r="D38" s="20" t="s">
        <v>196</v>
      </c>
      <c r="E38" s="45" t="s">
        <v>5195</v>
      </c>
      <c r="F38" s="22" t="s">
        <v>168</v>
      </c>
      <c r="G38" s="20" t="s">
        <v>61</v>
      </c>
      <c r="H38" s="20" t="s">
        <v>169</v>
      </c>
      <c r="I38" s="34">
        <v>915515</v>
      </c>
      <c r="J38" s="7" t="s">
        <v>4301</v>
      </c>
      <c r="K38" s="16" t="s">
        <v>2918</v>
      </c>
      <c r="L38" s="9" t="s">
        <v>2918</v>
      </c>
      <c r="M38" s="26" t="s">
        <v>2918</v>
      </c>
    </row>
    <row r="39" spans="1:13" x14ac:dyDescent="0.25">
      <c r="A39" s="6">
        <v>34</v>
      </c>
      <c r="B39" s="6" t="s">
        <v>2918</v>
      </c>
      <c r="C39" s="43" t="s">
        <v>200</v>
      </c>
      <c r="D39" s="20" t="s">
        <v>201</v>
      </c>
      <c r="E39" s="45" t="s">
        <v>5198</v>
      </c>
      <c r="F39" s="22" t="s">
        <v>99</v>
      </c>
      <c r="G39" s="20" t="s">
        <v>61</v>
      </c>
      <c r="H39" s="20" t="s">
        <v>62</v>
      </c>
      <c r="I39" s="34">
        <v>901111</v>
      </c>
      <c r="J39" s="7" t="s">
        <v>4301</v>
      </c>
      <c r="K39" s="16" t="s">
        <v>4843</v>
      </c>
      <c r="L39" s="9" t="s">
        <v>3768</v>
      </c>
      <c r="M39" s="26">
        <v>235000</v>
      </c>
    </row>
    <row r="40" spans="1:13" x14ac:dyDescent="0.25">
      <c r="A40" s="6">
        <v>35</v>
      </c>
      <c r="B40" s="6" t="s">
        <v>2918</v>
      </c>
      <c r="C40" s="43" t="s">
        <v>203</v>
      </c>
      <c r="D40" s="20" t="s">
        <v>204</v>
      </c>
      <c r="E40" s="45" t="s">
        <v>5202</v>
      </c>
      <c r="F40" s="22" t="s">
        <v>37</v>
      </c>
      <c r="G40" s="20" t="s">
        <v>31</v>
      </c>
      <c r="H40" s="20" t="s">
        <v>38</v>
      </c>
      <c r="I40" s="34">
        <v>900061</v>
      </c>
      <c r="J40" s="7" t="s">
        <v>3774</v>
      </c>
      <c r="K40" s="16" t="s">
        <v>5071</v>
      </c>
      <c r="L40" s="9" t="s">
        <v>3768</v>
      </c>
      <c r="M40" s="26">
        <v>235000</v>
      </c>
    </row>
    <row r="41" spans="1:13" x14ac:dyDescent="0.25">
      <c r="A41" s="6">
        <v>36</v>
      </c>
      <c r="B41" s="6" t="s">
        <v>2918</v>
      </c>
      <c r="C41" s="43" t="s">
        <v>208</v>
      </c>
      <c r="D41" s="20" t="s">
        <v>209</v>
      </c>
      <c r="E41" s="45" t="s">
        <v>5206</v>
      </c>
      <c r="F41" s="22" t="s">
        <v>99</v>
      </c>
      <c r="G41" s="20" t="s">
        <v>61</v>
      </c>
      <c r="H41" s="20" t="s">
        <v>62</v>
      </c>
      <c r="I41" s="34">
        <v>903817</v>
      </c>
      <c r="J41" s="7" t="s">
        <v>5117</v>
      </c>
      <c r="K41" s="16" t="s">
        <v>2918</v>
      </c>
      <c r="L41" s="9" t="s">
        <v>2918</v>
      </c>
      <c r="M41" s="26" t="s">
        <v>2918</v>
      </c>
    </row>
    <row r="42" spans="1:13" x14ac:dyDescent="0.25">
      <c r="A42" s="6">
        <v>37</v>
      </c>
      <c r="B42" s="6" t="s">
        <v>2918</v>
      </c>
      <c r="C42" s="43" t="s">
        <v>213</v>
      </c>
      <c r="D42" s="20" t="s">
        <v>214</v>
      </c>
      <c r="E42" s="45" t="s">
        <v>5211</v>
      </c>
      <c r="F42" s="22" t="s">
        <v>60</v>
      </c>
      <c r="G42" s="20" t="s">
        <v>61</v>
      </c>
      <c r="H42" s="20" t="s">
        <v>62</v>
      </c>
      <c r="I42" s="34">
        <v>915817</v>
      </c>
      <c r="J42" s="7" t="s">
        <v>4301</v>
      </c>
      <c r="K42" s="16" t="s">
        <v>2918</v>
      </c>
      <c r="L42" s="9" t="s">
        <v>2918</v>
      </c>
      <c r="M42" s="26" t="s">
        <v>2918</v>
      </c>
    </row>
    <row r="43" spans="1:13" ht="26.25" x14ac:dyDescent="0.25">
      <c r="A43" s="6">
        <v>38</v>
      </c>
      <c r="B43" s="6" t="s">
        <v>2918</v>
      </c>
      <c r="C43" s="43" t="s">
        <v>218</v>
      </c>
      <c r="D43" s="20" t="s">
        <v>219</v>
      </c>
      <c r="E43" s="45" t="s">
        <v>5215</v>
      </c>
      <c r="F43" s="22" t="s">
        <v>220</v>
      </c>
      <c r="G43" s="20" t="s">
        <v>31</v>
      </c>
      <c r="H43" s="20" t="s">
        <v>169</v>
      </c>
      <c r="I43" s="34">
        <v>903311</v>
      </c>
      <c r="J43" s="7" t="s">
        <v>2918</v>
      </c>
      <c r="K43" s="16" t="s">
        <v>2918</v>
      </c>
      <c r="L43" s="9" t="s">
        <v>2918</v>
      </c>
      <c r="M43" s="26" t="s">
        <v>2918</v>
      </c>
    </row>
    <row r="44" spans="1:13" x14ac:dyDescent="0.25">
      <c r="A44" s="6">
        <v>39</v>
      </c>
      <c r="B44" s="6" t="s">
        <v>2918</v>
      </c>
      <c r="C44" s="43" t="s">
        <v>224</v>
      </c>
      <c r="D44" s="20" t="s">
        <v>225</v>
      </c>
      <c r="E44" s="45" t="s">
        <v>5219</v>
      </c>
      <c r="F44" s="22" t="s">
        <v>226</v>
      </c>
      <c r="G44" s="20" t="s">
        <v>61</v>
      </c>
      <c r="H44" s="20" t="s">
        <v>117</v>
      </c>
      <c r="I44" s="34">
        <v>915525</v>
      </c>
      <c r="J44" s="7" t="s">
        <v>5117</v>
      </c>
      <c r="K44" s="16" t="s">
        <v>2918</v>
      </c>
      <c r="L44" s="9" t="s">
        <v>2918</v>
      </c>
      <c r="M44" s="26" t="s">
        <v>2918</v>
      </c>
    </row>
    <row r="45" spans="1:13" x14ac:dyDescent="0.25">
      <c r="A45" s="6">
        <v>40</v>
      </c>
      <c r="B45" s="6" t="s">
        <v>2918</v>
      </c>
      <c r="C45" s="43" t="s">
        <v>229</v>
      </c>
      <c r="D45" s="20" t="s">
        <v>230</v>
      </c>
      <c r="E45" s="45" t="s">
        <v>5224</v>
      </c>
      <c r="F45" s="22" t="s">
        <v>60</v>
      </c>
      <c r="G45" s="20" t="s">
        <v>61</v>
      </c>
      <c r="H45" s="20" t="s">
        <v>62</v>
      </c>
      <c r="I45" s="34">
        <v>900232</v>
      </c>
      <c r="J45" s="7" t="s">
        <v>3960</v>
      </c>
      <c r="K45" s="16" t="s">
        <v>2918</v>
      </c>
      <c r="L45" s="9" t="s">
        <v>2918</v>
      </c>
      <c r="M45" s="26" t="s">
        <v>2918</v>
      </c>
    </row>
    <row r="46" spans="1:13" x14ac:dyDescent="0.25">
      <c r="A46" s="6">
        <v>41</v>
      </c>
      <c r="B46" s="6" t="s">
        <v>2918</v>
      </c>
      <c r="C46" s="43" t="s">
        <v>233</v>
      </c>
      <c r="D46" s="20" t="s">
        <v>234</v>
      </c>
      <c r="E46" s="45" t="s">
        <v>5228</v>
      </c>
      <c r="F46" s="22" t="s">
        <v>43</v>
      </c>
      <c r="G46" s="20" t="s">
        <v>31</v>
      </c>
      <c r="H46" s="20" t="s">
        <v>38</v>
      </c>
      <c r="I46" s="34">
        <v>903582</v>
      </c>
      <c r="J46" s="7" t="s">
        <v>3774</v>
      </c>
      <c r="K46" s="16" t="s">
        <v>2918</v>
      </c>
      <c r="L46" s="9" t="s">
        <v>2918</v>
      </c>
      <c r="M46" s="26" t="s">
        <v>2918</v>
      </c>
    </row>
    <row r="47" spans="1:13" x14ac:dyDescent="0.25">
      <c r="A47" s="6">
        <v>42</v>
      </c>
      <c r="B47" s="6" t="s">
        <v>2918</v>
      </c>
      <c r="C47" s="43" t="s">
        <v>238</v>
      </c>
      <c r="D47" s="20" t="s">
        <v>239</v>
      </c>
      <c r="E47" s="45" t="s">
        <v>5231</v>
      </c>
      <c r="F47" s="22" t="s">
        <v>60</v>
      </c>
      <c r="G47" s="20" t="s">
        <v>31</v>
      </c>
      <c r="H47" s="20" t="s">
        <v>38</v>
      </c>
      <c r="I47" s="34">
        <v>903479</v>
      </c>
      <c r="J47" s="7" t="s">
        <v>3774</v>
      </c>
      <c r="K47" s="16" t="s">
        <v>5236</v>
      </c>
      <c r="L47" s="9" t="s">
        <v>3768</v>
      </c>
      <c r="M47" s="26">
        <v>235000</v>
      </c>
    </row>
    <row r="48" spans="1:13" x14ac:dyDescent="0.25">
      <c r="A48" s="6">
        <v>43</v>
      </c>
      <c r="B48" s="6" t="s">
        <v>2918</v>
      </c>
      <c r="C48" s="43" t="s">
        <v>243</v>
      </c>
      <c r="D48" s="20" t="s">
        <v>244</v>
      </c>
      <c r="E48" s="45" t="s">
        <v>5237</v>
      </c>
      <c r="F48" s="22" t="s">
        <v>60</v>
      </c>
      <c r="G48" s="20" t="s">
        <v>61</v>
      </c>
      <c r="H48" s="20" t="s">
        <v>62</v>
      </c>
      <c r="I48" s="34">
        <v>915708</v>
      </c>
      <c r="J48" s="7" t="s">
        <v>397</v>
      </c>
      <c r="K48" s="16" t="s">
        <v>2918</v>
      </c>
      <c r="L48" s="9" t="s">
        <v>2918</v>
      </c>
      <c r="M48" s="26" t="s">
        <v>2918</v>
      </c>
    </row>
    <row r="49" spans="1:13" x14ac:dyDescent="0.25">
      <c r="A49" s="6">
        <v>44</v>
      </c>
      <c r="B49" s="6" t="s">
        <v>2918</v>
      </c>
      <c r="C49" s="43" t="s">
        <v>248</v>
      </c>
      <c r="D49" s="20" t="s">
        <v>249</v>
      </c>
      <c r="E49" s="45" t="s">
        <v>5240</v>
      </c>
      <c r="F49" s="22" t="s">
        <v>99</v>
      </c>
      <c r="G49" s="20" t="s">
        <v>61</v>
      </c>
      <c r="H49" s="20" t="s">
        <v>62</v>
      </c>
      <c r="I49" s="34">
        <v>901075</v>
      </c>
      <c r="J49" s="7" t="s">
        <v>4301</v>
      </c>
      <c r="K49" s="16" t="s">
        <v>4843</v>
      </c>
      <c r="L49" s="9" t="s">
        <v>3768</v>
      </c>
      <c r="M49" s="26">
        <v>235000</v>
      </c>
    </row>
    <row r="50" spans="1:13" x14ac:dyDescent="0.25">
      <c r="A50" s="6">
        <v>45</v>
      </c>
      <c r="B50" s="6" t="s">
        <v>2918</v>
      </c>
      <c r="C50" s="43" t="s">
        <v>253</v>
      </c>
      <c r="D50" s="20" t="s">
        <v>254</v>
      </c>
      <c r="E50" s="45" t="s">
        <v>5244</v>
      </c>
      <c r="F50" s="22" t="s">
        <v>116</v>
      </c>
      <c r="G50" s="20" t="s">
        <v>61</v>
      </c>
      <c r="H50" s="20" t="s">
        <v>169</v>
      </c>
      <c r="I50" s="34">
        <v>915220</v>
      </c>
      <c r="J50" s="7" t="s">
        <v>5158</v>
      </c>
      <c r="K50" s="16" t="s">
        <v>2918</v>
      </c>
      <c r="L50" s="9" t="s">
        <v>2918</v>
      </c>
      <c r="M50" s="26" t="s">
        <v>2918</v>
      </c>
    </row>
    <row r="51" spans="1:13" x14ac:dyDescent="0.25">
      <c r="A51" s="6">
        <v>46</v>
      </c>
      <c r="B51" s="6" t="s">
        <v>2918</v>
      </c>
      <c r="C51" s="43" t="s">
        <v>257</v>
      </c>
      <c r="D51" s="20" t="s">
        <v>258</v>
      </c>
      <c r="E51" s="45" t="s">
        <v>3583</v>
      </c>
      <c r="F51" s="22" t="s">
        <v>168</v>
      </c>
      <c r="G51" s="20" t="s">
        <v>61</v>
      </c>
      <c r="H51" s="20" t="s">
        <v>117</v>
      </c>
      <c r="I51" s="34">
        <v>901338</v>
      </c>
      <c r="J51" s="7" t="s">
        <v>4301</v>
      </c>
      <c r="K51" s="16" t="s">
        <v>5071</v>
      </c>
      <c r="L51" s="9" t="s">
        <v>3768</v>
      </c>
      <c r="M51" s="26">
        <v>140000</v>
      </c>
    </row>
    <row r="52" spans="1:13" x14ac:dyDescent="0.25">
      <c r="A52" s="6">
        <v>47</v>
      </c>
      <c r="B52" s="6" t="s">
        <v>2918</v>
      </c>
      <c r="C52" s="43" t="s">
        <v>261</v>
      </c>
      <c r="D52" s="20" t="s">
        <v>262</v>
      </c>
      <c r="E52" s="45" t="s">
        <v>5250</v>
      </c>
      <c r="F52" s="22" t="s">
        <v>105</v>
      </c>
      <c r="G52" s="20" t="s">
        <v>61</v>
      </c>
      <c r="H52" s="20" t="s">
        <v>62</v>
      </c>
      <c r="I52" s="34">
        <v>915457</v>
      </c>
      <c r="J52" s="7" t="s">
        <v>4301</v>
      </c>
      <c r="K52" s="16" t="s">
        <v>2918</v>
      </c>
      <c r="L52" s="9" t="s">
        <v>2918</v>
      </c>
      <c r="M52" s="26" t="s">
        <v>2918</v>
      </c>
    </row>
    <row r="53" spans="1:13" x14ac:dyDescent="0.25">
      <c r="A53" s="6">
        <v>48</v>
      </c>
      <c r="B53" s="6" t="s">
        <v>2918</v>
      </c>
      <c r="C53" s="43" t="s">
        <v>266</v>
      </c>
      <c r="D53" s="20" t="s">
        <v>267</v>
      </c>
      <c r="E53" s="45" t="s">
        <v>5255</v>
      </c>
      <c r="F53" s="22" t="s">
        <v>99</v>
      </c>
      <c r="G53" s="20" t="s">
        <v>61</v>
      </c>
      <c r="H53" s="20" t="s">
        <v>62</v>
      </c>
      <c r="I53" s="34">
        <v>901440</v>
      </c>
      <c r="J53" s="7" t="s">
        <v>397</v>
      </c>
      <c r="K53" s="16" t="s">
        <v>2918</v>
      </c>
      <c r="L53" s="9" t="s">
        <v>2918</v>
      </c>
      <c r="M53" s="26" t="s">
        <v>2918</v>
      </c>
    </row>
    <row r="54" spans="1:13" x14ac:dyDescent="0.25">
      <c r="A54" s="6">
        <v>49</v>
      </c>
      <c r="B54" s="6" t="s">
        <v>2918</v>
      </c>
      <c r="C54" s="43" t="s">
        <v>270</v>
      </c>
      <c r="D54" s="20" t="s">
        <v>271</v>
      </c>
      <c r="E54" s="45" t="s">
        <v>5259</v>
      </c>
      <c r="F54" s="22" t="s">
        <v>116</v>
      </c>
      <c r="G54" s="20" t="s">
        <v>61</v>
      </c>
      <c r="H54" s="20" t="s">
        <v>117</v>
      </c>
      <c r="I54" s="34">
        <v>903184</v>
      </c>
      <c r="J54" s="7" t="s">
        <v>5117</v>
      </c>
      <c r="K54" s="16" t="s">
        <v>2918</v>
      </c>
      <c r="L54" s="9" t="s">
        <v>2918</v>
      </c>
      <c r="M54" s="26" t="s">
        <v>2918</v>
      </c>
    </row>
    <row r="55" spans="1:13" x14ac:dyDescent="0.25">
      <c r="A55" s="6">
        <v>50</v>
      </c>
      <c r="B55" s="6" t="s">
        <v>2918</v>
      </c>
      <c r="C55" s="43" t="s">
        <v>275</v>
      </c>
      <c r="D55" s="20" t="s">
        <v>276</v>
      </c>
      <c r="E55" s="45" t="s">
        <v>5263</v>
      </c>
      <c r="F55" s="22" t="s">
        <v>37</v>
      </c>
      <c r="G55" s="20" t="s">
        <v>31</v>
      </c>
      <c r="H55" s="20" t="s">
        <v>38</v>
      </c>
      <c r="I55" s="34" t="s">
        <v>24</v>
      </c>
      <c r="J55" s="7" t="s">
        <v>133</v>
      </c>
      <c r="K55" s="16" t="s">
        <v>2918</v>
      </c>
      <c r="L55" s="9" t="s">
        <v>2918</v>
      </c>
      <c r="M55" s="26" t="s">
        <v>2918</v>
      </c>
    </row>
    <row r="56" spans="1:13" x14ac:dyDescent="0.25">
      <c r="A56" s="6">
        <v>51</v>
      </c>
      <c r="B56" s="6" t="s">
        <v>2918</v>
      </c>
      <c r="C56" s="43" t="s">
        <v>280</v>
      </c>
      <c r="D56" s="20" t="s">
        <v>281</v>
      </c>
      <c r="E56" s="45" t="s">
        <v>5267</v>
      </c>
      <c r="F56" s="22" t="s">
        <v>89</v>
      </c>
      <c r="G56" s="20" t="s">
        <v>61</v>
      </c>
      <c r="H56" s="20" t="s">
        <v>62</v>
      </c>
      <c r="I56" s="34">
        <v>915753</v>
      </c>
      <c r="J56" s="7" t="s">
        <v>4301</v>
      </c>
      <c r="K56" s="16" t="s">
        <v>2918</v>
      </c>
      <c r="L56" s="9" t="s">
        <v>2918</v>
      </c>
      <c r="M56" s="26" t="s">
        <v>2918</v>
      </c>
    </row>
    <row r="57" spans="1:13" x14ac:dyDescent="0.25">
      <c r="A57" s="6">
        <v>52</v>
      </c>
      <c r="B57" s="6" t="s">
        <v>2918</v>
      </c>
      <c r="C57" s="43" t="s">
        <v>285</v>
      </c>
      <c r="D57" s="20" t="s">
        <v>286</v>
      </c>
      <c r="E57" s="45" t="s">
        <v>5270</v>
      </c>
      <c r="F57" s="22" t="s">
        <v>287</v>
      </c>
      <c r="G57" s="20" t="s">
        <v>61</v>
      </c>
      <c r="H57" s="20" t="s">
        <v>62</v>
      </c>
      <c r="I57" s="34">
        <v>903652</v>
      </c>
      <c r="J57" s="7" t="s">
        <v>4301</v>
      </c>
      <c r="K57" s="16" t="s">
        <v>2918</v>
      </c>
      <c r="L57" s="9" t="s">
        <v>2918</v>
      </c>
      <c r="M57" s="26" t="s">
        <v>2918</v>
      </c>
    </row>
    <row r="58" spans="1:13" x14ac:dyDescent="0.25">
      <c r="A58" s="6">
        <v>53</v>
      </c>
      <c r="B58" s="6" t="s">
        <v>2918</v>
      </c>
      <c r="C58" s="43" t="s">
        <v>291</v>
      </c>
      <c r="D58" s="20" t="s">
        <v>292</v>
      </c>
      <c r="E58" s="45" t="s">
        <v>5272</v>
      </c>
      <c r="F58" s="22" t="s">
        <v>60</v>
      </c>
      <c r="G58" s="20" t="s">
        <v>61</v>
      </c>
      <c r="H58" s="20" t="s">
        <v>62</v>
      </c>
      <c r="I58" s="34">
        <v>915685</v>
      </c>
      <c r="J58" s="7" t="s">
        <v>5273</v>
      </c>
      <c r="K58" s="16" t="s">
        <v>2918</v>
      </c>
      <c r="L58" s="9" t="s">
        <v>2918</v>
      </c>
      <c r="M58" s="26" t="s">
        <v>2918</v>
      </c>
    </row>
    <row r="59" spans="1:13" x14ac:dyDescent="0.25">
      <c r="A59" s="6">
        <v>54</v>
      </c>
      <c r="B59" s="6" t="s">
        <v>2918</v>
      </c>
      <c r="C59" s="43" t="s">
        <v>296</v>
      </c>
      <c r="D59" s="20" t="s">
        <v>297</v>
      </c>
      <c r="E59" s="45" t="s">
        <v>5275</v>
      </c>
      <c r="F59" s="22" t="s">
        <v>60</v>
      </c>
      <c r="G59" s="20" t="s">
        <v>61</v>
      </c>
      <c r="H59" s="20" t="s">
        <v>62</v>
      </c>
      <c r="I59" s="34">
        <v>901893</v>
      </c>
      <c r="J59" s="7" t="s">
        <v>4301</v>
      </c>
      <c r="K59" s="16" t="s">
        <v>2918</v>
      </c>
      <c r="L59" s="9" t="s">
        <v>2918</v>
      </c>
      <c r="M59" s="26" t="s">
        <v>2918</v>
      </c>
    </row>
    <row r="60" spans="1:13" x14ac:dyDescent="0.25">
      <c r="A60" s="6">
        <v>55</v>
      </c>
      <c r="B60" s="6" t="s">
        <v>2918</v>
      </c>
      <c r="C60" s="43" t="s">
        <v>300</v>
      </c>
      <c r="D60" s="20" t="s">
        <v>301</v>
      </c>
      <c r="E60" s="45" t="s">
        <v>5279</v>
      </c>
      <c r="F60" s="22" t="s">
        <v>302</v>
      </c>
      <c r="G60" s="20" t="s">
        <v>61</v>
      </c>
      <c r="H60" s="20" t="s">
        <v>62</v>
      </c>
      <c r="I60" s="34">
        <v>901665</v>
      </c>
      <c r="J60" s="7" t="s">
        <v>397</v>
      </c>
      <c r="K60" s="16" t="s">
        <v>2918</v>
      </c>
      <c r="L60" s="9" t="s">
        <v>2918</v>
      </c>
      <c r="M60" s="26" t="s">
        <v>2918</v>
      </c>
    </row>
    <row r="61" spans="1:13" x14ac:dyDescent="0.25">
      <c r="A61" s="6">
        <v>56</v>
      </c>
      <c r="B61" s="6" t="s">
        <v>2918</v>
      </c>
      <c r="C61" s="43" t="s">
        <v>306</v>
      </c>
      <c r="D61" s="20" t="s">
        <v>307</v>
      </c>
      <c r="E61" s="45" t="s">
        <v>5283</v>
      </c>
      <c r="F61" s="22" t="s">
        <v>60</v>
      </c>
      <c r="G61" s="20" t="s">
        <v>31</v>
      </c>
      <c r="H61" s="20" t="s">
        <v>38</v>
      </c>
      <c r="I61" s="34">
        <v>903048</v>
      </c>
      <c r="J61" s="7" t="s">
        <v>397</v>
      </c>
      <c r="K61" s="16" t="s">
        <v>2918</v>
      </c>
      <c r="L61" s="9" t="s">
        <v>2918</v>
      </c>
      <c r="M61" s="26" t="s">
        <v>2918</v>
      </c>
    </row>
    <row r="62" spans="1:13" x14ac:dyDescent="0.25">
      <c r="A62" s="6">
        <v>57</v>
      </c>
      <c r="B62" s="6" t="s">
        <v>2918</v>
      </c>
      <c r="C62" s="43" t="s">
        <v>311</v>
      </c>
      <c r="D62" s="20" t="s">
        <v>312</v>
      </c>
      <c r="E62" s="45" t="s">
        <v>5286</v>
      </c>
      <c r="F62" s="22" t="s">
        <v>60</v>
      </c>
      <c r="G62" s="20" t="s">
        <v>61</v>
      </c>
      <c r="H62" s="20" t="s">
        <v>62</v>
      </c>
      <c r="I62" s="34">
        <v>901122</v>
      </c>
      <c r="J62" s="7" t="s">
        <v>397</v>
      </c>
      <c r="K62" s="16" t="s">
        <v>2918</v>
      </c>
      <c r="L62" s="9" t="s">
        <v>2918</v>
      </c>
      <c r="M62" s="26" t="s">
        <v>2918</v>
      </c>
    </row>
    <row r="63" spans="1:13" x14ac:dyDescent="0.25">
      <c r="A63" s="6">
        <v>58</v>
      </c>
      <c r="B63" s="6" t="s">
        <v>2918</v>
      </c>
      <c r="C63" s="43" t="s">
        <v>316</v>
      </c>
      <c r="D63" s="20" t="s">
        <v>317</v>
      </c>
      <c r="E63" s="45" t="s">
        <v>3456</v>
      </c>
      <c r="F63" s="22" t="s">
        <v>60</v>
      </c>
      <c r="G63" s="20" t="s">
        <v>61</v>
      </c>
      <c r="H63" s="20" t="s">
        <v>62</v>
      </c>
      <c r="I63" s="34">
        <v>901144</v>
      </c>
      <c r="J63" s="7" t="s">
        <v>397</v>
      </c>
      <c r="K63" s="16" t="s">
        <v>2918</v>
      </c>
      <c r="L63" s="9" t="s">
        <v>2918</v>
      </c>
      <c r="M63" s="26" t="s">
        <v>2918</v>
      </c>
    </row>
    <row r="64" spans="1:13" x14ac:dyDescent="0.25">
      <c r="A64" s="6">
        <v>59</v>
      </c>
      <c r="B64" s="6" t="s">
        <v>2918</v>
      </c>
      <c r="C64" s="43" t="s">
        <v>319</v>
      </c>
      <c r="D64" s="20" t="s">
        <v>320</v>
      </c>
      <c r="E64" s="45" t="s">
        <v>5292</v>
      </c>
      <c r="F64" s="22" t="s">
        <v>302</v>
      </c>
      <c r="G64" s="20" t="s">
        <v>61</v>
      </c>
      <c r="H64" s="20" t="s">
        <v>62</v>
      </c>
      <c r="I64" s="34">
        <v>901724</v>
      </c>
      <c r="J64" s="7" t="s">
        <v>397</v>
      </c>
      <c r="K64" s="16" t="s">
        <v>2918</v>
      </c>
      <c r="L64" s="9" t="s">
        <v>2918</v>
      </c>
      <c r="M64" s="26" t="s">
        <v>2918</v>
      </c>
    </row>
    <row r="65" spans="1:13" x14ac:dyDescent="0.25">
      <c r="A65" s="6">
        <v>60</v>
      </c>
      <c r="B65" s="6" t="s">
        <v>2918</v>
      </c>
      <c r="C65" s="43" t="s">
        <v>324</v>
      </c>
      <c r="D65" s="20" t="s">
        <v>325</v>
      </c>
      <c r="E65" s="45" t="s">
        <v>4297</v>
      </c>
      <c r="F65" s="22" t="s">
        <v>60</v>
      </c>
      <c r="G65" s="20" t="s">
        <v>61</v>
      </c>
      <c r="H65" s="20" t="s">
        <v>62</v>
      </c>
      <c r="I65" s="34">
        <v>901031</v>
      </c>
      <c r="J65" s="7" t="s">
        <v>4301</v>
      </c>
      <c r="K65" s="16" t="s">
        <v>2918</v>
      </c>
      <c r="L65" s="9" t="s">
        <v>2918</v>
      </c>
      <c r="M65" s="26" t="s">
        <v>2918</v>
      </c>
    </row>
    <row r="66" spans="1:13" x14ac:dyDescent="0.25">
      <c r="A66" s="6">
        <v>61</v>
      </c>
      <c r="B66" s="6" t="s">
        <v>2918</v>
      </c>
      <c r="C66" s="43" t="s">
        <v>329</v>
      </c>
      <c r="D66" s="20" t="s">
        <v>330</v>
      </c>
      <c r="E66" s="45" t="s">
        <v>5301</v>
      </c>
      <c r="F66" s="22" t="s">
        <v>60</v>
      </c>
      <c r="G66" s="20" t="s">
        <v>61</v>
      </c>
      <c r="H66" s="20" t="s">
        <v>62</v>
      </c>
      <c r="I66" s="34">
        <v>915151</v>
      </c>
      <c r="J66" s="7" t="s">
        <v>4301</v>
      </c>
      <c r="K66" s="16" t="s">
        <v>2918</v>
      </c>
      <c r="L66" s="9" t="s">
        <v>2918</v>
      </c>
      <c r="M66" s="26" t="s">
        <v>2918</v>
      </c>
    </row>
    <row r="67" spans="1:13" x14ac:dyDescent="0.25">
      <c r="A67" s="6">
        <v>62</v>
      </c>
      <c r="B67" s="6" t="s">
        <v>2918</v>
      </c>
      <c r="C67" s="43" t="s">
        <v>334</v>
      </c>
      <c r="D67" s="20" t="s">
        <v>335</v>
      </c>
      <c r="E67" s="45" t="s">
        <v>5305</v>
      </c>
      <c r="F67" s="22" t="s">
        <v>128</v>
      </c>
      <c r="G67" s="20" t="s">
        <v>31</v>
      </c>
      <c r="H67" s="20" t="s">
        <v>38</v>
      </c>
      <c r="I67" s="34">
        <v>915446</v>
      </c>
      <c r="J67" s="7" t="s">
        <v>3774</v>
      </c>
      <c r="K67" s="16" t="s">
        <v>2918</v>
      </c>
      <c r="L67" s="9" t="s">
        <v>2918</v>
      </c>
      <c r="M67" s="26" t="s">
        <v>2918</v>
      </c>
    </row>
    <row r="68" spans="1:13" x14ac:dyDescent="0.25">
      <c r="A68" s="6">
        <v>63</v>
      </c>
      <c r="B68" s="6" t="s">
        <v>2918</v>
      </c>
      <c r="C68" s="43" t="s">
        <v>339</v>
      </c>
      <c r="D68" s="20" t="s">
        <v>340</v>
      </c>
      <c r="E68" s="45" t="s">
        <v>5309</v>
      </c>
      <c r="F68" s="22" t="s">
        <v>341</v>
      </c>
      <c r="G68" s="20" t="s">
        <v>61</v>
      </c>
      <c r="H68" s="20" t="s">
        <v>342</v>
      </c>
      <c r="I68" s="34">
        <v>902854</v>
      </c>
      <c r="J68" s="7" t="s">
        <v>5117</v>
      </c>
      <c r="K68" s="16" t="s">
        <v>2918</v>
      </c>
      <c r="L68" s="9" t="s">
        <v>2918</v>
      </c>
      <c r="M68" s="26" t="s">
        <v>2918</v>
      </c>
    </row>
    <row r="69" spans="1:13" x14ac:dyDescent="0.25">
      <c r="A69" s="6">
        <v>64</v>
      </c>
      <c r="B69" s="6" t="s">
        <v>2918</v>
      </c>
      <c r="C69" s="43" t="s">
        <v>345</v>
      </c>
      <c r="D69" s="20" t="s">
        <v>346</v>
      </c>
      <c r="E69" s="45" t="s">
        <v>5313</v>
      </c>
      <c r="F69" s="22" t="s">
        <v>347</v>
      </c>
      <c r="G69" s="20" t="s">
        <v>31</v>
      </c>
      <c r="H69" s="20" t="s">
        <v>23</v>
      </c>
      <c r="I69" s="34">
        <v>905011</v>
      </c>
      <c r="J69" s="7" t="s">
        <v>3774</v>
      </c>
      <c r="K69" s="16" t="s">
        <v>2918</v>
      </c>
      <c r="L69" s="9" t="s">
        <v>2918</v>
      </c>
      <c r="M69" s="26" t="s">
        <v>2918</v>
      </c>
    </row>
    <row r="70" spans="1:13" x14ac:dyDescent="0.25">
      <c r="A70" s="6">
        <v>65</v>
      </c>
      <c r="B70" s="6" t="s">
        <v>2918</v>
      </c>
      <c r="C70" s="43" t="s">
        <v>351</v>
      </c>
      <c r="D70" s="20" t="s">
        <v>352</v>
      </c>
      <c r="E70" s="45" t="s">
        <v>5316</v>
      </c>
      <c r="F70" s="22" t="s">
        <v>168</v>
      </c>
      <c r="G70" s="20" t="s">
        <v>353</v>
      </c>
      <c r="H70" s="20" t="s">
        <v>354</v>
      </c>
      <c r="I70" s="34">
        <v>915783</v>
      </c>
      <c r="J70" s="7" t="s">
        <v>5318</v>
      </c>
      <c r="K70" s="16" t="s">
        <v>2918</v>
      </c>
      <c r="L70" s="9" t="s">
        <v>2918</v>
      </c>
      <c r="M70" s="26" t="s">
        <v>2918</v>
      </c>
    </row>
    <row r="71" spans="1:13" x14ac:dyDescent="0.25">
      <c r="A71" s="6">
        <v>66</v>
      </c>
      <c r="B71" s="6" t="s">
        <v>2918</v>
      </c>
      <c r="C71" s="43" t="s">
        <v>357</v>
      </c>
      <c r="D71" s="20" t="s">
        <v>358</v>
      </c>
      <c r="E71" s="45" t="s">
        <v>5319</v>
      </c>
      <c r="F71" s="22" t="s">
        <v>99</v>
      </c>
      <c r="G71" s="20" t="s">
        <v>61</v>
      </c>
      <c r="H71" s="20" t="s">
        <v>62</v>
      </c>
      <c r="I71" s="34">
        <v>901257</v>
      </c>
      <c r="J71" s="7" t="s">
        <v>4301</v>
      </c>
      <c r="K71" s="16" t="s">
        <v>2918</v>
      </c>
      <c r="L71" s="9" t="s">
        <v>2918</v>
      </c>
      <c r="M71" s="26" t="s">
        <v>2918</v>
      </c>
    </row>
    <row r="72" spans="1:13" x14ac:dyDescent="0.25">
      <c r="A72" s="6">
        <v>67</v>
      </c>
      <c r="B72" s="6" t="s">
        <v>2918</v>
      </c>
      <c r="C72" s="43" t="s">
        <v>361</v>
      </c>
      <c r="D72" s="20" t="s">
        <v>362</v>
      </c>
      <c r="E72" s="45" t="s">
        <v>5322</v>
      </c>
      <c r="F72" s="22" t="s">
        <v>60</v>
      </c>
      <c r="G72" s="20" t="s">
        <v>61</v>
      </c>
      <c r="H72" s="20" t="s">
        <v>62</v>
      </c>
      <c r="I72" s="34">
        <v>903515</v>
      </c>
      <c r="J72" s="7" t="s">
        <v>4301</v>
      </c>
      <c r="K72" s="16" t="s">
        <v>5071</v>
      </c>
      <c r="L72" s="9" t="s">
        <v>3768</v>
      </c>
      <c r="M72" s="26">
        <v>235000</v>
      </c>
    </row>
    <row r="73" spans="1:13" x14ac:dyDescent="0.25">
      <c r="A73" s="6">
        <v>68</v>
      </c>
      <c r="B73" s="6" t="s">
        <v>2918</v>
      </c>
      <c r="C73" s="43" t="s">
        <v>366</v>
      </c>
      <c r="D73" s="20" t="s">
        <v>367</v>
      </c>
      <c r="E73" s="45" t="s">
        <v>5326</v>
      </c>
      <c r="F73" s="22" t="s">
        <v>99</v>
      </c>
      <c r="G73" s="20" t="s">
        <v>61</v>
      </c>
      <c r="H73" s="20" t="s">
        <v>62</v>
      </c>
      <c r="I73" s="34">
        <v>901531</v>
      </c>
      <c r="J73" s="7" t="s">
        <v>397</v>
      </c>
      <c r="K73" s="16" t="s">
        <v>2918</v>
      </c>
      <c r="L73" s="9" t="s">
        <v>2918</v>
      </c>
      <c r="M73" s="26" t="s">
        <v>2918</v>
      </c>
    </row>
    <row r="74" spans="1:13" x14ac:dyDescent="0.25">
      <c r="A74" s="6">
        <v>69</v>
      </c>
      <c r="B74" s="6" t="s">
        <v>2918</v>
      </c>
      <c r="C74" s="43" t="s">
        <v>372</v>
      </c>
      <c r="D74" s="20" t="s">
        <v>373</v>
      </c>
      <c r="E74" s="45" t="s">
        <v>5328</v>
      </c>
      <c r="F74" s="22" t="s">
        <v>99</v>
      </c>
      <c r="G74" s="20" t="s">
        <v>61</v>
      </c>
      <c r="H74" s="20" t="s">
        <v>62</v>
      </c>
      <c r="I74" s="34">
        <v>903128</v>
      </c>
      <c r="J74" s="7" t="s">
        <v>4301</v>
      </c>
      <c r="K74" s="16" t="s">
        <v>2918</v>
      </c>
      <c r="L74" s="9" t="s">
        <v>2918</v>
      </c>
      <c r="M74" s="26" t="s">
        <v>2918</v>
      </c>
    </row>
    <row r="75" spans="1:13" x14ac:dyDescent="0.25">
      <c r="A75" s="6">
        <v>70</v>
      </c>
      <c r="B75" s="6" t="s">
        <v>2918</v>
      </c>
      <c r="C75" s="43" t="s">
        <v>377</v>
      </c>
      <c r="D75" s="20" t="s">
        <v>378</v>
      </c>
      <c r="E75" s="45" t="s">
        <v>5333</v>
      </c>
      <c r="F75" s="22" t="s">
        <v>379</v>
      </c>
      <c r="G75" s="20" t="s">
        <v>61</v>
      </c>
      <c r="H75" s="20" t="s">
        <v>62</v>
      </c>
      <c r="I75" s="34">
        <v>901439</v>
      </c>
      <c r="J75" s="7" t="s">
        <v>4301</v>
      </c>
      <c r="K75" s="16" t="s">
        <v>2918</v>
      </c>
      <c r="L75" s="9" t="s">
        <v>2918</v>
      </c>
      <c r="M75" s="26" t="s">
        <v>2918</v>
      </c>
    </row>
    <row r="76" spans="1:13" x14ac:dyDescent="0.25">
      <c r="A76" s="6">
        <v>71</v>
      </c>
      <c r="B76" s="6" t="s">
        <v>2918</v>
      </c>
      <c r="C76" s="43" t="s">
        <v>382</v>
      </c>
      <c r="D76" s="20" t="s">
        <v>384</v>
      </c>
      <c r="E76" s="45" t="s">
        <v>383</v>
      </c>
      <c r="F76" s="22" t="s">
        <v>99</v>
      </c>
      <c r="G76" s="20" t="s">
        <v>61</v>
      </c>
      <c r="H76" s="20" t="s">
        <v>62</v>
      </c>
      <c r="I76" s="34" t="s">
        <v>2918</v>
      </c>
      <c r="J76" s="7" t="s">
        <v>2918</v>
      </c>
      <c r="K76" s="16" t="s">
        <v>5340</v>
      </c>
      <c r="L76" s="9" t="s">
        <v>3768</v>
      </c>
      <c r="M76" s="26">
        <v>235000</v>
      </c>
    </row>
    <row r="77" spans="1:13" x14ac:dyDescent="0.25">
      <c r="A77" s="6">
        <v>72</v>
      </c>
      <c r="B77" s="6" t="s">
        <v>2918</v>
      </c>
      <c r="C77" s="43" t="s">
        <v>385</v>
      </c>
      <c r="D77" s="20" t="s">
        <v>386</v>
      </c>
      <c r="E77" s="45" t="s">
        <v>5344</v>
      </c>
      <c r="F77" s="22" t="s">
        <v>302</v>
      </c>
      <c r="G77" s="20" t="s">
        <v>61</v>
      </c>
      <c r="H77" s="20" t="s">
        <v>62</v>
      </c>
      <c r="I77" s="34">
        <v>901780</v>
      </c>
      <c r="J77" s="7" t="s">
        <v>397</v>
      </c>
      <c r="K77" s="16" t="s">
        <v>2918</v>
      </c>
      <c r="L77" s="9" t="s">
        <v>2918</v>
      </c>
      <c r="M77" s="26" t="s">
        <v>2918</v>
      </c>
    </row>
    <row r="78" spans="1:13" x14ac:dyDescent="0.25">
      <c r="A78" s="6">
        <v>73</v>
      </c>
      <c r="B78" s="6" t="s">
        <v>2918</v>
      </c>
      <c r="C78" s="43" t="s">
        <v>390</v>
      </c>
      <c r="D78" s="20" t="s">
        <v>391</v>
      </c>
      <c r="E78" s="45" t="s">
        <v>4198</v>
      </c>
      <c r="F78" s="22" t="s">
        <v>37</v>
      </c>
      <c r="G78" s="20" t="s">
        <v>31</v>
      </c>
      <c r="H78" s="20" t="s">
        <v>38</v>
      </c>
      <c r="I78" s="34">
        <v>912516</v>
      </c>
      <c r="J78" s="7" t="s">
        <v>3774</v>
      </c>
      <c r="K78" s="16" t="s">
        <v>2918</v>
      </c>
      <c r="L78" s="9" t="s">
        <v>2918</v>
      </c>
      <c r="M78" s="26" t="s">
        <v>2918</v>
      </c>
    </row>
    <row r="79" spans="1:13" x14ac:dyDescent="0.25">
      <c r="A79" s="6">
        <v>74</v>
      </c>
      <c r="B79" s="6" t="s">
        <v>2918</v>
      </c>
      <c r="C79" s="43" t="s">
        <v>394</v>
      </c>
      <c r="D79" s="20" t="s">
        <v>395</v>
      </c>
      <c r="E79" s="45" t="s">
        <v>5353</v>
      </c>
      <c r="F79" s="22" t="s">
        <v>396</v>
      </c>
      <c r="G79" s="20" t="s">
        <v>397</v>
      </c>
      <c r="H79" s="20" t="s">
        <v>23</v>
      </c>
      <c r="I79" s="34">
        <v>903060</v>
      </c>
      <c r="J79" s="7" t="s">
        <v>5355</v>
      </c>
      <c r="K79" s="16" t="s">
        <v>2918</v>
      </c>
      <c r="L79" s="9" t="s">
        <v>2918</v>
      </c>
      <c r="M79" s="26" t="s">
        <v>2918</v>
      </c>
    </row>
    <row r="80" spans="1:13" x14ac:dyDescent="0.25">
      <c r="A80" s="6">
        <v>75</v>
      </c>
      <c r="B80" s="6" t="s">
        <v>2918</v>
      </c>
      <c r="C80" s="43" t="s">
        <v>401</v>
      </c>
      <c r="D80" s="20" t="s">
        <v>402</v>
      </c>
      <c r="E80" s="45" t="s">
        <v>5356</v>
      </c>
      <c r="F80" s="22" t="s">
        <v>60</v>
      </c>
      <c r="G80" s="20" t="s">
        <v>397</v>
      </c>
      <c r="H80" s="20" t="s">
        <v>38</v>
      </c>
      <c r="I80" s="34">
        <v>912355</v>
      </c>
      <c r="J80" s="7" t="s">
        <v>5062</v>
      </c>
      <c r="K80" s="16" t="s">
        <v>2918</v>
      </c>
      <c r="L80" s="9" t="s">
        <v>2918</v>
      </c>
      <c r="M80" s="26" t="s">
        <v>2918</v>
      </c>
    </row>
    <row r="81" spans="1:13" x14ac:dyDescent="0.25">
      <c r="A81" s="6">
        <v>76</v>
      </c>
      <c r="B81" s="6" t="s">
        <v>2918</v>
      </c>
      <c r="C81" s="43" t="s">
        <v>406</v>
      </c>
      <c r="D81" s="20" t="s">
        <v>407</v>
      </c>
      <c r="E81" s="45" t="s">
        <v>2598</v>
      </c>
      <c r="F81" s="22" t="s">
        <v>302</v>
      </c>
      <c r="G81" s="20" t="s">
        <v>61</v>
      </c>
      <c r="H81" s="20" t="s">
        <v>62</v>
      </c>
      <c r="I81" s="34">
        <v>910703</v>
      </c>
      <c r="J81" s="7" t="s">
        <v>4301</v>
      </c>
      <c r="K81" s="16" t="s">
        <v>2918</v>
      </c>
      <c r="L81" s="9" t="s">
        <v>2918</v>
      </c>
      <c r="M81" s="26" t="s">
        <v>2918</v>
      </c>
    </row>
    <row r="82" spans="1:13" x14ac:dyDescent="0.25">
      <c r="A82" s="6">
        <v>77</v>
      </c>
      <c r="B82" s="6" t="s">
        <v>2918</v>
      </c>
      <c r="C82" s="43" t="s">
        <v>410</v>
      </c>
      <c r="D82" s="20" t="s">
        <v>411</v>
      </c>
      <c r="E82" s="45" t="s">
        <v>5362</v>
      </c>
      <c r="F82" s="22" t="s">
        <v>412</v>
      </c>
      <c r="G82" s="20" t="s">
        <v>413</v>
      </c>
      <c r="H82" s="20" t="s">
        <v>38</v>
      </c>
      <c r="I82" s="34" t="s">
        <v>158</v>
      </c>
      <c r="J82" s="7" t="s">
        <v>5364</v>
      </c>
      <c r="K82" s="16" t="s">
        <v>2918</v>
      </c>
      <c r="L82" s="9" t="s">
        <v>2918</v>
      </c>
      <c r="M82" s="26" t="s">
        <v>2918</v>
      </c>
    </row>
    <row r="83" spans="1:13" x14ac:dyDescent="0.25">
      <c r="A83" s="6">
        <v>78</v>
      </c>
      <c r="B83" s="6" t="s">
        <v>2918</v>
      </c>
      <c r="C83" s="43" t="s">
        <v>417</v>
      </c>
      <c r="D83" s="20" t="s">
        <v>418</v>
      </c>
      <c r="E83" s="45" t="s">
        <v>5366</v>
      </c>
      <c r="F83" s="22" t="s">
        <v>60</v>
      </c>
      <c r="G83" s="20" t="s">
        <v>61</v>
      </c>
      <c r="H83" s="20" t="s">
        <v>62</v>
      </c>
      <c r="I83" s="34">
        <v>912301</v>
      </c>
      <c r="J83" s="7" t="s">
        <v>397</v>
      </c>
      <c r="K83" s="16" t="s">
        <v>2918</v>
      </c>
      <c r="L83" s="9" t="s">
        <v>2918</v>
      </c>
      <c r="M83" s="26" t="s">
        <v>2918</v>
      </c>
    </row>
    <row r="84" spans="1:13" x14ac:dyDescent="0.25">
      <c r="A84" s="6">
        <v>79</v>
      </c>
      <c r="B84" s="6" t="s">
        <v>2918</v>
      </c>
      <c r="C84" s="43" t="s">
        <v>421</v>
      </c>
      <c r="D84" s="20" t="s">
        <v>422</v>
      </c>
      <c r="E84" s="45" t="s">
        <v>1381</v>
      </c>
      <c r="F84" s="22" t="s">
        <v>60</v>
      </c>
      <c r="G84" s="20" t="s">
        <v>61</v>
      </c>
      <c r="H84" s="20" t="s">
        <v>62</v>
      </c>
      <c r="I84" s="34">
        <v>910758</v>
      </c>
      <c r="J84" s="7" t="s">
        <v>4301</v>
      </c>
      <c r="K84" s="16" t="s">
        <v>2918</v>
      </c>
      <c r="L84" s="9" t="s">
        <v>2918</v>
      </c>
      <c r="M84" s="26" t="s">
        <v>2918</v>
      </c>
    </row>
    <row r="85" spans="1:13" x14ac:dyDescent="0.25">
      <c r="A85" s="6">
        <v>80</v>
      </c>
      <c r="B85" s="6" t="s">
        <v>2918</v>
      </c>
      <c r="C85" s="43" t="s">
        <v>426</v>
      </c>
      <c r="D85" s="20" t="s">
        <v>427</v>
      </c>
      <c r="E85" s="45" t="s">
        <v>5372</v>
      </c>
      <c r="F85" s="22" t="s">
        <v>302</v>
      </c>
      <c r="G85" s="20" t="s">
        <v>61</v>
      </c>
      <c r="H85" s="20" t="s">
        <v>62</v>
      </c>
      <c r="I85" s="34">
        <v>912298</v>
      </c>
      <c r="J85" s="7" t="s">
        <v>4301</v>
      </c>
      <c r="K85" s="16" t="s">
        <v>2918</v>
      </c>
      <c r="L85" s="9" t="s">
        <v>2918</v>
      </c>
      <c r="M85" s="26" t="s">
        <v>2918</v>
      </c>
    </row>
    <row r="86" spans="1:13" x14ac:dyDescent="0.25">
      <c r="A86" s="6">
        <v>81</v>
      </c>
      <c r="B86" s="6" t="s">
        <v>2918</v>
      </c>
      <c r="C86" s="43" t="s">
        <v>431</v>
      </c>
      <c r="D86" s="20" t="s">
        <v>432</v>
      </c>
      <c r="E86" s="45" t="s">
        <v>5375</v>
      </c>
      <c r="F86" s="22" t="s">
        <v>60</v>
      </c>
      <c r="G86" s="20" t="s">
        <v>61</v>
      </c>
      <c r="H86" s="20" t="s">
        <v>62</v>
      </c>
      <c r="I86" s="34">
        <v>915763</v>
      </c>
      <c r="J86" s="7" t="s">
        <v>4301</v>
      </c>
      <c r="K86" s="16" t="s">
        <v>5071</v>
      </c>
      <c r="L86" s="9" t="s">
        <v>3768</v>
      </c>
      <c r="M86" s="26">
        <v>235000</v>
      </c>
    </row>
    <row r="87" spans="1:13" x14ac:dyDescent="0.25">
      <c r="A87" s="6">
        <v>82</v>
      </c>
      <c r="B87" s="6" t="s">
        <v>2918</v>
      </c>
      <c r="C87" s="43" t="s">
        <v>435</v>
      </c>
      <c r="D87" s="20" t="s">
        <v>436</v>
      </c>
      <c r="E87" s="45" t="s">
        <v>5378</v>
      </c>
      <c r="F87" s="22" t="s">
        <v>437</v>
      </c>
      <c r="G87" s="20" t="s">
        <v>61</v>
      </c>
      <c r="H87" s="20" t="s">
        <v>438</v>
      </c>
      <c r="I87" s="34">
        <v>910850</v>
      </c>
      <c r="J87" s="7" t="s">
        <v>5355</v>
      </c>
      <c r="K87" s="16" t="s">
        <v>5383</v>
      </c>
      <c r="L87" s="9" t="s">
        <v>3768</v>
      </c>
      <c r="M87" s="26">
        <v>350000</v>
      </c>
    </row>
    <row r="88" spans="1:13" x14ac:dyDescent="0.25">
      <c r="A88" s="6">
        <v>83</v>
      </c>
      <c r="B88" s="6" t="s">
        <v>2918</v>
      </c>
      <c r="C88" s="43" t="s">
        <v>442</v>
      </c>
      <c r="D88" s="20" t="s">
        <v>443</v>
      </c>
      <c r="E88" s="45" t="s">
        <v>5384</v>
      </c>
      <c r="F88" s="22" t="s">
        <v>43</v>
      </c>
      <c r="G88" s="20" t="s">
        <v>31</v>
      </c>
      <c r="H88" s="20" t="s">
        <v>38</v>
      </c>
      <c r="I88" s="34">
        <v>907084</v>
      </c>
      <c r="J88" s="7" t="s">
        <v>3774</v>
      </c>
      <c r="K88" s="16" t="s">
        <v>2918</v>
      </c>
      <c r="L88" s="9" t="s">
        <v>2918</v>
      </c>
      <c r="M88" s="26" t="s">
        <v>2918</v>
      </c>
    </row>
    <row r="89" spans="1:13" x14ac:dyDescent="0.25">
      <c r="A89" s="6">
        <v>84</v>
      </c>
      <c r="B89" s="6" t="s">
        <v>2918</v>
      </c>
      <c r="C89" s="43" t="s">
        <v>447</v>
      </c>
      <c r="D89" s="20" t="s">
        <v>448</v>
      </c>
      <c r="E89" s="45" t="s">
        <v>5386</v>
      </c>
      <c r="F89" s="22" t="s">
        <v>99</v>
      </c>
      <c r="G89" s="20" t="s">
        <v>413</v>
      </c>
      <c r="H89" s="20" t="s">
        <v>38</v>
      </c>
      <c r="I89" s="34" t="s">
        <v>158</v>
      </c>
      <c r="J89" s="7" t="s">
        <v>158</v>
      </c>
      <c r="K89" s="16" t="s">
        <v>2918</v>
      </c>
      <c r="L89" s="9" t="s">
        <v>2918</v>
      </c>
      <c r="M89" s="26" t="s">
        <v>2918</v>
      </c>
    </row>
    <row r="90" spans="1:13" x14ac:dyDescent="0.25">
      <c r="A90" s="6">
        <v>85</v>
      </c>
      <c r="B90" s="6" t="s">
        <v>2918</v>
      </c>
      <c r="C90" s="43" t="s">
        <v>450</v>
      </c>
      <c r="D90" s="20" t="s">
        <v>451</v>
      </c>
      <c r="E90" s="45" t="s">
        <v>5387</v>
      </c>
      <c r="F90" s="22" t="s">
        <v>60</v>
      </c>
      <c r="G90" s="20" t="s">
        <v>61</v>
      </c>
      <c r="H90" s="20" t="s">
        <v>62</v>
      </c>
      <c r="I90" s="34">
        <v>915662</v>
      </c>
      <c r="J90" s="7" t="s">
        <v>5117</v>
      </c>
      <c r="K90" s="16" t="s">
        <v>2918</v>
      </c>
      <c r="L90" s="9" t="s">
        <v>2918</v>
      </c>
      <c r="M90" s="26" t="s">
        <v>2918</v>
      </c>
    </row>
    <row r="91" spans="1:13" x14ac:dyDescent="0.25">
      <c r="A91" s="6">
        <v>86</v>
      </c>
      <c r="B91" s="6" t="s">
        <v>2918</v>
      </c>
      <c r="C91" s="43" t="s">
        <v>454</v>
      </c>
      <c r="D91" s="20" t="s">
        <v>455</v>
      </c>
      <c r="E91" s="45" t="s">
        <v>5391</v>
      </c>
      <c r="F91" s="22" t="s">
        <v>168</v>
      </c>
      <c r="G91" s="20" t="s">
        <v>61</v>
      </c>
      <c r="H91" s="20" t="s">
        <v>169</v>
      </c>
      <c r="I91" s="34">
        <v>915537</v>
      </c>
      <c r="J91" s="7" t="s">
        <v>5273</v>
      </c>
      <c r="K91" s="16" t="s">
        <v>2918</v>
      </c>
      <c r="L91" s="9" t="s">
        <v>2918</v>
      </c>
      <c r="M91" s="26" t="s">
        <v>2918</v>
      </c>
    </row>
    <row r="92" spans="1:13" x14ac:dyDescent="0.25">
      <c r="A92" s="6">
        <v>87</v>
      </c>
      <c r="B92" s="6" t="s">
        <v>2918</v>
      </c>
      <c r="C92" s="43" t="s">
        <v>458</v>
      </c>
      <c r="D92" s="20" t="s">
        <v>459</v>
      </c>
      <c r="E92" s="45" t="s">
        <v>5392</v>
      </c>
      <c r="F92" s="22" t="s">
        <v>60</v>
      </c>
      <c r="G92" s="20" t="s">
        <v>61</v>
      </c>
      <c r="H92" s="20" t="s">
        <v>62</v>
      </c>
      <c r="I92" s="34">
        <v>903162</v>
      </c>
      <c r="J92" s="7" t="s">
        <v>5158</v>
      </c>
      <c r="K92" s="16" t="s">
        <v>2918</v>
      </c>
      <c r="L92" s="9" t="s">
        <v>2918</v>
      </c>
      <c r="M92" s="26" t="s">
        <v>2918</v>
      </c>
    </row>
    <row r="93" spans="1:13" x14ac:dyDescent="0.25">
      <c r="A93" s="6">
        <v>88</v>
      </c>
      <c r="B93" s="6" t="s">
        <v>2918</v>
      </c>
      <c r="C93" s="43" t="s">
        <v>462</v>
      </c>
      <c r="D93" s="20" t="s">
        <v>463</v>
      </c>
      <c r="E93" s="45" t="s">
        <v>5395</v>
      </c>
      <c r="F93" s="22" t="s">
        <v>464</v>
      </c>
      <c r="G93" s="20" t="s">
        <v>61</v>
      </c>
      <c r="H93" s="20" t="s">
        <v>438</v>
      </c>
      <c r="I93" s="34">
        <v>910761</v>
      </c>
      <c r="J93" s="7" t="s">
        <v>3774</v>
      </c>
      <c r="K93" s="16" t="s">
        <v>5071</v>
      </c>
      <c r="L93" s="9" t="s">
        <v>3768</v>
      </c>
      <c r="M93" s="26">
        <v>350000</v>
      </c>
    </row>
    <row r="94" spans="1:13" x14ac:dyDescent="0.25">
      <c r="A94" s="6">
        <v>89</v>
      </c>
      <c r="B94" s="6" t="s">
        <v>2918</v>
      </c>
      <c r="C94" s="43" t="s">
        <v>468</v>
      </c>
      <c r="D94" s="20" t="s">
        <v>469</v>
      </c>
      <c r="E94" s="45" t="s">
        <v>5400</v>
      </c>
      <c r="F94" s="22" t="s">
        <v>396</v>
      </c>
      <c r="G94" s="20" t="s">
        <v>31</v>
      </c>
      <c r="H94" s="20" t="s">
        <v>23</v>
      </c>
      <c r="I94" s="34">
        <v>920794</v>
      </c>
      <c r="J94" s="7" t="s">
        <v>3774</v>
      </c>
      <c r="K94" s="16" t="s">
        <v>2918</v>
      </c>
      <c r="L94" s="9" t="s">
        <v>2918</v>
      </c>
      <c r="M94" s="26" t="s">
        <v>2918</v>
      </c>
    </row>
    <row r="95" spans="1:13" x14ac:dyDescent="0.25">
      <c r="A95" s="6">
        <v>90</v>
      </c>
      <c r="B95" s="6" t="s">
        <v>2918</v>
      </c>
      <c r="C95" s="43" t="s">
        <v>473</v>
      </c>
      <c r="D95" s="20" t="s">
        <v>474</v>
      </c>
      <c r="E95" s="45" t="s">
        <v>5402</v>
      </c>
      <c r="F95" s="22" t="s">
        <v>99</v>
      </c>
      <c r="G95" s="20" t="s">
        <v>61</v>
      </c>
      <c r="H95" s="20" t="s">
        <v>62</v>
      </c>
      <c r="I95" s="34">
        <v>900992</v>
      </c>
      <c r="J95" s="7" t="s">
        <v>5158</v>
      </c>
      <c r="K95" s="16" t="s">
        <v>2918</v>
      </c>
      <c r="L95" s="9" t="s">
        <v>2918</v>
      </c>
      <c r="M95" s="26" t="s">
        <v>2918</v>
      </c>
    </row>
    <row r="96" spans="1:13" x14ac:dyDescent="0.25">
      <c r="A96" s="6">
        <v>91</v>
      </c>
      <c r="B96" s="6" t="s">
        <v>2918</v>
      </c>
      <c r="C96" s="43" t="s">
        <v>478</v>
      </c>
      <c r="D96" s="20" t="s">
        <v>479</v>
      </c>
      <c r="E96" s="45" t="s">
        <v>5405</v>
      </c>
      <c r="F96" s="22" t="s">
        <v>99</v>
      </c>
      <c r="G96" s="20" t="s">
        <v>61</v>
      </c>
      <c r="H96" s="20" t="s">
        <v>62</v>
      </c>
      <c r="I96" s="34">
        <v>901133</v>
      </c>
      <c r="J96" s="7" t="s">
        <v>5158</v>
      </c>
      <c r="K96" s="16" t="s">
        <v>2918</v>
      </c>
      <c r="L96" s="9" t="s">
        <v>2918</v>
      </c>
      <c r="M96" s="26" t="s">
        <v>2918</v>
      </c>
    </row>
    <row r="97" spans="1:13" x14ac:dyDescent="0.25">
      <c r="A97" s="6">
        <v>92</v>
      </c>
      <c r="B97" s="6" t="s">
        <v>2918</v>
      </c>
      <c r="C97" s="43" t="s">
        <v>483</v>
      </c>
      <c r="D97" s="20" t="s">
        <v>484</v>
      </c>
      <c r="E97" s="45" t="s">
        <v>2759</v>
      </c>
      <c r="F97" s="22" t="s">
        <v>128</v>
      </c>
      <c r="G97" s="20" t="s">
        <v>31</v>
      </c>
      <c r="H97" s="20" t="s">
        <v>38</v>
      </c>
      <c r="I97" s="34">
        <v>900732</v>
      </c>
      <c r="J97" s="7" t="s">
        <v>133</v>
      </c>
      <c r="K97" s="16" t="s">
        <v>2918</v>
      </c>
      <c r="L97" s="9" t="s">
        <v>2918</v>
      </c>
      <c r="M97" s="26" t="s">
        <v>2918</v>
      </c>
    </row>
    <row r="98" spans="1:13" x14ac:dyDescent="0.25">
      <c r="A98" s="6">
        <v>93</v>
      </c>
      <c r="B98" s="6" t="s">
        <v>2918</v>
      </c>
      <c r="C98" s="43" t="s">
        <v>488</v>
      </c>
      <c r="D98" s="20" t="s">
        <v>489</v>
      </c>
      <c r="E98" s="45" t="s">
        <v>5411</v>
      </c>
      <c r="F98" s="22" t="s">
        <v>37</v>
      </c>
      <c r="G98" s="20" t="s">
        <v>31</v>
      </c>
      <c r="H98" s="20" t="s">
        <v>38</v>
      </c>
      <c r="I98" s="34">
        <v>902034</v>
      </c>
      <c r="J98" s="7" t="s">
        <v>3774</v>
      </c>
      <c r="K98" s="16" t="s">
        <v>2918</v>
      </c>
      <c r="L98" s="9" t="s">
        <v>2918</v>
      </c>
      <c r="M98" s="26" t="s">
        <v>2918</v>
      </c>
    </row>
    <row r="99" spans="1:13" x14ac:dyDescent="0.25">
      <c r="A99" s="6">
        <v>94</v>
      </c>
      <c r="B99" s="6" t="s">
        <v>2918</v>
      </c>
      <c r="C99" s="43" t="s">
        <v>493</v>
      </c>
      <c r="D99" s="20" t="s">
        <v>494</v>
      </c>
      <c r="E99" s="45" t="s">
        <v>5414</v>
      </c>
      <c r="F99" s="22" t="s">
        <v>30</v>
      </c>
      <c r="G99" s="20" t="s">
        <v>31</v>
      </c>
      <c r="H99" s="20" t="s">
        <v>23</v>
      </c>
      <c r="I99" s="34">
        <v>910565</v>
      </c>
      <c r="J99" s="7" t="s">
        <v>3774</v>
      </c>
      <c r="K99" s="16" t="s">
        <v>2918</v>
      </c>
      <c r="L99" s="9" t="s">
        <v>2918</v>
      </c>
      <c r="M99" s="26" t="s">
        <v>2918</v>
      </c>
    </row>
    <row r="100" spans="1:13" x14ac:dyDescent="0.25">
      <c r="A100" s="6">
        <v>95</v>
      </c>
      <c r="B100" s="6" t="s">
        <v>2918</v>
      </c>
      <c r="C100" s="43" t="s">
        <v>498</v>
      </c>
      <c r="D100" s="20" t="s">
        <v>499</v>
      </c>
      <c r="E100" s="45" t="s">
        <v>5416</v>
      </c>
      <c r="F100" s="22" t="s">
        <v>43</v>
      </c>
      <c r="G100" s="20" t="s">
        <v>31</v>
      </c>
      <c r="H100" s="20" t="s">
        <v>38</v>
      </c>
      <c r="I100" s="34" t="s">
        <v>2918</v>
      </c>
      <c r="J100" s="7" t="s">
        <v>3774</v>
      </c>
      <c r="K100" s="16" t="s">
        <v>2918</v>
      </c>
      <c r="L100" s="9" t="s">
        <v>2918</v>
      </c>
      <c r="M100" s="26" t="s">
        <v>2918</v>
      </c>
    </row>
    <row r="101" spans="1:13" x14ac:dyDescent="0.25">
      <c r="A101" s="6">
        <v>96</v>
      </c>
      <c r="B101" s="6" t="s">
        <v>2918</v>
      </c>
      <c r="C101" s="43" t="s">
        <v>503</v>
      </c>
      <c r="D101" s="20" t="s">
        <v>5419</v>
      </c>
      <c r="E101" s="45" t="s">
        <v>5420</v>
      </c>
      <c r="F101" s="22" t="s">
        <v>37</v>
      </c>
      <c r="G101" s="20" t="s">
        <v>31</v>
      </c>
      <c r="H101" s="20" t="s">
        <v>38</v>
      </c>
      <c r="I101" s="34">
        <v>902522</v>
      </c>
      <c r="J101" s="7" t="s">
        <v>133</v>
      </c>
      <c r="K101" s="16" t="s">
        <v>5425</v>
      </c>
      <c r="L101" s="9" t="s">
        <v>3768</v>
      </c>
      <c r="M101" s="26">
        <v>235000</v>
      </c>
    </row>
    <row r="102" spans="1:13" x14ac:dyDescent="0.25">
      <c r="A102" s="6">
        <v>97</v>
      </c>
      <c r="B102" s="6" t="s">
        <v>2918</v>
      </c>
      <c r="C102" s="43" t="s">
        <v>507</v>
      </c>
      <c r="D102" s="20" t="s">
        <v>508</v>
      </c>
      <c r="E102" s="45" t="s">
        <v>5426</v>
      </c>
      <c r="F102" s="22" t="s">
        <v>60</v>
      </c>
      <c r="G102" s="20" t="s">
        <v>61</v>
      </c>
      <c r="H102" s="20" t="s">
        <v>62</v>
      </c>
      <c r="I102" s="34">
        <v>902001</v>
      </c>
      <c r="J102" s="7" t="s">
        <v>4301</v>
      </c>
      <c r="K102" s="16" t="s">
        <v>2918</v>
      </c>
      <c r="L102" s="9" t="s">
        <v>2918</v>
      </c>
      <c r="M102" s="26" t="s">
        <v>2918</v>
      </c>
    </row>
    <row r="103" spans="1:13" x14ac:dyDescent="0.25">
      <c r="A103" s="6">
        <v>98</v>
      </c>
      <c r="B103" s="6" t="s">
        <v>2918</v>
      </c>
      <c r="C103" s="43" t="s">
        <v>512</v>
      </c>
      <c r="D103" s="20" t="s">
        <v>513</v>
      </c>
      <c r="E103" s="45" t="s">
        <v>5429</v>
      </c>
      <c r="F103" s="22" t="s">
        <v>514</v>
      </c>
      <c r="G103" s="20" t="s">
        <v>31</v>
      </c>
      <c r="H103" s="20" t="s">
        <v>23</v>
      </c>
      <c r="I103" s="34">
        <v>902829</v>
      </c>
      <c r="J103" s="7" t="s">
        <v>3774</v>
      </c>
      <c r="K103" s="16" t="s">
        <v>2918</v>
      </c>
      <c r="L103" s="9" t="s">
        <v>2918</v>
      </c>
      <c r="M103" s="26" t="s">
        <v>2918</v>
      </c>
    </row>
    <row r="104" spans="1:13" ht="26.25" x14ac:dyDescent="0.25">
      <c r="A104" s="6">
        <v>99</v>
      </c>
      <c r="B104" s="6" t="s">
        <v>2918</v>
      </c>
      <c r="C104" s="43" t="s">
        <v>518</v>
      </c>
      <c r="D104" s="20" t="s">
        <v>519</v>
      </c>
      <c r="E104" s="45" t="s">
        <v>5434</v>
      </c>
      <c r="F104" s="22" t="s">
        <v>520</v>
      </c>
      <c r="G104" s="20" t="s">
        <v>31</v>
      </c>
      <c r="H104" s="20" t="s">
        <v>38</v>
      </c>
      <c r="I104" s="34">
        <v>910736</v>
      </c>
      <c r="J104" s="7" t="s">
        <v>3774</v>
      </c>
      <c r="K104" s="16" t="s">
        <v>5439</v>
      </c>
      <c r="L104" s="9" t="s">
        <v>3768</v>
      </c>
      <c r="M104" s="26">
        <v>235000</v>
      </c>
    </row>
    <row r="105" spans="1:13" x14ac:dyDescent="0.25">
      <c r="A105" s="6">
        <v>100</v>
      </c>
      <c r="B105" s="6" t="s">
        <v>2918</v>
      </c>
      <c r="C105" s="43" t="s">
        <v>524</v>
      </c>
      <c r="D105" s="20" t="s">
        <v>525</v>
      </c>
      <c r="E105" s="45" t="s">
        <v>2200</v>
      </c>
      <c r="F105" s="22" t="s">
        <v>60</v>
      </c>
      <c r="G105" s="20" t="s">
        <v>61</v>
      </c>
      <c r="H105" s="20" t="s">
        <v>62</v>
      </c>
      <c r="I105" s="34">
        <v>907142</v>
      </c>
      <c r="J105" s="7" t="s">
        <v>3928</v>
      </c>
      <c r="K105" s="16" t="s">
        <v>5444</v>
      </c>
      <c r="L105" s="9" t="s">
        <v>3768</v>
      </c>
      <c r="M105" s="26">
        <v>235000</v>
      </c>
    </row>
    <row r="106" spans="1:13" ht="26.25" x14ac:dyDescent="0.25">
      <c r="A106" s="6">
        <v>101</v>
      </c>
      <c r="B106" s="6" t="s">
        <v>2918</v>
      </c>
      <c r="C106" s="43" t="s">
        <v>529</v>
      </c>
      <c r="D106" s="20" t="s">
        <v>530</v>
      </c>
      <c r="E106" s="45" t="s">
        <v>3878</v>
      </c>
      <c r="F106" s="22" t="s">
        <v>531</v>
      </c>
      <c r="G106" s="20" t="s">
        <v>61</v>
      </c>
      <c r="H106" s="20" t="s">
        <v>169</v>
      </c>
      <c r="I106" s="34">
        <v>918230</v>
      </c>
      <c r="J106" s="7" t="s">
        <v>5103</v>
      </c>
      <c r="K106" s="16" t="s">
        <v>2918</v>
      </c>
      <c r="L106" s="9" t="s">
        <v>2918</v>
      </c>
      <c r="M106" s="26" t="s">
        <v>2918</v>
      </c>
    </row>
    <row r="107" spans="1:13" x14ac:dyDescent="0.25">
      <c r="A107" s="6">
        <v>102</v>
      </c>
      <c r="B107" s="6" t="s">
        <v>2918</v>
      </c>
      <c r="C107" s="43" t="s">
        <v>533</v>
      </c>
      <c r="D107" s="20" t="s">
        <v>534</v>
      </c>
      <c r="E107" s="45" t="s">
        <v>5448</v>
      </c>
      <c r="F107" s="22" t="s">
        <v>99</v>
      </c>
      <c r="G107" s="20" t="s">
        <v>61</v>
      </c>
      <c r="H107" s="20" t="s">
        <v>62</v>
      </c>
      <c r="I107" s="34">
        <v>919664</v>
      </c>
      <c r="J107" s="7" t="s">
        <v>4301</v>
      </c>
      <c r="K107" s="16" t="s">
        <v>4843</v>
      </c>
      <c r="L107" s="9" t="s">
        <v>3768</v>
      </c>
      <c r="M107" s="26">
        <v>235000</v>
      </c>
    </row>
    <row r="108" spans="1:13" x14ac:dyDescent="0.25">
      <c r="A108" s="6">
        <v>103</v>
      </c>
      <c r="B108" s="6" t="s">
        <v>2918</v>
      </c>
      <c r="C108" s="43" t="s">
        <v>538</v>
      </c>
      <c r="D108" s="20" t="s">
        <v>539</v>
      </c>
      <c r="E108" s="45" t="s">
        <v>5452</v>
      </c>
      <c r="F108" s="22" t="s">
        <v>540</v>
      </c>
      <c r="G108" s="20" t="s">
        <v>61</v>
      </c>
      <c r="H108" s="20" t="s">
        <v>342</v>
      </c>
      <c r="I108" s="34">
        <v>921482</v>
      </c>
      <c r="J108" s="7" t="s">
        <v>397</v>
      </c>
      <c r="K108" s="16" t="s">
        <v>2918</v>
      </c>
      <c r="L108" s="9" t="s">
        <v>2918</v>
      </c>
      <c r="M108" s="26" t="s">
        <v>2918</v>
      </c>
    </row>
    <row r="109" spans="1:13" x14ac:dyDescent="0.25">
      <c r="A109" s="6">
        <v>104</v>
      </c>
      <c r="B109" s="6" t="s">
        <v>2918</v>
      </c>
      <c r="C109" s="43" t="s">
        <v>544</v>
      </c>
      <c r="D109" s="20" t="s">
        <v>545</v>
      </c>
      <c r="E109" s="45" t="s">
        <v>5456</v>
      </c>
      <c r="F109" s="22" t="s">
        <v>379</v>
      </c>
      <c r="G109" s="20" t="s">
        <v>61</v>
      </c>
      <c r="H109" s="20" t="s">
        <v>169</v>
      </c>
      <c r="I109" s="34">
        <v>912721</v>
      </c>
      <c r="J109" s="7" t="s">
        <v>4301</v>
      </c>
      <c r="K109" s="16" t="s">
        <v>2918</v>
      </c>
      <c r="L109" s="9" t="s">
        <v>2918</v>
      </c>
      <c r="M109" s="26" t="s">
        <v>2918</v>
      </c>
    </row>
    <row r="110" spans="1:13" x14ac:dyDescent="0.25">
      <c r="A110" s="6">
        <v>105</v>
      </c>
      <c r="B110" s="6" t="s">
        <v>2918</v>
      </c>
      <c r="C110" s="43" t="s">
        <v>549</v>
      </c>
      <c r="D110" s="20" t="s">
        <v>550</v>
      </c>
      <c r="E110" s="45" t="s">
        <v>5460</v>
      </c>
      <c r="F110" s="22" t="s">
        <v>168</v>
      </c>
      <c r="G110" s="20" t="s">
        <v>61</v>
      </c>
      <c r="H110" s="20" t="s">
        <v>169</v>
      </c>
      <c r="I110" s="34">
        <v>917135</v>
      </c>
      <c r="J110" s="7" t="s">
        <v>4301</v>
      </c>
      <c r="K110" s="16" t="s">
        <v>2918</v>
      </c>
      <c r="L110" s="9" t="s">
        <v>2918</v>
      </c>
      <c r="M110" s="26" t="s">
        <v>2918</v>
      </c>
    </row>
    <row r="111" spans="1:13" x14ac:dyDescent="0.25">
      <c r="A111" s="6">
        <v>106</v>
      </c>
      <c r="B111" s="6" t="s">
        <v>2918</v>
      </c>
      <c r="C111" s="43" t="s">
        <v>554</v>
      </c>
      <c r="D111" s="20" t="s">
        <v>555</v>
      </c>
      <c r="E111" s="45" t="s">
        <v>5463</v>
      </c>
      <c r="F111" s="22" t="s">
        <v>556</v>
      </c>
      <c r="G111" s="20" t="s">
        <v>61</v>
      </c>
      <c r="H111" s="20" t="s">
        <v>169</v>
      </c>
      <c r="I111" s="34">
        <v>921197</v>
      </c>
      <c r="J111" s="7" t="s">
        <v>4301</v>
      </c>
      <c r="K111" s="16" t="s">
        <v>2918</v>
      </c>
      <c r="L111" s="9" t="s">
        <v>2918</v>
      </c>
      <c r="M111" s="26" t="s">
        <v>2918</v>
      </c>
    </row>
    <row r="112" spans="1:13" x14ac:dyDescent="0.25">
      <c r="A112" s="6">
        <v>107</v>
      </c>
      <c r="B112" s="6" t="s">
        <v>2918</v>
      </c>
      <c r="C112" s="43" t="s">
        <v>560</v>
      </c>
      <c r="D112" s="20" t="s">
        <v>561</v>
      </c>
      <c r="E112" s="45" t="s">
        <v>3906</v>
      </c>
      <c r="F112" s="22" t="s">
        <v>168</v>
      </c>
      <c r="G112" s="20" t="s">
        <v>61</v>
      </c>
      <c r="H112" s="20" t="s">
        <v>169</v>
      </c>
      <c r="I112" s="34">
        <v>912834</v>
      </c>
      <c r="J112" s="7" t="s">
        <v>4301</v>
      </c>
      <c r="K112" s="16" t="s">
        <v>5071</v>
      </c>
      <c r="L112" s="9" t="s">
        <v>3768</v>
      </c>
      <c r="M112" s="26">
        <v>140000</v>
      </c>
    </row>
    <row r="113" spans="1:13" x14ac:dyDescent="0.25">
      <c r="A113" s="6">
        <v>108</v>
      </c>
      <c r="B113" s="6" t="s">
        <v>2918</v>
      </c>
      <c r="C113" s="43" t="s">
        <v>565</v>
      </c>
      <c r="D113" s="20" t="s">
        <v>566</v>
      </c>
      <c r="E113" s="45" t="s">
        <v>570</v>
      </c>
      <c r="F113" s="22" t="s">
        <v>567</v>
      </c>
      <c r="G113" s="20" t="s">
        <v>61</v>
      </c>
      <c r="H113" s="20" t="s">
        <v>342</v>
      </c>
      <c r="I113" s="34">
        <v>921368</v>
      </c>
      <c r="J113" s="7" t="s">
        <v>4301</v>
      </c>
      <c r="K113" s="16" t="s">
        <v>2918</v>
      </c>
      <c r="L113" s="9" t="s">
        <v>2918</v>
      </c>
      <c r="M113" s="26" t="s">
        <v>2918</v>
      </c>
    </row>
    <row r="114" spans="1:13" ht="25.5" x14ac:dyDescent="0.25">
      <c r="A114" s="6">
        <v>109</v>
      </c>
      <c r="B114" s="6" t="s">
        <v>2918</v>
      </c>
      <c r="C114" s="43" t="s">
        <v>569</v>
      </c>
      <c r="D114" s="20" t="s">
        <v>570</v>
      </c>
      <c r="E114" s="45" t="s">
        <v>3600</v>
      </c>
      <c r="F114" s="22" t="s">
        <v>540</v>
      </c>
      <c r="G114" s="20" t="s">
        <v>61</v>
      </c>
      <c r="H114" s="20" t="s">
        <v>342</v>
      </c>
      <c r="I114" s="34">
        <v>916916</v>
      </c>
      <c r="J114" s="7" t="s">
        <v>5476</v>
      </c>
      <c r="K114" s="16" t="s">
        <v>5477</v>
      </c>
      <c r="L114" s="9" t="s">
        <v>3768</v>
      </c>
      <c r="M114" s="26">
        <v>70000</v>
      </c>
    </row>
    <row r="115" spans="1:13" x14ac:dyDescent="0.25">
      <c r="A115" s="6">
        <v>110</v>
      </c>
      <c r="B115" s="6" t="s">
        <v>2918</v>
      </c>
      <c r="C115" s="43" t="s">
        <v>574</v>
      </c>
      <c r="D115" s="20" t="s">
        <v>575</v>
      </c>
      <c r="E115" s="45" t="s">
        <v>5478</v>
      </c>
      <c r="F115" s="22" t="s">
        <v>576</v>
      </c>
      <c r="G115" s="20" t="s">
        <v>61</v>
      </c>
      <c r="H115" s="20" t="s">
        <v>62</v>
      </c>
      <c r="I115" s="34">
        <v>903479</v>
      </c>
      <c r="J115" s="7" t="s">
        <v>4301</v>
      </c>
      <c r="K115" s="16" t="s">
        <v>2918</v>
      </c>
      <c r="L115" s="9" t="s">
        <v>2918</v>
      </c>
      <c r="M115" s="26" t="s">
        <v>2918</v>
      </c>
    </row>
    <row r="116" spans="1:13" ht="25.5" x14ac:dyDescent="0.25">
      <c r="A116" s="6">
        <v>111</v>
      </c>
      <c r="B116" s="6" t="s">
        <v>2918</v>
      </c>
      <c r="C116" s="43" t="s">
        <v>580</v>
      </c>
      <c r="D116" s="20" t="s">
        <v>581</v>
      </c>
      <c r="E116" s="45" t="s">
        <v>5482</v>
      </c>
      <c r="F116" s="22" t="s">
        <v>582</v>
      </c>
      <c r="G116" s="20" t="s">
        <v>61</v>
      </c>
      <c r="H116" s="20" t="s">
        <v>62</v>
      </c>
      <c r="I116" s="34">
        <v>912903</v>
      </c>
      <c r="J116" s="7" t="s">
        <v>4301</v>
      </c>
      <c r="K116" s="16" t="s">
        <v>4885</v>
      </c>
      <c r="L116" s="9" t="s">
        <v>3768</v>
      </c>
      <c r="M116" s="26">
        <v>235000</v>
      </c>
    </row>
    <row r="117" spans="1:13" x14ac:dyDescent="0.25">
      <c r="A117" s="6">
        <v>112</v>
      </c>
      <c r="B117" s="6" t="s">
        <v>2918</v>
      </c>
      <c r="C117" s="43" t="s">
        <v>586</v>
      </c>
      <c r="D117" s="20" t="s">
        <v>587</v>
      </c>
      <c r="E117" s="45" t="s">
        <v>5485</v>
      </c>
      <c r="F117" s="22" t="s">
        <v>576</v>
      </c>
      <c r="G117" s="20" t="s">
        <v>61</v>
      </c>
      <c r="H117" s="20" t="s">
        <v>62</v>
      </c>
      <c r="I117" s="34">
        <v>912867</v>
      </c>
      <c r="J117" s="7" t="s">
        <v>4301</v>
      </c>
      <c r="K117" s="16" t="s">
        <v>5490</v>
      </c>
      <c r="L117" s="9" t="s">
        <v>3768</v>
      </c>
      <c r="M117" s="26">
        <v>235000</v>
      </c>
    </row>
    <row r="118" spans="1:13" x14ac:dyDescent="0.25">
      <c r="A118" s="6">
        <v>113</v>
      </c>
      <c r="B118" s="6" t="s">
        <v>2918</v>
      </c>
      <c r="C118" s="43" t="s">
        <v>591</v>
      </c>
      <c r="D118" s="20" t="s">
        <v>592</v>
      </c>
      <c r="E118" s="45" t="s">
        <v>5491</v>
      </c>
      <c r="F118" s="22" t="s">
        <v>464</v>
      </c>
      <c r="G118" s="20" t="s">
        <v>31</v>
      </c>
      <c r="H118" s="20" t="s">
        <v>23</v>
      </c>
      <c r="I118" s="34">
        <v>906116</v>
      </c>
      <c r="J118" s="7" t="s">
        <v>3774</v>
      </c>
      <c r="K118" s="16" t="s">
        <v>2918</v>
      </c>
      <c r="L118" s="9" t="s">
        <v>2918</v>
      </c>
      <c r="M118" s="26" t="s">
        <v>2918</v>
      </c>
    </row>
    <row r="119" spans="1:13" x14ac:dyDescent="0.25">
      <c r="A119" s="6">
        <v>114</v>
      </c>
      <c r="B119" s="6" t="s">
        <v>2918</v>
      </c>
      <c r="C119" s="43" t="s">
        <v>596</v>
      </c>
      <c r="D119" s="20" t="s">
        <v>597</v>
      </c>
      <c r="E119" s="45" t="s">
        <v>2267</v>
      </c>
      <c r="F119" s="22" t="s">
        <v>598</v>
      </c>
      <c r="G119" s="20" t="s">
        <v>61</v>
      </c>
      <c r="H119" s="20" t="s">
        <v>169</v>
      </c>
      <c r="I119" s="34">
        <v>922474</v>
      </c>
      <c r="J119" s="7" t="s">
        <v>4301</v>
      </c>
      <c r="K119" s="16" t="s">
        <v>2918</v>
      </c>
      <c r="L119" s="9" t="s">
        <v>2918</v>
      </c>
      <c r="M119" s="26" t="s">
        <v>2918</v>
      </c>
    </row>
    <row r="120" spans="1:13" x14ac:dyDescent="0.25">
      <c r="A120" s="6">
        <v>115</v>
      </c>
      <c r="B120" s="6" t="s">
        <v>2918</v>
      </c>
      <c r="C120" s="43" t="s">
        <v>602</v>
      </c>
      <c r="D120" s="20" t="s">
        <v>603</v>
      </c>
      <c r="E120" s="45" t="s">
        <v>5499</v>
      </c>
      <c r="F120" s="22" t="s">
        <v>226</v>
      </c>
      <c r="G120" s="20" t="s">
        <v>61</v>
      </c>
      <c r="H120" s="20" t="s">
        <v>169</v>
      </c>
      <c r="I120" s="34">
        <v>918741</v>
      </c>
      <c r="J120" s="7" t="s">
        <v>4301</v>
      </c>
      <c r="K120" s="16" t="s">
        <v>2918</v>
      </c>
      <c r="L120" s="9" t="s">
        <v>2918</v>
      </c>
      <c r="M120" s="26" t="s">
        <v>2918</v>
      </c>
    </row>
    <row r="121" spans="1:13" x14ac:dyDescent="0.25">
      <c r="A121" s="6">
        <v>116</v>
      </c>
      <c r="B121" s="6" t="s">
        <v>2918</v>
      </c>
      <c r="C121" s="43" t="s">
        <v>607</v>
      </c>
      <c r="D121" s="20" t="s">
        <v>608</v>
      </c>
      <c r="E121" s="45" t="s">
        <v>2850</v>
      </c>
      <c r="F121" s="22" t="s">
        <v>567</v>
      </c>
      <c r="G121" s="20" t="s">
        <v>61</v>
      </c>
      <c r="H121" s="20" t="s">
        <v>342</v>
      </c>
      <c r="I121" s="34">
        <v>921119</v>
      </c>
      <c r="J121" s="7" t="s">
        <v>397</v>
      </c>
      <c r="K121" s="16" t="s">
        <v>2918</v>
      </c>
      <c r="L121" s="9" t="s">
        <v>2918</v>
      </c>
      <c r="M121" s="26" t="s">
        <v>2918</v>
      </c>
    </row>
    <row r="122" spans="1:13" x14ac:dyDescent="0.25">
      <c r="A122" s="6">
        <v>117</v>
      </c>
      <c r="B122" s="6" t="s">
        <v>2918</v>
      </c>
      <c r="C122" s="43" t="s">
        <v>612</v>
      </c>
      <c r="D122" s="20" t="s">
        <v>613</v>
      </c>
      <c r="E122" s="45" t="s">
        <v>5504</v>
      </c>
      <c r="F122" s="22" t="s">
        <v>598</v>
      </c>
      <c r="G122" s="20" t="s">
        <v>61</v>
      </c>
      <c r="H122" s="20" t="s">
        <v>169</v>
      </c>
      <c r="I122" s="34">
        <v>921277</v>
      </c>
      <c r="J122" s="7" t="s">
        <v>4301</v>
      </c>
      <c r="K122" s="16" t="s">
        <v>5071</v>
      </c>
      <c r="L122" s="9" t="s">
        <v>3768</v>
      </c>
      <c r="M122" s="26">
        <v>140000</v>
      </c>
    </row>
    <row r="123" spans="1:13" x14ac:dyDescent="0.25">
      <c r="A123" s="6">
        <v>118</v>
      </c>
      <c r="B123" s="6" t="s">
        <v>2918</v>
      </c>
      <c r="C123" s="43" t="s">
        <v>617</v>
      </c>
      <c r="D123" s="20" t="s">
        <v>618</v>
      </c>
      <c r="E123" s="45" t="s">
        <v>5508</v>
      </c>
      <c r="F123" s="22" t="s">
        <v>619</v>
      </c>
      <c r="G123" s="20" t="s">
        <v>61</v>
      </c>
      <c r="H123" s="20" t="s">
        <v>342</v>
      </c>
      <c r="I123" s="34">
        <v>922021</v>
      </c>
      <c r="J123" s="7" t="s">
        <v>4301</v>
      </c>
      <c r="K123" s="16" t="s">
        <v>2918</v>
      </c>
      <c r="L123" s="9" t="s">
        <v>2918</v>
      </c>
      <c r="M123" s="26" t="s">
        <v>2918</v>
      </c>
    </row>
    <row r="124" spans="1:13" x14ac:dyDescent="0.25">
      <c r="A124" s="6">
        <v>119</v>
      </c>
      <c r="B124" s="6" t="s">
        <v>2918</v>
      </c>
      <c r="C124" s="43" t="s">
        <v>623</v>
      </c>
      <c r="D124" s="20" t="s">
        <v>624</v>
      </c>
      <c r="E124" s="45" t="s">
        <v>5512</v>
      </c>
      <c r="F124" s="22" t="s">
        <v>379</v>
      </c>
      <c r="G124" s="20" t="s">
        <v>61</v>
      </c>
      <c r="H124" s="20" t="s">
        <v>169</v>
      </c>
      <c r="I124" s="34">
        <v>919868</v>
      </c>
      <c r="J124" s="7" t="s">
        <v>4301</v>
      </c>
      <c r="K124" s="16" t="s">
        <v>2918</v>
      </c>
      <c r="L124" s="9" t="s">
        <v>2918</v>
      </c>
      <c r="M124" s="26" t="s">
        <v>2918</v>
      </c>
    </row>
    <row r="125" spans="1:13" x14ac:dyDescent="0.25">
      <c r="A125" s="6">
        <v>120</v>
      </c>
      <c r="B125" s="6" t="s">
        <v>2918</v>
      </c>
      <c r="C125" s="43" t="s">
        <v>628</v>
      </c>
      <c r="D125" s="20" t="s">
        <v>629</v>
      </c>
      <c r="E125" s="45" t="s">
        <v>3821</v>
      </c>
      <c r="F125" s="22" t="s">
        <v>630</v>
      </c>
      <c r="G125" s="20" t="s">
        <v>61</v>
      </c>
      <c r="H125" s="20" t="s">
        <v>62</v>
      </c>
      <c r="I125" s="34">
        <v>915253</v>
      </c>
      <c r="J125" s="7" t="s">
        <v>4301</v>
      </c>
      <c r="K125" s="16" t="s">
        <v>2918</v>
      </c>
      <c r="L125" s="9" t="s">
        <v>2918</v>
      </c>
      <c r="M125" s="26" t="s">
        <v>2918</v>
      </c>
    </row>
    <row r="126" spans="1:13" x14ac:dyDescent="0.25">
      <c r="A126" s="6">
        <v>121</v>
      </c>
      <c r="B126" s="6" t="s">
        <v>2918</v>
      </c>
      <c r="C126" s="43" t="s">
        <v>634</v>
      </c>
      <c r="D126" s="20" t="s">
        <v>635</v>
      </c>
      <c r="E126" s="45" t="s">
        <v>5517</v>
      </c>
      <c r="F126" s="22" t="s">
        <v>226</v>
      </c>
      <c r="G126" s="20" t="s">
        <v>61</v>
      </c>
      <c r="H126" s="20" t="s">
        <v>169</v>
      </c>
      <c r="I126" s="34">
        <v>922452</v>
      </c>
      <c r="J126" s="7" t="s">
        <v>4301</v>
      </c>
      <c r="K126" s="16" t="s">
        <v>2918</v>
      </c>
      <c r="L126" s="9" t="s">
        <v>2918</v>
      </c>
      <c r="M126" s="26" t="s">
        <v>2918</v>
      </c>
    </row>
    <row r="127" spans="1:13" x14ac:dyDescent="0.25">
      <c r="A127" s="6">
        <v>122</v>
      </c>
      <c r="B127" s="6" t="s">
        <v>2918</v>
      </c>
      <c r="C127" s="43" t="s">
        <v>639</v>
      </c>
      <c r="D127" s="20" t="s">
        <v>575</v>
      </c>
      <c r="E127" s="45" t="s">
        <v>5521</v>
      </c>
      <c r="F127" s="22" t="s">
        <v>379</v>
      </c>
      <c r="G127" s="20" t="s">
        <v>61</v>
      </c>
      <c r="H127" s="20" t="s">
        <v>169</v>
      </c>
      <c r="I127" s="34">
        <v>921120</v>
      </c>
      <c r="J127" s="7" t="s">
        <v>397</v>
      </c>
      <c r="K127" s="16" t="s">
        <v>2918</v>
      </c>
      <c r="L127" s="9" t="s">
        <v>2918</v>
      </c>
      <c r="M127" s="26" t="s">
        <v>2918</v>
      </c>
    </row>
    <row r="128" spans="1:13" x14ac:dyDescent="0.25">
      <c r="A128" s="6">
        <v>123</v>
      </c>
      <c r="B128" s="6" t="s">
        <v>2918</v>
      </c>
      <c r="C128" s="43" t="s">
        <v>643</v>
      </c>
      <c r="D128" s="20" t="s">
        <v>644</v>
      </c>
      <c r="E128" s="45" t="s">
        <v>5524</v>
      </c>
      <c r="F128" s="22" t="s">
        <v>645</v>
      </c>
      <c r="G128" s="20" t="s">
        <v>61</v>
      </c>
      <c r="H128" s="20" t="s">
        <v>62</v>
      </c>
      <c r="I128" s="34">
        <v>918467</v>
      </c>
      <c r="J128" s="7" t="s">
        <v>4301</v>
      </c>
      <c r="K128" s="16" t="s">
        <v>2918</v>
      </c>
      <c r="L128" s="9" t="s">
        <v>2918</v>
      </c>
      <c r="M128" s="26" t="s">
        <v>2918</v>
      </c>
    </row>
    <row r="129" spans="1:13" x14ac:dyDescent="0.25">
      <c r="A129" s="6">
        <v>124</v>
      </c>
      <c r="B129" s="6" t="s">
        <v>2918</v>
      </c>
      <c r="C129" s="43" t="s">
        <v>649</v>
      </c>
      <c r="D129" s="20" t="s">
        <v>650</v>
      </c>
      <c r="E129" s="45" t="s">
        <v>5529</v>
      </c>
      <c r="F129" s="22" t="s">
        <v>651</v>
      </c>
      <c r="G129" s="20" t="s">
        <v>61</v>
      </c>
      <c r="H129" s="20" t="s">
        <v>62</v>
      </c>
      <c r="I129" s="34">
        <v>919175</v>
      </c>
      <c r="J129" s="7" t="s">
        <v>4301</v>
      </c>
      <c r="K129" s="16" t="s">
        <v>2918</v>
      </c>
      <c r="L129" s="9" t="s">
        <v>2918</v>
      </c>
      <c r="M129" s="26" t="s">
        <v>2918</v>
      </c>
    </row>
    <row r="130" spans="1:13" x14ac:dyDescent="0.25">
      <c r="A130" s="6">
        <v>125</v>
      </c>
      <c r="B130" s="6" t="s">
        <v>2918</v>
      </c>
      <c r="C130" s="43" t="s">
        <v>655</v>
      </c>
      <c r="D130" s="20" t="s">
        <v>656</v>
      </c>
      <c r="E130" s="45" t="s">
        <v>5532</v>
      </c>
      <c r="F130" s="22" t="s">
        <v>99</v>
      </c>
      <c r="G130" s="20" t="s">
        <v>61</v>
      </c>
      <c r="H130" s="20" t="s">
        <v>62</v>
      </c>
      <c r="I130" s="34">
        <v>922769</v>
      </c>
      <c r="J130" s="7" t="s">
        <v>4301</v>
      </c>
      <c r="K130" s="16" t="s">
        <v>2918</v>
      </c>
      <c r="L130" s="9" t="s">
        <v>2918</v>
      </c>
      <c r="M130" s="26" t="s">
        <v>2918</v>
      </c>
    </row>
    <row r="131" spans="1:13" x14ac:dyDescent="0.25">
      <c r="A131" s="6">
        <v>126</v>
      </c>
      <c r="B131" s="6" t="s">
        <v>2918</v>
      </c>
      <c r="C131" s="43" t="s">
        <v>660</v>
      </c>
      <c r="D131" s="20" t="s">
        <v>661</v>
      </c>
      <c r="E131" s="45" t="s">
        <v>5534</v>
      </c>
      <c r="F131" s="22" t="s">
        <v>598</v>
      </c>
      <c r="G131" s="20" t="s">
        <v>61</v>
      </c>
      <c r="H131" s="20" t="s">
        <v>117</v>
      </c>
      <c r="I131" s="34">
        <v>922509</v>
      </c>
      <c r="J131" s="7" t="s">
        <v>4301</v>
      </c>
      <c r="K131" s="16" t="s">
        <v>2918</v>
      </c>
      <c r="L131" s="9" t="s">
        <v>2918</v>
      </c>
      <c r="M131" s="26" t="s">
        <v>2918</v>
      </c>
    </row>
    <row r="132" spans="1:13" x14ac:dyDescent="0.25">
      <c r="A132" s="6">
        <v>127</v>
      </c>
      <c r="B132" s="6" t="s">
        <v>2918</v>
      </c>
      <c r="C132" s="43" t="s">
        <v>665</v>
      </c>
      <c r="D132" s="20" t="s">
        <v>666</v>
      </c>
      <c r="E132" s="45" t="s">
        <v>5539</v>
      </c>
      <c r="F132" s="22" t="s">
        <v>30</v>
      </c>
      <c r="G132" s="20" t="s">
        <v>61</v>
      </c>
      <c r="H132" s="20" t="s">
        <v>438</v>
      </c>
      <c r="I132" s="34">
        <v>918241</v>
      </c>
      <c r="J132" s="7" t="s">
        <v>3774</v>
      </c>
      <c r="K132" s="16" t="s">
        <v>2918</v>
      </c>
      <c r="L132" s="9" t="s">
        <v>2918</v>
      </c>
      <c r="M132" s="26" t="s">
        <v>2918</v>
      </c>
    </row>
    <row r="133" spans="1:13" x14ac:dyDescent="0.25">
      <c r="A133" s="6">
        <v>128</v>
      </c>
      <c r="B133" s="6" t="s">
        <v>2918</v>
      </c>
      <c r="C133" s="43" t="s">
        <v>669</v>
      </c>
      <c r="D133" s="20" t="s">
        <v>670</v>
      </c>
      <c r="E133" s="45" t="s">
        <v>5543</v>
      </c>
      <c r="F133" s="22" t="s">
        <v>567</v>
      </c>
      <c r="G133" s="20" t="s">
        <v>61</v>
      </c>
      <c r="H133" s="20" t="s">
        <v>342</v>
      </c>
      <c r="I133" s="34">
        <v>922941</v>
      </c>
      <c r="J133" s="7" t="s">
        <v>4301</v>
      </c>
      <c r="K133" s="16" t="s">
        <v>2918</v>
      </c>
      <c r="L133" s="9" t="s">
        <v>2918</v>
      </c>
      <c r="M133" s="26" t="s">
        <v>2918</v>
      </c>
    </row>
    <row r="134" spans="1:13" x14ac:dyDescent="0.25">
      <c r="A134" s="6">
        <v>129</v>
      </c>
      <c r="B134" s="6" t="s">
        <v>2918</v>
      </c>
      <c r="C134" s="43" t="s">
        <v>674</v>
      </c>
      <c r="D134" s="20" t="s">
        <v>675</v>
      </c>
      <c r="E134" s="45" t="s">
        <v>5547</v>
      </c>
      <c r="F134" s="22" t="s">
        <v>99</v>
      </c>
      <c r="G134" s="20" t="s">
        <v>61</v>
      </c>
      <c r="H134" s="20" t="s">
        <v>62</v>
      </c>
      <c r="I134" s="34">
        <v>901086</v>
      </c>
      <c r="J134" s="7" t="s">
        <v>4301</v>
      </c>
      <c r="K134" s="16" t="s">
        <v>2918</v>
      </c>
      <c r="L134" s="9" t="s">
        <v>2918</v>
      </c>
      <c r="M134" s="26" t="s">
        <v>2918</v>
      </c>
    </row>
    <row r="135" spans="1:13" x14ac:dyDescent="0.25">
      <c r="A135" s="6">
        <v>130</v>
      </c>
      <c r="B135" s="6" t="s">
        <v>2918</v>
      </c>
      <c r="C135" s="43" t="s">
        <v>679</v>
      </c>
      <c r="D135" s="20" t="s">
        <v>680</v>
      </c>
      <c r="E135" s="45" t="s">
        <v>3024</v>
      </c>
      <c r="F135" s="22" t="s">
        <v>567</v>
      </c>
      <c r="G135" s="20" t="s">
        <v>61</v>
      </c>
      <c r="H135" s="20" t="s">
        <v>342</v>
      </c>
      <c r="I135" s="34">
        <v>921404</v>
      </c>
      <c r="J135" s="7" t="s">
        <v>4301</v>
      </c>
      <c r="K135" s="16" t="s">
        <v>2918</v>
      </c>
      <c r="L135" s="9" t="s">
        <v>2918</v>
      </c>
      <c r="M135" s="26" t="s">
        <v>2918</v>
      </c>
    </row>
    <row r="136" spans="1:13" x14ac:dyDescent="0.25">
      <c r="A136" s="6">
        <v>131</v>
      </c>
      <c r="B136" s="6" t="s">
        <v>2918</v>
      </c>
      <c r="C136" s="43" t="s">
        <v>684</v>
      </c>
      <c r="D136" s="20" t="s">
        <v>685</v>
      </c>
      <c r="E136" s="45" t="s">
        <v>301</v>
      </c>
      <c r="F136" s="22" t="s">
        <v>686</v>
      </c>
      <c r="G136" s="20" t="s">
        <v>61</v>
      </c>
      <c r="H136" s="20" t="s">
        <v>62</v>
      </c>
      <c r="I136" s="34">
        <v>922270</v>
      </c>
      <c r="J136" s="7" t="s">
        <v>4301</v>
      </c>
      <c r="K136" s="16" t="s">
        <v>2918</v>
      </c>
      <c r="L136" s="9" t="s">
        <v>2918</v>
      </c>
      <c r="M136" s="26" t="s">
        <v>2918</v>
      </c>
    </row>
    <row r="137" spans="1:13" x14ac:dyDescent="0.25">
      <c r="A137" s="6">
        <v>132</v>
      </c>
      <c r="B137" s="6" t="s">
        <v>2918</v>
      </c>
      <c r="C137" s="43" t="s">
        <v>689</v>
      </c>
      <c r="D137" s="20" t="s">
        <v>690</v>
      </c>
      <c r="E137" s="45" t="s">
        <v>5557</v>
      </c>
      <c r="F137" s="22" t="s">
        <v>379</v>
      </c>
      <c r="G137" s="20" t="s">
        <v>61</v>
      </c>
      <c r="H137" s="20" t="s">
        <v>117</v>
      </c>
      <c r="I137" s="34">
        <v>920274</v>
      </c>
      <c r="J137" s="7" t="s">
        <v>5158</v>
      </c>
      <c r="K137" s="16" t="s">
        <v>2918</v>
      </c>
      <c r="L137" s="9" t="s">
        <v>2918</v>
      </c>
      <c r="M137" s="26" t="s">
        <v>2918</v>
      </c>
    </row>
    <row r="138" spans="1:13" x14ac:dyDescent="0.25">
      <c r="A138" s="6">
        <v>133</v>
      </c>
      <c r="B138" s="6" t="s">
        <v>2918</v>
      </c>
      <c r="C138" s="43" t="s">
        <v>693</v>
      </c>
      <c r="D138" s="20" t="s">
        <v>694</v>
      </c>
      <c r="E138" s="45" t="s">
        <v>5562</v>
      </c>
      <c r="F138" s="22" t="s">
        <v>396</v>
      </c>
      <c r="G138" s="20" t="s">
        <v>31</v>
      </c>
      <c r="H138" s="20" t="s">
        <v>23</v>
      </c>
      <c r="I138" s="34">
        <v>918323</v>
      </c>
      <c r="J138" s="7" t="s">
        <v>3774</v>
      </c>
      <c r="K138" s="16" t="s">
        <v>5566</v>
      </c>
      <c r="L138" s="9" t="s">
        <v>3768</v>
      </c>
      <c r="M138" s="26">
        <v>350000</v>
      </c>
    </row>
    <row r="139" spans="1:13" x14ac:dyDescent="0.25">
      <c r="A139" s="6">
        <v>134</v>
      </c>
      <c r="B139" s="6" t="s">
        <v>2918</v>
      </c>
      <c r="C139" s="43" t="s">
        <v>697</v>
      </c>
      <c r="D139" s="20" t="s">
        <v>698</v>
      </c>
      <c r="E139" s="45" t="s">
        <v>5567</v>
      </c>
      <c r="F139" s="22" t="s">
        <v>699</v>
      </c>
      <c r="G139" s="20" t="s">
        <v>61</v>
      </c>
      <c r="H139" s="20" t="s">
        <v>342</v>
      </c>
      <c r="I139" s="34">
        <v>917055</v>
      </c>
      <c r="J139" s="7" t="s">
        <v>4301</v>
      </c>
      <c r="K139" s="16" t="s">
        <v>2918</v>
      </c>
      <c r="L139" s="9" t="s">
        <v>2918</v>
      </c>
      <c r="M139" s="26" t="s">
        <v>2918</v>
      </c>
    </row>
    <row r="140" spans="1:13" ht="25.5" x14ac:dyDescent="0.25">
      <c r="A140" s="6">
        <v>135</v>
      </c>
      <c r="B140" s="6" t="s">
        <v>2918</v>
      </c>
      <c r="C140" s="43" t="s">
        <v>703</v>
      </c>
      <c r="D140" s="20" t="s">
        <v>704</v>
      </c>
      <c r="E140" s="45" t="s">
        <v>3821</v>
      </c>
      <c r="F140" s="22" t="s">
        <v>379</v>
      </c>
      <c r="G140" s="20" t="s">
        <v>61</v>
      </c>
      <c r="H140" s="20" t="s">
        <v>117</v>
      </c>
      <c r="I140" s="34">
        <v>922258</v>
      </c>
      <c r="J140" s="7" t="s">
        <v>4301</v>
      </c>
      <c r="K140" s="16" t="s">
        <v>5572</v>
      </c>
      <c r="L140" s="9" t="s">
        <v>3768</v>
      </c>
      <c r="M140" s="26">
        <v>140000</v>
      </c>
    </row>
    <row r="141" spans="1:13" x14ac:dyDescent="0.25">
      <c r="A141" s="6">
        <v>136</v>
      </c>
      <c r="B141" s="6" t="s">
        <v>2918</v>
      </c>
      <c r="C141" s="43" t="s">
        <v>706</v>
      </c>
      <c r="D141" s="20" t="s">
        <v>707</v>
      </c>
      <c r="E141" s="45" t="s">
        <v>5573</v>
      </c>
      <c r="F141" s="22" t="s">
        <v>168</v>
      </c>
      <c r="G141" s="20" t="s">
        <v>61</v>
      </c>
      <c r="H141" s="20" t="s">
        <v>117</v>
      </c>
      <c r="I141" s="34">
        <v>916870</v>
      </c>
      <c r="J141" s="7" t="s">
        <v>4301</v>
      </c>
      <c r="K141" s="16" t="s">
        <v>2918</v>
      </c>
      <c r="L141" s="9" t="s">
        <v>2918</v>
      </c>
      <c r="M141" s="26" t="s">
        <v>2918</v>
      </c>
    </row>
    <row r="142" spans="1:13" x14ac:dyDescent="0.25">
      <c r="A142" s="6">
        <v>137</v>
      </c>
      <c r="B142" s="6" t="s">
        <v>2918</v>
      </c>
      <c r="C142" s="43" t="s">
        <v>711</v>
      </c>
      <c r="D142" s="20" t="s">
        <v>712</v>
      </c>
      <c r="E142" s="45" t="s">
        <v>5577</v>
      </c>
      <c r="F142" s="22" t="s">
        <v>567</v>
      </c>
      <c r="G142" s="20" t="s">
        <v>61</v>
      </c>
      <c r="H142" s="20" t="s">
        <v>342</v>
      </c>
      <c r="I142" s="34">
        <v>916676</v>
      </c>
      <c r="J142" s="7" t="s">
        <v>4301</v>
      </c>
      <c r="K142" s="16" t="s">
        <v>2918</v>
      </c>
      <c r="L142" s="9" t="s">
        <v>2918</v>
      </c>
      <c r="M142" s="26" t="s">
        <v>2918</v>
      </c>
    </row>
    <row r="143" spans="1:13" x14ac:dyDescent="0.25">
      <c r="A143" s="6">
        <v>138</v>
      </c>
      <c r="B143" s="6" t="s">
        <v>2918</v>
      </c>
      <c r="C143" s="43" t="s">
        <v>716</v>
      </c>
      <c r="D143" s="20" t="s">
        <v>717</v>
      </c>
      <c r="E143" s="45" t="s">
        <v>5582</v>
      </c>
      <c r="F143" s="22" t="s">
        <v>168</v>
      </c>
      <c r="G143" s="20" t="s">
        <v>61</v>
      </c>
      <c r="H143" s="20" t="s">
        <v>169</v>
      </c>
      <c r="I143" s="34">
        <v>915491</v>
      </c>
      <c r="J143" s="7" t="s">
        <v>5273</v>
      </c>
      <c r="K143" s="16" t="s">
        <v>2918</v>
      </c>
      <c r="L143" s="9" t="s">
        <v>2918</v>
      </c>
      <c r="M143" s="26" t="s">
        <v>2918</v>
      </c>
    </row>
    <row r="144" spans="1:13" x14ac:dyDescent="0.25">
      <c r="A144" s="6">
        <v>139</v>
      </c>
      <c r="B144" s="6" t="s">
        <v>2918</v>
      </c>
      <c r="C144" s="43" t="s">
        <v>721</v>
      </c>
      <c r="D144" s="20" t="s">
        <v>722</v>
      </c>
      <c r="E144" s="45" t="s">
        <v>5586</v>
      </c>
      <c r="F144" s="22" t="s">
        <v>379</v>
      </c>
      <c r="G144" s="20" t="s">
        <v>61</v>
      </c>
      <c r="H144" s="20" t="s">
        <v>169</v>
      </c>
      <c r="I144" s="34">
        <v>919857</v>
      </c>
      <c r="J144" s="7" t="s">
        <v>4301</v>
      </c>
      <c r="K144" s="16" t="s">
        <v>4843</v>
      </c>
      <c r="L144" s="9" t="s">
        <v>3768</v>
      </c>
      <c r="M144" s="26">
        <v>140000</v>
      </c>
    </row>
    <row r="145" spans="1:13" x14ac:dyDescent="0.25">
      <c r="A145" s="6">
        <v>140</v>
      </c>
      <c r="B145" s="6" t="s">
        <v>2918</v>
      </c>
      <c r="C145" s="43" t="s">
        <v>726</v>
      </c>
      <c r="D145" s="20" t="s">
        <v>727</v>
      </c>
      <c r="E145" s="45" t="s">
        <v>5588</v>
      </c>
      <c r="F145" s="22" t="s">
        <v>379</v>
      </c>
      <c r="G145" s="20" t="s">
        <v>61</v>
      </c>
      <c r="H145" s="20" t="s">
        <v>169</v>
      </c>
      <c r="I145" s="34">
        <v>921288</v>
      </c>
      <c r="J145" s="7" t="s">
        <v>4301</v>
      </c>
      <c r="K145" s="16" t="s">
        <v>2918</v>
      </c>
      <c r="L145" s="9" t="s">
        <v>2918</v>
      </c>
      <c r="M145" s="26" t="s">
        <v>2918</v>
      </c>
    </row>
    <row r="146" spans="1:13" x14ac:dyDescent="0.25">
      <c r="A146" s="6">
        <v>141</v>
      </c>
      <c r="B146" s="6" t="s">
        <v>2918</v>
      </c>
      <c r="C146" s="43" t="s">
        <v>731</v>
      </c>
      <c r="D146" s="20" t="s">
        <v>732</v>
      </c>
      <c r="E146" s="45" t="s">
        <v>5592</v>
      </c>
      <c r="F146" s="22" t="s">
        <v>567</v>
      </c>
      <c r="G146" s="20" t="s">
        <v>61</v>
      </c>
      <c r="H146" s="20" t="s">
        <v>342</v>
      </c>
      <c r="I146" s="34">
        <v>921313</v>
      </c>
      <c r="J146" s="7" t="s">
        <v>4301</v>
      </c>
      <c r="K146" s="16" t="s">
        <v>2918</v>
      </c>
      <c r="L146" s="9" t="s">
        <v>2918</v>
      </c>
      <c r="M146" s="26" t="s">
        <v>2918</v>
      </c>
    </row>
    <row r="147" spans="1:13" x14ac:dyDescent="0.25">
      <c r="A147" s="6">
        <v>142</v>
      </c>
      <c r="B147" s="6" t="s">
        <v>2918</v>
      </c>
      <c r="C147" s="43" t="s">
        <v>736</v>
      </c>
      <c r="D147" s="20" t="s">
        <v>737</v>
      </c>
      <c r="E147" s="45" t="s">
        <v>5597</v>
      </c>
      <c r="F147" s="22" t="s">
        <v>738</v>
      </c>
      <c r="G147" s="46" t="s">
        <v>739</v>
      </c>
      <c r="H147" s="20" t="s">
        <v>38</v>
      </c>
      <c r="I147" s="34">
        <v>910656</v>
      </c>
      <c r="J147" s="7" t="s">
        <v>3774</v>
      </c>
      <c r="K147" s="16" t="s">
        <v>2918</v>
      </c>
      <c r="L147" s="9" t="s">
        <v>2918</v>
      </c>
      <c r="M147" s="26" t="s">
        <v>2918</v>
      </c>
    </row>
    <row r="148" spans="1:13" x14ac:dyDescent="0.25">
      <c r="A148" s="6">
        <v>143</v>
      </c>
      <c r="B148" s="6" t="s">
        <v>2918</v>
      </c>
      <c r="C148" s="43" t="s">
        <v>743</v>
      </c>
      <c r="D148" s="20" t="s">
        <v>744</v>
      </c>
      <c r="E148" s="45" t="s">
        <v>5601</v>
      </c>
      <c r="F148" s="22" t="s">
        <v>379</v>
      </c>
      <c r="G148" s="20" t="s">
        <v>61</v>
      </c>
      <c r="H148" s="20" t="s">
        <v>169</v>
      </c>
      <c r="I148" s="34">
        <v>916325</v>
      </c>
      <c r="J148" s="7" t="s">
        <v>4301</v>
      </c>
      <c r="K148" s="16" t="s">
        <v>2918</v>
      </c>
      <c r="L148" s="9" t="s">
        <v>2918</v>
      </c>
      <c r="M148" s="26" t="s">
        <v>2918</v>
      </c>
    </row>
    <row r="149" spans="1:13" x14ac:dyDescent="0.25">
      <c r="A149" s="6">
        <v>144</v>
      </c>
      <c r="B149" s="6" t="s">
        <v>2918</v>
      </c>
      <c r="C149" s="43" t="s">
        <v>748</v>
      </c>
      <c r="D149" s="20" t="s">
        <v>749</v>
      </c>
      <c r="E149" s="45" t="s">
        <v>5604</v>
      </c>
      <c r="F149" s="22" t="s">
        <v>750</v>
      </c>
      <c r="G149" s="20" t="s">
        <v>61</v>
      </c>
      <c r="H149" s="20" t="s">
        <v>62</v>
      </c>
      <c r="I149" s="34">
        <v>919302</v>
      </c>
      <c r="J149" s="7" t="s">
        <v>397</v>
      </c>
      <c r="K149" s="16" t="s">
        <v>2918</v>
      </c>
      <c r="L149" s="9" t="s">
        <v>2918</v>
      </c>
      <c r="M149" s="26" t="s">
        <v>2918</v>
      </c>
    </row>
    <row r="150" spans="1:13" x14ac:dyDescent="0.25">
      <c r="A150" s="6">
        <v>145</v>
      </c>
      <c r="B150" s="6" t="s">
        <v>2918</v>
      </c>
      <c r="C150" s="43" t="s">
        <v>753</v>
      </c>
      <c r="D150" s="20" t="s">
        <v>754</v>
      </c>
      <c r="E150" s="45" t="s">
        <v>5609</v>
      </c>
      <c r="F150" s="22" t="s">
        <v>755</v>
      </c>
      <c r="G150" s="20" t="s">
        <v>61</v>
      </c>
      <c r="H150" s="20" t="s">
        <v>62</v>
      </c>
      <c r="I150" s="34">
        <v>915797</v>
      </c>
      <c r="J150" s="7" t="s">
        <v>4301</v>
      </c>
      <c r="K150" s="16" t="s">
        <v>2918</v>
      </c>
      <c r="L150" s="9" t="s">
        <v>2918</v>
      </c>
      <c r="M150" s="26" t="s">
        <v>2918</v>
      </c>
    </row>
    <row r="151" spans="1:13" x14ac:dyDescent="0.25">
      <c r="A151" s="6">
        <v>146</v>
      </c>
      <c r="B151" s="6" t="s">
        <v>2918</v>
      </c>
      <c r="C151" s="43" t="s">
        <v>758</v>
      </c>
      <c r="D151" s="20" t="s">
        <v>759</v>
      </c>
      <c r="E151" s="45" t="s">
        <v>5612</v>
      </c>
      <c r="F151" s="22" t="s">
        <v>760</v>
      </c>
      <c r="G151" s="20" t="s">
        <v>31</v>
      </c>
      <c r="H151" s="20" t="s">
        <v>38</v>
      </c>
      <c r="I151" s="34">
        <v>905533</v>
      </c>
      <c r="J151" s="7" t="s">
        <v>3774</v>
      </c>
      <c r="K151" s="16" t="s">
        <v>2918</v>
      </c>
      <c r="L151" s="9" t="s">
        <v>2918</v>
      </c>
      <c r="M151" s="26" t="s">
        <v>2918</v>
      </c>
    </row>
    <row r="152" spans="1:13" x14ac:dyDescent="0.25">
      <c r="A152" s="6">
        <v>147</v>
      </c>
      <c r="B152" s="6" t="s">
        <v>2918</v>
      </c>
      <c r="C152" s="43" t="s">
        <v>764</v>
      </c>
      <c r="D152" s="20" t="s">
        <v>765</v>
      </c>
      <c r="E152" s="45" t="s">
        <v>5616</v>
      </c>
      <c r="F152" s="22" t="s">
        <v>598</v>
      </c>
      <c r="G152" s="20" t="s">
        <v>61</v>
      </c>
      <c r="H152" s="20" t="s">
        <v>117</v>
      </c>
      <c r="I152" s="34">
        <v>921153</v>
      </c>
      <c r="J152" s="7" t="s">
        <v>4301</v>
      </c>
      <c r="K152" s="16" t="s">
        <v>2918</v>
      </c>
      <c r="L152" s="9" t="s">
        <v>2918</v>
      </c>
      <c r="M152" s="26" t="s">
        <v>2918</v>
      </c>
    </row>
    <row r="153" spans="1:13" x14ac:dyDescent="0.25">
      <c r="A153" s="6">
        <v>148</v>
      </c>
      <c r="B153" s="6" t="s">
        <v>2918</v>
      </c>
      <c r="C153" s="43" t="s">
        <v>767</v>
      </c>
      <c r="D153" s="20" t="s">
        <v>768</v>
      </c>
      <c r="E153" s="45" t="s">
        <v>5619</v>
      </c>
      <c r="F153" s="22" t="s">
        <v>540</v>
      </c>
      <c r="G153" s="20" t="s">
        <v>61</v>
      </c>
      <c r="H153" s="20" t="s">
        <v>342</v>
      </c>
      <c r="I153" s="34">
        <v>902976</v>
      </c>
      <c r="J153" s="7" t="s">
        <v>4301</v>
      </c>
      <c r="K153" s="16" t="s">
        <v>2918</v>
      </c>
      <c r="L153" s="9" t="s">
        <v>2918</v>
      </c>
      <c r="M153" s="26" t="s">
        <v>2918</v>
      </c>
    </row>
    <row r="154" spans="1:13" x14ac:dyDescent="0.25">
      <c r="A154" s="6">
        <v>149</v>
      </c>
      <c r="B154" s="6" t="s">
        <v>2918</v>
      </c>
      <c r="C154" s="43" t="s">
        <v>772</v>
      </c>
      <c r="D154" s="20" t="s">
        <v>773</v>
      </c>
      <c r="E154" s="45" t="s">
        <v>5621</v>
      </c>
      <c r="F154" s="22" t="s">
        <v>576</v>
      </c>
      <c r="G154" s="20" t="s">
        <v>61</v>
      </c>
      <c r="H154" s="20" t="s">
        <v>62</v>
      </c>
      <c r="I154" s="34">
        <v>918412</v>
      </c>
      <c r="J154" s="7" t="s">
        <v>4301</v>
      </c>
      <c r="K154" s="16" t="s">
        <v>2918</v>
      </c>
      <c r="L154" s="9" t="s">
        <v>2918</v>
      </c>
      <c r="M154" s="26" t="s">
        <v>2918</v>
      </c>
    </row>
    <row r="155" spans="1:13" x14ac:dyDescent="0.25">
      <c r="A155" s="6">
        <v>150</v>
      </c>
      <c r="B155" s="6" t="s">
        <v>2918</v>
      </c>
      <c r="C155" s="43" t="s">
        <v>777</v>
      </c>
      <c r="D155" s="20" t="s">
        <v>778</v>
      </c>
      <c r="E155" s="45" t="s">
        <v>5624</v>
      </c>
      <c r="F155" s="22" t="s">
        <v>582</v>
      </c>
      <c r="G155" s="20" t="s">
        <v>61</v>
      </c>
      <c r="H155" s="20" t="s">
        <v>62</v>
      </c>
      <c r="I155" s="34">
        <v>921211</v>
      </c>
      <c r="J155" s="7" t="s">
        <v>4301</v>
      </c>
      <c r="K155" s="16" t="s">
        <v>5071</v>
      </c>
      <c r="L155" s="9" t="s">
        <v>3768</v>
      </c>
      <c r="M155" s="26">
        <v>235000</v>
      </c>
    </row>
    <row r="156" spans="1:13" x14ac:dyDescent="0.25">
      <c r="A156" s="6">
        <v>151</v>
      </c>
      <c r="B156" s="6" t="s">
        <v>2918</v>
      </c>
      <c r="C156" s="43" t="s">
        <v>782</v>
      </c>
      <c r="D156" s="20" t="s">
        <v>783</v>
      </c>
      <c r="E156" s="45" t="s">
        <v>5629</v>
      </c>
      <c r="F156" s="22" t="s">
        <v>168</v>
      </c>
      <c r="G156" s="20" t="s">
        <v>61</v>
      </c>
      <c r="H156" s="20" t="s">
        <v>117</v>
      </c>
      <c r="I156" s="34">
        <v>912527</v>
      </c>
      <c r="J156" s="7" t="s">
        <v>5318</v>
      </c>
      <c r="K156" s="16" t="s">
        <v>2918</v>
      </c>
      <c r="L156" s="9" t="s">
        <v>2918</v>
      </c>
      <c r="M156" s="26" t="s">
        <v>2918</v>
      </c>
    </row>
    <row r="157" spans="1:13" x14ac:dyDescent="0.25">
      <c r="A157" s="6">
        <v>152</v>
      </c>
      <c r="B157" s="6" t="s">
        <v>2918</v>
      </c>
      <c r="C157" s="43" t="s">
        <v>786</v>
      </c>
      <c r="D157" s="20" t="s">
        <v>787</v>
      </c>
      <c r="E157" s="45" t="s">
        <v>5632</v>
      </c>
      <c r="F157" s="22" t="s">
        <v>379</v>
      </c>
      <c r="G157" s="20" t="s">
        <v>61</v>
      </c>
      <c r="H157" s="20" t="s">
        <v>169</v>
      </c>
      <c r="I157" s="34">
        <v>919879</v>
      </c>
      <c r="J157" s="7" t="s">
        <v>397</v>
      </c>
      <c r="K157" s="16" t="s">
        <v>2918</v>
      </c>
      <c r="L157" s="9" t="s">
        <v>2918</v>
      </c>
      <c r="M157" s="26" t="s">
        <v>2918</v>
      </c>
    </row>
    <row r="158" spans="1:13" x14ac:dyDescent="0.25">
      <c r="A158" s="6">
        <v>153</v>
      </c>
      <c r="B158" s="6" t="s">
        <v>2918</v>
      </c>
      <c r="C158" s="43" t="s">
        <v>790</v>
      </c>
      <c r="D158" s="20" t="s">
        <v>791</v>
      </c>
      <c r="E158" s="45" t="s">
        <v>5637</v>
      </c>
      <c r="F158" s="22" t="s">
        <v>792</v>
      </c>
      <c r="G158" s="46" t="s">
        <v>739</v>
      </c>
      <c r="H158" s="20" t="s">
        <v>23</v>
      </c>
      <c r="I158" s="34">
        <v>900000</v>
      </c>
      <c r="J158" s="7" t="s">
        <v>3774</v>
      </c>
      <c r="K158" s="16" t="s">
        <v>5642</v>
      </c>
      <c r="L158" s="9" t="s">
        <v>3768</v>
      </c>
      <c r="M158" s="26">
        <v>350000</v>
      </c>
    </row>
    <row r="159" spans="1:13" x14ac:dyDescent="0.25">
      <c r="A159" s="6">
        <v>154</v>
      </c>
      <c r="B159" s="6" t="s">
        <v>2918</v>
      </c>
      <c r="C159" s="43" t="s">
        <v>796</v>
      </c>
      <c r="D159" s="20" t="s">
        <v>797</v>
      </c>
      <c r="E159" s="45" t="s">
        <v>5643</v>
      </c>
      <c r="F159" s="22" t="s">
        <v>798</v>
      </c>
      <c r="G159" s="20" t="s">
        <v>61</v>
      </c>
      <c r="H159" s="20" t="s">
        <v>62</v>
      </c>
      <c r="I159" s="34">
        <v>901166</v>
      </c>
      <c r="J159" s="7" t="s">
        <v>4301</v>
      </c>
      <c r="K159" s="16" t="s">
        <v>2918</v>
      </c>
      <c r="L159" s="9" t="s">
        <v>2918</v>
      </c>
      <c r="M159" s="26" t="s">
        <v>2918</v>
      </c>
    </row>
    <row r="160" spans="1:13" x14ac:dyDescent="0.25">
      <c r="A160" s="6">
        <v>155</v>
      </c>
      <c r="B160" s="6" t="s">
        <v>2918</v>
      </c>
      <c r="C160" s="43" t="s">
        <v>802</v>
      </c>
      <c r="D160" s="20" t="s">
        <v>803</v>
      </c>
      <c r="E160" s="45" t="s">
        <v>5647</v>
      </c>
      <c r="F160" s="22" t="s">
        <v>99</v>
      </c>
      <c r="G160" s="20" t="s">
        <v>61</v>
      </c>
      <c r="H160" s="20" t="s">
        <v>62</v>
      </c>
      <c r="I160" s="34">
        <v>922361</v>
      </c>
      <c r="J160" s="7" t="s">
        <v>4301</v>
      </c>
      <c r="K160" s="16" t="s">
        <v>2918</v>
      </c>
      <c r="L160" s="9" t="s">
        <v>2918</v>
      </c>
      <c r="M160" s="26" t="s">
        <v>2918</v>
      </c>
    </row>
    <row r="161" spans="1:13" x14ac:dyDescent="0.25">
      <c r="A161" s="6">
        <v>156</v>
      </c>
      <c r="B161" s="6" t="s">
        <v>2918</v>
      </c>
      <c r="C161" s="43" t="s">
        <v>807</v>
      </c>
      <c r="D161" s="20" t="s">
        <v>808</v>
      </c>
      <c r="E161" s="45" t="s">
        <v>5651</v>
      </c>
      <c r="F161" s="22" t="s">
        <v>379</v>
      </c>
      <c r="G161" s="20" t="s">
        <v>61</v>
      </c>
      <c r="H161" s="20" t="s">
        <v>169</v>
      </c>
      <c r="I161" s="34">
        <v>921471</v>
      </c>
      <c r="J161" s="7" t="s">
        <v>4301</v>
      </c>
      <c r="K161" s="16" t="s">
        <v>5071</v>
      </c>
      <c r="L161" s="9" t="s">
        <v>3768</v>
      </c>
      <c r="M161" s="26">
        <v>140000</v>
      </c>
    </row>
    <row r="162" spans="1:13" x14ac:dyDescent="0.25">
      <c r="A162" s="6">
        <v>157</v>
      </c>
      <c r="B162" s="6" t="s">
        <v>2918</v>
      </c>
      <c r="C162" s="43" t="s">
        <v>812</v>
      </c>
      <c r="D162" s="20" t="s">
        <v>813</v>
      </c>
      <c r="E162" s="45" t="s">
        <v>5655</v>
      </c>
      <c r="F162" s="22" t="s">
        <v>105</v>
      </c>
      <c r="G162" s="20" t="s">
        <v>61</v>
      </c>
      <c r="H162" s="20" t="s">
        <v>62</v>
      </c>
      <c r="I162" s="34">
        <v>919062</v>
      </c>
      <c r="J162" s="7" t="s">
        <v>4301</v>
      </c>
      <c r="K162" s="16" t="s">
        <v>2918</v>
      </c>
      <c r="L162" s="9" t="s">
        <v>2918</v>
      </c>
      <c r="M162" s="26" t="s">
        <v>2918</v>
      </c>
    </row>
    <row r="163" spans="1:13" x14ac:dyDescent="0.25">
      <c r="A163" s="6">
        <v>158</v>
      </c>
      <c r="B163" s="6" t="s">
        <v>2918</v>
      </c>
      <c r="C163" s="43" t="s">
        <v>816</v>
      </c>
      <c r="D163" s="20" t="s">
        <v>817</v>
      </c>
      <c r="E163" s="45" t="s">
        <v>2759</v>
      </c>
      <c r="F163" s="22" t="s">
        <v>226</v>
      </c>
      <c r="G163" s="20" t="s">
        <v>61</v>
      </c>
      <c r="H163" s="20" t="s">
        <v>169</v>
      </c>
      <c r="I163" s="34">
        <v>903526</v>
      </c>
      <c r="J163" s="7" t="s">
        <v>4301</v>
      </c>
      <c r="K163" s="16" t="s">
        <v>2918</v>
      </c>
      <c r="L163" s="9" t="s">
        <v>2918</v>
      </c>
      <c r="M163" s="26" t="s">
        <v>2918</v>
      </c>
    </row>
    <row r="164" spans="1:13" x14ac:dyDescent="0.25">
      <c r="A164" s="6">
        <v>159</v>
      </c>
      <c r="B164" s="6" t="s">
        <v>2918</v>
      </c>
      <c r="C164" s="43" t="s">
        <v>821</v>
      </c>
      <c r="D164" s="20" t="s">
        <v>822</v>
      </c>
      <c r="E164" s="45" t="s">
        <v>5659</v>
      </c>
      <c r="F164" s="22" t="s">
        <v>567</v>
      </c>
      <c r="G164" s="20" t="s">
        <v>61</v>
      </c>
      <c r="H164" s="20" t="s">
        <v>342</v>
      </c>
      <c r="I164" s="34">
        <v>917066</v>
      </c>
      <c r="J164" s="7" t="s">
        <v>4301</v>
      </c>
      <c r="K164" s="16" t="s">
        <v>2918</v>
      </c>
      <c r="L164" s="9" t="s">
        <v>2918</v>
      </c>
      <c r="M164" s="26" t="s">
        <v>2918</v>
      </c>
    </row>
    <row r="165" spans="1:13" x14ac:dyDescent="0.25">
      <c r="A165" s="6">
        <v>160</v>
      </c>
      <c r="B165" s="6" t="s">
        <v>2918</v>
      </c>
      <c r="C165" s="43" t="s">
        <v>826</v>
      </c>
      <c r="D165" s="20" t="s">
        <v>827</v>
      </c>
      <c r="E165" s="45" t="s">
        <v>1930</v>
      </c>
      <c r="F165" s="22" t="s">
        <v>60</v>
      </c>
      <c r="G165" s="20" t="s">
        <v>61</v>
      </c>
      <c r="H165" s="20" t="s">
        <v>62</v>
      </c>
      <c r="I165" s="34">
        <v>913075</v>
      </c>
      <c r="J165" s="7" t="s">
        <v>4301</v>
      </c>
      <c r="K165" s="16" t="s">
        <v>2918</v>
      </c>
      <c r="L165" s="9" t="s">
        <v>2918</v>
      </c>
      <c r="M165" s="26" t="s">
        <v>2918</v>
      </c>
    </row>
    <row r="166" spans="1:13" x14ac:dyDescent="0.25">
      <c r="A166" s="6">
        <v>161</v>
      </c>
      <c r="B166" s="6" t="s">
        <v>2918</v>
      </c>
      <c r="C166" s="43" t="s">
        <v>831</v>
      </c>
      <c r="D166" s="20" t="s">
        <v>832</v>
      </c>
      <c r="E166" s="45" t="s">
        <v>5666</v>
      </c>
      <c r="F166" s="22" t="s">
        <v>99</v>
      </c>
      <c r="G166" s="20" t="s">
        <v>61</v>
      </c>
      <c r="H166" s="20" t="s">
        <v>62</v>
      </c>
      <c r="I166" s="34">
        <v>919051</v>
      </c>
      <c r="J166" s="7" t="s">
        <v>397</v>
      </c>
      <c r="K166" s="16" t="s">
        <v>2918</v>
      </c>
      <c r="L166" s="9" t="s">
        <v>2918</v>
      </c>
      <c r="M166" s="26" t="s">
        <v>2918</v>
      </c>
    </row>
    <row r="167" spans="1:13" x14ac:dyDescent="0.25">
      <c r="A167" s="6">
        <v>162</v>
      </c>
      <c r="B167" s="6" t="s">
        <v>2918</v>
      </c>
      <c r="C167" s="43" t="s">
        <v>836</v>
      </c>
      <c r="D167" s="20" t="s">
        <v>837</v>
      </c>
      <c r="E167" s="45" t="s">
        <v>5670</v>
      </c>
      <c r="F167" s="22" t="s">
        <v>699</v>
      </c>
      <c r="G167" s="20" t="s">
        <v>61</v>
      </c>
      <c r="H167" s="20" t="s">
        <v>342</v>
      </c>
      <c r="I167" s="34">
        <v>922918</v>
      </c>
      <c r="J167" s="7" t="s">
        <v>397</v>
      </c>
      <c r="K167" s="16" t="s">
        <v>2918</v>
      </c>
      <c r="L167" s="9" t="s">
        <v>2918</v>
      </c>
      <c r="M167" s="26" t="s">
        <v>2918</v>
      </c>
    </row>
    <row r="168" spans="1:13" x14ac:dyDescent="0.25">
      <c r="A168" s="6">
        <v>163</v>
      </c>
      <c r="B168" s="6" t="s">
        <v>2918</v>
      </c>
      <c r="C168" s="43" t="s">
        <v>840</v>
      </c>
      <c r="D168" s="20" t="s">
        <v>841</v>
      </c>
      <c r="E168" s="45" t="s">
        <v>5673</v>
      </c>
      <c r="F168" s="22" t="s">
        <v>567</v>
      </c>
      <c r="G168" s="20" t="s">
        <v>61</v>
      </c>
      <c r="H168" s="20" t="s">
        <v>342</v>
      </c>
      <c r="I168" s="34">
        <v>921539</v>
      </c>
      <c r="J168" s="7" t="s">
        <v>4301</v>
      </c>
      <c r="K168" s="16" t="s">
        <v>2918</v>
      </c>
      <c r="L168" s="9" t="s">
        <v>2918</v>
      </c>
      <c r="M168" s="26" t="s">
        <v>2918</v>
      </c>
    </row>
    <row r="169" spans="1:13" x14ac:dyDescent="0.25">
      <c r="A169" s="6">
        <v>164</v>
      </c>
      <c r="B169" s="6" t="s">
        <v>2918</v>
      </c>
      <c r="C169" s="43" t="s">
        <v>845</v>
      </c>
      <c r="D169" s="20" t="s">
        <v>846</v>
      </c>
      <c r="E169" s="45" t="s">
        <v>5677</v>
      </c>
      <c r="F169" s="22" t="s">
        <v>99</v>
      </c>
      <c r="G169" s="20" t="s">
        <v>61</v>
      </c>
      <c r="H169" s="20" t="s">
        <v>62</v>
      </c>
      <c r="I169" s="34">
        <v>919777</v>
      </c>
      <c r="J169" s="7" t="s">
        <v>5678</v>
      </c>
      <c r="K169" s="16" t="s">
        <v>2918</v>
      </c>
      <c r="L169" s="9" t="s">
        <v>2918</v>
      </c>
      <c r="M169" s="26" t="s">
        <v>2918</v>
      </c>
    </row>
    <row r="170" spans="1:13" x14ac:dyDescent="0.25">
      <c r="A170" s="6">
        <v>165</v>
      </c>
      <c r="B170" s="6" t="s">
        <v>2918</v>
      </c>
      <c r="C170" s="43" t="s">
        <v>850</v>
      </c>
      <c r="D170" s="20" t="s">
        <v>851</v>
      </c>
      <c r="E170" s="45" t="s">
        <v>4250</v>
      </c>
      <c r="F170" s="22" t="s">
        <v>99</v>
      </c>
      <c r="G170" s="20" t="s">
        <v>61</v>
      </c>
      <c r="H170" s="20" t="s">
        <v>62</v>
      </c>
      <c r="I170" s="34">
        <v>918138</v>
      </c>
      <c r="J170" s="7" t="s">
        <v>4301</v>
      </c>
      <c r="K170" s="16" t="s">
        <v>4843</v>
      </c>
      <c r="L170" s="9" t="s">
        <v>3768</v>
      </c>
      <c r="M170" s="26">
        <v>235000</v>
      </c>
    </row>
    <row r="171" spans="1:13" ht="25.5" x14ac:dyDescent="0.25">
      <c r="A171" s="6">
        <v>166</v>
      </c>
      <c r="B171" s="6" t="s">
        <v>2918</v>
      </c>
      <c r="C171" s="43" t="s">
        <v>855</v>
      </c>
      <c r="D171" s="20" t="s">
        <v>856</v>
      </c>
      <c r="E171" s="45" t="s">
        <v>5683</v>
      </c>
      <c r="F171" s="22" t="s">
        <v>99</v>
      </c>
      <c r="G171" s="20" t="s">
        <v>61</v>
      </c>
      <c r="H171" s="20" t="s">
        <v>62</v>
      </c>
      <c r="I171" s="34">
        <v>919700</v>
      </c>
      <c r="J171" s="7" t="s">
        <v>5062</v>
      </c>
      <c r="K171" s="16" t="s">
        <v>5686</v>
      </c>
      <c r="L171" s="9" t="s">
        <v>3768</v>
      </c>
      <c r="M171" s="26">
        <v>235000</v>
      </c>
    </row>
    <row r="172" spans="1:13" x14ac:dyDescent="0.25">
      <c r="A172" s="6">
        <v>167</v>
      </c>
      <c r="B172" s="6" t="s">
        <v>2918</v>
      </c>
      <c r="C172" s="43" t="s">
        <v>860</v>
      </c>
      <c r="D172" s="20" t="s">
        <v>861</v>
      </c>
      <c r="E172" s="45" t="s">
        <v>5687</v>
      </c>
      <c r="F172" s="22" t="s">
        <v>99</v>
      </c>
      <c r="G172" s="20" t="s">
        <v>61</v>
      </c>
      <c r="H172" s="20" t="s">
        <v>62</v>
      </c>
      <c r="I172" s="34">
        <v>900549</v>
      </c>
      <c r="J172" s="7" t="s">
        <v>397</v>
      </c>
      <c r="K172" s="16" t="s">
        <v>2918</v>
      </c>
      <c r="L172" s="9" t="s">
        <v>2918</v>
      </c>
      <c r="M172" s="26" t="s">
        <v>2918</v>
      </c>
    </row>
    <row r="173" spans="1:13" ht="26.25" x14ac:dyDescent="0.25">
      <c r="A173" s="6">
        <v>168</v>
      </c>
      <c r="B173" s="6" t="s">
        <v>2918</v>
      </c>
      <c r="C173" s="43" t="s">
        <v>865</v>
      </c>
      <c r="D173" s="20" t="s">
        <v>866</v>
      </c>
      <c r="E173" s="45" t="s">
        <v>5319</v>
      </c>
      <c r="F173" s="22" t="s">
        <v>867</v>
      </c>
      <c r="G173" s="20" t="s">
        <v>61</v>
      </c>
      <c r="H173" s="20" t="s">
        <v>117</v>
      </c>
      <c r="I173" s="34">
        <v>918478</v>
      </c>
      <c r="J173" s="7" t="s">
        <v>4301</v>
      </c>
      <c r="K173" s="16" t="s">
        <v>2918</v>
      </c>
      <c r="L173" s="9" t="s">
        <v>2918</v>
      </c>
      <c r="M173" s="26" t="s">
        <v>2918</v>
      </c>
    </row>
    <row r="174" spans="1:13" x14ac:dyDescent="0.25">
      <c r="A174" s="6">
        <v>169</v>
      </c>
      <c r="B174" s="6" t="s">
        <v>2918</v>
      </c>
      <c r="C174" s="43" t="s">
        <v>871</v>
      </c>
      <c r="D174" s="20" t="s">
        <v>872</v>
      </c>
      <c r="E174" s="45" t="s">
        <v>5693</v>
      </c>
      <c r="F174" s="22" t="s">
        <v>30</v>
      </c>
      <c r="G174" s="20" t="s">
        <v>31</v>
      </c>
      <c r="H174" s="20" t="s">
        <v>23</v>
      </c>
      <c r="I174" s="34">
        <v>915106</v>
      </c>
      <c r="J174" s="7" t="s">
        <v>3774</v>
      </c>
      <c r="K174" s="16" t="s">
        <v>5696</v>
      </c>
      <c r="L174" s="9" t="s">
        <v>3768</v>
      </c>
      <c r="M174" s="26">
        <v>350000</v>
      </c>
    </row>
    <row r="175" spans="1:13" x14ac:dyDescent="0.25">
      <c r="A175" s="6">
        <v>170</v>
      </c>
      <c r="B175" s="6" t="s">
        <v>2918</v>
      </c>
      <c r="C175" s="43" t="s">
        <v>876</v>
      </c>
      <c r="D175" s="20" t="s">
        <v>877</v>
      </c>
      <c r="E175" s="45" t="s">
        <v>5697</v>
      </c>
      <c r="F175" s="22" t="s">
        <v>567</v>
      </c>
      <c r="G175" s="20" t="s">
        <v>61</v>
      </c>
      <c r="H175" s="20" t="s">
        <v>342</v>
      </c>
      <c r="I175" s="34">
        <v>920989</v>
      </c>
      <c r="J175" s="7" t="s">
        <v>397</v>
      </c>
      <c r="K175" s="16" t="s">
        <v>2918</v>
      </c>
      <c r="L175" s="9" t="s">
        <v>2918</v>
      </c>
      <c r="M175" s="26" t="s">
        <v>2918</v>
      </c>
    </row>
    <row r="176" spans="1:13" ht="25.5" x14ac:dyDescent="0.25">
      <c r="A176" s="6">
        <v>171</v>
      </c>
      <c r="B176" s="6" t="s">
        <v>2918</v>
      </c>
      <c r="C176" s="43" t="s">
        <v>880</v>
      </c>
      <c r="D176" s="20" t="s">
        <v>881</v>
      </c>
      <c r="E176" s="45" t="s">
        <v>5701</v>
      </c>
      <c r="F176" s="22" t="s">
        <v>464</v>
      </c>
      <c r="G176" s="20" t="s">
        <v>61</v>
      </c>
      <c r="H176" s="20" t="s">
        <v>438</v>
      </c>
      <c r="I176" s="34">
        <v>918070</v>
      </c>
      <c r="J176" s="7" t="s">
        <v>3774</v>
      </c>
      <c r="K176" s="16" t="s">
        <v>5706</v>
      </c>
      <c r="L176" s="9" t="s">
        <v>3768</v>
      </c>
      <c r="M176" s="26">
        <v>350000</v>
      </c>
    </row>
    <row r="177" spans="1:13" x14ac:dyDescent="0.25">
      <c r="A177" s="6">
        <v>172</v>
      </c>
      <c r="B177" s="6" t="s">
        <v>2918</v>
      </c>
      <c r="C177" s="43" t="s">
        <v>884</v>
      </c>
      <c r="D177" s="20" t="s">
        <v>530</v>
      </c>
      <c r="E177" s="45" t="s">
        <v>4250</v>
      </c>
      <c r="F177" s="22" t="s">
        <v>567</v>
      </c>
      <c r="G177" s="20" t="s">
        <v>61</v>
      </c>
      <c r="H177" s="20" t="s">
        <v>342</v>
      </c>
      <c r="I177" s="34">
        <v>920070</v>
      </c>
      <c r="J177" s="7" t="s">
        <v>4301</v>
      </c>
      <c r="K177" s="16" t="s">
        <v>2918</v>
      </c>
      <c r="L177" s="9" t="s">
        <v>2918</v>
      </c>
      <c r="M177" s="26" t="s">
        <v>2918</v>
      </c>
    </row>
    <row r="178" spans="1:13" x14ac:dyDescent="0.25">
      <c r="A178" s="6">
        <v>173</v>
      </c>
      <c r="B178" s="6" t="s">
        <v>2918</v>
      </c>
      <c r="C178" s="43" t="s">
        <v>887</v>
      </c>
      <c r="D178" s="20" t="s">
        <v>888</v>
      </c>
      <c r="E178" s="45" t="s">
        <v>5709</v>
      </c>
      <c r="F178" s="22" t="s">
        <v>168</v>
      </c>
      <c r="G178" s="20" t="s">
        <v>61</v>
      </c>
      <c r="H178" s="20" t="s">
        <v>342</v>
      </c>
      <c r="I178" s="34">
        <v>918150</v>
      </c>
      <c r="J178" s="7" t="s">
        <v>4301</v>
      </c>
      <c r="K178" s="16" t="s">
        <v>2918</v>
      </c>
      <c r="L178" s="9" t="s">
        <v>2918</v>
      </c>
      <c r="M178" s="26" t="s">
        <v>2918</v>
      </c>
    </row>
    <row r="179" spans="1:13" x14ac:dyDescent="0.25">
      <c r="A179" s="6">
        <v>174</v>
      </c>
      <c r="B179" s="6" t="s">
        <v>2918</v>
      </c>
      <c r="C179" s="43" t="s">
        <v>891</v>
      </c>
      <c r="D179" s="20" t="s">
        <v>892</v>
      </c>
      <c r="E179" s="45" t="s">
        <v>5712</v>
      </c>
      <c r="F179" s="22" t="s">
        <v>105</v>
      </c>
      <c r="G179" s="20" t="s">
        <v>61</v>
      </c>
      <c r="H179" s="20" t="s">
        <v>62</v>
      </c>
      <c r="I179" s="34">
        <v>903140</v>
      </c>
      <c r="J179" s="7" t="s">
        <v>3774</v>
      </c>
      <c r="K179" s="16" t="s">
        <v>4843</v>
      </c>
      <c r="L179" s="9" t="s">
        <v>3768</v>
      </c>
      <c r="M179" s="26">
        <v>235000</v>
      </c>
    </row>
    <row r="180" spans="1:13" x14ac:dyDescent="0.25">
      <c r="A180" s="6">
        <v>175</v>
      </c>
      <c r="B180" s="6" t="s">
        <v>2918</v>
      </c>
      <c r="C180" s="43" t="s">
        <v>895</v>
      </c>
      <c r="D180" s="20" t="s">
        <v>896</v>
      </c>
      <c r="E180" s="45" t="s">
        <v>5717</v>
      </c>
      <c r="F180" s="22" t="s">
        <v>598</v>
      </c>
      <c r="G180" s="20" t="s">
        <v>61</v>
      </c>
      <c r="H180" s="20" t="s">
        <v>117</v>
      </c>
      <c r="I180" s="34">
        <v>919084</v>
      </c>
      <c r="J180" s="7" t="s">
        <v>4301</v>
      </c>
      <c r="K180" s="16" t="s">
        <v>2918</v>
      </c>
      <c r="L180" s="9" t="s">
        <v>2918</v>
      </c>
      <c r="M180" s="26" t="s">
        <v>2918</v>
      </c>
    </row>
    <row r="181" spans="1:13" ht="25.5" x14ac:dyDescent="0.25">
      <c r="A181" s="6">
        <v>176</v>
      </c>
      <c r="B181" s="6" t="s">
        <v>2918</v>
      </c>
      <c r="C181" s="43" t="s">
        <v>899</v>
      </c>
      <c r="D181" s="20" t="s">
        <v>900</v>
      </c>
      <c r="E181" s="45" t="s">
        <v>841</v>
      </c>
      <c r="F181" s="22" t="s">
        <v>60</v>
      </c>
      <c r="G181" s="20" t="s">
        <v>61</v>
      </c>
      <c r="H181" s="20" t="s">
        <v>62</v>
      </c>
      <c r="I181" s="34">
        <v>912992</v>
      </c>
      <c r="J181" s="7" t="s">
        <v>397</v>
      </c>
      <c r="K181" s="16" t="s">
        <v>5722</v>
      </c>
      <c r="L181" s="9" t="s">
        <v>3768</v>
      </c>
      <c r="M181" s="26">
        <v>235000</v>
      </c>
    </row>
    <row r="182" spans="1:13" x14ac:dyDescent="0.25">
      <c r="A182" s="6">
        <v>177</v>
      </c>
      <c r="B182" s="6" t="s">
        <v>2918</v>
      </c>
      <c r="C182" s="43" t="s">
        <v>902</v>
      </c>
      <c r="D182" s="20" t="s">
        <v>903</v>
      </c>
      <c r="E182" s="45" t="s">
        <v>5723</v>
      </c>
      <c r="F182" s="22" t="s">
        <v>99</v>
      </c>
      <c r="G182" s="20" t="s">
        <v>61</v>
      </c>
      <c r="H182" s="20" t="s">
        <v>62</v>
      </c>
      <c r="I182" s="34">
        <v>919697</v>
      </c>
      <c r="J182" s="7" t="s">
        <v>5170</v>
      </c>
      <c r="K182" s="16" t="s">
        <v>2918</v>
      </c>
      <c r="L182" s="9" t="s">
        <v>2918</v>
      </c>
      <c r="M182" s="26" t="s">
        <v>2918</v>
      </c>
    </row>
    <row r="183" spans="1:13" x14ac:dyDescent="0.25">
      <c r="A183" s="6">
        <v>178</v>
      </c>
      <c r="B183" s="6" t="s">
        <v>2918</v>
      </c>
      <c r="C183" s="43" t="s">
        <v>907</v>
      </c>
      <c r="D183" s="20" t="s">
        <v>908</v>
      </c>
      <c r="E183" s="45" t="s">
        <v>5725</v>
      </c>
      <c r="F183" s="22" t="s">
        <v>168</v>
      </c>
      <c r="G183" s="20" t="s">
        <v>61</v>
      </c>
      <c r="H183" s="20" t="s">
        <v>117</v>
      </c>
      <c r="I183" s="34">
        <v>917868</v>
      </c>
      <c r="J183" s="7" t="s">
        <v>5170</v>
      </c>
      <c r="K183" s="16" t="s">
        <v>2918</v>
      </c>
      <c r="L183" s="9" t="s">
        <v>2918</v>
      </c>
      <c r="M183" s="26" t="s">
        <v>2918</v>
      </c>
    </row>
    <row r="184" spans="1:13" x14ac:dyDescent="0.25">
      <c r="A184" s="6">
        <v>179</v>
      </c>
      <c r="B184" s="6" t="s">
        <v>2918</v>
      </c>
      <c r="C184" s="43" t="s">
        <v>912</v>
      </c>
      <c r="D184" s="20" t="s">
        <v>913</v>
      </c>
      <c r="E184" s="45" t="s">
        <v>5728</v>
      </c>
      <c r="F184" s="22" t="s">
        <v>99</v>
      </c>
      <c r="G184" s="20" t="s">
        <v>61</v>
      </c>
      <c r="H184" s="20" t="s">
        <v>62</v>
      </c>
      <c r="I184" s="34">
        <v>919346</v>
      </c>
      <c r="J184" s="7" t="s">
        <v>5170</v>
      </c>
      <c r="K184" s="16" t="s">
        <v>2918</v>
      </c>
      <c r="L184" s="9" t="s">
        <v>2918</v>
      </c>
      <c r="M184" s="26" t="s">
        <v>2918</v>
      </c>
    </row>
    <row r="185" spans="1:13" x14ac:dyDescent="0.25">
      <c r="A185" s="6">
        <v>180</v>
      </c>
      <c r="B185" s="6" t="s">
        <v>2918</v>
      </c>
      <c r="C185" s="43" t="s">
        <v>918</v>
      </c>
      <c r="D185" s="20" t="s">
        <v>919</v>
      </c>
      <c r="E185" s="45" t="s">
        <v>5730</v>
      </c>
      <c r="F185" s="22" t="s">
        <v>379</v>
      </c>
      <c r="G185" s="20" t="s">
        <v>61</v>
      </c>
      <c r="H185" s="20" t="s">
        <v>117</v>
      </c>
      <c r="I185" s="34">
        <v>915899</v>
      </c>
      <c r="J185" s="7" t="s">
        <v>5170</v>
      </c>
      <c r="K185" s="16" t="s">
        <v>2918</v>
      </c>
      <c r="L185" s="9" t="s">
        <v>2918</v>
      </c>
      <c r="M185" s="26" t="s">
        <v>2918</v>
      </c>
    </row>
    <row r="186" spans="1:13" x14ac:dyDescent="0.25">
      <c r="A186" s="6">
        <v>181</v>
      </c>
      <c r="B186" s="6" t="s">
        <v>2918</v>
      </c>
      <c r="C186" s="43" t="s">
        <v>923</v>
      </c>
      <c r="D186" s="20" t="s">
        <v>924</v>
      </c>
      <c r="E186" s="45" t="s">
        <v>5734</v>
      </c>
      <c r="F186" s="22" t="s">
        <v>302</v>
      </c>
      <c r="G186" s="20" t="s">
        <v>61</v>
      </c>
      <c r="H186" s="20" t="s">
        <v>62</v>
      </c>
      <c r="I186" s="34">
        <v>912458</v>
      </c>
      <c r="J186" s="7" t="s">
        <v>397</v>
      </c>
      <c r="K186" s="16" t="s">
        <v>2918</v>
      </c>
      <c r="L186" s="9" t="s">
        <v>2918</v>
      </c>
      <c r="M186" s="26" t="s">
        <v>2918</v>
      </c>
    </row>
    <row r="187" spans="1:13" x14ac:dyDescent="0.25">
      <c r="A187" s="6">
        <v>182</v>
      </c>
      <c r="B187" s="6" t="s">
        <v>2918</v>
      </c>
      <c r="C187" s="43" t="s">
        <v>928</v>
      </c>
      <c r="D187" s="20" t="s">
        <v>929</v>
      </c>
      <c r="E187" s="45" t="s">
        <v>5188</v>
      </c>
      <c r="F187" s="22" t="s">
        <v>379</v>
      </c>
      <c r="G187" s="20" t="s">
        <v>61</v>
      </c>
      <c r="H187" s="20" t="s">
        <v>117</v>
      </c>
      <c r="I187" s="34">
        <v>917884</v>
      </c>
      <c r="J187" s="7" t="s">
        <v>5170</v>
      </c>
      <c r="K187" s="16" t="s">
        <v>2918</v>
      </c>
      <c r="L187" s="9" t="s">
        <v>2918</v>
      </c>
      <c r="M187" s="26" t="s">
        <v>2918</v>
      </c>
    </row>
    <row r="188" spans="1:13" x14ac:dyDescent="0.25">
      <c r="A188" s="6">
        <v>183</v>
      </c>
      <c r="B188" s="6" t="s">
        <v>2918</v>
      </c>
      <c r="C188" s="43" t="s">
        <v>933</v>
      </c>
      <c r="D188" s="20" t="s">
        <v>934</v>
      </c>
      <c r="E188" s="45" t="s">
        <v>5742</v>
      </c>
      <c r="F188" s="22" t="s">
        <v>699</v>
      </c>
      <c r="G188" s="20" t="s">
        <v>61</v>
      </c>
      <c r="H188" s="20" t="s">
        <v>342</v>
      </c>
      <c r="I188" s="34">
        <v>915300</v>
      </c>
      <c r="J188" s="7" t="s">
        <v>4301</v>
      </c>
      <c r="K188" s="16" t="s">
        <v>2918</v>
      </c>
      <c r="L188" s="9" t="s">
        <v>2918</v>
      </c>
      <c r="M188" s="26" t="s">
        <v>2918</v>
      </c>
    </row>
    <row r="189" spans="1:13" x14ac:dyDescent="0.25">
      <c r="A189" s="6">
        <v>184</v>
      </c>
      <c r="B189" s="6" t="s">
        <v>2918</v>
      </c>
      <c r="C189" s="43" t="s">
        <v>938</v>
      </c>
      <c r="D189" s="20" t="s">
        <v>939</v>
      </c>
      <c r="E189" s="45" t="s">
        <v>5745</v>
      </c>
      <c r="F189" s="22" t="s">
        <v>396</v>
      </c>
      <c r="G189" s="20" t="s">
        <v>31</v>
      </c>
      <c r="H189" s="20" t="s">
        <v>23</v>
      </c>
      <c r="I189" s="34">
        <v>921391</v>
      </c>
      <c r="J189" s="7" t="s">
        <v>3774</v>
      </c>
      <c r="K189" s="16" t="s">
        <v>2918</v>
      </c>
      <c r="L189" s="9" t="s">
        <v>2918</v>
      </c>
      <c r="M189" s="26" t="s">
        <v>2918</v>
      </c>
    </row>
    <row r="190" spans="1:13" x14ac:dyDescent="0.25">
      <c r="A190" s="6">
        <v>185</v>
      </c>
      <c r="B190" s="6" t="s">
        <v>2918</v>
      </c>
      <c r="C190" s="43" t="s">
        <v>943</v>
      </c>
      <c r="D190" s="20" t="s">
        <v>944</v>
      </c>
      <c r="E190" s="45" t="s">
        <v>3575</v>
      </c>
      <c r="F190" s="22" t="s">
        <v>72</v>
      </c>
      <c r="G190" s="20" t="s">
        <v>31</v>
      </c>
      <c r="H190" s="20" t="s">
        <v>38</v>
      </c>
      <c r="I190" s="34" t="s">
        <v>2918</v>
      </c>
      <c r="J190" s="7" t="s">
        <v>2918</v>
      </c>
      <c r="K190" s="16" t="s">
        <v>5752</v>
      </c>
      <c r="L190" s="9" t="s">
        <v>3768</v>
      </c>
      <c r="M190" s="26">
        <v>235000</v>
      </c>
    </row>
    <row r="191" spans="1:13" x14ac:dyDescent="0.25">
      <c r="A191" s="6">
        <v>186</v>
      </c>
      <c r="B191" s="6" t="s">
        <v>2918</v>
      </c>
      <c r="C191" s="43" t="s">
        <v>946</v>
      </c>
      <c r="D191" s="20" t="s">
        <v>947</v>
      </c>
      <c r="E191" s="45" t="s">
        <v>378</v>
      </c>
      <c r="F191" s="22" t="s">
        <v>99</v>
      </c>
      <c r="G191" s="20" t="s">
        <v>61</v>
      </c>
      <c r="H191" s="20" t="s">
        <v>62</v>
      </c>
      <c r="I191" s="34">
        <v>918081</v>
      </c>
      <c r="J191" s="7" t="s">
        <v>4301</v>
      </c>
      <c r="K191" s="16" t="s">
        <v>5756</v>
      </c>
      <c r="L191" s="9" t="s">
        <v>3768</v>
      </c>
      <c r="M191" s="26">
        <v>235000</v>
      </c>
    </row>
    <row r="192" spans="1:13" x14ac:dyDescent="0.25">
      <c r="A192" s="6">
        <v>187</v>
      </c>
      <c r="B192" s="6" t="s">
        <v>2918</v>
      </c>
      <c r="C192" s="43" t="s">
        <v>950</v>
      </c>
      <c r="D192" s="20" t="s">
        <v>5757</v>
      </c>
      <c r="E192" s="45" t="s">
        <v>5758</v>
      </c>
      <c r="F192" s="22" t="s">
        <v>226</v>
      </c>
      <c r="G192" s="20" t="s">
        <v>61</v>
      </c>
      <c r="H192" s="20" t="s">
        <v>951</v>
      </c>
      <c r="I192" s="34">
        <v>922430</v>
      </c>
      <c r="J192" s="7" t="s">
        <v>397</v>
      </c>
      <c r="K192" s="16" t="s">
        <v>5763</v>
      </c>
      <c r="L192" s="9" t="s">
        <v>3768</v>
      </c>
      <c r="M192" s="26">
        <v>140000</v>
      </c>
    </row>
    <row r="193" spans="1:13" x14ac:dyDescent="0.25">
      <c r="A193" s="6">
        <v>188</v>
      </c>
      <c r="B193" s="6" t="s">
        <v>2918</v>
      </c>
      <c r="C193" s="43" t="s">
        <v>955</v>
      </c>
      <c r="D193" s="20" t="s">
        <v>956</v>
      </c>
      <c r="E193" s="45" t="s">
        <v>5764</v>
      </c>
      <c r="F193" s="22" t="s">
        <v>379</v>
      </c>
      <c r="G193" s="20" t="s">
        <v>61</v>
      </c>
      <c r="H193" s="20" t="s">
        <v>169</v>
      </c>
      <c r="I193" s="34">
        <v>915719</v>
      </c>
      <c r="J193" s="7" t="s">
        <v>4301</v>
      </c>
      <c r="K193" s="16" t="s">
        <v>2918</v>
      </c>
      <c r="L193" s="9" t="s">
        <v>2918</v>
      </c>
      <c r="M193" s="26" t="s">
        <v>2918</v>
      </c>
    </row>
    <row r="194" spans="1:13" x14ac:dyDescent="0.25">
      <c r="A194" s="6">
        <v>189</v>
      </c>
      <c r="B194" s="6" t="s">
        <v>2918</v>
      </c>
      <c r="C194" s="43" t="s">
        <v>960</v>
      </c>
      <c r="D194" s="20" t="s">
        <v>961</v>
      </c>
      <c r="E194" s="45" t="s">
        <v>3692</v>
      </c>
      <c r="F194" s="22" t="s">
        <v>116</v>
      </c>
      <c r="G194" s="20" t="s">
        <v>61</v>
      </c>
      <c r="H194" s="20" t="s">
        <v>169</v>
      </c>
      <c r="I194" s="34">
        <v>901735</v>
      </c>
      <c r="J194" s="7" t="s">
        <v>4301</v>
      </c>
      <c r="K194" s="16" t="s">
        <v>2918</v>
      </c>
      <c r="L194" s="9" t="s">
        <v>2918</v>
      </c>
      <c r="M194" s="26" t="s">
        <v>2918</v>
      </c>
    </row>
    <row r="195" spans="1:13" x14ac:dyDescent="0.25">
      <c r="A195" s="6">
        <v>190</v>
      </c>
      <c r="B195" s="6" t="s">
        <v>2918</v>
      </c>
      <c r="C195" s="43" t="s">
        <v>965</v>
      </c>
      <c r="D195" s="20" t="s">
        <v>966</v>
      </c>
      <c r="E195" s="45" t="s">
        <v>5769</v>
      </c>
      <c r="F195" s="22" t="s">
        <v>379</v>
      </c>
      <c r="G195" s="20" t="s">
        <v>61</v>
      </c>
      <c r="H195" s="20" t="s">
        <v>117</v>
      </c>
      <c r="I195" s="34">
        <v>919744</v>
      </c>
      <c r="J195" s="7" t="s">
        <v>4301</v>
      </c>
      <c r="K195" s="16" t="s">
        <v>2918</v>
      </c>
      <c r="L195" s="9" t="s">
        <v>2918</v>
      </c>
      <c r="M195" s="26" t="s">
        <v>2918</v>
      </c>
    </row>
    <row r="196" spans="1:13" x14ac:dyDescent="0.25">
      <c r="A196" s="6">
        <v>191</v>
      </c>
      <c r="B196" s="6" t="s">
        <v>2918</v>
      </c>
      <c r="C196" s="43" t="s">
        <v>970</v>
      </c>
      <c r="D196" s="20" t="s">
        <v>971</v>
      </c>
      <c r="E196" s="45" t="s">
        <v>5774</v>
      </c>
      <c r="F196" s="22" t="s">
        <v>567</v>
      </c>
      <c r="G196" s="20" t="s">
        <v>61</v>
      </c>
      <c r="H196" s="20" t="s">
        <v>342</v>
      </c>
      <c r="I196" s="34">
        <v>916814</v>
      </c>
      <c r="J196" s="7" t="s">
        <v>4301</v>
      </c>
      <c r="K196" s="16" t="s">
        <v>2918</v>
      </c>
      <c r="L196" s="9" t="s">
        <v>2918</v>
      </c>
      <c r="M196" s="26" t="s">
        <v>2918</v>
      </c>
    </row>
    <row r="197" spans="1:13" x14ac:dyDescent="0.25">
      <c r="A197" s="6">
        <v>192</v>
      </c>
      <c r="B197" s="6" t="s">
        <v>2918</v>
      </c>
      <c r="C197" s="43" t="s">
        <v>976</v>
      </c>
      <c r="D197" s="20" t="s">
        <v>977</v>
      </c>
      <c r="E197" s="45" t="s">
        <v>5775</v>
      </c>
      <c r="F197" s="22" t="s">
        <v>116</v>
      </c>
      <c r="G197" s="20" t="s">
        <v>61</v>
      </c>
      <c r="H197" s="20" t="s">
        <v>117</v>
      </c>
      <c r="I197" s="34">
        <v>917613</v>
      </c>
      <c r="J197" s="7" t="s">
        <v>4301</v>
      </c>
      <c r="K197" s="16" t="s">
        <v>2918</v>
      </c>
      <c r="L197" s="9" t="s">
        <v>2918</v>
      </c>
      <c r="M197" s="26" t="s">
        <v>2918</v>
      </c>
    </row>
    <row r="198" spans="1:13" x14ac:dyDescent="0.25">
      <c r="A198" s="6">
        <v>193</v>
      </c>
      <c r="B198" s="6" t="s">
        <v>2918</v>
      </c>
      <c r="C198" s="43" t="s">
        <v>981</v>
      </c>
      <c r="D198" s="20" t="s">
        <v>982</v>
      </c>
      <c r="E198" s="45" t="s">
        <v>3566</v>
      </c>
      <c r="F198" s="22" t="s">
        <v>168</v>
      </c>
      <c r="G198" s="20" t="s">
        <v>61</v>
      </c>
      <c r="H198" s="20" t="s">
        <v>117</v>
      </c>
      <c r="I198" s="34">
        <v>918172</v>
      </c>
      <c r="J198" s="7" t="s">
        <v>4301</v>
      </c>
      <c r="K198" s="16" t="s">
        <v>5716</v>
      </c>
      <c r="L198" s="9" t="s">
        <v>3768</v>
      </c>
      <c r="M198" s="26">
        <v>140000</v>
      </c>
    </row>
    <row r="199" spans="1:13" ht="25.5" x14ac:dyDescent="0.25">
      <c r="A199" s="6">
        <v>194</v>
      </c>
      <c r="B199" s="6" t="s">
        <v>2918</v>
      </c>
      <c r="C199" s="43" t="s">
        <v>985</v>
      </c>
      <c r="D199" s="20" t="s">
        <v>986</v>
      </c>
      <c r="E199" s="45" t="s">
        <v>5782</v>
      </c>
      <c r="F199" s="22" t="s">
        <v>37</v>
      </c>
      <c r="G199" s="20" t="s">
        <v>61</v>
      </c>
      <c r="H199" s="20" t="s">
        <v>62</v>
      </c>
      <c r="I199" s="34">
        <v>903139</v>
      </c>
      <c r="J199" s="7" t="s">
        <v>3774</v>
      </c>
      <c r="K199" s="16" t="s">
        <v>5787</v>
      </c>
      <c r="L199" s="9" t="s">
        <v>3768</v>
      </c>
      <c r="M199" s="26">
        <v>235000</v>
      </c>
    </row>
    <row r="200" spans="1:13" x14ac:dyDescent="0.25">
      <c r="A200" s="6">
        <v>195</v>
      </c>
      <c r="B200" s="6" t="s">
        <v>2918</v>
      </c>
      <c r="C200" s="43" t="s">
        <v>989</v>
      </c>
      <c r="D200" s="20" t="s">
        <v>990</v>
      </c>
      <c r="E200" s="45" t="s">
        <v>5788</v>
      </c>
      <c r="F200" s="22" t="s">
        <v>60</v>
      </c>
      <c r="G200" s="20" t="s">
        <v>61</v>
      </c>
      <c r="H200" s="20" t="s">
        <v>62</v>
      </c>
      <c r="I200" s="34">
        <v>901860</v>
      </c>
      <c r="J200" s="7" t="s">
        <v>5062</v>
      </c>
      <c r="K200" s="16" t="s">
        <v>2918</v>
      </c>
      <c r="L200" s="9" t="s">
        <v>2918</v>
      </c>
      <c r="M200" s="26" t="s">
        <v>2918</v>
      </c>
    </row>
    <row r="201" spans="1:13" x14ac:dyDescent="0.25">
      <c r="A201" s="6">
        <v>196</v>
      </c>
      <c r="B201" s="6" t="s">
        <v>2918</v>
      </c>
      <c r="C201" s="43" t="s">
        <v>994</v>
      </c>
      <c r="D201" s="20" t="s">
        <v>995</v>
      </c>
      <c r="E201" s="45" t="s">
        <v>5791</v>
      </c>
      <c r="F201" s="22" t="s">
        <v>60</v>
      </c>
      <c r="G201" s="20" t="s">
        <v>61</v>
      </c>
      <c r="H201" s="20" t="s">
        <v>62</v>
      </c>
      <c r="I201" s="34">
        <v>912878</v>
      </c>
      <c r="J201" s="7" t="s">
        <v>5062</v>
      </c>
      <c r="K201" s="16" t="s">
        <v>5795</v>
      </c>
      <c r="L201" s="9" t="s">
        <v>3768</v>
      </c>
      <c r="M201" s="26">
        <v>235000</v>
      </c>
    </row>
    <row r="202" spans="1:13" ht="25.5" x14ac:dyDescent="0.25">
      <c r="A202" s="6">
        <v>197</v>
      </c>
      <c r="B202" s="6" t="s">
        <v>2918</v>
      </c>
      <c r="C202" s="43" t="s">
        <v>999</v>
      </c>
      <c r="D202" s="20" t="s">
        <v>1000</v>
      </c>
      <c r="E202" s="45" t="s">
        <v>5796</v>
      </c>
      <c r="F202" s="22" t="s">
        <v>99</v>
      </c>
      <c r="G202" s="20" t="s">
        <v>61</v>
      </c>
      <c r="H202" s="20" t="s">
        <v>62</v>
      </c>
      <c r="I202" s="34">
        <v>917908</v>
      </c>
      <c r="J202" s="7" t="s">
        <v>5062</v>
      </c>
      <c r="K202" s="16" t="s">
        <v>5800</v>
      </c>
      <c r="L202" s="9" t="s">
        <v>3768</v>
      </c>
      <c r="M202" s="26">
        <v>235000</v>
      </c>
    </row>
    <row r="203" spans="1:13" x14ac:dyDescent="0.25">
      <c r="A203" s="6">
        <v>198</v>
      </c>
      <c r="B203" s="6" t="s">
        <v>2918</v>
      </c>
      <c r="C203" s="43" t="s">
        <v>1004</v>
      </c>
      <c r="D203" s="20" t="s">
        <v>1005</v>
      </c>
      <c r="E203" s="45" t="s">
        <v>1072</v>
      </c>
      <c r="F203" s="22" t="s">
        <v>168</v>
      </c>
      <c r="G203" s="20" t="s">
        <v>61</v>
      </c>
      <c r="H203" s="20" t="s">
        <v>117</v>
      </c>
      <c r="I203" s="34">
        <v>912798</v>
      </c>
      <c r="J203" s="7" t="s">
        <v>5062</v>
      </c>
      <c r="K203" s="16" t="s">
        <v>4901</v>
      </c>
      <c r="L203" s="9" t="s">
        <v>3768</v>
      </c>
      <c r="M203" s="26">
        <v>140000</v>
      </c>
    </row>
    <row r="204" spans="1:13" x14ac:dyDescent="0.25">
      <c r="A204" s="6">
        <v>199</v>
      </c>
      <c r="B204" s="6" t="s">
        <v>2918</v>
      </c>
      <c r="C204" s="43" t="s">
        <v>1009</v>
      </c>
      <c r="D204" s="20" t="s">
        <v>1010</v>
      </c>
      <c r="E204" s="45" t="s">
        <v>1732</v>
      </c>
      <c r="F204" s="22" t="s">
        <v>1011</v>
      </c>
      <c r="G204" s="20" t="s">
        <v>61</v>
      </c>
      <c r="H204" s="20" t="s">
        <v>342</v>
      </c>
      <c r="I204" s="34">
        <v>922214</v>
      </c>
      <c r="J204" s="7" t="s">
        <v>5062</v>
      </c>
      <c r="K204" s="16" t="s">
        <v>2918</v>
      </c>
      <c r="L204" s="9" t="s">
        <v>2918</v>
      </c>
      <c r="M204" s="26" t="s">
        <v>2918</v>
      </c>
    </row>
    <row r="205" spans="1:13" x14ac:dyDescent="0.25">
      <c r="A205" s="6">
        <v>200</v>
      </c>
      <c r="B205" s="6" t="s">
        <v>2918</v>
      </c>
      <c r="C205" s="43" t="s">
        <v>1015</v>
      </c>
      <c r="D205" s="20" t="s">
        <v>919</v>
      </c>
      <c r="E205" s="45" t="s">
        <v>4404</v>
      </c>
      <c r="F205" s="22" t="s">
        <v>379</v>
      </c>
      <c r="G205" s="20" t="s">
        <v>61</v>
      </c>
      <c r="H205" s="20" t="s">
        <v>117</v>
      </c>
      <c r="I205" s="34">
        <v>920945</v>
      </c>
      <c r="J205" s="7" t="s">
        <v>4301</v>
      </c>
      <c r="K205" s="16" t="s">
        <v>4843</v>
      </c>
      <c r="L205" s="9" t="s">
        <v>3768</v>
      </c>
      <c r="M205" s="26">
        <v>140000</v>
      </c>
    </row>
    <row r="206" spans="1:13" x14ac:dyDescent="0.25">
      <c r="A206" s="6">
        <v>201</v>
      </c>
      <c r="B206" s="6" t="s">
        <v>2918</v>
      </c>
      <c r="C206" s="43" t="s">
        <v>1019</v>
      </c>
      <c r="D206" s="20" t="s">
        <v>1020</v>
      </c>
      <c r="E206" s="45" t="s">
        <v>5811</v>
      </c>
      <c r="F206" s="22" t="s">
        <v>540</v>
      </c>
      <c r="G206" s="20" t="s">
        <v>61</v>
      </c>
      <c r="H206" s="20" t="s">
        <v>342</v>
      </c>
      <c r="I206" s="34">
        <v>920956</v>
      </c>
      <c r="J206" s="7" t="s">
        <v>4301</v>
      </c>
      <c r="K206" s="16" t="s">
        <v>2918</v>
      </c>
      <c r="L206" s="9" t="s">
        <v>2918</v>
      </c>
      <c r="M206" s="26" t="s">
        <v>2918</v>
      </c>
    </row>
    <row r="207" spans="1:13" x14ac:dyDescent="0.25">
      <c r="A207" s="6">
        <v>202</v>
      </c>
      <c r="B207" s="6" t="s">
        <v>2918</v>
      </c>
      <c r="C207" s="43" t="s">
        <v>1024</v>
      </c>
      <c r="D207" s="20" t="s">
        <v>1025</v>
      </c>
      <c r="E207" s="45" t="s">
        <v>5815</v>
      </c>
      <c r="F207" s="22" t="s">
        <v>168</v>
      </c>
      <c r="G207" s="20" t="s">
        <v>61</v>
      </c>
      <c r="H207" s="20" t="s">
        <v>117</v>
      </c>
      <c r="I207" s="34">
        <v>916563</v>
      </c>
      <c r="J207" s="7" t="s">
        <v>4301</v>
      </c>
      <c r="K207" s="16" t="s">
        <v>2918</v>
      </c>
      <c r="L207" s="9" t="s">
        <v>2918</v>
      </c>
      <c r="M207" s="26" t="s">
        <v>2918</v>
      </c>
    </row>
    <row r="208" spans="1:13" x14ac:dyDescent="0.25">
      <c r="A208" s="6">
        <v>203</v>
      </c>
      <c r="B208" s="6" t="s">
        <v>2918</v>
      </c>
      <c r="C208" s="43" t="s">
        <v>1029</v>
      </c>
      <c r="D208" s="20" t="s">
        <v>861</v>
      </c>
      <c r="E208" s="45" t="s">
        <v>5543</v>
      </c>
      <c r="F208" s="22" t="s">
        <v>341</v>
      </c>
      <c r="G208" s="20" t="s">
        <v>61</v>
      </c>
      <c r="H208" s="20" t="s">
        <v>342</v>
      </c>
      <c r="I208" s="34">
        <v>912936</v>
      </c>
      <c r="J208" s="7" t="s">
        <v>397</v>
      </c>
      <c r="K208" s="16" t="s">
        <v>2918</v>
      </c>
      <c r="L208" s="9" t="s">
        <v>2918</v>
      </c>
      <c r="M208" s="26" t="s">
        <v>2918</v>
      </c>
    </row>
    <row r="209" spans="1:13" x14ac:dyDescent="0.25">
      <c r="A209" s="6">
        <v>204</v>
      </c>
      <c r="B209" s="6" t="s">
        <v>2918</v>
      </c>
      <c r="C209" s="43" t="s">
        <v>1032</v>
      </c>
      <c r="D209" s="20" t="s">
        <v>5820</v>
      </c>
      <c r="E209" s="45" t="s">
        <v>5821</v>
      </c>
      <c r="F209" s="22" t="s">
        <v>540</v>
      </c>
      <c r="G209" s="20" t="s">
        <v>61</v>
      </c>
      <c r="H209" s="20" t="s">
        <v>342</v>
      </c>
      <c r="I209" s="34">
        <v>901939</v>
      </c>
      <c r="J209" s="7" t="s">
        <v>133</v>
      </c>
      <c r="K209" s="16" t="s">
        <v>2918</v>
      </c>
      <c r="L209" s="9" t="s">
        <v>2918</v>
      </c>
      <c r="M209" s="26" t="s">
        <v>2918</v>
      </c>
    </row>
    <row r="210" spans="1:13" x14ac:dyDescent="0.25">
      <c r="A210" s="6">
        <v>205</v>
      </c>
      <c r="B210" s="6" t="s">
        <v>2918</v>
      </c>
      <c r="C210" s="43" t="s">
        <v>1034</v>
      </c>
      <c r="D210" s="20" t="s">
        <v>1035</v>
      </c>
      <c r="E210" s="45" t="s">
        <v>5825</v>
      </c>
      <c r="F210" s="22" t="s">
        <v>699</v>
      </c>
      <c r="G210" s="20" t="s">
        <v>61</v>
      </c>
      <c r="H210" s="20" t="s">
        <v>342</v>
      </c>
      <c r="I210" s="34">
        <v>912594</v>
      </c>
      <c r="J210" s="7" t="s">
        <v>4301</v>
      </c>
      <c r="K210" s="16" t="s">
        <v>2918</v>
      </c>
      <c r="L210" s="9" t="s">
        <v>2918</v>
      </c>
      <c r="M210" s="26" t="s">
        <v>2918</v>
      </c>
    </row>
    <row r="211" spans="1:13" x14ac:dyDescent="0.25">
      <c r="A211" s="6">
        <v>206</v>
      </c>
      <c r="B211" s="6" t="s">
        <v>2918</v>
      </c>
      <c r="C211" s="43" t="s">
        <v>1039</v>
      </c>
      <c r="D211" s="20" t="s">
        <v>1040</v>
      </c>
      <c r="E211" s="45" t="s">
        <v>5829</v>
      </c>
      <c r="F211" s="22" t="s">
        <v>437</v>
      </c>
      <c r="G211" s="20" t="s">
        <v>61</v>
      </c>
      <c r="H211" s="20" t="s">
        <v>438</v>
      </c>
      <c r="I211" s="34">
        <v>916472</v>
      </c>
      <c r="J211" s="7" t="s">
        <v>4301</v>
      </c>
      <c r="K211" s="16" t="s">
        <v>2918</v>
      </c>
      <c r="L211" s="9" t="s">
        <v>2918</v>
      </c>
      <c r="M211" s="26" t="s">
        <v>2918</v>
      </c>
    </row>
    <row r="212" spans="1:13" x14ac:dyDescent="0.25">
      <c r="A212" s="6">
        <v>207</v>
      </c>
      <c r="B212" s="6" t="s">
        <v>2918</v>
      </c>
      <c r="C212" s="43" t="s">
        <v>1044</v>
      </c>
      <c r="D212" s="20" t="s">
        <v>1045</v>
      </c>
      <c r="E212" s="45" t="s">
        <v>5597</v>
      </c>
      <c r="F212" s="22" t="s">
        <v>1046</v>
      </c>
      <c r="G212" s="20" t="s">
        <v>61</v>
      </c>
      <c r="H212" s="20" t="s">
        <v>62</v>
      </c>
      <c r="I212" s="34">
        <v>910689</v>
      </c>
      <c r="J212" s="7" t="s">
        <v>397</v>
      </c>
      <c r="K212" s="16" t="s">
        <v>2918</v>
      </c>
      <c r="L212" s="9" t="s">
        <v>2918</v>
      </c>
      <c r="M212" s="26" t="s">
        <v>2918</v>
      </c>
    </row>
    <row r="213" spans="1:13" x14ac:dyDescent="0.25">
      <c r="A213" s="6">
        <v>208</v>
      </c>
      <c r="B213" s="6" t="s">
        <v>2918</v>
      </c>
      <c r="C213" s="43" t="s">
        <v>1049</v>
      </c>
      <c r="D213" s="20" t="s">
        <v>1050</v>
      </c>
      <c r="E213" s="45" t="s">
        <v>5835</v>
      </c>
      <c r="F213" s="22" t="s">
        <v>1051</v>
      </c>
      <c r="G213" s="20" t="s">
        <v>61</v>
      </c>
      <c r="H213" s="20" t="s">
        <v>117</v>
      </c>
      <c r="I213" s="34">
        <v>916198</v>
      </c>
      <c r="J213" s="7" t="s">
        <v>4301</v>
      </c>
      <c r="K213" s="16" t="s">
        <v>2918</v>
      </c>
      <c r="L213" s="9" t="s">
        <v>2918</v>
      </c>
      <c r="M213" s="26" t="s">
        <v>2918</v>
      </c>
    </row>
    <row r="214" spans="1:13" x14ac:dyDescent="0.25">
      <c r="A214" s="6">
        <v>209</v>
      </c>
      <c r="B214" s="6" t="s">
        <v>2918</v>
      </c>
      <c r="C214" s="43" t="s">
        <v>1055</v>
      </c>
      <c r="D214" s="20" t="s">
        <v>1056</v>
      </c>
      <c r="E214" s="45" t="s">
        <v>204</v>
      </c>
      <c r="F214" s="22" t="s">
        <v>699</v>
      </c>
      <c r="G214" s="20" t="s">
        <v>61</v>
      </c>
      <c r="H214" s="20" t="s">
        <v>342</v>
      </c>
      <c r="I214" s="34">
        <v>922930</v>
      </c>
      <c r="J214" s="7" t="s">
        <v>4301</v>
      </c>
      <c r="K214" s="16" t="s">
        <v>2918</v>
      </c>
      <c r="L214" s="9" t="s">
        <v>2918</v>
      </c>
      <c r="M214" s="26" t="s">
        <v>2918</v>
      </c>
    </row>
    <row r="215" spans="1:13" x14ac:dyDescent="0.25">
      <c r="A215" s="6">
        <v>210</v>
      </c>
      <c r="B215" s="6" t="s">
        <v>2918</v>
      </c>
      <c r="C215" s="43" t="s">
        <v>1060</v>
      </c>
      <c r="D215" s="20" t="s">
        <v>1061</v>
      </c>
      <c r="E215" s="45" t="s">
        <v>5840</v>
      </c>
      <c r="F215" s="22" t="s">
        <v>576</v>
      </c>
      <c r="G215" s="20" t="s">
        <v>61</v>
      </c>
      <c r="H215" s="20" t="s">
        <v>62</v>
      </c>
      <c r="I215" s="34">
        <v>920649</v>
      </c>
      <c r="J215" s="7" t="s">
        <v>4301</v>
      </c>
      <c r="K215" s="16" t="s">
        <v>2918</v>
      </c>
      <c r="L215" s="9" t="s">
        <v>2918</v>
      </c>
      <c r="M215" s="26" t="s">
        <v>2918</v>
      </c>
    </row>
    <row r="216" spans="1:13" x14ac:dyDescent="0.25">
      <c r="A216" s="6">
        <v>211</v>
      </c>
      <c r="B216" s="6" t="s">
        <v>2918</v>
      </c>
      <c r="C216" s="43" t="s">
        <v>1064</v>
      </c>
      <c r="D216" s="20" t="s">
        <v>1065</v>
      </c>
      <c r="E216" s="45" t="s">
        <v>5844</v>
      </c>
      <c r="F216" s="22" t="s">
        <v>128</v>
      </c>
      <c r="G216" s="20" t="s">
        <v>31</v>
      </c>
      <c r="H216" s="20" t="s">
        <v>38</v>
      </c>
      <c r="I216" s="34">
        <v>910645</v>
      </c>
      <c r="J216" s="7" t="s">
        <v>3774</v>
      </c>
      <c r="K216" s="16" t="s">
        <v>2918</v>
      </c>
      <c r="L216" s="9" t="s">
        <v>2918</v>
      </c>
      <c r="M216" s="26" t="s">
        <v>2918</v>
      </c>
    </row>
    <row r="217" spans="1:13" x14ac:dyDescent="0.25">
      <c r="A217" s="6">
        <v>212</v>
      </c>
      <c r="B217" s="6" t="s">
        <v>2918</v>
      </c>
      <c r="C217" s="43" t="s">
        <v>1067</v>
      </c>
      <c r="D217" s="20" t="s">
        <v>1068</v>
      </c>
      <c r="E217" s="45" t="s">
        <v>5847</v>
      </c>
      <c r="F217" s="22" t="s">
        <v>576</v>
      </c>
      <c r="G217" s="20" t="s">
        <v>61</v>
      </c>
      <c r="H217" s="20" t="s">
        <v>62</v>
      </c>
      <c r="I217" s="34">
        <v>917840</v>
      </c>
      <c r="J217" s="7" t="s">
        <v>3774</v>
      </c>
      <c r="K217" s="16" t="s">
        <v>2918</v>
      </c>
      <c r="L217" s="9" t="s">
        <v>2918</v>
      </c>
      <c r="M217" s="26" t="s">
        <v>2918</v>
      </c>
    </row>
    <row r="218" spans="1:13" x14ac:dyDescent="0.25">
      <c r="A218" s="6">
        <v>213</v>
      </c>
      <c r="B218" s="6" t="s">
        <v>2918</v>
      </c>
      <c r="C218" s="43" t="s">
        <v>1071</v>
      </c>
      <c r="D218" s="20" t="s">
        <v>1072</v>
      </c>
      <c r="E218" s="45" t="s">
        <v>82</v>
      </c>
      <c r="F218" s="22" t="s">
        <v>99</v>
      </c>
      <c r="G218" s="20" t="s">
        <v>61</v>
      </c>
      <c r="H218" s="20" t="s">
        <v>62</v>
      </c>
      <c r="I218" s="34">
        <v>901166</v>
      </c>
      <c r="J218" s="7" t="s">
        <v>4301</v>
      </c>
      <c r="K218" s="16" t="s">
        <v>2918</v>
      </c>
      <c r="L218" s="9" t="s">
        <v>2918</v>
      </c>
      <c r="M218" s="26" t="s">
        <v>2918</v>
      </c>
    </row>
    <row r="219" spans="1:13" x14ac:dyDescent="0.25">
      <c r="A219" s="6">
        <v>214</v>
      </c>
      <c r="B219" s="6" t="s">
        <v>2918</v>
      </c>
      <c r="C219" s="43" t="s">
        <v>1076</v>
      </c>
      <c r="D219" s="20" t="s">
        <v>1077</v>
      </c>
      <c r="E219" s="45" t="s">
        <v>3886</v>
      </c>
      <c r="F219" s="22" t="s">
        <v>99</v>
      </c>
      <c r="G219" s="20" t="s">
        <v>61</v>
      </c>
      <c r="H219" s="20" t="s">
        <v>62</v>
      </c>
      <c r="I219" s="34">
        <v>916892</v>
      </c>
      <c r="J219" s="7" t="s">
        <v>4301</v>
      </c>
      <c r="K219" s="16" t="s">
        <v>5716</v>
      </c>
      <c r="L219" s="9" t="s">
        <v>3768</v>
      </c>
      <c r="M219" s="26">
        <v>235000</v>
      </c>
    </row>
    <row r="220" spans="1:13" x14ac:dyDescent="0.25">
      <c r="A220" s="6">
        <v>215</v>
      </c>
      <c r="B220" s="6" t="s">
        <v>2918</v>
      </c>
      <c r="C220" s="43" t="s">
        <v>1081</v>
      </c>
      <c r="D220" s="20" t="s">
        <v>1082</v>
      </c>
      <c r="E220" s="45" t="s">
        <v>530</v>
      </c>
      <c r="F220" s="22" t="s">
        <v>379</v>
      </c>
      <c r="G220" s="20" t="s">
        <v>61</v>
      </c>
      <c r="H220" s="20" t="s">
        <v>117</v>
      </c>
      <c r="I220" s="34">
        <v>921186</v>
      </c>
      <c r="J220" s="7" t="s">
        <v>4301</v>
      </c>
      <c r="K220" s="16" t="s">
        <v>5716</v>
      </c>
      <c r="L220" s="9" t="s">
        <v>3768</v>
      </c>
      <c r="M220" s="26">
        <v>140000</v>
      </c>
    </row>
    <row r="221" spans="1:13" x14ac:dyDescent="0.25">
      <c r="A221" s="6">
        <v>216</v>
      </c>
      <c r="B221" s="6" t="s">
        <v>2918</v>
      </c>
      <c r="C221" s="43" t="s">
        <v>1086</v>
      </c>
      <c r="D221" s="20" t="s">
        <v>1087</v>
      </c>
      <c r="E221" s="45" t="s">
        <v>5887</v>
      </c>
      <c r="F221" s="22" t="s">
        <v>760</v>
      </c>
      <c r="G221" s="46" t="s">
        <v>739</v>
      </c>
      <c r="H221" s="20" t="s">
        <v>38</v>
      </c>
      <c r="I221" s="34" t="s">
        <v>2918</v>
      </c>
      <c r="J221" s="7" t="s">
        <v>3774</v>
      </c>
      <c r="K221" s="16" t="s">
        <v>2918</v>
      </c>
      <c r="L221" s="9" t="s">
        <v>2918</v>
      </c>
      <c r="M221" s="26" t="s">
        <v>2918</v>
      </c>
    </row>
    <row r="222" spans="1:13" x14ac:dyDescent="0.25">
      <c r="A222" s="6">
        <v>217</v>
      </c>
      <c r="B222" s="6" t="s">
        <v>2918</v>
      </c>
      <c r="C222" s="43" t="s">
        <v>1090</v>
      </c>
      <c r="D222" s="20" t="s">
        <v>1091</v>
      </c>
      <c r="E222" s="45" t="s">
        <v>1093</v>
      </c>
      <c r="F222" s="22" t="s">
        <v>226</v>
      </c>
      <c r="G222" s="20" t="s">
        <v>61</v>
      </c>
      <c r="H222" s="20" t="s">
        <v>117</v>
      </c>
      <c r="I222" s="34">
        <v>920252</v>
      </c>
      <c r="J222" s="7" t="s">
        <v>5863</v>
      </c>
      <c r="K222" s="16" t="s">
        <v>2918</v>
      </c>
      <c r="L222" s="9" t="s">
        <v>2918</v>
      </c>
      <c r="M222" s="26" t="s">
        <v>2918</v>
      </c>
    </row>
    <row r="223" spans="1:13" x14ac:dyDescent="0.25">
      <c r="A223" s="6">
        <v>218</v>
      </c>
      <c r="B223" s="6" t="s">
        <v>2918</v>
      </c>
      <c r="C223" s="43" t="s">
        <v>1095</v>
      </c>
      <c r="D223" s="20" t="s">
        <v>1096</v>
      </c>
      <c r="E223" s="45" t="s">
        <v>5866</v>
      </c>
      <c r="F223" s="22" t="s">
        <v>1011</v>
      </c>
      <c r="G223" s="20" t="s">
        <v>61</v>
      </c>
      <c r="H223" s="20" t="s">
        <v>342</v>
      </c>
      <c r="I223" s="34">
        <v>918990</v>
      </c>
      <c r="J223" s="7" t="s">
        <v>5170</v>
      </c>
      <c r="K223" s="16" t="s">
        <v>2918</v>
      </c>
      <c r="L223" s="9" t="s">
        <v>2918</v>
      </c>
      <c r="M223" s="26" t="s">
        <v>2918</v>
      </c>
    </row>
    <row r="224" spans="1:13" x14ac:dyDescent="0.25">
      <c r="A224" s="6">
        <v>219</v>
      </c>
      <c r="B224" s="6" t="s">
        <v>2918</v>
      </c>
      <c r="C224" s="43" t="s">
        <v>1100</v>
      </c>
      <c r="D224" s="20" t="s">
        <v>1101</v>
      </c>
      <c r="E224" s="45" t="s">
        <v>5871</v>
      </c>
      <c r="F224" s="22" t="s">
        <v>379</v>
      </c>
      <c r="G224" s="20" t="s">
        <v>61</v>
      </c>
      <c r="H224" s="20" t="s">
        <v>117</v>
      </c>
      <c r="I224" s="34">
        <v>922429</v>
      </c>
      <c r="J224" s="7" t="s">
        <v>4301</v>
      </c>
      <c r="K224" s="16" t="s">
        <v>2918</v>
      </c>
      <c r="L224" s="9" t="s">
        <v>2918</v>
      </c>
      <c r="M224" s="26" t="s">
        <v>2918</v>
      </c>
    </row>
    <row r="225" spans="1:13" x14ac:dyDescent="0.25">
      <c r="A225" s="6">
        <v>220</v>
      </c>
      <c r="B225" s="6" t="s">
        <v>2918</v>
      </c>
      <c r="C225" s="43" t="s">
        <v>1104</v>
      </c>
      <c r="D225" s="20" t="s">
        <v>1105</v>
      </c>
      <c r="E225" s="45" t="s">
        <v>5874</v>
      </c>
      <c r="F225" s="22" t="s">
        <v>99</v>
      </c>
      <c r="G225" s="20" t="s">
        <v>61</v>
      </c>
      <c r="H225" s="20" t="s">
        <v>62</v>
      </c>
      <c r="I225" s="34">
        <v>916074</v>
      </c>
      <c r="J225" s="7" t="s">
        <v>4301</v>
      </c>
      <c r="K225" s="16" t="s">
        <v>2918</v>
      </c>
      <c r="L225" s="9" t="s">
        <v>2918</v>
      </c>
      <c r="M225" s="26" t="s">
        <v>2918</v>
      </c>
    </row>
    <row r="226" spans="1:13" x14ac:dyDescent="0.25">
      <c r="A226" s="6">
        <v>221</v>
      </c>
      <c r="B226" s="6" t="s">
        <v>2918</v>
      </c>
      <c r="C226" s="43" t="s">
        <v>1108</v>
      </c>
      <c r="D226" s="20" t="s">
        <v>1109</v>
      </c>
      <c r="E226" s="45" t="s">
        <v>5878</v>
      </c>
      <c r="F226" s="22" t="s">
        <v>168</v>
      </c>
      <c r="G226" s="20" t="s">
        <v>61</v>
      </c>
      <c r="H226" s="20" t="s">
        <v>117</v>
      </c>
      <c r="I226" s="34">
        <v>912765</v>
      </c>
      <c r="J226" s="7" t="s">
        <v>4301</v>
      </c>
      <c r="K226" s="16" t="s">
        <v>2918</v>
      </c>
      <c r="L226" s="9" t="s">
        <v>2918</v>
      </c>
      <c r="M226" s="26" t="s">
        <v>2918</v>
      </c>
    </row>
    <row r="227" spans="1:13" x14ac:dyDescent="0.25">
      <c r="A227" s="6">
        <v>222</v>
      </c>
      <c r="B227" s="6" t="s">
        <v>2918</v>
      </c>
      <c r="C227" s="43" t="s">
        <v>1111</v>
      </c>
      <c r="D227" s="20" t="s">
        <v>1112</v>
      </c>
      <c r="E227" s="45" t="s">
        <v>5882</v>
      </c>
      <c r="F227" s="22" t="s">
        <v>226</v>
      </c>
      <c r="G227" s="20" t="s">
        <v>61</v>
      </c>
      <c r="H227" s="20" t="s">
        <v>117</v>
      </c>
      <c r="I227" s="34">
        <v>922441</v>
      </c>
      <c r="J227" s="7" t="s">
        <v>4301</v>
      </c>
      <c r="K227" s="16" t="s">
        <v>2918</v>
      </c>
      <c r="L227" s="9" t="s">
        <v>2918</v>
      </c>
      <c r="M227" s="26" t="s">
        <v>2918</v>
      </c>
    </row>
    <row r="228" spans="1:13" x14ac:dyDescent="0.25">
      <c r="A228" s="6">
        <v>223</v>
      </c>
      <c r="B228" s="6" t="s">
        <v>2918</v>
      </c>
      <c r="C228" s="43" t="s">
        <v>1116</v>
      </c>
      <c r="D228" s="20" t="s">
        <v>1117</v>
      </c>
      <c r="E228" s="45" t="s">
        <v>5888</v>
      </c>
      <c r="F228" s="22" t="s">
        <v>226</v>
      </c>
      <c r="G228" s="20" t="s">
        <v>61</v>
      </c>
      <c r="H228" s="20" t="s">
        <v>117</v>
      </c>
      <c r="I228" s="34">
        <v>915082</v>
      </c>
      <c r="J228" s="7" t="s">
        <v>4301</v>
      </c>
      <c r="K228" s="16" t="s">
        <v>2918</v>
      </c>
      <c r="L228" s="9" t="s">
        <v>2918</v>
      </c>
      <c r="M228" s="26" t="s">
        <v>2918</v>
      </c>
    </row>
    <row r="229" spans="1:13" x14ac:dyDescent="0.25">
      <c r="A229" s="6">
        <v>224</v>
      </c>
      <c r="B229" s="6" t="s">
        <v>2918</v>
      </c>
      <c r="C229" s="43" t="s">
        <v>1121</v>
      </c>
      <c r="D229" s="20" t="s">
        <v>1122</v>
      </c>
      <c r="E229" s="45" t="s">
        <v>5892</v>
      </c>
      <c r="F229" s="22" t="s">
        <v>116</v>
      </c>
      <c r="G229" s="20" t="s">
        <v>61</v>
      </c>
      <c r="H229" s="20" t="s">
        <v>117</v>
      </c>
      <c r="I229" s="34">
        <v>910770</v>
      </c>
      <c r="J229" s="7" t="s">
        <v>4301</v>
      </c>
      <c r="K229" s="16" t="s">
        <v>2918</v>
      </c>
      <c r="L229" s="9" t="s">
        <v>2918</v>
      </c>
      <c r="M229" s="26" t="s">
        <v>2918</v>
      </c>
    </row>
    <row r="230" spans="1:13" x14ac:dyDescent="0.25">
      <c r="A230" s="6">
        <v>225</v>
      </c>
      <c r="B230" s="6" t="s">
        <v>2918</v>
      </c>
      <c r="C230" s="43" t="s">
        <v>1126</v>
      </c>
      <c r="D230" s="20" t="s">
        <v>1127</v>
      </c>
      <c r="E230" s="45" t="s">
        <v>5896</v>
      </c>
      <c r="F230" s="22" t="s">
        <v>567</v>
      </c>
      <c r="G230" s="20" t="s">
        <v>61</v>
      </c>
      <c r="H230" s="20" t="s">
        <v>342</v>
      </c>
      <c r="I230" s="34">
        <v>922974</v>
      </c>
      <c r="J230" s="7" t="s">
        <v>4301</v>
      </c>
      <c r="K230" s="16" t="s">
        <v>2918</v>
      </c>
      <c r="L230" s="9" t="s">
        <v>2918</v>
      </c>
      <c r="M230" s="26" t="s">
        <v>2918</v>
      </c>
    </row>
    <row r="231" spans="1:13" x14ac:dyDescent="0.25">
      <c r="A231" s="6">
        <v>226</v>
      </c>
      <c r="B231" s="6" t="s">
        <v>2918</v>
      </c>
      <c r="C231" s="43" t="s">
        <v>1131</v>
      </c>
      <c r="D231" s="20" t="s">
        <v>463</v>
      </c>
      <c r="E231" s="45" t="s">
        <v>5899</v>
      </c>
      <c r="F231" s="22" t="s">
        <v>567</v>
      </c>
      <c r="G231" s="20" t="s">
        <v>61</v>
      </c>
      <c r="H231" s="20" t="s">
        <v>342</v>
      </c>
      <c r="I231" s="34">
        <v>922985</v>
      </c>
      <c r="J231" s="7" t="s">
        <v>4301</v>
      </c>
      <c r="K231" s="16" t="s">
        <v>2918</v>
      </c>
      <c r="L231" s="9" t="s">
        <v>2918</v>
      </c>
      <c r="M231" s="26" t="s">
        <v>2918</v>
      </c>
    </row>
    <row r="232" spans="1:13" x14ac:dyDescent="0.25">
      <c r="A232" s="6">
        <v>227</v>
      </c>
      <c r="B232" s="6" t="s">
        <v>2918</v>
      </c>
      <c r="C232" s="43" t="s">
        <v>1135</v>
      </c>
      <c r="D232" s="20" t="s">
        <v>1136</v>
      </c>
      <c r="E232" s="45" t="s">
        <v>5478</v>
      </c>
      <c r="F232" s="22" t="s">
        <v>396</v>
      </c>
      <c r="G232" s="20" t="s">
        <v>31</v>
      </c>
      <c r="H232" s="20" t="s">
        <v>23</v>
      </c>
      <c r="I232" s="34">
        <v>916585</v>
      </c>
      <c r="J232" s="7" t="s">
        <v>3774</v>
      </c>
      <c r="K232" s="16" t="s">
        <v>2918</v>
      </c>
      <c r="L232" s="9" t="s">
        <v>2918</v>
      </c>
      <c r="M232" s="26" t="s">
        <v>2918</v>
      </c>
    </row>
    <row r="233" spans="1:13" x14ac:dyDescent="0.25">
      <c r="A233" s="6">
        <v>228</v>
      </c>
      <c r="B233" s="6" t="s">
        <v>2918</v>
      </c>
      <c r="C233" s="43" t="s">
        <v>1140</v>
      </c>
      <c r="D233" s="20" t="s">
        <v>5905</v>
      </c>
      <c r="E233" s="45" t="s">
        <v>5904</v>
      </c>
      <c r="F233" s="22" t="s">
        <v>99</v>
      </c>
      <c r="G233" s="20" t="s">
        <v>61</v>
      </c>
      <c r="H233" s="20" t="s">
        <v>62</v>
      </c>
      <c r="I233" s="34">
        <v>918365</v>
      </c>
      <c r="J233" s="7" t="s">
        <v>4301</v>
      </c>
      <c r="K233" s="16" t="s">
        <v>2918</v>
      </c>
      <c r="L233" s="9" t="s">
        <v>2918</v>
      </c>
      <c r="M233" s="26" t="s">
        <v>2918</v>
      </c>
    </row>
    <row r="234" spans="1:13" x14ac:dyDescent="0.25">
      <c r="A234" s="6">
        <v>229</v>
      </c>
      <c r="B234" s="6" t="s">
        <v>2918</v>
      </c>
      <c r="C234" s="43" t="s">
        <v>1142</v>
      </c>
      <c r="D234" s="20" t="s">
        <v>1143</v>
      </c>
      <c r="E234" s="45" t="s">
        <v>5909</v>
      </c>
      <c r="F234" s="22" t="s">
        <v>1144</v>
      </c>
      <c r="G234" s="20" t="s">
        <v>31</v>
      </c>
      <c r="H234" s="20" t="s">
        <v>38</v>
      </c>
      <c r="I234" s="34">
        <v>902807</v>
      </c>
      <c r="J234" s="7" t="s">
        <v>3774</v>
      </c>
      <c r="K234" s="16" t="s">
        <v>2918</v>
      </c>
      <c r="L234" s="9" t="s">
        <v>2918</v>
      </c>
      <c r="M234" s="26" t="s">
        <v>2918</v>
      </c>
    </row>
    <row r="235" spans="1:13" x14ac:dyDescent="0.25">
      <c r="A235" s="6">
        <v>230</v>
      </c>
      <c r="B235" s="6" t="s">
        <v>2918</v>
      </c>
      <c r="C235" s="43" t="s">
        <v>1148</v>
      </c>
      <c r="D235" s="20" t="s">
        <v>1149</v>
      </c>
      <c r="E235" s="45" t="s">
        <v>5912</v>
      </c>
      <c r="F235" s="22" t="s">
        <v>60</v>
      </c>
      <c r="G235" s="20" t="s">
        <v>61</v>
      </c>
      <c r="H235" s="20" t="s">
        <v>62</v>
      </c>
      <c r="I235" s="34">
        <v>916427</v>
      </c>
      <c r="J235" s="7" t="s">
        <v>4301</v>
      </c>
      <c r="K235" s="16" t="s">
        <v>5071</v>
      </c>
      <c r="L235" s="9" t="s">
        <v>3768</v>
      </c>
      <c r="M235" s="26">
        <v>235000</v>
      </c>
    </row>
    <row r="236" spans="1:13" x14ac:dyDescent="0.25">
      <c r="A236" s="6">
        <v>231</v>
      </c>
      <c r="B236" s="6" t="s">
        <v>2918</v>
      </c>
      <c r="C236" s="43" t="s">
        <v>1153</v>
      </c>
      <c r="D236" s="20" t="s">
        <v>1154</v>
      </c>
      <c r="E236" s="45" t="s">
        <v>3575</v>
      </c>
      <c r="F236" s="22" t="s">
        <v>226</v>
      </c>
      <c r="G236" s="20" t="s">
        <v>61</v>
      </c>
      <c r="H236" s="20" t="s">
        <v>117</v>
      </c>
      <c r="I236" s="34">
        <v>922496</v>
      </c>
      <c r="J236" s="7" t="s">
        <v>5917</v>
      </c>
      <c r="K236" s="16" t="s">
        <v>5071</v>
      </c>
      <c r="L236" s="9" t="s">
        <v>3768</v>
      </c>
      <c r="M236" s="26">
        <v>140000</v>
      </c>
    </row>
    <row r="237" spans="1:13" ht="25.5" x14ac:dyDescent="0.25">
      <c r="A237" s="6">
        <v>232</v>
      </c>
      <c r="B237" s="6" t="s">
        <v>2918</v>
      </c>
      <c r="C237" s="43" t="s">
        <v>1158</v>
      </c>
      <c r="D237" s="20" t="s">
        <v>1159</v>
      </c>
      <c r="E237" s="45" t="s">
        <v>5921</v>
      </c>
      <c r="F237" s="22" t="s">
        <v>37</v>
      </c>
      <c r="G237" s="20" t="s">
        <v>31</v>
      </c>
      <c r="H237" s="20" t="s">
        <v>38</v>
      </c>
      <c r="I237" s="34">
        <v>917624</v>
      </c>
      <c r="J237" s="7" t="s">
        <v>3774</v>
      </c>
      <c r="K237" s="16" t="s">
        <v>4697</v>
      </c>
      <c r="L237" s="9" t="s">
        <v>3768</v>
      </c>
      <c r="M237" s="26">
        <v>235000</v>
      </c>
    </row>
    <row r="238" spans="1:13" x14ac:dyDescent="0.25">
      <c r="A238" s="6">
        <v>233</v>
      </c>
      <c r="B238" s="6" t="s">
        <v>2918</v>
      </c>
      <c r="C238" s="43" t="s">
        <v>1163</v>
      </c>
      <c r="D238" s="20" t="s">
        <v>1164</v>
      </c>
      <c r="E238" s="45" t="s">
        <v>5924</v>
      </c>
      <c r="F238" s="22" t="s">
        <v>99</v>
      </c>
      <c r="G238" s="20" t="s">
        <v>61</v>
      </c>
      <c r="H238" s="20" t="s">
        <v>62</v>
      </c>
      <c r="I238" s="34">
        <v>919971</v>
      </c>
      <c r="J238" s="7" t="s">
        <v>3960</v>
      </c>
      <c r="K238" s="16" t="s">
        <v>2918</v>
      </c>
      <c r="L238" s="9" t="s">
        <v>2918</v>
      </c>
      <c r="M238" s="26" t="s">
        <v>2918</v>
      </c>
    </row>
    <row r="239" spans="1:13" x14ac:dyDescent="0.25">
      <c r="A239" s="6">
        <v>234</v>
      </c>
      <c r="B239" s="6" t="s">
        <v>2918</v>
      </c>
      <c r="C239" s="43" t="s">
        <v>1168</v>
      </c>
      <c r="D239" s="20" t="s">
        <v>1169</v>
      </c>
      <c r="E239" s="45" t="s">
        <v>3122</v>
      </c>
      <c r="F239" s="22" t="s">
        <v>168</v>
      </c>
      <c r="G239" s="20" t="s">
        <v>61</v>
      </c>
      <c r="H239" s="20" t="s">
        <v>117</v>
      </c>
      <c r="I239" s="34">
        <v>912801</v>
      </c>
      <c r="J239" s="7" t="s">
        <v>3960</v>
      </c>
      <c r="K239" s="16" t="s">
        <v>2918</v>
      </c>
      <c r="L239" s="9" t="s">
        <v>2918</v>
      </c>
      <c r="M239" s="26" t="s">
        <v>2918</v>
      </c>
    </row>
    <row r="240" spans="1:13" x14ac:dyDescent="0.25">
      <c r="A240" s="6">
        <v>235</v>
      </c>
      <c r="B240" s="6" t="s">
        <v>2918</v>
      </c>
      <c r="C240" s="43" t="s">
        <v>1173</v>
      </c>
      <c r="D240" s="20" t="s">
        <v>1174</v>
      </c>
      <c r="E240" s="45" t="s">
        <v>5928</v>
      </c>
      <c r="F240" s="22" t="s">
        <v>168</v>
      </c>
      <c r="G240" s="20" t="s">
        <v>61</v>
      </c>
      <c r="H240" s="20" t="s">
        <v>117</v>
      </c>
      <c r="I240" s="34">
        <v>917657</v>
      </c>
      <c r="J240" s="7" t="s">
        <v>3960</v>
      </c>
      <c r="K240" s="16" t="s">
        <v>2918</v>
      </c>
      <c r="L240" s="9" t="s">
        <v>2918</v>
      </c>
      <c r="M240" s="26" t="s">
        <v>2918</v>
      </c>
    </row>
    <row r="241" spans="1:13" x14ac:dyDescent="0.25">
      <c r="A241" s="6">
        <v>236</v>
      </c>
      <c r="B241" s="6" t="s">
        <v>2918</v>
      </c>
      <c r="C241" s="43" t="s">
        <v>1178</v>
      </c>
      <c r="D241" s="20" t="s">
        <v>1179</v>
      </c>
      <c r="E241" s="45" t="s">
        <v>5931</v>
      </c>
      <c r="F241" s="22" t="s">
        <v>379</v>
      </c>
      <c r="G241" s="20" t="s">
        <v>61</v>
      </c>
      <c r="H241" s="20" t="s">
        <v>117</v>
      </c>
      <c r="I241" s="34">
        <v>921200</v>
      </c>
      <c r="J241" s="7" t="s">
        <v>3960</v>
      </c>
      <c r="K241" s="16" t="s">
        <v>2918</v>
      </c>
      <c r="L241" s="9" t="s">
        <v>2918</v>
      </c>
      <c r="M241" s="26" t="s">
        <v>2918</v>
      </c>
    </row>
    <row r="242" spans="1:13" x14ac:dyDescent="0.25">
      <c r="A242" s="6">
        <v>237</v>
      </c>
      <c r="B242" s="6" t="s">
        <v>2918</v>
      </c>
      <c r="C242" s="43" t="s">
        <v>1183</v>
      </c>
      <c r="D242" s="20" t="s">
        <v>1184</v>
      </c>
      <c r="E242" s="45" t="s">
        <v>5933</v>
      </c>
      <c r="F242" s="22" t="s">
        <v>567</v>
      </c>
      <c r="G242" s="20" t="s">
        <v>61</v>
      </c>
      <c r="H242" s="20" t="s">
        <v>342</v>
      </c>
      <c r="I242" s="34">
        <v>912232</v>
      </c>
      <c r="J242" s="7" t="s">
        <v>3960</v>
      </c>
      <c r="K242" s="16" t="s">
        <v>2918</v>
      </c>
      <c r="L242" s="9" t="s">
        <v>2918</v>
      </c>
      <c r="M242" s="26" t="s">
        <v>2918</v>
      </c>
    </row>
    <row r="243" spans="1:13" x14ac:dyDescent="0.25">
      <c r="A243" s="6">
        <v>238</v>
      </c>
      <c r="B243" s="6" t="s">
        <v>2918</v>
      </c>
      <c r="C243" s="43" t="s">
        <v>1187</v>
      </c>
      <c r="D243" s="20" t="s">
        <v>1188</v>
      </c>
      <c r="E243" s="45" t="s">
        <v>5936</v>
      </c>
      <c r="F243" s="22" t="s">
        <v>567</v>
      </c>
      <c r="G243" s="20" t="s">
        <v>61</v>
      </c>
      <c r="H243" s="20" t="s">
        <v>342</v>
      </c>
      <c r="I243" s="34">
        <v>919891</v>
      </c>
      <c r="J243" s="7" t="s">
        <v>3960</v>
      </c>
      <c r="K243" s="16" t="s">
        <v>2918</v>
      </c>
      <c r="L243" s="9" t="s">
        <v>2918</v>
      </c>
      <c r="M243" s="26" t="s">
        <v>2918</v>
      </c>
    </row>
    <row r="244" spans="1:13" x14ac:dyDescent="0.25">
      <c r="A244" s="6">
        <v>239</v>
      </c>
      <c r="B244" s="6" t="s">
        <v>2918</v>
      </c>
      <c r="C244" s="43" t="s">
        <v>1192</v>
      </c>
      <c r="D244" s="20" t="s">
        <v>1193</v>
      </c>
      <c r="E244" s="45" t="s">
        <v>5941</v>
      </c>
      <c r="F244" s="22" t="s">
        <v>37</v>
      </c>
      <c r="G244" s="20" t="s">
        <v>31</v>
      </c>
      <c r="H244" s="20" t="s">
        <v>38</v>
      </c>
      <c r="I244" s="34">
        <v>905362</v>
      </c>
      <c r="J244" s="7" t="s">
        <v>3774</v>
      </c>
      <c r="K244" s="16" t="s">
        <v>2918</v>
      </c>
      <c r="L244" s="9" t="s">
        <v>2918</v>
      </c>
      <c r="M244" s="26" t="s">
        <v>2918</v>
      </c>
    </row>
    <row r="245" spans="1:13" ht="25.5" x14ac:dyDescent="0.25">
      <c r="A245" s="6">
        <v>240</v>
      </c>
      <c r="B245" s="6" t="s">
        <v>2918</v>
      </c>
      <c r="C245" s="43" t="s">
        <v>1197</v>
      </c>
      <c r="D245" s="20" t="s">
        <v>5946</v>
      </c>
      <c r="E245" s="45" t="s">
        <v>5945</v>
      </c>
      <c r="F245" s="22" t="s">
        <v>43</v>
      </c>
      <c r="G245" s="20" t="s">
        <v>61</v>
      </c>
      <c r="H245" s="20" t="s">
        <v>62</v>
      </c>
      <c r="I245" s="34">
        <v>908474</v>
      </c>
      <c r="J245" s="7" t="s">
        <v>5948</v>
      </c>
      <c r="K245" s="16" t="s">
        <v>5951</v>
      </c>
      <c r="L245" s="9" t="s">
        <v>3768</v>
      </c>
      <c r="M245" s="26">
        <v>235000</v>
      </c>
    </row>
    <row r="246" spans="1:13" ht="25.5" x14ac:dyDescent="0.25">
      <c r="A246" s="6">
        <v>241</v>
      </c>
      <c r="B246" s="6" t="s">
        <v>2918</v>
      </c>
      <c r="C246" s="43" t="s">
        <v>1201</v>
      </c>
      <c r="D246" s="20" t="s">
        <v>1202</v>
      </c>
      <c r="E246" s="45" t="s">
        <v>5952</v>
      </c>
      <c r="F246" s="22" t="s">
        <v>99</v>
      </c>
      <c r="G246" s="20" t="s">
        <v>61</v>
      </c>
      <c r="H246" s="20" t="s">
        <v>62</v>
      </c>
      <c r="I246" s="34">
        <v>908305</v>
      </c>
      <c r="J246" s="7" t="s">
        <v>5948</v>
      </c>
      <c r="K246" s="16" t="s">
        <v>5954</v>
      </c>
      <c r="L246" s="9" t="s">
        <v>3768</v>
      </c>
      <c r="M246" s="26">
        <v>235000</v>
      </c>
    </row>
    <row r="247" spans="1:13" x14ac:dyDescent="0.25">
      <c r="A247" s="6">
        <v>242</v>
      </c>
      <c r="B247" s="6" t="s">
        <v>2918</v>
      </c>
      <c r="C247" s="43" t="s">
        <v>1206</v>
      </c>
      <c r="D247" s="20" t="s">
        <v>1207</v>
      </c>
      <c r="E247" s="45" t="s">
        <v>5955</v>
      </c>
      <c r="F247" s="22" t="s">
        <v>598</v>
      </c>
      <c r="G247" s="20" t="s">
        <v>61</v>
      </c>
      <c r="H247" s="20" t="s">
        <v>117</v>
      </c>
      <c r="I247" s="34">
        <v>920650</v>
      </c>
      <c r="J247" s="7" t="s">
        <v>5948</v>
      </c>
      <c r="K247" s="16" t="s">
        <v>2918</v>
      </c>
      <c r="L247" s="9" t="s">
        <v>2918</v>
      </c>
      <c r="M247" s="26" t="s">
        <v>2918</v>
      </c>
    </row>
    <row r="248" spans="1:13" x14ac:dyDescent="0.25">
      <c r="A248" s="6">
        <v>243</v>
      </c>
      <c r="B248" s="6" t="s">
        <v>2918</v>
      </c>
      <c r="C248" s="43" t="s">
        <v>1211</v>
      </c>
      <c r="D248" s="20" t="s">
        <v>1212</v>
      </c>
      <c r="E248" s="45" t="s">
        <v>5960</v>
      </c>
      <c r="F248" s="22" t="s">
        <v>1213</v>
      </c>
      <c r="G248" s="46" t="s">
        <v>158</v>
      </c>
      <c r="H248" s="20" t="s">
        <v>23</v>
      </c>
      <c r="I248" s="34">
        <v>922850</v>
      </c>
      <c r="J248" s="7" t="s">
        <v>5965</v>
      </c>
      <c r="K248" s="16" t="s">
        <v>2918</v>
      </c>
      <c r="L248" s="9" t="s">
        <v>3768</v>
      </c>
      <c r="M248" s="26">
        <v>350000</v>
      </c>
    </row>
    <row r="249" spans="1:13" ht="25.5" x14ac:dyDescent="0.25">
      <c r="A249" s="6">
        <v>244</v>
      </c>
      <c r="B249" s="6" t="s">
        <v>2918</v>
      </c>
      <c r="C249" s="43" t="s">
        <v>1217</v>
      </c>
      <c r="D249" s="20" t="s">
        <v>1218</v>
      </c>
      <c r="E249" s="45" t="s">
        <v>5963</v>
      </c>
      <c r="F249" s="22" t="s">
        <v>105</v>
      </c>
      <c r="G249" s="20" t="s">
        <v>61</v>
      </c>
      <c r="H249" s="20" t="s">
        <v>62</v>
      </c>
      <c r="I249" s="34">
        <v>916449</v>
      </c>
      <c r="J249" s="7" t="s">
        <v>5965</v>
      </c>
      <c r="K249" s="16" t="s">
        <v>5967</v>
      </c>
      <c r="L249" s="9" t="s">
        <v>3768</v>
      </c>
      <c r="M249" s="26">
        <v>235000</v>
      </c>
    </row>
    <row r="250" spans="1:13" x14ac:dyDescent="0.25">
      <c r="A250" s="6">
        <v>245</v>
      </c>
      <c r="B250" s="6" t="s">
        <v>2918</v>
      </c>
      <c r="C250" s="43" t="s">
        <v>1222</v>
      </c>
      <c r="D250" s="20" t="s">
        <v>1223</v>
      </c>
      <c r="E250" s="45" t="s">
        <v>5968</v>
      </c>
      <c r="F250" s="22" t="s">
        <v>226</v>
      </c>
      <c r="G250" s="20" t="s">
        <v>61</v>
      </c>
      <c r="H250" s="20" t="s">
        <v>117</v>
      </c>
      <c r="I250" s="34">
        <v>920207</v>
      </c>
      <c r="J250" s="7" t="s">
        <v>5965</v>
      </c>
      <c r="K250" s="16" t="s">
        <v>2918</v>
      </c>
      <c r="L250" s="9" t="s">
        <v>2918</v>
      </c>
      <c r="M250" s="26" t="s">
        <v>2918</v>
      </c>
    </row>
    <row r="251" spans="1:13" x14ac:dyDescent="0.25">
      <c r="A251" s="6">
        <v>246</v>
      </c>
      <c r="B251" s="6" t="s">
        <v>2918</v>
      </c>
      <c r="C251" s="43" t="s">
        <v>1227</v>
      </c>
      <c r="D251" s="20" t="s">
        <v>9678</v>
      </c>
      <c r="E251" s="45" t="s">
        <v>5972</v>
      </c>
      <c r="F251" s="22" t="s">
        <v>60</v>
      </c>
      <c r="G251" s="20" t="s">
        <v>61</v>
      </c>
      <c r="H251" s="20" t="s">
        <v>62</v>
      </c>
      <c r="I251" s="34">
        <v>912787</v>
      </c>
      <c r="J251" s="7" t="s">
        <v>5965</v>
      </c>
      <c r="K251" s="16" t="s">
        <v>2918</v>
      </c>
      <c r="L251" s="9" t="s">
        <v>2918</v>
      </c>
      <c r="M251" s="26" t="s">
        <v>2918</v>
      </c>
    </row>
    <row r="252" spans="1:13" x14ac:dyDescent="0.25">
      <c r="A252" s="6">
        <v>247</v>
      </c>
      <c r="B252" s="6" t="s">
        <v>2918</v>
      </c>
      <c r="C252" s="43" t="s">
        <v>1231</v>
      </c>
      <c r="D252" s="20" t="s">
        <v>1232</v>
      </c>
      <c r="E252" s="45" t="s">
        <v>5977</v>
      </c>
      <c r="F252" s="22" t="s">
        <v>99</v>
      </c>
      <c r="G252" s="20" t="s">
        <v>61</v>
      </c>
      <c r="H252" s="20" t="s">
        <v>62</v>
      </c>
      <c r="I252" s="34">
        <v>919040</v>
      </c>
      <c r="J252" s="7" t="s">
        <v>5158</v>
      </c>
      <c r="K252" s="16" t="s">
        <v>2918</v>
      </c>
      <c r="L252" s="9" t="s">
        <v>2918</v>
      </c>
      <c r="M252" s="26" t="s">
        <v>2918</v>
      </c>
    </row>
    <row r="253" spans="1:13" x14ac:dyDescent="0.25">
      <c r="A253" s="6">
        <v>248</v>
      </c>
      <c r="B253" s="6" t="s">
        <v>2918</v>
      </c>
      <c r="C253" s="43" t="s">
        <v>1236</v>
      </c>
      <c r="D253" s="20" t="s">
        <v>1237</v>
      </c>
      <c r="E253" s="45" t="s">
        <v>5979</v>
      </c>
      <c r="F253" s="22" t="s">
        <v>60</v>
      </c>
      <c r="G253" s="20" t="s">
        <v>61</v>
      </c>
      <c r="H253" s="20" t="s">
        <v>62</v>
      </c>
      <c r="I253" s="34">
        <v>917828</v>
      </c>
      <c r="J253" s="7" t="s">
        <v>5965</v>
      </c>
      <c r="K253" s="16" t="s">
        <v>2918</v>
      </c>
      <c r="L253" s="9" t="s">
        <v>2918</v>
      </c>
      <c r="M253" s="26" t="s">
        <v>2918</v>
      </c>
    </row>
    <row r="254" spans="1:13" x14ac:dyDescent="0.25">
      <c r="A254" s="6">
        <v>249</v>
      </c>
      <c r="B254" s="6" t="s">
        <v>2918</v>
      </c>
      <c r="C254" s="43" t="s">
        <v>1241</v>
      </c>
      <c r="D254" s="20" t="s">
        <v>1242</v>
      </c>
      <c r="E254" s="45" t="s">
        <v>5769</v>
      </c>
      <c r="F254" s="22" t="s">
        <v>99</v>
      </c>
      <c r="G254" s="20" t="s">
        <v>61</v>
      </c>
      <c r="H254" s="20" t="s">
        <v>62</v>
      </c>
      <c r="I254" s="34">
        <v>917124</v>
      </c>
      <c r="J254" s="7" t="s">
        <v>5965</v>
      </c>
      <c r="K254" s="16" t="s">
        <v>2918</v>
      </c>
      <c r="L254" s="9" t="s">
        <v>2918</v>
      </c>
      <c r="M254" s="26" t="s">
        <v>2918</v>
      </c>
    </row>
    <row r="255" spans="1:13" x14ac:dyDescent="0.25">
      <c r="A255" s="6">
        <v>250</v>
      </c>
      <c r="B255" s="6" t="s">
        <v>2918</v>
      </c>
      <c r="C255" s="43" t="s">
        <v>1246</v>
      </c>
      <c r="D255" s="20" t="s">
        <v>1247</v>
      </c>
      <c r="E255" s="45" t="s">
        <v>5985</v>
      </c>
      <c r="F255" s="22" t="s">
        <v>99</v>
      </c>
      <c r="G255" s="20" t="s">
        <v>61</v>
      </c>
      <c r="H255" s="20" t="s">
        <v>62</v>
      </c>
      <c r="I255" s="34">
        <v>900834</v>
      </c>
      <c r="J255" s="7" t="s">
        <v>5965</v>
      </c>
      <c r="K255" s="16" t="s">
        <v>2918</v>
      </c>
      <c r="L255" s="9" t="s">
        <v>2918</v>
      </c>
      <c r="M255" s="26" t="s">
        <v>2918</v>
      </c>
    </row>
    <row r="256" spans="1:13" x14ac:dyDescent="0.25">
      <c r="A256" s="6">
        <v>251</v>
      </c>
      <c r="B256" s="6" t="s">
        <v>2918</v>
      </c>
      <c r="C256" s="43" t="s">
        <v>1251</v>
      </c>
      <c r="D256" s="20" t="s">
        <v>1252</v>
      </c>
      <c r="E256" s="45" t="s">
        <v>5989</v>
      </c>
      <c r="F256" s="22" t="s">
        <v>651</v>
      </c>
      <c r="G256" s="20" t="s">
        <v>61</v>
      </c>
      <c r="H256" s="20" t="s">
        <v>62</v>
      </c>
      <c r="I256" s="34">
        <v>919186</v>
      </c>
      <c r="J256" s="7" t="s">
        <v>5965</v>
      </c>
      <c r="K256" s="16" t="s">
        <v>2918</v>
      </c>
      <c r="L256" s="9" t="s">
        <v>2918</v>
      </c>
      <c r="M256" s="26" t="s">
        <v>2918</v>
      </c>
    </row>
    <row r="257" spans="1:13" x14ac:dyDescent="0.25">
      <c r="A257" s="6">
        <v>252</v>
      </c>
      <c r="B257" s="6" t="s">
        <v>2918</v>
      </c>
      <c r="C257" s="43" t="s">
        <v>1256</v>
      </c>
      <c r="D257" s="20" t="s">
        <v>1257</v>
      </c>
      <c r="E257" s="45" t="s">
        <v>5993</v>
      </c>
      <c r="F257" s="22" t="s">
        <v>168</v>
      </c>
      <c r="G257" s="20" t="s">
        <v>61</v>
      </c>
      <c r="H257" s="20" t="s">
        <v>117</v>
      </c>
      <c r="I257" s="34">
        <v>915582</v>
      </c>
      <c r="J257" s="7" t="s">
        <v>5965</v>
      </c>
      <c r="K257" s="16" t="s">
        <v>2918</v>
      </c>
      <c r="L257" s="9" t="s">
        <v>2918</v>
      </c>
      <c r="M257" s="26" t="s">
        <v>2918</v>
      </c>
    </row>
    <row r="258" spans="1:13" x14ac:dyDescent="0.25">
      <c r="A258" s="6">
        <v>253</v>
      </c>
      <c r="B258" s="6" t="s">
        <v>2918</v>
      </c>
      <c r="C258" s="43" t="s">
        <v>1261</v>
      </c>
      <c r="D258" s="20" t="s">
        <v>1262</v>
      </c>
      <c r="E258" s="45" t="s">
        <v>2653</v>
      </c>
      <c r="F258" s="22" t="s">
        <v>567</v>
      </c>
      <c r="G258" s="20" t="s">
        <v>61</v>
      </c>
      <c r="H258" s="20" t="s">
        <v>342</v>
      </c>
      <c r="I258" s="34">
        <v>921006</v>
      </c>
      <c r="J258" s="7" t="s">
        <v>5965</v>
      </c>
      <c r="K258" s="16" t="s">
        <v>2918</v>
      </c>
      <c r="L258" s="9" t="s">
        <v>2918</v>
      </c>
      <c r="M258" s="26" t="s">
        <v>2918</v>
      </c>
    </row>
    <row r="259" spans="1:13" x14ac:dyDescent="0.25">
      <c r="A259" s="6">
        <v>254</v>
      </c>
      <c r="B259" s="6" t="s">
        <v>2918</v>
      </c>
      <c r="C259" s="43" t="s">
        <v>1266</v>
      </c>
      <c r="D259" s="20" t="s">
        <v>1267</v>
      </c>
      <c r="E259" s="45" t="s">
        <v>5998</v>
      </c>
      <c r="F259" s="22" t="s">
        <v>99</v>
      </c>
      <c r="G259" s="20" t="s">
        <v>61</v>
      </c>
      <c r="H259" s="20" t="s">
        <v>62</v>
      </c>
      <c r="I259" s="34">
        <v>910838</v>
      </c>
      <c r="J259" s="7" t="s">
        <v>5965</v>
      </c>
      <c r="K259" s="16" t="s">
        <v>2918</v>
      </c>
      <c r="L259" s="9" t="s">
        <v>2918</v>
      </c>
      <c r="M259" s="26" t="s">
        <v>2918</v>
      </c>
    </row>
    <row r="260" spans="1:13" x14ac:dyDescent="0.25">
      <c r="A260" s="6">
        <v>255</v>
      </c>
      <c r="B260" s="6" t="s">
        <v>2918</v>
      </c>
      <c r="C260" s="43" t="s">
        <v>1271</v>
      </c>
      <c r="D260" s="20" t="s">
        <v>1272</v>
      </c>
      <c r="E260" s="45" t="s">
        <v>6002</v>
      </c>
      <c r="F260" s="22" t="s">
        <v>116</v>
      </c>
      <c r="G260" s="20" t="s">
        <v>61</v>
      </c>
      <c r="H260" s="20" t="s">
        <v>117</v>
      </c>
      <c r="I260" s="34">
        <v>901871</v>
      </c>
      <c r="J260" s="7" t="s">
        <v>5965</v>
      </c>
      <c r="K260" s="16" t="s">
        <v>2918</v>
      </c>
      <c r="L260" s="9" t="s">
        <v>2918</v>
      </c>
      <c r="M260" s="26" t="s">
        <v>2918</v>
      </c>
    </row>
    <row r="261" spans="1:13" x14ac:dyDescent="0.25">
      <c r="A261" s="6">
        <v>256</v>
      </c>
      <c r="B261" s="6" t="s">
        <v>2918</v>
      </c>
      <c r="C261" s="43" t="s">
        <v>1276</v>
      </c>
      <c r="D261" s="20" t="s">
        <v>1277</v>
      </c>
      <c r="E261" s="45" t="s">
        <v>6006</v>
      </c>
      <c r="F261" s="22" t="s">
        <v>699</v>
      </c>
      <c r="G261" s="20" t="s">
        <v>61</v>
      </c>
      <c r="H261" s="20" t="s">
        <v>342</v>
      </c>
      <c r="I261" s="34">
        <v>910009</v>
      </c>
      <c r="J261" s="7" t="s">
        <v>5158</v>
      </c>
      <c r="K261" s="16" t="s">
        <v>2918</v>
      </c>
      <c r="L261" s="9" t="s">
        <v>2918</v>
      </c>
      <c r="M261" s="26" t="s">
        <v>2918</v>
      </c>
    </row>
    <row r="262" spans="1:13" x14ac:dyDescent="0.25">
      <c r="A262" s="6">
        <v>257</v>
      </c>
      <c r="B262" s="6" t="s">
        <v>2918</v>
      </c>
      <c r="C262" s="43" t="s">
        <v>1281</v>
      </c>
      <c r="D262" s="20" t="s">
        <v>624</v>
      </c>
      <c r="E262" s="45" t="s">
        <v>4161</v>
      </c>
      <c r="F262" s="22" t="s">
        <v>567</v>
      </c>
      <c r="G262" s="20" t="s">
        <v>61</v>
      </c>
      <c r="H262" s="20" t="s">
        <v>342</v>
      </c>
      <c r="I262" s="34">
        <v>919028</v>
      </c>
      <c r="J262" s="7" t="s">
        <v>5965</v>
      </c>
      <c r="K262" s="16" t="s">
        <v>2918</v>
      </c>
      <c r="L262" s="9" t="s">
        <v>2918</v>
      </c>
      <c r="M262" s="26" t="s">
        <v>2918</v>
      </c>
    </row>
    <row r="263" spans="1:13" x14ac:dyDescent="0.25">
      <c r="A263" s="6">
        <v>258</v>
      </c>
      <c r="B263" s="6" t="s">
        <v>2918</v>
      </c>
      <c r="C263" s="43" t="s">
        <v>1285</v>
      </c>
      <c r="D263" s="20" t="s">
        <v>1286</v>
      </c>
      <c r="E263" s="45" t="s">
        <v>3566</v>
      </c>
      <c r="F263" s="22" t="s">
        <v>379</v>
      </c>
      <c r="G263" s="20" t="s">
        <v>61</v>
      </c>
      <c r="H263" s="20" t="s">
        <v>117</v>
      </c>
      <c r="I263" s="34">
        <v>922032</v>
      </c>
      <c r="J263" s="7" t="s">
        <v>5965</v>
      </c>
      <c r="K263" s="16" t="s">
        <v>6010</v>
      </c>
      <c r="L263" s="9" t="s">
        <v>3768</v>
      </c>
      <c r="M263" s="26">
        <v>140000</v>
      </c>
    </row>
    <row r="264" spans="1:13" x14ac:dyDescent="0.25">
      <c r="A264" s="6">
        <v>259</v>
      </c>
      <c r="B264" s="6" t="s">
        <v>2918</v>
      </c>
      <c r="C264" s="43" t="s">
        <v>1290</v>
      </c>
      <c r="D264" s="20" t="s">
        <v>1291</v>
      </c>
      <c r="E264" s="45" t="s">
        <v>6011</v>
      </c>
      <c r="F264" s="22" t="s">
        <v>1292</v>
      </c>
      <c r="G264" s="20" t="s">
        <v>31</v>
      </c>
      <c r="H264" s="20" t="s">
        <v>23</v>
      </c>
      <c r="I264" s="34">
        <v>912425</v>
      </c>
      <c r="J264" s="7" t="s">
        <v>3774</v>
      </c>
      <c r="K264" s="16" t="s">
        <v>6015</v>
      </c>
      <c r="L264" s="9" t="s">
        <v>3768</v>
      </c>
      <c r="M264" s="26">
        <v>350000</v>
      </c>
    </row>
    <row r="265" spans="1:13" x14ac:dyDescent="0.25">
      <c r="A265" s="6">
        <v>260</v>
      </c>
      <c r="B265" s="6" t="s">
        <v>2918</v>
      </c>
      <c r="C265" s="43" t="s">
        <v>1296</v>
      </c>
      <c r="D265" s="20" t="s">
        <v>1297</v>
      </c>
      <c r="E265" s="45" t="s">
        <v>6016</v>
      </c>
      <c r="F265" s="22" t="s">
        <v>128</v>
      </c>
      <c r="G265" s="20" t="s">
        <v>31</v>
      </c>
      <c r="H265" s="20" t="s">
        <v>38</v>
      </c>
      <c r="I265" s="34">
        <v>905113</v>
      </c>
      <c r="J265" s="7" t="s">
        <v>3774</v>
      </c>
      <c r="K265" s="16" t="s">
        <v>2918</v>
      </c>
      <c r="L265" s="9" t="s">
        <v>2918</v>
      </c>
      <c r="M265" s="26" t="s">
        <v>2918</v>
      </c>
    </row>
    <row r="266" spans="1:13" x14ac:dyDescent="0.25">
      <c r="A266" s="6">
        <v>261</v>
      </c>
      <c r="B266" s="6" t="s">
        <v>2918</v>
      </c>
      <c r="C266" s="43" t="s">
        <v>1302</v>
      </c>
      <c r="D266" s="20" t="s">
        <v>1303</v>
      </c>
      <c r="E266" s="45" t="s">
        <v>6018</v>
      </c>
      <c r="F266" s="22" t="s">
        <v>379</v>
      </c>
      <c r="G266" s="20" t="s">
        <v>61</v>
      </c>
      <c r="H266" s="20" t="s">
        <v>117</v>
      </c>
      <c r="I266" s="34">
        <v>918218</v>
      </c>
      <c r="J266" s="7" t="s">
        <v>5062</v>
      </c>
      <c r="K266" s="16" t="s">
        <v>5071</v>
      </c>
      <c r="L266" s="9" t="s">
        <v>3768</v>
      </c>
      <c r="M266" s="26">
        <v>140000</v>
      </c>
    </row>
    <row r="267" spans="1:13" x14ac:dyDescent="0.25">
      <c r="A267" s="6">
        <v>262</v>
      </c>
      <c r="B267" s="6" t="s">
        <v>2918</v>
      </c>
      <c r="C267" s="43" t="s">
        <v>1307</v>
      </c>
      <c r="D267" s="20" t="s">
        <v>1308</v>
      </c>
      <c r="E267" s="45" t="s">
        <v>1930</v>
      </c>
      <c r="F267" s="22" t="s">
        <v>226</v>
      </c>
      <c r="G267" s="20" t="s">
        <v>61</v>
      </c>
      <c r="H267" s="20" t="s">
        <v>117</v>
      </c>
      <c r="I267" s="34">
        <v>918592</v>
      </c>
      <c r="J267" s="7" t="s">
        <v>5062</v>
      </c>
      <c r="K267" s="16" t="s">
        <v>6022</v>
      </c>
      <c r="L267" s="9" t="s">
        <v>3768</v>
      </c>
      <c r="M267" s="26">
        <v>140000</v>
      </c>
    </row>
    <row r="268" spans="1:13" x14ac:dyDescent="0.25">
      <c r="A268" s="6">
        <v>263</v>
      </c>
      <c r="B268" s="6" t="s">
        <v>2918</v>
      </c>
      <c r="C268" s="43" t="s">
        <v>1311</v>
      </c>
      <c r="D268" s="20" t="s">
        <v>1312</v>
      </c>
      <c r="E268" s="45" t="s">
        <v>6023</v>
      </c>
      <c r="F268" s="22" t="s">
        <v>99</v>
      </c>
      <c r="G268" s="20" t="s">
        <v>61</v>
      </c>
      <c r="H268" s="20" t="s">
        <v>62</v>
      </c>
      <c r="I268" s="34">
        <v>919335</v>
      </c>
      <c r="J268" s="7" t="s">
        <v>5062</v>
      </c>
      <c r="K268" s="16" t="s">
        <v>2918</v>
      </c>
      <c r="L268" s="9" t="s">
        <v>2918</v>
      </c>
      <c r="M268" s="26" t="s">
        <v>2918</v>
      </c>
    </row>
    <row r="269" spans="1:13" x14ac:dyDescent="0.25">
      <c r="A269" s="6">
        <v>264</v>
      </c>
      <c r="B269" s="6" t="s">
        <v>2918</v>
      </c>
      <c r="C269" s="43" t="s">
        <v>1315</v>
      </c>
      <c r="D269" s="20" t="s">
        <v>1316</v>
      </c>
      <c r="E269" s="45" t="s">
        <v>4250</v>
      </c>
      <c r="F269" s="22" t="s">
        <v>99</v>
      </c>
      <c r="G269" s="20" t="s">
        <v>61</v>
      </c>
      <c r="H269" s="20" t="s">
        <v>62</v>
      </c>
      <c r="I269" s="34">
        <v>918263</v>
      </c>
      <c r="J269" s="7" t="s">
        <v>5062</v>
      </c>
      <c r="K269" s="16" t="s">
        <v>2918</v>
      </c>
      <c r="L269" s="9" t="s">
        <v>2918</v>
      </c>
      <c r="M269" s="26" t="s">
        <v>2918</v>
      </c>
    </row>
    <row r="270" spans="1:13" x14ac:dyDescent="0.25">
      <c r="A270" s="6">
        <v>265</v>
      </c>
      <c r="B270" s="6" t="s">
        <v>2918</v>
      </c>
      <c r="C270" s="43" t="s">
        <v>1320</v>
      </c>
      <c r="D270" s="20" t="s">
        <v>1321</v>
      </c>
      <c r="E270" s="45" t="s">
        <v>6029</v>
      </c>
      <c r="F270" s="22" t="s">
        <v>99</v>
      </c>
      <c r="G270" s="20" t="s">
        <v>61</v>
      </c>
      <c r="H270" s="20" t="s">
        <v>62</v>
      </c>
      <c r="I270" s="34">
        <v>919460</v>
      </c>
      <c r="J270" s="7" t="s">
        <v>5062</v>
      </c>
      <c r="K270" s="16" t="s">
        <v>2918</v>
      </c>
      <c r="L270" s="9" t="s">
        <v>2918</v>
      </c>
      <c r="M270" s="26" t="s">
        <v>2918</v>
      </c>
    </row>
    <row r="271" spans="1:13" x14ac:dyDescent="0.25">
      <c r="A271" s="6">
        <v>266</v>
      </c>
      <c r="B271" s="6" t="s">
        <v>2918</v>
      </c>
      <c r="C271" s="43" t="s">
        <v>1324</v>
      </c>
      <c r="D271" s="20" t="s">
        <v>1325</v>
      </c>
      <c r="E271" s="45" t="s">
        <v>2025</v>
      </c>
      <c r="F271" s="22" t="s">
        <v>651</v>
      </c>
      <c r="G271" s="20" t="s">
        <v>61</v>
      </c>
      <c r="H271" s="20" t="s">
        <v>62</v>
      </c>
      <c r="I271" s="34">
        <v>919153</v>
      </c>
      <c r="J271" s="7" t="s">
        <v>5062</v>
      </c>
      <c r="K271" s="16" t="s">
        <v>2918</v>
      </c>
      <c r="L271" s="9" t="s">
        <v>2918</v>
      </c>
      <c r="M271" s="26" t="s">
        <v>2918</v>
      </c>
    </row>
    <row r="272" spans="1:13" x14ac:dyDescent="0.25">
      <c r="A272" s="6">
        <v>267</v>
      </c>
      <c r="B272" s="6" t="s">
        <v>2918</v>
      </c>
      <c r="C272" s="43" t="s">
        <v>1329</v>
      </c>
      <c r="D272" s="20" t="s">
        <v>1330</v>
      </c>
      <c r="E272" s="45" t="s">
        <v>6034</v>
      </c>
      <c r="F272" s="22" t="s">
        <v>379</v>
      </c>
      <c r="G272" s="20" t="s">
        <v>61</v>
      </c>
      <c r="H272" s="20" t="s">
        <v>117</v>
      </c>
      <c r="I272" s="34">
        <v>920718</v>
      </c>
      <c r="J272" s="7" t="s">
        <v>5062</v>
      </c>
      <c r="K272" s="16" t="s">
        <v>2918</v>
      </c>
      <c r="L272" s="9" t="s">
        <v>2918</v>
      </c>
      <c r="M272" s="26" t="s">
        <v>2918</v>
      </c>
    </row>
    <row r="273" spans="1:13" x14ac:dyDescent="0.25">
      <c r="A273" s="6">
        <v>268</v>
      </c>
      <c r="B273" s="6" t="s">
        <v>2918</v>
      </c>
      <c r="C273" s="43" t="s">
        <v>1333</v>
      </c>
      <c r="D273" s="20" t="s">
        <v>1334</v>
      </c>
      <c r="E273" s="45" t="s">
        <v>6038</v>
      </c>
      <c r="F273" s="22" t="s">
        <v>699</v>
      </c>
      <c r="G273" s="20" t="s">
        <v>61</v>
      </c>
      <c r="H273" s="20" t="s">
        <v>342</v>
      </c>
      <c r="I273" s="34">
        <v>921062</v>
      </c>
      <c r="J273" s="7" t="s">
        <v>4301</v>
      </c>
      <c r="K273" s="16" t="s">
        <v>2918</v>
      </c>
      <c r="L273" s="9" t="s">
        <v>2918</v>
      </c>
      <c r="M273" s="26" t="s">
        <v>2918</v>
      </c>
    </row>
    <row r="274" spans="1:13" x14ac:dyDescent="0.25">
      <c r="A274" s="6">
        <v>269</v>
      </c>
      <c r="B274" s="6" t="s">
        <v>2918</v>
      </c>
      <c r="C274" s="43" t="s">
        <v>1338</v>
      </c>
      <c r="D274" s="20" t="s">
        <v>1339</v>
      </c>
      <c r="E274" s="45" t="s">
        <v>6041</v>
      </c>
      <c r="F274" s="22" t="s">
        <v>168</v>
      </c>
      <c r="G274" s="20" t="s">
        <v>61</v>
      </c>
      <c r="H274" s="20" t="s">
        <v>117</v>
      </c>
      <c r="I274" s="34">
        <v>918252</v>
      </c>
      <c r="J274" s="7" t="s">
        <v>5062</v>
      </c>
      <c r="K274" s="16" t="s">
        <v>2918</v>
      </c>
      <c r="L274" s="9" t="s">
        <v>2918</v>
      </c>
      <c r="M274" s="26" t="s">
        <v>2918</v>
      </c>
    </row>
    <row r="275" spans="1:13" x14ac:dyDescent="0.25">
      <c r="A275" s="6">
        <v>270</v>
      </c>
      <c r="B275" s="6" t="s">
        <v>2918</v>
      </c>
      <c r="C275" s="43" t="s">
        <v>1343</v>
      </c>
      <c r="D275" s="20" t="s">
        <v>1344</v>
      </c>
      <c r="E275" s="45" t="s">
        <v>6045</v>
      </c>
      <c r="F275" s="22" t="s">
        <v>99</v>
      </c>
      <c r="G275" s="20" t="s">
        <v>61</v>
      </c>
      <c r="H275" s="20" t="s">
        <v>62</v>
      </c>
      <c r="I275" s="34">
        <v>913100</v>
      </c>
      <c r="J275" s="7" t="s">
        <v>5062</v>
      </c>
      <c r="K275" s="16" t="s">
        <v>6049</v>
      </c>
      <c r="L275" s="9" t="s">
        <v>3768</v>
      </c>
      <c r="M275" s="26">
        <v>235000</v>
      </c>
    </row>
    <row r="276" spans="1:13" x14ac:dyDescent="0.25">
      <c r="A276" s="6">
        <v>271</v>
      </c>
      <c r="B276" s="6" t="s">
        <v>2918</v>
      </c>
      <c r="C276" s="43" t="s">
        <v>1348</v>
      </c>
      <c r="D276" s="20" t="s">
        <v>1349</v>
      </c>
      <c r="E276" s="45" t="s">
        <v>3510</v>
      </c>
      <c r="F276" s="22" t="s">
        <v>99</v>
      </c>
      <c r="G276" s="20" t="s">
        <v>61</v>
      </c>
      <c r="H276" s="20" t="s">
        <v>62</v>
      </c>
      <c r="I276" s="34">
        <v>916358</v>
      </c>
      <c r="J276" s="7" t="s">
        <v>5062</v>
      </c>
      <c r="K276" s="16" t="s">
        <v>2918</v>
      </c>
      <c r="L276" s="9" t="s">
        <v>2918</v>
      </c>
      <c r="M276" s="26" t="s">
        <v>2918</v>
      </c>
    </row>
    <row r="277" spans="1:13" x14ac:dyDescent="0.25">
      <c r="A277" s="6">
        <v>272</v>
      </c>
      <c r="B277" s="6" t="s">
        <v>2918</v>
      </c>
      <c r="C277" s="43" t="s">
        <v>1353</v>
      </c>
      <c r="D277" s="20" t="s">
        <v>1354</v>
      </c>
      <c r="E277" s="45" t="s">
        <v>3583</v>
      </c>
      <c r="F277" s="22" t="s">
        <v>567</v>
      </c>
      <c r="G277" s="20" t="s">
        <v>61</v>
      </c>
      <c r="H277" s="20" t="s">
        <v>342</v>
      </c>
      <c r="I277" s="34">
        <v>918161</v>
      </c>
      <c r="J277" s="7" t="s">
        <v>5062</v>
      </c>
      <c r="K277" s="16" t="s">
        <v>2918</v>
      </c>
      <c r="L277" s="9" t="s">
        <v>2918</v>
      </c>
      <c r="M277" s="26" t="s">
        <v>2918</v>
      </c>
    </row>
    <row r="278" spans="1:13" x14ac:dyDescent="0.25">
      <c r="A278" s="6">
        <v>273</v>
      </c>
      <c r="B278" s="6" t="s">
        <v>2918</v>
      </c>
      <c r="C278" s="43" t="s">
        <v>1358</v>
      </c>
      <c r="D278" s="20" t="s">
        <v>1359</v>
      </c>
      <c r="E278" s="45" t="s">
        <v>6054</v>
      </c>
      <c r="F278" s="22" t="s">
        <v>43</v>
      </c>
      <c r="G278" s="20" t="s">
        <v>31</v>
      </c>
      <c r="H278" s="20" t="s">
        <v>38</v>
      </c>
      <c r="I278" s="34">
        <v>903402</v>
      </c>
      <c r="J278" s="7" t="s">
        <v>3774</v>
      </c>
      <c r="K278" s="16" t="s">
        <v>6056</v>
      </c>
      <c r="L278" s="9" t="s">
        <v>3768</v>
      </c>
      <c r="M278" s="26">
        <v>235000</v>
      </c>
    </row>
    <row r="279" spans="1:13" x14ac:dyDescent="0.25">
      <c r="A279" s="6">
        <v>274</v>
      </c>
      <c r="B279" s="6" t="s">
        <v>2918</v>
      </c>
      <c r="C279" s="43" t="s">
        <v>1363</v>
      </c>
      <c r="D279" s="20" t="s">
        <v>817</v>
      </c>
      <c r="E279" s="45" t="s">
        <v>6057</v>
      </c>
      <c r="F279" s="22" t="s">
        <v>60</v>
      </c>
      <c r="G279" s="20" t="s">
        <v>31</v>
      </c>
      <c r="H279" s="20" t="s">
        <v>38</v>
      </c>
      <c r="I279" s="34">
        <v>910678</v>
      </c>
      <c r="J279" s="7" t="s">
        <v>3774</v>
      </c>
      <c r="K279" s="16" t="s">
        <v>2918</v>
      </c>
      <c r="L279" s="9" t="s">
        <v>2918</v>
      </c>
      <c r="M279" s="26" t="s">
        <v>2918</v>
      </c>
    </row>
    <row r="280" spans="1:13" x14ac:dyDescent="0.25">
      <c r="A280" s="6">
        <v>275</v>
      </c>
      <c r="B280" s="6" t="s">
        <v>2918</v>
      </c>
      <c r="C280" s="43" t="s">
        <v>1367</v>
      </c>
      <c r="D280" s="20" t="s">
        <v>1368</v>
      </c>
      <c r="E280" s="45" t="s">
        <v>6060</v>
      </c>
      <c r="F280" s="22" t="s">
        <v>105</v>
      </c>
      <c r="G280" s="20" t="s">
        <v>61</v>
      </c>
      <c r="H280" s="20" t="s">
        <v>62</v>
      </c>
      <c r="I280" s="34">
        <v>920967</v>
      </c>
      <c r="J280" s="7" t="s">
        <v>5158</v>
      </c>
      <c r="K280" s="16" t="s">
        <v>2918</v>
      </c>
      <c r="L280" s="9" t="s">
        <v>2918</v>
      </c>
      <c r="M280" s="26" t="s">
        <v>2918</v>
      </c>
    </row>
    <row r="281" spans="1:13" x14ac:dyDescent="0.25">
      <c r="A281" s="6">
        <v>276</v>
      </c>
      <c r="B281" s="6" t="s">
        <v>2918</v>
      </c>
      <c r="C281" s="43" t="s">
        <v>1372</v>
      </c>
      <c r="D281" s="20" t="s">
        <v>1373</v>
      </c>
      <c r="E281" s="45" t="s">
        <v>6065</v>
      </c>
      <c r="F281" s="22" t="s">
        <v>99</v>
      </c>
      <c r="G281" s="20" t="s">
        <v>61</v>
      </c>
      <c r="H281" s="20" t="s">
        <v>62</v>
      </c>
      <c r="I281" s="34">
        <v>916789</v>
      </c>
      <c r="J281" s="7" t="s">
        <v>5158</v>
      </c>
      <c r="K281" s="16" t="s">
        <v>2918</v>
      </c>
      <c r="L281" s="9" t="s">
        <v>2918</v>
      </c>
      <c r="M281" s="26" t="s">
        <v>2918</v>
      </c>
    </row>
    <row r="282" spans="1:13" x14ac:dyDescent="0.25">
      <c r="A282" s="6">
        <v>277</v>
      </c>
      <c r="B282" s="6" t="s">
        <v>2918</v>
      </c>
      <c r="C282" s="43" t="s">
        <v>1376</v>
      </c>
      <c r="D282" s="20" t="s">
        <v>1377</v>
      </c>
      <c r="E282" s="45" t="s">
        <v>6070</v>
      </c>
      <c r="F282" s="22" t="s">
        <v>99</v>
      </c>
      <c r="G282" s="20" t="s">
        <v>61</v>
      </c>
      <c r="H282" s="20" t="s">
        <v>62</v>
      </c>
      <c r="I282" s="34">
        <v>912743</v>
      </c>
      <c r="J282" s="7" t="s">
        <v>5158</v>
      </c>
      <c r="K282" s="16" t="s">
        <v>2918</v>
      </c>
      <c r="L282" s="9" t="s">
        <v>2918</v>
      </c>
      <c r="M282" s="26" t="s">
        <v>2918</v>
      </c>
    </row>
    <row r="283" spans="1:13" x14ac:dyDescent="0.25">
      <c r="A283" s="6">
        <v>278</v>
      </c>
      <c r="B283" s="6" t="s">
        <v>2918</v>
      </c>
      <c r="C283" s="43" t="s">
        <v>1380</v>
      </c>
      <c r="D283" s="20" t="s">
        <v>1381</v>
      </c>
      <c r="E283" s="45" t="s">
        <v>6074</v>
      </c>
      <c r="F283" s="22" t="s">
        <v>598</v>
      </c>
      <c r="G283" s="20" t="s">
        <v>61</v>
      </c>
      <c r="H283" s="20" t="s">
        <v>117</v>
      </c>
      <c r="I283" s="34">
        <v>920230</v>
      </c>
      <c r="J283" s="7" t="s">
        <v>5158</v>
      </c>
      <c r="K283" s="16" t="s">
        <v>2918</v>
      </c>
      <c r="L283" s="9" t="s">
        <v>2918</v>
      </c>
      <c r="M283" s="26" t="s">
        <v>2918</v>
      </c>
    </row>
    <row r="284" spans="1:13" x14ac:dyDescent="0.25">
      <c r="A284" s="6">
        <v>279</v>
      </c>
      <c r="B284" s="6" t="s">
        <v>2918</v>
      </c>
      <c r="C284" s="43" t="s">
        <v>1384</v>
      </c>
      <c r="D284" s="20" t="s">
        <v>1385</v>
      </c>
      <c r="E284" s="45" t="s">
        <v>6079</v>
      </c>
      <c r="F284" s="22" t="s">
        <v>99</v>
      </c>
      <c r="G284" s="20" t="s">
        <v>61</v>
      </c>
      <c r="H284" s="20" t="s">
        <v>62</v>
      </c>
      <c r="I284" s="34">
        <v>917113</v>
      </c>
      <c r="J284" s="7" t="s">
        <v>5158</v>
      </c>
      <c r="K284" s="16" t="s">
        <v>6082</v>
      </c>
      <c r="L284" s="9" t="s">
        <v>3768</v>
      </c>
      <c r="M284" s="26">
        <v>235000</v>
      </c>
    </row>
    <row r="285" spans="1:13" x14ac:dyDescent="0.25">
      <c r="A285" s="6">
        <v>280</v>
      </c>
      <c r="B285" s="6" t="s">
        <v>2918</v>
      </c>
      <c r="C285" s="43" t="s">
        <v>1389</v>
      </c>
      <c r="D285" s="20" t="s">
        <v>1390</v>
      </c>
      <c r="E285" s="45" t="s">
        <v>6083</v>
      </c>
      <c r="F285" s="22" t="s">
        <v>99</v>
      </c>
      <c r="G285" s="20" t="s">
        <v>61</v>
      </c>
      <c r="H285" s="20" t="s">
        <v>62</v>
      </c>
      <c r="I285" s="34">
        <v>919802</v>
      </c>
      <c r="J285" s="7" t="s">
        <v>5158</v>
      </c>
      <c r="K285" s="16" t="s">
        <v>6087</v>
      </c>
      <c r="L285" s="9" t="s">
        <v>3768</v>
      </c>
      <c r="M285" s="26">
        <v>235000</v>
      </c>
    </row>
    <row r="286" spans="1:13" x14ac:dyDescent="0.25">
      <c r="A286" s="6">
        <v>281</v>
      </c>
      <c r="B286" s="6" t="s">
        <v>2918</v>
      </c>
      <c r="C286" s="43" t="s">
        <v>1394</v>
      </c>
      <c r="D286" s="20" t="s">
        <v>1395</v>
      </c>
      <c r="E286" s="45" t="s">
        <v>6088</v>
      </c>
      <c r="F286" s="22" t="s">
        <v>60</v>
      </c>
      <c r="G286" s="20" t="s">
        <v>61</v>
      </c>
      <c r="H286" s="20" t="s">
        <v>62</v>
      </c>
      <c r="I286" s="34">
        <v>915093</v>
      </c>
      <c r="J286" s="7" t="s">
        <v>5158</v>
      </c>
      <c r="K286" s="16" t="s">
        <v>2918</v>
      </c>
      <c r="L286" s="9" t="s">
        <v>2918</v>
      </c>
      <c r="M286" s="26" t="s">
        <v>2918</v>
      </c>
    </row>
    <row r="287" spans="1:13" x14ac:dyDescent="0.25">
      <c r="A287" s="6">
        <v>282</v>
      </c>
      <c r="B287" s="6" t="s">
        <v>2918</v>
      </c>
      <c r="C287" s="43" t="s">
        <v>1399</v>
      </c>
      <c r="D287" s="20" t="s">
        <v>1400</v>
      </c>
      <c r="E287" s="45" t="s">
        <v>6093</v>
      </c>
      <c r="F287" s="22" t="s">
        <v>99</v>
      </c>
      <c r="G287" s="20" t="s">
        <v>61</v>
      </c>
      <c r="H287" s="20" t="s">
        <v>62</v>
      </c>
      <c r="I287" s="34">
        <v>920901</v>
      </c>
      <c r="J287" s="7" t="s">
        <v>5158</v>
      </c>
      <c r="K287" s="16" t="s">
        <v>2918</v>
      </c>
      <c r="L287" s="9" t="s">
        <v>2918</v>
      </c>
      <c r="M287" s="26" t="s">
        <v>2918</v>
      </c>
    </row>
    <row r="288" spans="1:13" x14ac:dyDescent="0.25">
      <c r="A288" s="6">
        <v>283</v>
      </c>
      <c r="B288" s="6" t="s">
        <v>2918</v>
      </c>
      <c r="C288" s="43" t="s">
        <v>1403</v>
      </c>
      <c r="D288" s="20" t="s">
        <v>624</v>
      </c>
      <c r="E288" s="45" t="s">
        <v>6095</v>
      </c>
      <c r="F288" s="22" t="s">
        <v>168</v>
      </c>
      <c r="G288" s="20" t="s">
        <v>1404</v>
      </c>
      <c r="H288" s="20" t="s">
        <v>354</v>
      </c>
      <c r="I288" s="34">
        <v>917293</v>
      </c>
      <c r="J288" s="7" t="s">
        <v>5158</v>
      </c>
      <c r="K288" s="16" t="s">
        <v>2918</v>
      </c>
      <c r="L288" s="9" t="s">
        <v>2918</v>
      </c>
      <c r="M288" s="26" t="s">
        <v>2918</v>
      </c>
    </row>
    <row r="289" spans="1:13" x14ac:dyDescent="0.25">
      <c r="A289" s="6">
        <v>284</v>
      </c>
      <c r="B289" s="6" t="s">
        <v>2918</v>
      </c>
      <c r="C289" s="43" t="s">
        <v>1408</v>
      </c>
      <c r="D289" s="20" t="s">
        <v>1409</v>
      </c>
      <c r="E289" s="45" t="s">
        <v>1756</v>
      </c>
      <c r="F289" s="22" t="s">
        <v>99</v>
      </c>
      <c r="G289" s="20" t="s">
        <v>61</v>
      </c>
      <c r="H289" s="20" t="s">
        <v>62</v>
      </c>
      <c r="I289" s="34">
        <v>919799</v>
      </c>
      <c r="J289" s="7" t="s">
        <v>5158</v>
      </c>
      <c r="K289" s="16" t="s">
        <v>2918</v>
      </c>
      <c r="L289" s="9" t="s">
        <v>2918</v>
      </c>
      <c r="M289" s="26" t="s">
        <v>2918</v>
      </c>
    </row>
    <row r="290" spans="1:13" x14ac:dyDescent="0.25">
      <c r="A290" s="6">
        <v>285</v>
      </c>
      <c r="B290" s="6" t="s">
        <v>2918</v>
      </c>
      <c r="C290" s="43" t="s">
        <v>1412</v>
      </c>
      <c r="D290" s="20" t="s">
        <v>1413</v>
      </c>
      <c r="E290" s="45" t="s">
        <v>6101</v>
      </c>
      <c r="F290" s="22" t="s">
        <v>116</v>
      </c>
      <c r="G290" s="20" t="s">
        <v>61</v>
      </c>
      <c r="H290" s="20" t="s">
        <v>117</v>
      </c>
      <c r="I290" s="34">
        <v>901688</v>
      </c>
      <c r="J290" s="7" t="s">
        <v>5158</v>
      </c>
      <c r="K290" s="16" t="s">
        <v>2918</v>
      </c>
      <c r="L290" s="9" t="s">
        <v>2918</v>
      </c>
      <c r="M290" s="26" t="s">
        <v>2918</v>
      </c>
    </row>
    <row r="291" spans="1:13" x14ac:dyDescent="0.25">
      <c r="A291" s="6">
        <v>286</v>
      </c>
      <c r="B291" s="6" t="s">
        <v>2918</v>
      </c>
      <c r="C291" s="43" t="s">
        <v>1417</v>
      </c>
      <c r="D291" s="20" t="s">
        <v>1418</v>
      </c>
      <c r="E291" s="45" t="s">
        <v>6104</v>
      </c>
      <c r="F291" s="22" t="s">
        <v>99</v>
      </c>
      <c r="G291" s="20" t="s">
        <v>61</v>
      </c>
      <c r="H291" s="20" t="s">
        <v>62</v>
      </c>
      <c r="I291" s="34">
        <v>917088</v>
      </c>
      <c r="J291" s="7" t="s">
        <v>5158</v>
      </c>
      <c r="K291" s="16" t="s">
        <v>2918</v>
      </c>
      <c r="L291" s="9" t="s">
        <v>2918</v>
      </c>
      <c r="M291" s="26" t="s">
        <v>2918</v>
      </c>
    </row>
    <row r="292" spans="1:13" x14ac:dyDescent="0.25">
      <c r="A292" s="6">
        <v>287</v>
      </c>
      <c r="B292" s="6" t="s">
        <v>2918</v>
      </c>
      <c r="C292" s="43" t="s">
        <v>1421</v>
      </c>
      <c r="D292" s="20" t="s">
        <v>1422</v>
      </c>
      <c r="E292" s="45" t="s">
        <v>6108</v>
      </c>
      <c r="F292" s="22" t="s">
        <v>1011</v>
      </c>
      <c r="G292" s="20" t="s">
        <v>61</v>
      </c>
      <c r="H292" s="20" t="s">
        <v>342</v>
      </c>
      <c r="I292" s="34">
        <v>921971</v>
      </c>
      <c r="J292" s="7" t="s">
        <v>5158</v>
      </c>
      <c r="K292" s="16" t="s">
        <v>2918</v>
      </c>
      <c r="L292" s="9" t="s">
        <v>2918</v>
      </c>
      <c r="M292" s="26" t="s">
        <v>2918</v>
      </c>
    </row>
    <row r="293" spans="1:13" x14ac:dyDescent="0.25">
      <c r="A293" s="6">
        <v>288</v>
      </c>
      <c r="B293" s="6" t="s">
        <v>2918</v>
      </c>
      <c r="C293" s="43" t="s">
        <v>1426</v>
      </c>
      <c r="D293" s="20" t="s">
        <v>1427</v>
      </c>
      <c r="E293" s="45" t="s">
        <v>6112</v>
      </c>
      <c r="F293" s="22" t="s">
        <v>379</v>
      </c>
      <c r="G293" s="20" t="s">
        <v>61</v>
      </c>
      <c r="H293" s="20" t="s">
        <v>117</v>
      </c>
      <c r="I293" s="34">
        <v>919073</v>
      </c>
      <c r="J293" s="7" t="s">
        <v>5158</v>
      </c>
      <c r="K293" s="16" t="s">
        <v>2918</v>
      </c>
      <c r="L293" s="9" t="s">
        <v>2918</v>
      </c>
      <c r="M293" s="26" t="s">
        <v>2918</v>
      </c>
    </row>
    <row r="294" spans="1:13" x14ac:dyDescent="0.25">
      <c r="A294" s="6">
        <v>289</v>
      </c>
      <c r="B294" s="6" t="s">
        <v>2918</v>
      </c>
      <c r="C294" s="43" t="s">
        <v>1431</v>
      </c>
      <c r="D294" s="20" t="s">
        <v>1432</v>
      </c>
      <c r="E294" s="45" t="s">
        <v>6115</v>
      </c>
      <c r="F294" s="22" t="s">
        <v>630</v>
      </c>
      <c r="G294" s="20" t="s">
        <v>61</v>
      </c>
      <c r="H294" s="20" t="s">
        <v>62</v>
      </c>
      <c r="I294" s="34">
        <v>905759</v>
      </c>
      <c r="J294" s="7" t="s">
        <v>6117</v>
      </c>
      <c r="K294" s="16" t="s">
        <v>2918</v>
      </c>
      <c r="L294" s="9" t="s">
        <v>2918</v>
      </c>
      <c r="M294" s="26" t="s">
        <v>2918</v>
      </c>
    </row>
    <row r="295" spans="1:13" x14ac:dyDescent="0.25">
      <c r="A295" s="6">
        <v>290</v>
      </c>
      <c r="B295" s="6" t="s">
        <v>2918</v>
      </c>
      <c r="C295" s="43" t="s">
        <v>1436</v>
      </c>
      <c r="D295" s="20" t="s">
        <v>1437</v>
      </c>
      <c r="E295" s="45" t="s">
        <v>6121</v>
      </c>
      <c r="F295" s="22" t="s">
        <v>37</v>
      </c>
      <c r="G295" s="20" t="s">
        <v>31</v>
      </c>
      <c r="H295" s="20" t="s">
        <v>38</v>
      </c>
      <c r="I295" s="34">
        <v>905657</v>
      </c>
      <c r="J295" s="7" t="s">
        <v>3774</v>
      </c>
      <c r="K295" s="16" t="s">
        <v>2918</v>
      </c>
      <c r="L295" s="9" t="s">
        <v>2918</v>
      </c>
      <c r="M295" s="26" t="s">
        <v>2918</v>
      </c>
    </row>
    <row r="296" spans="1:13" x14ac:dyDescent="0.25">
      <c r="A296" s="6">
        <v>291</v>
      </c>
      <c r="B296" s="6" t="s">
        <v>2918</v>
      </c>
      <c r="C296" s="43" t="s">
        <v>1441</v>
      </c>
      <c r="D296" s="20" t="s">
        <v>1442</v>
      </c>
      <c r="E296" s="45" t="s">
        <v>6125</v>
      </c>
      <c r="F296" s="22" t="s">
        <v>128</v>
      </c>
      <c r="G296" s="20" t="s">
        <v>31</v>
      </c>
      <c r="H296" s="20" t="s">
        <v>38</v>
      </c>
      <c r="I296" s="34">
        <v>917942</v>
      </c>
      <c r="J296" s="7" t="s">
        <v>3774</v>
      </c>
      <c r="K296" s="16" t="s">
        <v>2918</v>
      </c>
      <c r="L296" s="9" t="s">
        <v>2918</v>
      </c>
      <c r="M296" s="26" t="s">
        <v>2918</v>
      </c>
    </row>
    <row r="297" spans="1:13" x14ac:dyDescent="0.25">
      <c r="A297" s="6">
        <v>292</v>
      </c>
      <c r="B297" s="6" t="s">
        <v>2918</v>
      </c>
      <c r="C297" s="43" t="s">
        <v>1446</v>
      </c>
      <c r="D297" s="20" t="s">
        <v>1447</v>
      </c>
      <c r="E297" s="45" t="s">
        <v>6127</v>
      </c>
      <c r="F297" s="22" t="s">
        <v>99</v>
      </c>
      <c r="G297" s="20" t="s">
        <v>61</v>
      </c>
      <c r="H297" s="20" t="s">
        <v>62</v>
      </c>
      <c r="I297" s="34">
        <v>919197</v>
      </c>
      <c r="J297" s="7" t="s">
        <v>6117</v>
      </c>
      <c r="K297" s="16" t="s">
        <v>2918</v>
      </c>
      <c r="L297" s="9" t="s">
        <v>2918</v>
      </c>
      <c r="M297" s="26" t="s">
        <v>2918</v>
      </c>
    </row>
    <row r="298" spans="1:13" x14ac:dyDescent="0.25">
      <c r="A298" s="6">
        <v>293</v>
      </c>
      <c r="B298" s="6" t="s">
        <v>2918</v>
      </c>
      <c r="C298" s="43" t="s">
        <v>1451</v>
      </c>
      <c r="D298" s="20" t="s">
        <v>1452</v>
      </c>
      <c r="E298" s="45" t="s">
        <v>6131</v>
      </c>
      <c r="F298" s="22" t="s">
        <v>99</v>
      </c>
      <c r="G298" s="20" t="s">
        <v>61</v>
      </c>
      <c r="H298" s="20" t="s">
        <v>62</v>
      </c>
      <c r="I298" s="34">
        <v>919288</v>
      </c>
      <c r="J298" s="7" t="s">
        <v>6117</v>
      </c>
      <c r="K298" s="16" t="s">
        <v>2918</v>
      </c>
      <c r="L298" s="9" t="s">
        <v>2918</v>
      </c>
      <c r="M298" s="26" t="s">
        <v>2918</v>
      </c>
    </row>
    <row r="299" spans="1:13" x14ac:dyDescent="0.25">
      <c r="A299" s="6">
        <v>294</v>
      </c>
      <c r="B299" s="6" t="s">
        <v>2918</v>
      </c>
      <c r="C299" s="43" t="s">
        <v>1456</v>
      </c>
      <c r="D299" s="20" t="s">
        <v>1457</v>
      </c>
      <c r="E299" s="45" t="s">
        <v>6136</v>
      </c>
      <c r="F299" s="22" t="s">
        <v>99</v>
      </c>
      <c r="G299" s="20" t="s">
        <v>61</v>
      </c>
      <c r="H299" s="20" t="s">
        <v>62</v>
      </c>
      <c r="I299" s="34">
        <v>908327</v>
      </c>
      <c r="J299" s="7" t="s">
        <v>6117</v>
      </c>
      <c r="K299" s="16" t="s">
        <v>2918</v>
      </c>
      <c r="L299" s="9" t="s">
        <v>2918</v>
      </c>
      <c r="M299" s="26" t="s">
        <v>2918</v>
      </c>
    </row>
    <row r="300" spans="1:13" x14ac:dyDescent="0.25">
      <c r="A300" s="6">
        <v>295</v>
      </c>
      <c r="B300" s="6" t="s">
        <v>2918</v>
      </c>
      <c r="C300" s="43" t="s">
        <v>1461</v>
      </c>
      <c r="D300" s="20" t="s">
        <v>1462</v>
      </c>
      <c r="E300" s="45" t="s">
        <v>6140</v>
      </c>
      <c r="F300" s="22" t="s">
        <v>168</v>
      </c>
      <c r="G300" s="20" t="s">
        <v>61</v>
      </c>
      <c r="H300" s="20" t="s">
        <v>117</v>
      </c>
      <c r="I300" s="34">
        <v>915720</v>
      </c>
      <c r="J300" s="7" t="s">
        <v>6117</v>
      </c>
      <c r="K300" s="16" t="s">
        <v>2918</v>
      </c>
      <c r="L300" s="9" t="s">
        <v>2918</v>
      </c>
      <c r="M300" s="26" t="s">
        <v>2918</v>
      </c>
    </row>
    <row r="301" spans="1:13" x14ac:dyDescent="0.25">
      <c r="A301" s="6">
        <v>296</v>
      </c>
      <c r="B301" s="6" t="s">
        <v>2918</v>
      </c>
      <c r="C301" s="43" t="s">
        <v>1466</v>
      </c>
      <c r="D301" s="20" t="s">
        <v>1467</v>
      </c>
      <c r="E301" s="45" t="s">
        <v>6144</v>
      </c>
      <c r="F301" s="22" t="s">
        <v>168</v>
      </c>
      <c r="G301" s="20" t="s">
        <v>61</v>
      </c>
      <c r="H301" s="20" t="s">
        <v>117</v>
      </c>
      <c r="I301" s="34">
        <v>917420</v>
      </c>
      <c r="J301" s="7" t="s">
        <v>6117</v>
      </c>
      <c r="K301" s="16" t="s">
        <v>6148</v>
      </c>
      <c r="L301" s="9" t="s">
        <v>3768</v>
      </c>
      <c r="M301" s="26">
        <v>140000</v>
      </c>
    </row>
    <row r="302" spans="1:13" x14ac:dyDescent="0.25">
      <c r="A302" s="6">
        <v>297</v>
      </c>
      <c r="B302" s="6" t="s">
        <v>2918</v>
      </c>
      <c r="C302" s="43" t="s">
        <v>1471</v>
      </c>
      <c r="D302" s="20" t="s">
        <v>1472</v>
      </c>
      <c r="E302" s="45" t="s">
        <v>5673</v>
      </c>
      <c r="F302" s="22" t="s">
        <v>699</v>
      </c>
      <c r="G302" s="20" t="s">
        <v>61</v>
      </c>
      <c r="H302" s="20" t="s">
        <v>342</v>
      </c>
      <c r="I302" s="34">
        <v>911080</v>
      </c>
      <c r="J302" s="7" t="s">
        <v>6117</v>
      </c>
      <c r="K302" s="16" t="s">
        <v>2918</v>
      </c>
      <c r="L302" s="9" t="s">
        <v>2918</v>
      </c>
      <c r="M302" s="26" t="s">
        <v>2918</v>
      </c>
    </row>
    <row r="303" spans="1:13" ht="25.5" x14ac:dyDescent="0.25">
      <c r="A303" s="6">
        <v>298</v>
      </c>
      <c r="B303" s="6" t="s">
        <v>2918</v>
      </c>
      <c r="C303" s="43" t="s">
        <v>1476</v>
      </c>
      <c r="D303" s="20" t="s">
        <v>1477</v>
      </c>
      <c r="E303" s="45" t="s">
        <v>6152</v>
      </c>
      <c r="F303" s="22" t="s">
        <v>30</v>
      </c>
      <c r="G303" s="20" t="s">
        <v>31</v>
      </c>
      <c r="H303" s="20" t="s">
        <v>23</v>
      </c>
      <c r="I303" s="34">
        <v>915060</v>
      </c>
      <c r="J303" s="7" t="s">
        <v>3774</v>
      </c>
      <c r="K303" s="16" t="s">
        <v>6155</v>
      </c>
      <c r="L303" s="9" t="s">
        <v>3768</v>
      </c>
      <c r="M303" s="26">
        <v>350000</v>
      </c>
    </row>
    <row r="304" spans="1:13" x14ac:dyDescent="0.25">
      <c r="A304" s="6">
        <v>299</v>
      </c>
      <c r="B304" s="6" t="s">
        <v>2918</v>
      </c>
      <c r="C304" s="43" t="s">
        <v>1481</v>
      </c>
      <c r="D304" s="20" t="s">
        <v>1482</v>
      </c>
      <c r="E304" s="45" t="s">
        <v>6156</v>
      </c>
      <c r="F304" s="22" t="s">
        <v>99</v>
      </c>
      <c r="G304" s="20" t="s">
        <v>61</v>
      </c>
      <c r="H304" s="20" t="s">
        <v>62</v>
      </c>
      <c r="I304" s="34">
        <v>919993</v>
      </c>
      <c r="J304" s="7" t="s">
        <v>3960</v>
      </c>
      <c r="K304" s="16" t="s">
        <v>2918</v>
      </c>
      <c r="L304" s="9" t="s">
        <v>2918</v>
      </c>
      <c r="M304" s="26" t="s">
        <v>2918</v>
      </c>
    </row>
    <row r="305" spans="1:13" x14ac:dyDescent="0.25">
      <c r="A305" s="6">
        <v>300</v>
      </c>
      <c r="B305" s="6" t="s">
        <v>2918</v>
      </c>
      <c r="C305" s="43" t="s">
        <v>1486</v>
      </c>
      <c r="D305" s="20" t="s">
        <v>1487</v>
      </c>
      <c r="E305" s="45" t="s">
        <v>6161</v>
      </c>
      <c r="F305" s="22" t="s">
        <v>651</v>
      </c>
      <c r="G305" s="20" t="s">
        <v>1488</v>
      </c>
      <c r="H305" s="20" t="s">
        <v>38</v>
      </c>
      <c r="I305" s="34">
        <v>919711</v>
      </c>
      <c r="J305" s="7" t="s">
        <v>4301</v>
      </c>
      <c r="K305" s="16" t="s">
        <v>2918</v>
      </c>
      <c r="L305" s="9" t="s">
        <v>2918</v>
      </c>
      <c r="M305" s="26" t="s">
        <v>2918</v>
      </c>
    </row>
    <row r="306" spans="1:13" x14ac:dyDescent="0.25">
      <c r="A306" s="6">
        <v>301</v>
      </c>
      <c r="B306" s="6" t="s">
        <v>2918</v>
      </c>
      <c r="C306" s="43" t="s">
        <v>1492</v>
      </c>
      <c r="D306" s="20" t="s">
        <v>1493</v>
      </c>
      <c r="E306" s="45" t="s">
        <v>6165</v>
      </c>
      <c r="F306" s="22" t="s">
        <v>379</v>
      </c>
      <c r="G306" s="20" t="s">
        <v>61</v>
      </c>
      <c r="H306" s="20" t="s">
        <v>117</v>
      </c>
      <c r="I306" s="34">
        <v>919017</v>
      </c>
      <c r="J306" s="7" t="s">
        <v>4301</v>
      </c>
      <c r="K306" s="16" t="s">
        <v>2918</v>
      </c>
      <c r="L306" s="9" t="s">
        <v>2918</v>
      </c>
      <c r="M306" s="26" t="s">
        <v>2918</v>
      </c>
    </row>
    <row r="307" spans="1:13" x14ac:dyDescent="0.25">
      <c r="A307" s="6">
        <v>302</v>
      </c>
      <c r="B307" s="6" t="s">
        <v>2918</v>
      </c>
      <c r="C307" s="43" t="s">
        <v>1495</v>
      </c>
      <c r="D307" s="20" t="s">
        <v>1496</v>
      </c>
      <c r="E307" s="45" t="s">
        <v>6168</v>
      </c>
      <c r="F307" s="22" t="s">
        <v>168</v>
      </c>
      <c r="G307" s="20" t="s">
        <v>61</v>
      </c>
      <c r="H307" s="20" t="s">
        <v>117</v>
      </c>
      <c r="I307" s="34">
        <v>917215</v>
      </c>
      <c r="J307" s="7" t="s">
        <v>4301</v>
      </c>
      <c r="K307" s="16" t="s">
        <v>2918</v>
      </c>
      <c r="L307" s="9" t="s">
        <v>2918</v>
      </c>
      <c r="M307" s="26" t="s">
        <v>2918</v>
      </c>
    </row>
    <row r="308" spans="1:13" x14ac:dyDescent="0.25">
      <c r="A308" s="6">
        <v>303</v>
      </c>
      <c r="B308" s="6" t="s">
        <v>2918</v>
      </c>
      <c r="C308" s="43" t="s">
        <v>1499</v>
      </c>
      <c r="D308" s="20" t="s">
        <v>1500</v>
      </c>
      <c r="E308" s="45" t="s">
        <v>6172</v>
      </c>
      <c r="F308" s="22" t="s">
        <v>99</v>
      </c>
      <c r="G308" s="20" t="s">
        <v>61</v>
      </c>
      <c r="H308" s="20" t="s">
        <v>62</v>
      </c>
      <c r="I308" s="34">
        <v>917157</v>
      </c>
      <c r="J308" s="7" t="s">
        <v>4301</v>
      </c>
      <c r="K308" s="16" t="s">
        <v>2918</v>
      </c>
      <c r="L308" s="9" t="s">
        <v>2918</v>
      </c>
      <c r="M308" s="26" t="s">
        <v>2918</v>
      </c>
    </row>
    <row r="309" spans="1:13" x14ac:dyDescent="0.25">
      <c r="A309" s="6">
        <v>304</v>
      </c>
      <c r="B309" s="6" t="s">
        <v>2918</v>
      </c>
      <c r="C309" s="43" t="s">
        <v>1503</v>
      </c>
      <c r="D309" s="20" t="s">
        <v>1504</v>
      </c>
      <c r="E309" s="45" t="s">
        <v>6175</v>
      </c>
      <c r="F309" s="22" t="s">
        <v>60</v>
      </c>
      <c r="G309" s="20" t="s">
        <v>61</v>
      </c>
      <c r="H309" s="20" t="s">
        <v>62</v>
      </c>
      <c r="I309" s="34">
        <v>900232</v>
      </c>
      <c r="J309" s="7" t="s">
        <v>397</v>
      </c>
      <c r="K309" s="16" t="s">
        <v>2918</v>
      </c>
      <c r="L309" s="9" t="s">
        <v>2918</v>
      </c>
      <c r="M309" s="26" t="s">
        <v>2918</v>
      </c>
    </row>
    <row r="310" spans="1:13" x14ac:dyDescent="0.25">
      <c r="A310" s="6">
        <v>305</v>
      </c>
      <c r="B310" s="6" t="s">
        <v>2918</v>
      </c>
      <c r="C310" s="43" t="s">
        <v>1508</v>
      </c>
      <c r="D310" s="20" t="s">
        <v>1509</v>
      </c>
      <c r="E310" s="45" t="s">
        <v>6179</v>
      </c>
      <c r="F310" s="22" t="s">
        <v>168</v>
      </c>
      <c r="G310" s="20" t="s">
        <v>61</v>
      </c>
      <c r="H310" s="20" t="s">
        <v>117</v>
      </c>
      <c r="I310" s="34">
        <v>917237</v>
      </c>
      <c r="J310" s="7" t="s">
        <v>5158</v>
      </c>
      <c r="K310" s="16" t="s">
        <v>2918</v>
      </c>
      <c r="L310" s="9" t="s">
        <v>2918</v>
      </c>
      <c r="M310" s="26" t="s">
        <v>2918</v>
      </c>
    </row>
    <row r="311" spans="1:13" x14ac:dyDescent="0.25">
      <c r="A311" s="6">
        <v>306</v>
      </c>
      <c r="B311" s="6" t="s">
        <v>2918</v>
      </c>
      <c r="C311" s="43" t="s">
        <v>1513</v>
      </c>
      <c r="D311" s="20" t="s">
        <v>1514</v>
      </c>
      <c r="E311" s="45" t="s">
        <v>6182</v>
      </c>
      <c r="F311" s="22" t="s">
        <v>567</v>
      </c>
      <c r="G311" s="20" t="s">
        <v>61</v>
      </c>
      <c r="H311" s="20" t="s">
        <v>342</v>
      </c>
      <c r="I311" s="34">
        <v>921379</v>
      </c>
      <c r="J311" s="7" t="s">
        <v>4301</v>
      </c>
      <c r="K311" s="16" t="s">
        <v>2918</v>
      </c>
      <c r="L311" s="9" t="s">
        <v>2918</v>
      </c>
      <c r="M311" s="26" t="s">
        <v>2918</v>
      </c>
    </row>
    <row r="312" spans="1:13" x14ac:dyDescent="0.25">
      <c r="A312" s="6">
        <v>307</v>
      </c>
      <c r="B312" s="6" t="s">
        <v>2918</v>
      </c>
      <c r="C312" s="43" t="s">
        <v>1518</v>
      </c>
      <c r="D312" s="20" t="s">
        <v>1257</v>
      </c>
      <c r="E312" s="45" t="s">
        <v>6185</v>
      </c>
      <c r="F312" s="22" t="s">
        <v>1519</v>
      </c>
      <c r="G312" s="20" t="s">
        <v>133</v>
      </c>
      <c r="H312" s="20" t="s">
        <v>342</v>
      </c>
      <c r="I312" s="34">
        <v>920990</v>
      </c>
      <c r="J312" s="7" t="s">
        <v>6186</v>
      </c>
      <c r="K312" s="16" t="s">
        <v>2918</v>
      </c>
      <c r="L312" s="9" t="s">
        <v>2918</v>
      </c>
      <c r="M312" s="26" t="s">
        <v>2918</v>
      </c>
    </row>
    <row r="313" spans="1:13" x14ac:dyDescent="0.25">
      <c r="A313" s="6">
        <v>308</v>
      </c>
      <c r="B313" s="6" t="s">
        <v>2918</v>
      </c>
      <c r="C313" s="43" t="s">
        <v>1523</v>
      </c>
      <c r="D313" s="20" t="s">
        <v>1312</v>
      </c>
      <c r="E313" s="45" t="s">
        <v>6190</v>
      </c>
      <c r="F313" s="22" t="s">
        <v>379</v>
      </c>
      <c r="G313" s="20" t="s">
        <v>61</v>
      </c>
      <c r="H313" s="20" t="s">
        <v>117</v>
      </c>
      <c r="I313" s="34">
        <v>918661</v>
      </c>
      <c r="J313" s="7" t="s">
        <v>6186</v>
      </c>
      <c r="K313" s="16" t="s">
        <v>2918</v>
      </c>
      <c r="L313" s="9" t="s">
        <v>2918</v>
      </c>
      <c r="M313" s="26" t="s">
        <v>2918</v>
      </c>
    </row>
    <row r="314" spans="1:13" x14ac:dyDescent="0.25">
      <c r="A314" s="6">
        <v>309</v>
      </c>
      <c r="B314" s="6" t="s">
        <v>2918</v>
      </c>
      <c r="C314" s="43" t="s">
        <v>1527</v>
      </c>
      <c r="D314" s="20" t="s">
        <v>1528</v>
      </c>
      <c r="E314" s="45" t="s">
        <v>3471</v>
      </c>
      <c r="F314" s="22" t="s">
        <v>379</v>
      </c>
      <c r="G314" s="20" t="s">
        <v>61</v>
      </c>
      <c r="H314" s="20" t="s">
        <v>117</v>
      </c>
      <c r="I314" s="34">
        <v>918627</v>
      </c>
      <c r="J314" s="7" t="s">
        <v>6186</v>
      </c>
      <c r="K314" s="16" t="s">
        <v>2918</v>
      </c>
      <c r="L314" s="9" t="s">
        <v>2918</v>
      </c>
      <c r="M314" s="26" t="s">
        <v>2918</v>
      </c>
    </row>
    <row r="315" spans="1:13" x14ac:dyDescent="0.25">
      <c r="A315" s="6">
        <v>310</v>
      </c>
      <c r="B315" s="6" t="s">
        <v>2918</v>
      </c>
      <c r="C315" s="43" t="s">
        <v>1532</v>
      </c>
      <c r="D315" s="20" t="s">
        <v>1533</v>
      </c>
      <c r="E315" s="45" t="s">
        <v>6197</v>
      </c>
      <c r="F315" s="22" t="s">
        <v>60</v>
      </c>
      <c r="G315" s="20" t="s">
        <v>61</v>
      </c>
      <c r="H315" s="20" t="s">
        <v>62</v>
      </c>
      <c r="I315" s="34">
        <v>915366</v>
      </c>
      <c r="J315" s="7" t="s">
        <v>6186</v>
      </c>
      <c r="K315" s="16" t="s">
        <v>2918</v>
      </c>
      <c r="L315" s="9" t="s">
        <v>2918</v>
      </c>
      <c r="M315" s="26" t="s">
        <v>2918</v>
      </c>
    </row>
    <row r="316" spans="1:13" x14ac:dyDescent="0.25">
      <c r="A316" s="6">
        <v>311</v>
      </c>
      <c r="B316" s="6" t="s">
        <v>2918</v>
      </c>
      <c r="C316" s="43" t="s">
        <v>1537</v>
      </c>
      <c r="D316" s="20" t="s">
        <v>1538</v>
      </c>
      <c r="E316" s="45" t="s">
        <v>6200</v>
      </c>
      <c r="F316" s="22" t="s">
        <v>437</v>
      </c>
      <c r="G316" s="20" t="s">
        <v>61</v>
      </c>
      <c r="H316" s="20" t="s">
        <v>438</v>
      </c>
      <c r="I316" s="34">
        <v>912390</v>
      </c>
      <c r="J316" s="7" t="s">
        <v>6186</v>
      </c>
      <c r="K316" s="16" t="s">
        <v>2918</v>
      </c>
      <c r="L316" s="9" t="s">
        <v>2918</v>
      </c>
      <c r="M316" s="26" t="s">
        <v>2918</v>
      </c>
    </row>
    <row r="317" spans="1:13" x14ac:dyDescent="0.25">
      <c r="A317" s="6">
        <v>312</v>
      </c>
      <c r="B317" s="6" t="s">
        <v>2918</v>
      </c>
      <c r="C317" s="43" t="s">
        <v>1542</v>
      </c>
      <c r="D317" s="20" t="s">
        <v>1543</v>
      </c>
      <c r="E317" s="45" t="s">
        <v>6203</v>
      </c>
      <c r="F317" s="22" t="s">
        <v>105</v>
      </c>
      <c r="G317" s="20" t="s">
        <v>1488</v>
      </c>
      <c r="H317" s="20" t="s">
        <v>38</v>
      </c>
      <c r="I317" s="34">
        <v>918387</v>
      </c>
      <c r="J317" s="7" t="s">
        <v>5318</v>
      </c>
      <c r="K317" s="16" t="s">
        <v>2918</v>
      </c>
      <c r="L317" s="9" t="s">
        <v>2918</v>
      </c>
      <c r="M317" s="26" t="s">
        <v>2918</v>
      </c>
    </row>
    <row r="318" spans="1:13" x14ac:dyDescent="0.25">
      <c r="A318" s="6">
        <v>313</v>
      </c>
      <c r="B318" s="6" t="s">
        <v>2918</v>
      </c>
      <c r="C318" s="43" t="s">
        <v>1547</v>
      </c>
      <c r="D318" s="20" t="s">
        <v>1548</v>
      </c>
      <c r="E318" s="45" t="s">
        <v>6206</v>
      </c>
      <c r="F318" s="22" t="s">
        <v>60</v>
      </c>
      <c r="G318" s="20" t="s">
        <v>61</v>
      </c>
      <c r="H318" s="20" t="s">
        <v>62</v>
      </c>
      <c r="I318" s="34">
        <v>915888</v>
      </c>
      <c r="J318" s="7" t="s">
        <v>5318</v>
      </c>
      <c r="K318" s="16" t="s">
        <v>2918</v>
      </c>
      <c r="L318" s="9" t="s">
        <v>2918</v>
      </c>
      <c r="M318" s="26" t="s">
        <v>2918</v>
      </c>
    </row>
    <row r="319" spans="1:13" ht="25.5" x14ac:dyDescent="0.25">
      <c r="A319" s="6">
        <v>314</v>
      </c>
      <c r="B319" s="6" t="s">
        <v>2918</v>
      </c>
      <c r="C319" s="43" t="s">
        <v>1551</v>
      </c>
      <c r="D319" s="20" t="s">
        <v>1552</v>
      </c>
      <c r="E319" s="45" t="s">
        <v>6208</v>
      </c>
      <c r="F319" s="22" t="s">
        <v>99</v>
      </c>
      <c r="G319" s="20" t="s">
        <v>61</v>
      </c>
      <c r="H319" s="20" t="s">
        <v>62</v>
      </c>
      <c r="I319" s="34">
        <v>916438</v>
      </c>
      <c r="J319" s="7" t="s">
        <v>5318</v>
      </c>
      <c r="K319" s="16" t="s">
        <v>6212</v>
      </c>
      <c r="L319" s="9" t="s">
        <v>3768</v>
      </c>
      <c r="M319" s="26">
        <v>235000</v>
      </c>
    </row>
    <row r="320" spans="1:13" x14ac:dyDescent="0.25">
      <c r="A320" s="6">
        <v>315</v>
      </c>
      <c r="B320" s="6" t="s">
        <v>2918</v>
      </c>
      <c r="C320" s="43" t="s">
        <v>1556</v>
      </c>
      <c r="D320" s="20" t="s">
        <v>1557</v>
      </c>
      <c r="E320" s="45" t="s">
        <v>6213</v>
      </c>
      <c r="F320" s="22" t="s">
        <v>60</v>
      </c>
      <c r="G320" s="20" t="s">
        <v>61</v>
      </c>
      <c r="H320" s="20" t="s">
        <v>62</v>
      </c>
      <c r="I320" s="34">
        <v>915424</v>
      </c>
      <c r="J320" s="7" t="s">
        <v>5318</v>
      </c>
      <c r="K320" s="16" t="s">
        <v>2918</v>
      </c>
      <c r="L320" s="9" t="s">
        <v>2918</v>
      </c>
      <c r="M320" s="26" t="s">
        <v>2918</v>
      </c>
    </row>
    <row r="321" spans="1:13" ht="25.5" x14ac:dyDescent="0.25">
      <c r="A321" s="6">
        <v>316</v>
      </c>
      <c r="B321" s="6" t="s">
        <v>2918</v>
      </c>
      <c r="C321" s="43" t="s">
        <v>1561</v>
      </c>
      <c r="D321" s="20" t="s">
        <v>1562</v>
      </c>
      <c r="E321" s="45" t="s">
        <v>6216</v>
      </c>
      <c r="F321" s="22" t="s">
        <v>128</v>
      </c>
      <c r="G321" s="46" t="s">
        <v>739</v>
      </c>
      <c r="H321" s="20" t="s">
        <v>38</v>
      </c>
      <c r="I321" s="34">
        <v>915651</v>
      </c>
      <c r="J321" s="7" t="s">
        <v>3774</v>
      </c>
      <c r="K321" s="16" t="s">
        <v>6219</v>
      </c>
      <c r="L321" s="9" t="s">
        <v>3768</v>
      </c>
      <c r="M321" s="26">
        <v>235000</v>
      </c>
    </row>
    <row r="322" spans="1:13" x14ac:dyDescent="0.25">
      <c r="A322" s="6">
        <v>317</v>
      </c>
      <c r="B322" s="6" t="s">
        <v>2918</v>
      </c>
      <c r="C322" s="43" t="s">
        <v>1566</v>
      </c>
      <c r="D322" s="20" t="s">
        <v>1567</v>
      </c>
      <c r="E322" s="45" t="s">
        <v>6220</v>
      </c>
      <c r="F322" s="22" t="s">
        <v>99</v>
      </c>
      <c r="G322" s="20" t="s">
        <v>61</v>
      </c>
      <c r="H322" s="20" t="s">
        <v>62</v>
      </c>
      <c r="I322" s="34">
        <v>917442</v>
      </c>
      <c r="J322" s="7" t="s">
        <v>5318</v>
      </c>
      <c r="K322" s="16" t="s">
        <v>2918</v>
      </c>
      <c r="L322" s="9" t="s">
        <v>2918</v>
      </c>
      <c r="M322" s="26" t="s">
        <v>2918</v>
      </c>
    </row>
    <row r="323" spans="1:13" x14ac:dyDescent="0.25">
      <c r="A323" s="6">
        <v>318</v>
      </c>
      <c r="B323" s="6" t="s">
        <v>2918</v>
      </c>
      <c r="C323" s="43" t="s">
        <v>1571</v>
      </c>
      <c r="D323" s="20" t="s">
        <v>1572</v>
      </c>
      <c r="E323" s="45" t="s">
        <v>6223</v>
      </c>
      <c r="F323" s="22" t="s">
        <v>598</v>
      </c>
      <c r="G323" s="20" t="s">
        <v>61</v>
      </c>
      <c r="H323" s="20" t="s">
        <v>117</v>
      </c>
      <c r="I323" s="34">
        <v>917931</v>
      </c>
      <c r="J323" s="7" t="s">
        <v>5318</v>
      </c>
      <c r="K323" s="16" t="s">
        <v>2918</v>
      </c>
      <c r="L323" s="9" t="s">
        <v>2918</v>
      </c>
      <c r="M323" s="26" t="s">
        <v>2918</v>
      </c>
    </row>
    <row r="324" spans="1:13" x14ac:dyDescent="0.25">
      <c r="A324" s="6">
        <v>319</v>
      </c>
      <c r="B324" s="6" t="s">
        <v>2918</v>
      </c>
      <c r="C324" s="43" t="s">
        <v>1575</v>
      </c>
      <c r="D324" s="20" t="s">
        <v>1576</v>
      </c>
      <c r="E324" s="45" t="s">
        <v>6226</v>
      </c>
      <c r="F324" s="22" t="s">
        <v>99</v>
      </c>
      <c r="G324" s="20" t="s">
        <v>61</v>
      </c>
      <c r="H324" s="20" t="s">
        <v>62</v>
      </c>
      <c r="I324" s="34">
        <v>919380</v>
      </c>
      <c r="J324" s="7" t="s">
        <v>6228</v>
      </c>
      <c r="K324" s="16" t="s">
        <v>2918</v>
      </c>
      <c r="L324" s="9" t="s">
        <v>2918</v>
      </c>
      <c r="M324" s="26" t="s">
        <v>2918</v>
      </c>
    </row>
    <row r="325" spans="1:13" x14ac:dyDescent="0.25">
      <c r="A325" s="6">
        <v>320</v>
      </c>
      <c r="B325" s="6" t="s">
        <v>2918</v>
      </c>
      <c r="C325" s="43" t="s">
        <v>1579</v>
      </c>
      <c r="D325" s="20" t="s">
        <v>1580</v>
      </c>
      <c r="E325" s="45" t="s">
        <v>6231</v>
      </c>
      <c r="F325" s="22" t="s">
        <v>168</v>
      </c>
      <c r="G325" s="20" t="s">
        <v>61</v>
      </c>
      <c r="H325" s="20" t="s">
        <v>117</v>
      </c>
      <c r="I325" s="34">
        <v>913064</v>
      </c>
      <c r="J325" s="7" t="s">
        <v>6228</v>
      </c>
      <c r="K325" s="16" t="s">
        <v>2918</v>
      </c>
      <c r="L325" s="9" t="s">
        <v>2918</v>
      </c>
      <c r="M325" s="26" t="s">
        <v>2918</v>
      </c>
    </row>
    <row r="326" spans="1:13" x14ac:dyDescent="0.25">
      <c r="A326" s="6">
        <v>321</v>
      </c>
      <c r="B326" s="6" t="s">
        <v>2918</v>
      </c>
      <c r="C326" s="43" t="s">
        <v>1584</v>
      </c>
      <c r="D326" s="20" t="s">
        <v>1585</v>
      </c>
      <c r="E326" s="45" t="s">
        <v>6234</v>
      </c>
      <c r="F326" s="22" t="s">
        <v>105</v>
      </c>
      <c r="G326" s="20" t="s">
        <v>61</v>
      </c>
      <c r="H326" s="20" t="s">
        <v>62</v>
      </c>
      <c r="I326" s="34">
        <v>915639</v>
      </c>
      <c r="J326" s="7" t="s">
        <v>6236</v>
      </c>
      <c r="K326" s="16" t="s">
        <v>2918</v>
      </c>
      <c r="L326" s="9" t="s">
        <v>2918</v>
      </c>
      <c r="M326" s="26" t="s">
        <v>2918</v>
      </c>
    </row>
    <row r="327" spans="1:13" x14ac:dyDescent="0.25">
      <c r="A327" s="6">
        <v>322</v>
      </c>
      <c r="B327" s="6" t="s">
        <v>2918</v>
      </c>
      <c r="C327" s="43" t="s">
        <v>1587</v>
      </c>
      <c r="D327" s="20" t="s">
        <v>1588</v>
      </c>
      <c r="E327" s="45" t="s">
        <v>6239</v>
      </c>
      <c r="F327" s="22" t="s">
        <v>651</v>
      </c>
      <c r="G327" s="20" t="s">
        <v>61</v>
      </c>
      <c r="H327" s="20" t="s">
        <v>62</v>
      </c>
      <c r="I327" s="34">
        <v>919299</v>
      </c>
      <c r="J327" s="7" t="s">
        <v>6236</v>
      </c>
      <c r="K327" s="16" t="s">
        <v>6242</v>
      </c>
      <c r="L327" s="9" t="s">
        <v>3768</v>
      </c>
      <c r="M327" s="26">
        <v>235000</v>
      </c>
    </row>
    <row r="328" spans="1:13" ht="25.5" x14ac:dyDescent="0.25">
      <c r="A328" s="6">
        <v>323</v>
      </c>
      <c r="B328" s="6" t="s">
        <v>2918</v>
      </c>
      <c r="C328" s="43" t="s">
        <v>1592</v>
      </c>
      <c r="D328" s="20" t="s">
        <v>1593</v>
      </c>
      <c r="E328" s="45" t="s">
        <v>6243</v>
      </c>
      <c r="F328" s="22" t="s">
        <v>598</v>
      </c>
      <c r="G328" s="20" t="s">
        <v>61</v>
      </c>
      <c r="H328" s="20" t="s">
        <v>117</v>
      </c>
      <c r="I328" s="34">
        <v>920694</v>
      </c>
      <c r="J328" s="7" t="s">
        <v>6236</v>
      </c>
      <c r="K328" s="16" t="s">
        <v>6248</v>
      </c>
      <c r="L328" s="9" t="s">
        <v>3768</v>
      </c>
      <c r="M328" s="26">
        <v>140000</v>
      </c>
    </row>
    <row r="329" spans="1:13" ht="25.5" x14ac:dyDescent="0.25">
      <c r="A329" s="6">
        <v>324</v>
      </c>
      <c r="B329" s="6" t="s">
        <v>2918</v>
      </c>
      <c r="C329" s="43" t="s">
        <v>1595</v>
      </c>
      <c r="D329" s="20" t="s">
        <v>903</v>
      </c>
      <c r="E329" s="45" t="s">
        <v>209</v>
      </c>
      <c r="F329" s="22" t="s">
        <v>168</v>
      </c>
      <c r="G329" s="20" t="s">
        <v>31</v>
      </c>
      <c r="H329" s="20" t="s">
        <v>169</v>
      </c>
      <c r="I329" s="34">
        <v>912663</v>
      </c>
      <c r="J329" s="7" t="s">
        <v>3774</v>
      </c>
      <c r="K329" s="16" t="s">
        <v>6248</v>
      </c>
      <c r="L329" s="9" t="s">
        <v>3768</v>
      </c>
      <c r="M329" s="26">
        <v>140000</v>
      </c>
    </row>
    <row r="330" spans="1:13" x14ac:dyDescent="0.25">
      <c r="A330" s="6">
        <v>325</v>
      </c>
      <c r="B330" s="6" t="s">
        <v>2918</v>
      </c>
      <c r="C330" s="43" t="s">
        <v>1599</v>
      </c>
      <c r="D330" s="20" t="s">
        <v>1600</v>
      </c>
      <c r="E330" s="45" t="s">
        <v>6250</v>
      </c>
      <c r="F330" s="22" t="s">
        <v>379</v>
      </c>
      <c r="G330" s="20" t="s">
        <v>61</v>
      </c>
      <c r="H330" s="20" t="s">
        <v>117</v>
      </c>
      <c r="I330" s="34">
        <v>916030</v>
      </c>
      <c r="J330" s="7" t="s">
        <v>6236</v>
      </c>
      <c r="K330" s="16" t="s">
        <v>2918</v>
      </c>
      <c r="L330" s="9" t="s">
        <v>2918</v>
      </c>
      <c r="M330" s="26" t="s">
        <v>2918</v>
      </c>
    </row>
    <row r="331" spans="1:13" x14ac:dyDescent="0.25">
      <c r="A331" s="6">
        <v>326</v>
      </c>
      <c r="B331" s="6" t="s">
        <v>2918</v>
      </c>
      <c r="C331" s="43" t="s">
        <v>1603</v>
      </c>
      <c r="D331" s="20" t="s">
        <v>530</v>
      </c>
      <c r="E331" s="45" t="s">
        <v>6254</v>
      </c>
      <c r="F331" s="22" t="s">
        <v>60</v>
      </c>
      <c r="G331" s="20" t="s">
        <v>61</v>
      </c>
      <c r="H331" s="20" t="s">
        <v>62</v>
      </c>
      <c r="I331" s="34">
        <v>912572</v>
      </c>
      <c r="J331" s="7" t="s">
        <v>6236</v>
      </c>
      <c r="K331" s="16" t="s">
        <v>2918</v>
      </c>
      <c r="L331" s="9" t="s">
        <v>2918</v>
      </c>
      <c r="M331" s="26" t="s">
        <v>2918</v>
      </c>
    </row>
    <row r="332" spans="1:13" x14ac:dyDescent="0.25">
      <c r="A332" s="6">
        <v>327</v>
      </c>
      <c r="B332" s="6" t="s">
        <v>2918</v>
      </c>
      <c r="C332" s="43" t="s">
        <v>1607</v>
      </c>
      <c r="D332" s="20" t="s">
        <v>1608</v>
      </c>
      <c r="E332" s="45" t="s">
        <v>6257</v>
      </c>
      <c r="F332" s="22" t="s">
        <v>60</v>
      </c>
      <c r="G332" s="20" t="s">
        <v>61</v>
      </c>
      <c r="H332" s="20" t="s">
        <v>62</v>
      </c>
      <c r="I332" s="34">
        <v>904154</v>
      </c>
      <c r="J332" s="7" t="s">
        <v>6236</v>
      </c>
      <c r="K332" s="16" t="s">
        <v>6261</v>
      </c>
      <c r="L332" s="9" t="s">
        <v>3768</v>
      </c>
      <c r="M332" s="26">
        <v>235000</v>
      </c>
    </row>
    <row r="333" spans="1:13" ht="25.5" x14ac:dyDescent="0.25">
      <c r="A333" s="6">
        <v>328</v>
      </c>
      <c r="B333" s="6" t="s">
        <v>2918</v>
      </c>
      <c r="C333" s="43" t="s">
        <v>1612</v>
      </c>
      <c r="D333" s="20" t="s">
        <v>1613</v>
      </c>
      <c r="E333" s="45" t="s">
        <v>6262</v>
      </c>
      <c r="F333" s="22" t="s">
        <v>168</v>
      </c>
      <c r="G333" s="20" t="s">
        <v>61</v>
      </c>
      <c r="H333" s="20" t="s">
        <v>117</v>
      </c>
      <c r="I333" s="34">
        <v>916029</v>
      </c>
      <c r="J333" s="7" t="s">
        <v>6236</v>
      </c>
      <c r="K333" s="16" t="s">
        <v>6248</v>
      </c>
      <c r="L333" s="9" t="s">
        <v>3768</v>
      </c>
      <c r="M333" s="26">
        <v>140000</v>
      </c>
    </row>
    <row r="334" spans="1:13" x14ac:dyDescent="0.25">
      <c r="A334" s="6">
        <v>329</v>
      </c>
      <c r="B334" s="6" t="s">
        <v>2918</v>
      </c>
      <c r="C334" s="43" t="s">
        <v>1617</v>
      </c>
      <c r="D334" s="20" t="s">
        <v>1618</v>
      </c>
      <c r="E334" s="45" t="s">
        <v>1048</v>
      </c>
      <c r="F334" s="22" t="s">
        <v>379</v>
      </c>
      <c r="G334" s="20" t="s">
        <v>61</v>
      </c>
      <c r="H334" s="20" t="s">
        <v>117</v>
      </c>
      <c r="I334" s="34">
        <v>918989</v>
      </c>
      <c r="J334" s="7" t="s">
        <v>397</v>
      </c>
      <c r="K334" s="16" t="s">
        <v>6270</v>
      </c>
      <c r="L334" s="9" t="s">
        <v>3768</v>
      </c>
      <c r="M334" s="26">
        <v>140000</v>
      </c>
    </row>
    <row r="335" spans="1:13" x14ac:dyDescent="0.25">
      <c r="A335" s="6">
        <v>330</v>
      </c>
      <c r="B335" s="6" t="s">
        <v>2918</v>
      </c>
      <c r="C335" s="43" t="s">
        <v>1622</v>
      </c>
      <c r="D335" s="20" t="s">
        <v>1623</v>
      </c>
      <c r="E335" s="45" t="s">
        <v>6271</v>
      </c>
      <c r="F335" s="22" t="s">
        <v>341</v>
      </c>
      <c r="G335" s="20" t="s">
        <v>61</v>
      </c>
      <c r="H335" s="20" t="s">
        <v>342</v>
      </c>
      <c r="I335" s="34">
        <v>904085</v>
      </c>
      <c r="J335" s="7" t="s">
        <v>397</v>
      </c>
      <c r="K335" s="16" t="s">
        <v>2918</v>
      </c>
      <c r="L335" s="9" t="s">
        <v>2918</v>
      </c>
      <c r="M335" s="26" t="s">
        <v>2918</v>
      </c>
    </row>
    <row r="336" spans="1:13" x14ac:dyDescent="0.25">
      <c r="A336" s="6">
        <v>331</v>
      </c>
      <c r="B336" s="6" t="s">
        <v>2918</v>
      </c>
      <c r="C336" s="43" t="s">
        <v>1627</v>
      </c>
      <c r="D336" s="20" t="s">
        <v>1628</v>
      </c>
      <c r="E336" s="45" t="s">
        <v>6276</v>
      </c>
      <c r="F336" s="22" t="s">
        <v>105</v>
      </c>
      <c r="G336" s="20" t="s">
        <v>61</v>
      </c>
      <c r="H336" s="20" t="s">
        <v>62</v>
      </c>
      <c r="I336" s="34">
        <v>917704</v>
      </c>
      <c r="J336" s="7" t="s">
        <v>6278</v>
      </c>
      <c r="K336" s="16" t="s">
        <v>6282</v>
      </c>
      <c r="L336" s="9" t="s">
        <v>3768</v>
      </c>
      <c r="M336" s="26">
        <v>235000</v>
      </c>
    </row>
    <row r="337" spans="1:13" x14ac:dyDescent="0.25">
      <c r="A337" s="6">
        <v>332</v>
      </c>
      <c r="B337" s="6" t="s">
        <v>2918</v>
      </c>
      <c r="C337" s="43" t="s">
        <v>1632</v>
      </c>
      <c r="D337" s="20" t="s">
        <v>1633</v>
      </c>
      <c r="E337" s="45" t="s">
        <v>6283</v>
      </c>
      <c r="F337" s="22" t="s">
        <v>116</v>
      </c>
      <c r="G337" s="20" t="s">
        <v>61</v>
      </c>
      <c r="H337" s="20" t="s">
        <v>117</v>
      </c>
      <c r="I337" s="34">
        <v>903253</v>
      </c>
      <c r="J337" s="7" t="s">
        <v>6278</v>
      </c>
      <c r="K337" s="16" t="s">
        <v>2918</v>
      </c>
      <c r="L337" s="9" t="s">
        <v>2918</v>
      </c>
      <c r="M337" s="26" t="s">
        <v>2918</v>
      </c>
    </row>
    <row r="338" spans="1:13" x14ac:dyDescent="0.25">
      <c r="A338" s="6">
        <v>333</v>
      </c>
      <c r="B338" s="6" t="s">
        <v>2918</v>
      </c>
      <c r="C338" s="43" t="s">
        <v>1637</v>
      </c>
      <c r="D338" s="74" t="s">
        <v>9943</v>
      </c>
      <c r="E338" s="48" t="s">
        <v>9944</v>
      </c>
      <c r="F338" s="20" t="s">
        <v>3804</v>
      </c>
      <c r="G338" s="20" t="s">
        <v>9938</v>
      </c>
      <c r="H338" s="20" t="s">
        <v>169</v>
      </c>
      <c r="I338" s="32" t="s">
        <v>9946</v>
      </c>
      <c r="J338" s="73" t="s">
        <v>2918</v>
      </c>
      <c r="K338" s="16" t="s">
        <v>9965</v>
      </c>
      <c r="L338" s="20" t="s">
        <v>3768</v>
      </c>
      <c r="M338" s="26">
        <v>151200</v>
      </c>
    </row>
    <row r="339" spans="1:13" x14ac:dyDescent="0.25">
      <c r="A339" s="6">
        <v>334</v>
      </c>
      <c r="B339" s="6" t="s">
        <v>2918</v>
      </c>
      <c r="C339" s="43" t="s">
        <v>1638</v>
      </c>
      <c r="D339" s="20" t="s">
        <v>1639</v>
      </c>
      <c r="E339" s="45" t="s">
        <v>1945</v>
      </c>
      <c r="F339" s="22" t="s">
        <v>379</v>
      </c>
      <c r="G339" s="20" t="s">
        <v>61</v>
      </c>
      <c r="H339" s="20" t="s">
        <v>117</v>
      </c>
      <c r="I339" s="34">
        <v>920616</v>
      </c>
      <c r="J339" s="7" t="s">
        <v>6278</v>
      </c>
      <c r="K339" s="16" t="s">
        <v>2918</v>
      </c>
      <c r="L339" s="9" t="s">
        <v>2918</v>
      </c>
      <c r="M339" s="26" t="s">
        <v>2918</v>
      </c>
    </row>
    <row r="340" spans="1:13" x14ac:dyDescent="0.25">
      <c r="A340" s="6">
        <v>335</v>
      </c>
      <c r="B340" s="6" t="s">
        <v>2918</v>
      </c>
      <c r="C340" s="43" t="s">
        <v>1643</v>
      </c>
      <c r="D340" s="20" t="s">
        <v>1644</v>
      </c>
      <c r="E340" s="45" t="s">
        <v>6292</v>
      </c>
      <c r="F340" s="22" t="s">
        <v>128</v>
      </c>
      <c r="G340" s="20" t="s">
        <v>61</v>
      </c>
      <c r="H340" s="20" t="s">
        <v>62</v>
      </c>
      <c r="I340" s="34">
        <v>908190</v>
      </c>
      <c r="J340" s="7" t="s">
        <v>5948</v>
      </c>
      <c r="K340" s="16" t="s">
        <v>2918</v>
      </c>
      <c r="L340" s="9" t="s">
        <v>2918</v>
      </c>
      <c r="M340" s="26" t="s">
        <v>2918</v>
      </c>
    </row>
    <row r="341" spans="1:13" x14ac:dyDescent="0.25">
      <c r="A341" s="6">
        <v>336</v>
      </c>
      <c r="B341" s="6" t="s">
        <v>2918</v>
      </c>
      <c r="C341" s="43" t="s">
        <v>1647</v>
      </c>
      <c r="D341" s="20" t="s">
        <v>1648</v>
      </c>
      <c r="E341" s="45" t="s">
        <v>6297</v>
      </c>
      <c r="F341" s="22" t="s">
        <v>341</v>
      </c>
      <c r="G341" s="20" t="s">
        <v>61</v>
      </c>
      <c r="H341" s="20" t="s">
        <v>342</v>
      </c>
      <c r="I341" s="34">
        <v>908281</v>
      </c>
      <c r="J341" s="7" t="s">
        <v>5948</v>
      </c>
      <c r="K341" s="16" t="s">
        <v>2918</v>
      </c>
      <c r="L341" s="9" t="s">
        <v>2918</v>
      </c>
      <c r="M341" s="26" t="s">
        <v>2918</v>
      </c>
    </row>
    <row r="342" spans="1:13" x14ac:dyDescent="0.25">
      <c r="A342" s="6">
        <v>337</v>
      </c>
      <c r="B342" s="6" t="s">
        <v>2918</v>
      </c>
      <c r="C342" s="43" t="s">
        <v>1651</v>
      </c>
      <c r="D342" s="20" t="s">
        <v>1652</v>
      </c>
      <c r="E342" s="45" t="s">
        <v>6301</v>
      </c>
      <c r="F342" s="22" t="s">
        <v>99</v>
      </c>
      <c r="G342" s="20" t="s">
        <v>61</v>
      </c>
      <c r="H342" s="20" t="s">
        <v>62</v>
      </c>
      <c r="I342" s="34">
        <v>903106</v>
      </c>
      <c r="J342" s="7" t="s">
        <v>5117</v>
      </c>
      <c r="K342" s="16" t="s">
        <v>2918</v>
      </c>
      <c r="L342" s="9" t="s">
        <v>2918</v>
      </c>
      <c r="M342" s="26" t="s">
        <v>2918</v>
      </c>
    </row>
    <row r="343" spans="1:13" x14ac:dyDescent="0.25">
      <c r="A343" s="6">
        <v>338</v>
      </c>
      <c r="B343" s="6" t="s">
        <v>2918</v>
      </c>
      <c r="C343" s="43" t="s">
        <v>1656</v>
      </c>
      <c r="D343" s="20" t="s">
        <v>1657</v>
      </c>
      <c r="E343" s="45" t="s">
        <v>6303</v>
      </c>
      <c r="F343" s="22" t="s">
        <v>128</v>
      </c>
      <c r="G343" s="20" t="s">
        <v>61</v>
      </c>
      <c r="H343" s="20" t="s">
        <v>62</v>
      </c>
      <c r="I343" s="34">
        <v>910941</v>
      </c>
      <c r="J343" s="7" t="s">
        <v>5117</v>
      </c>
      <c r="K343" s="16" t="s">
        <v>2918</v>
      </c>
      <c r="L343" s="9" t="s">
        <v>2918</v>
      </c>
      <c r="M343" s="26" t="s">
        <v>2918</v>
      </c>
    </row>
    <row r="344" spans="1:13" x14ac:dyDescent="0.25">
      <c r="A344" s="6">
        <v>339</v>
      </c>
      <c r="B344" s="6" t="s">
        <v>2918</v>
      </c>
      <c r="C344" s="43" t="s">
        <v>1660</v>
      </c>
      <c r="D344" s="20" t="s">
        <v>1661</v>
      </c>
      <c r="E344" s="45" t="s">
        <v>6305</v>
      </c>
      <c r="F344" s="22" t="s">
        <v>99</v>
      </c>
      <c r="G344" s="20" t="s">
        <v>1662</v>
      </c>
      <c r="H344" s="20" t="s">
        <v>38</v>
      </c>
      <c r="I344" s="34">
        <v>917077</v>
      </c>
      <c r="J344" s="7" t="s">
        <v>5117</v>
      </c>
      <c r="K344" s="16" t="s">
        <v>2918</v>
      </c>
      <c r="L344" s="9" t="s">
        <v>2918</v>
      </c>
      <c r="M344" s="26" t="s">
        <v>2918</v>
      </c>
    </row>
    <row r="345" spans="1:13" ht="25.5" x14ac:dyDescent="0.25">
      <c r="A345" s="6">
        <v>340</v>
      </c>
      <c r="B345" s="6" t="s">
        <v>2918</v>
      </c>
      <c r="C345" s="43" t="s">
        <v>1666</v>
      </c>
      <c r="D345" s="20" t="s">
        <v>1667</v>
      </c>
      <c r="E345" s="45" t="s">
        <v>6309</v>
      </c>
      <c r="F345" s="22" t="s">
        <v>651</v>
      </c>
      <c r="G345" s="20" t="s">
        <v>61</v>
      </c>
      <c r="H345" s="20" t="s">
        <v>62</v>
      </c>
      <c r="I345" s="34">
        <v>919142</v>
      </c>
      <c r="J345" s="7" t="s">
        <v>5117</v>
      </c>
      <c r="K345" s="16" t="s">
        <v>4950</v>
      </c>
      <c r="L345" s="9" t="s">
        <v>3768</v>
      </c>
      <c r="M345" s="26">
        <v>235000</v>
      </c>
    </row>
    <row r="346" spans="1:13" x14ac:dyDescent="0.25">
      <c r="A346" s="6">
        <v>341</v>
      </c>
      <c r="B346" s="6" t="s">
        <v>2918</v>
      </c>
      <c r="C346" s="43" t="s">
        <v>1671</v>
      </c>
      <c r="D346" s="20" t="s">
        <v>1672</v>
      </c>
      <c r="E346" s="45" t="s">
        <v>6312</v>
      </c>
      <c r="F346" s="22" t="s">
        <v>116</v>
      </c>
      <c r="G346" s="20" t="s">
        <v>61</v>
      </c>
      <c r="H346" s="20" t="s">
        <v>117</v>
      </c>
      <c r="I346" s="34">
        <v>901906</v>
      </c>
      <c r="J346" s="7" t="s">
        <v>5117</v>
      </c>
      <c r="K346" s="16" t="s">
        <v>2918</v>
      </c>
      <c r="L346" s="9" t="s">
        <v>2918</v>
      </c>
      <c r="M346" s="26" t="s">
        <v>2918</v>
      </c>
    </row>
    <row r="347" spans="1:13" x14ac:dyDescent="0.25">
      <c r="A347" s="6">
        <v>342</v>
      </c>
      <c r="B347" s="6" t="s">
        <v>2918</v>
      </c>
      <c r="C347" s="43" t="s">
        <v>1674</v>
      </c>
      <c r="D347" s="20" t="s">
        <v>1675</v>
      </c>
      <c r="E347" s="45" t="s">
        <v>6315</v>
      </c>
      <c r="F347" s="22" t="s">
        <v>99</v>
      </c>
      <c r="G347" s="20" t="s">
        <v>61</v>
      </c>
      <c r="H347" s="20" t="s">
        <v>62</v>
      </c>
      <c r="I347" s="34">
        <v>917102</v>
      </c>
      <c r="J347" s="7" t="s">
        <v>5117</v>
      </c>
      <c r="K347" s="16" t="s">
        <v>2918</v>
      </c>
      <c r="L347" s="9" t="s">
        <v>2918</v>
      </c>
      <c r="M347" s="26" t="s">
        <v>2918</v>
      </c>
    </row>
    <row r="348" spans="1:13" x14ac:dyDescent="0.25">
      <c r="A348" s="6">
        <v>343</v>
      </c>
      <c r="B348" s="6" t="s">
        <v>2918</v>
      </c>
      <c r="C348" s="43" t="s">
        <v>1679</v>
      </c>
      <c r="D348" s="20" t="s">
        <v>1680</v>
      </c>
      <c r="E348" s="45" t="s">
        <v>6320</v>
      </c>
      <c r="F348" s="22" t="s">
        <v>567</v>
      </c>
      <c r="G348" s="20" t="s">
        <v>61</v>
      </c>
      <c r="H348" s="20" t="s">
        <v>342</v>
      </c>
      <c r="I348" s="34">
        <v>919824</v>
      </c>
      <c r="J348" s="7" t="s">
        <v>5117</v>
      </c>
      <c r="K348" s="16" t="s">
        <v>2918</v>
      </c>
      <c r="L348" s="9" t="s">
        <v>2918</v>
      </c>
      <c r="M348" s="26" t="s">
        <v>2918</v>
      </c>
    </row>
    <row r="349" spans="1:13" ht="25.5" x14ac:dyDescent="0.25">
      <c r="A349" s="6">
        <v>344</v>
      </c>
      <c r="B349" s="6" t="s">
        <v>2918</v>
      </c>
      <c r="C349" s="43" t="s">
        <v>1684</v>
      </c>
      <c r="D349" s="20" t="s">
        <v>1685</v>
      </c>
      <c r="E349" s="45" t="s">
        <v>6324</v>
      </c>
      <c r="F349" s="22" t="s">
        <v>37</v>
      </c>
      <c r="G349" s="20" t="s">
        <v>31</v>
      </c>
      <c r="H349" s="20" t="s">
        <v>38</v>
      </c>
      <c r="I349" s="34">
        <v>907040</v>
      </c>
      <c r="J349" s="7" t="s">
        <v>3774</v>
      </c>
      <c r="K349" s="16" t="s">
        <v>6326</v>
      </c>
      <c r="L349" s="9" t="s">
        <v>3768</v>
      </c>
      <c r="M349" s="26">
        <v>235000</v>
      </c>
    </row>
    <row r="350" spans="1:13" x14ac:dyDescent="0.25">
      <c r="A350" s="6">
        <v>345</v>
      </c>
      <c r="B350" s="6" t="s">
        <v>2918</v>
      </c>
      <c r="C350" s="43" t="s">
        <v>1689</v>
      </c>
      <c r="D350" s="20" t="s">
        <v>1690</v>
      </c>
      <c r="E350" s="45" t="s">
        <v>1690</v>
      </c>
      <c r="F350" s="22" t="s">
        <v>379</v>
      </c>
      <c r="G350" s="20" t="s">
        <v>61</v>
      </c>
      <c r="H350" s="20" t="s">
        <v>117</v>
      </c>
      <c r="I350" s="34">
        <v>918490</v>
      </c>
      <c r="J350" s="7" t="s">
        <v>5117</v>
      </c>
      <c r="K350" s="16" t="s">
        <v>2918</v>
      </c>
      <c r="L350" s="9" t="s">
        <v>2918</v>
      </c>
      <c r="M350" s="26" t="s">
        <v>2918</v>
      </c>
    </row>
    <row r="351" spans="1:13" x14ac:dyDescent="0.25">
      <c r="A351" s="6">
        <v>346</v>
      </c>
      <c r="B351" s="6" t="s">
        <v>2918</v>
      </c>
      <c r="C351" s="43" t="s">
        <v>1694</v>
      </c>
      <c r="D351" s="20" t="s">
        <v>1695</v>
      </c>
      <c r="E351" s="45" t="s">
        <v>6328</v>
      </c>
      <c r="F351" s="22" t="s">
        <v>379</v>
      </c>
      <c r="G351" s="20" t="s">
        <v>61</v>
      </c>
      <c r="H351" s="20" t="s">
        <v>117</v>
      </c>
      <c r="I351" s="34">
        <v>913122</v>
      </c>
      <c r="J351" s="7" t="s">
        <v>5318</v>
      </c>
      <c r="K351" s="16" t="s">
        <v>2918</v>
      </c>
      <c r="L351" s="9" t="s">
        <v>2918</v>
      </c>
      <c r="M351" s="26" t="s">
        <v>2918</v>
      </c>
    </row>
    <row r="352" spans="1:13" x14ac:dyDescent="0.25">
      <c r="A352" s="6">
        <v>347</v>
      </c>
      <c r="B352" s="6" t="s">
        <v>2918</v>
      </c>
      <c r="C352" s="43" t="s">
        <v>1699</v>
      </c>
      <c r="D352" s="20" t="s">
        <v>1700</v>
      </c>
      <c r="E352" s="45" t="s">
        <v>6334</v>
      </c>
      <c r="F352" s="22" t="s">
        <v>567</v>
      </c>
      <c r="G352" s="20" t="s">
        <v>61</v>
      </c>
      <c r="H352" s="20" t="s">
        <v>342</v>
      </c>
      <c r="I352" s="34">
        <v>918649</v>
      </c>
      <c r="J352" s="7" t="s">
        <v>397</v>
      </c>
      <c r="K352" s="16" t="s">
        <v>2918</v>
      </c>
      <c r="L352" s="9" t="s">
        <v>2918</v>
      </c>
      <c r="M352" s="26" t="s">
        <v>2918</v>
      </c>
    </row>
    <row r="353" spans="1:13" x14ac:dyDescent="0.25">
      <c r="A353" s="6">
        <v>348</v>
      </c>
      <c r="B353" s="6" t="s">
        <v>2918</v>
      </c>
      <c r="C353" s="43" t="s">
        <v>1704</v>
      </c>
      <c r="D353" s="20" t="s">
        <v>1705</v>
      </c>
      <c r="E353" s="45" t="s">
        <v>6338</v>
      </c>
      <c r="F353" s="22" t="s">
        <v>99</v>
      </c>
      <c r="G353" s="20" t="s">
        <v>61</v>
      </c>
      <c r="H353" s="20" t="s">
        <v>62</v>
      </c>
      <c r="I353" s="34">
        <v>917226</v>
      </c>
      <c r="J353" s="7" t="s">
        <v>4301</v>
      </c>
      <c r="K353" s="16" t="s">
        <v>2918</v>
      </c>
      <c r="L353" s="9" t="s">
        <v>2918</v>
      </c>
      <c r="M353" s="26" t="s">
        <v>2918</v>
      </c>
    </row>
    <row r="354" spans="1:13" ht="25.5" x14ac:dyDescent="0.25">
      <c r="A354" s="6">
        <v>349</v>
      </c>
      <c r="B354" s="6" t="s">
        <v>2918</v>
      </c>
      <c r="C354" s="43" t="s">
        <v>1709</v>
      </c>
      <c r="D354" s="20" t="s">
        <v>1710</v>
      </c>
      <c r="E354" s="45" t="s">
        <v>6342</v>
      </c>
      <c r="F354" s="22" t="s">
        <v>1711</v>
      </c>
      <c r="G354" s="20" t="s">
        <v>1712</v>
      </c>
      <c r="H354" s="20" t="s">
        <v>23</v>
      </c>
      <c r="I354" s="34">
        <v>923126</v>
      </c>
      <c r="J354" s="7" t="s">
        <v>397</v>
      </c>
      <c r="K354" s="16" t="s">
        <v>6345</v>
      </c>
      <c r="L354" s="9" t="s">
        <v>3768</v>
      </c>
      <c r="M354" s="26">
        <v>350000</v>
      </c>
    </row>
    <row r="355" spans="1:13" x14ac:dyDescent="0.25">
      <c r="A355" s="6">
        <v>350</v>
      </c>
      <c r="B355" s="6" t="s">
        <v>2918</v>
      </c>
      <c r="C355" s="43" t="s">
        <v>1716</v>
      </c>
      <c r="D355" s="20" t="s">
        <v>1717</v>
      </c>
      <c r="E355" s="45" t="s">
        <v>6074</v>
      </c>
      <c r="F355" s="22" t="s">
        <v>1046</v>
      </c>
      <c r="G355" s="20" t="s">
        <v>61</v>
      </c>
      <c r="H355" s="20" t="s">
        <v>62</v>
      </c>
      <c r="I355" s="34">
        <v>910747</v>
      </c>
      <c r="J355" s="7" t="s">
        <v>4301</v>
      </c>
      <c r="K355" s="16" t="s">
        <v>2918</v>
      </c>
      <c r="L355" s="9" t="s">
        <v>2918</v>
      </c>
      <c r="M355" s="26" t="s">
        <v>2918</v>
      </c>
    </row>
    <row r="356" spans="1:13" x14ac:dyDescent="0.25">
      <c r="A356" s="6">
        <v>351</v>
      </c>
      <c r="B356" s="6" t="s">
        <v>2918</v>
      </c>
      <c r="C356" s="43" t="s">
        <v>1721</v>
      </c>
      <c r="D356" s="20" t="s">
        <v>1722</v>
      </c>
      <c r="E356" s="45" t="s">
        <v>6350</v>
      </c>
      <c r="F356" s="22" t="s">
        <v>105</v>
      </c>
      <c r="G356" s="20" t="s">
        <v>61</v>
      </c>
      <c r="H356" s="20" t="s">
        <v>62</v>
      </c>
      <c r="I356" s="34">
        <v>916609</v>
      </c>
      <c r="J356" s="7" t="s">
        <v>4301</v>
      </c>
      <c r="K356" s="16" t="s">
        <v>5071</v>
      </c>
      <c r="L356" s="9" t="s">
        <v>3768</v>
      </c>
      <c r="M356" s="26">
        <v>235000</v>
      </c>
    </row>
    <row r="357" spans="1:13" x14ac:dyDescent="0.25">
      <c r="A357" s="6">
        <v>352</v>
      </c>
      <c r="B357" s="6" t="s">
        <v>2918</v>
      </c>
      <c r="C357" s="43" t="s">
        <v>1726</v>
      </c>
      <c r="D357" s="20" t="s">
        <v>1727</v>
      </c>
      <c r="E357" s="45" t="s">
        <v>6354</v>
      </c>
      <c r="F357" s="22" t="s">
        <v>43</v>
      </c>
      <c r="G357" s="20" t="s">
        <v>31</v>
      </c>
      <c r="H357" s="20" t="s">
        <v>38</v>
      </c>
      <c r="I357" s="34">
        <v>905373</v>
      </c>
      <c r="J357" s="7" t="s">
        <v>3774</v>
      </c>
      <c r="K357" s="16" t="s">
        <v>2918</v>
      </c>
      <c r="L357" s="9" t="s">
        <v>2918</v>
      </c>
      <c r="M357" s="26" t="s">
        <v>2918</v>
      </c>
    </row>
    <row r="358" spans="1:13" x14ac:dyDescent="0.25">
      <c r="A358" s="6">
        <v>353</v>
      </c>
      <c r="B358" s="6" t="s">
        <v>2918</v>
      </c>
      <c r="C358" s="43" t="s">
        <v>1731</v>
      </c>
      <c r="D358" s="20" t="s">
        <v>1732</v>
      </c>
      <c r="E358" s="45" t="s">
        <v>6358</v>
      </c>
      <c r="F358" s="22" t="s">
        <v>567</v>
      </c>
      <c r="G358" s="20" t="s">
        <v>61</v>
      </c>
      <c r="H358" s="20" t="s">
        <v>342</v>
      </c>
      <c r="I358" s="34">
        <v>918898</v>
      </c>
      <c r="J358" s="7" t="s">
        <v>6228</v>
      </c>
      <c r="K358" s="16" t="s">
        <v>2918</v>
      </c>
      <c r="L358" s="9" t="s">
        <v>2918</v>
      </c>
      <c r="M358" s="26" t="s">
        <v>2918</v>
      </c>
    </row>
    <row r="359" spans="1:13" x14ac:dyDescent="0.25">
      <c r="A359" s="6">
        <v>354</v>
      </c>
      <c r="B359" s="6" t="s">
        <v>2918</v>
      </c>
      <c r="C359" s="43" t="s">
        <v>1737</v>
      </c>
      <c r="D359" s="20" t="s">
        <v>1738</v>
      </c>
      <c r="E359" s="45" t="s">
        <v>6359</v>
      </c>
      <c r="F359" s="22" t="s">
        <v>99</v>
      </c>
      <c r="G359" s="20" t="s">
        <v>61</v>
      </c>
      <c r="H359" s="20" t="s">
        <v>62</v>
      </c>
      <c r="I359" s="34">
        <v>912345</v>
      </c>
      <c r="J359" s="7" t="s">
        <v>6361</v>
      </c>
      <c r="K359" s="16" t="s">
        <v>2918</v>
      </c>
      <c r="L359" s="9" t="s">
        <v>2918</v>
      </c>
      <c r="M359" s="26" t="s">
        <v>2918</v>
      </c>
    </row>
    <row r="360" spans="1:13" x14ac:dyDescent="0.25">
      <c r="A360" s="6">
        <v>355</v>
      </c>
      <c r="B360" s="6" t="s">
        <v>2918</v>
      </c>
      <c r="C360" s="43" t="s">
        <v>1741</v>
      </c>
      <c r="D360" s="20" t="s">
        <v>1742</v>
      </c>
      <c r="E360" s="45" t="s">
        <v>6365</v>
      </c>
      <c r="F360" s="22" t="s">
        <v>1011</v>
      </c>
      <c r="G360" s="20" t="s">
        <v>61</v>
      </c>
      <c r="H360" s="20" t="s">
        <v>342</v>
      </c>
      <c r="I360" s="34">
        <v>918876</v>
      </c>
      <c r="J360" s="7" t="s">
        <v>6361</v>
      </c>
      <c r="K360" s="16" t="s">
        <v>2918</v>
      </c>
      <c r="L360" s="9" t="s">
        <v>2918</v>
      </c>
      <c r="M360" s="26" t="s">
        <v>2918</v>
      </c>
    </row>
    <row r="361" spans="1:13" x14ac:dyDescent="0.25">
      <c r="A361" s="6">
        <v>356</v>
      </c>
      <c r="B361" s="6" t="s">
        <v>2918</v>
      </c>
      <c r="C361" s="43" t="s">
        <v>1745</v>
      </c>
      <c r="D361" s="20" t="s">
        <v>1746</v>
      </c>
      <c r="E361" s="45" t="s">
        <v>6369</v>
      </c>
      <c r="F361" s="22" t="s">
        <v>105</v>
      </c>
      <c r="G361" s="20" t="s">
        <v>61</v>
      </c>
      <c r="H361" s="20" t="s">
        <v>62</v>
      </c>
      <c r="I361" s="34">
        <v>903231</v>
      </c>
      <c r="J361" s="7" t="s">
        <v>6371</v>
      </c>
      <c r="K361" s="16" t="s">
        <v>2918</v>
      </c>
      <c r="L361" s="9" t="s">
        <v>2918</v>
      </c>
      <c r="M361" s="26" t="s">
        <v>2918</v>
      </c>
    </row>
    <row r="362" spans="1:13" x14ac:dyDescent="0.25">
      <c r="A362" s="6">
        <v>357</v>
      </c>
      <c r="B362" s="6" t="s">
        <v>2918</v>
      </c>
      <c r="C362" s="43" t="s">
        <v>1750</v>
      </c>
      <c r="D362" s="20" t="s">
        <v>1751</v>
      </c>
      <c r="E362" s="45" t="s">
        <v>6305</v>
      </c>
      <c r="F362" s="22" t="s">
        <v>60</v>
      </c>
      <c r="G362" s="20" t="s">
        <v>61</v>
      </c>
      <c r="H362" s="20" t="s">
        <v>62</v>
      </c>
      <c r="I362" s="34">
        <v>918014</v>
      </c>
      <c r="J362" s="7" t="s">
        <v>6371</v>
      </c>
      <c r="K362" s="16" t="s">
        <v>2918</v>
      </c>
      <c r="L362" s="9" t="s">
        <v>2918</v>
      </c>
      <c r="M362" s="26" t="s">
        <v>2918</v>
      </c>
    </row>
    <row r="363" spans="1:13" x14ac:dyDescent="0.25">
      <c r="A363" s="6">
        <v>358</v>
      </c>
      <c r="B363" s="6" t="s">
        <v>2918</v>
      </c>
      <c r="C363" s="43" t="s">
        <v>1755</v>
      </c>
      <c r="D363" s="20" t="s">
        <v>1756</v>
      </c>
      <c r="E363" s="45" t="s">
        <v>6374</v>
      </c>
      <c r="F363" s="22" t="s">
        <v>60</v>
      </c>
      <c r="G363" s="20" t="s">
        <v>61</v>
      </c>
      <c r="H363" s="20" t="s">
        <v>62</v>
      </c>
      <c r="I363" s="34">
        <v>903151</v>
      </c>
      <c r="J363" s="7" t="s">
        <v>6371</v>
      </c>
      <c r="K363" s="16" t="s">
        <v>2918</v>
      </c>
      <c r="L363" s="9" t="s">
        <v>2918</v>
      </c>
      <c r="M363" s="26" t="s">
        <v>2918</v>
      </c>
    </row>
    <row r="364" spans="1:13" x14ac:dyDescent="0.25">
      <c r="A364" s="6">
        <v>359</v>
      </c>
      <c r="B364" s="6" t="s">
        <v>2918</v>
      </c>
      <c r="C364" s="43" t="s">
        <v>1760</v>
      </c>
      <c r="D364" s="20" t="s">
        <v>1761</v>
      </c>
      <c r="E364" s="45" t="s">
        <v>6377</v>
      </c>
      <c r="F364" s="22" t="s">
        <v>60</v>
      </c>
      <c r="G364" s="20" t="s">
        <v>61</v>
      </c>
      <c r="H364" s="20" t="s">
        <v>62</v>
      </c>
      <c r="I364" s="34">
        <v>910383</v>
      </c>
      <c r="J364" s="7" t="s">
        <v>6371</v>
      </c>
      <c r="K364" s="16" t="s">
        <v>5184</v>
      </c>
      <c r="L364" s="9" t="s">
        <v>3768</v>
      </c>
      <c r="M364" s="26">
        <v>235000</v>
      </c>
    </row>
    <row r="365" spans="1:13" x14ac:dyDescent="0.25">
      <c r="A365" s="6">
        <v>360</v>
      </c>
      <c r="B365" s="6" t="s">
        <v>2918</v>
      </c>
      <c r="C365" s="43" t="s">
        <v>1765</v>
      </c>
      <c r="D365" s="20" t="s">
        <v>1766</v>
      </c>
      <c r="E365" s="45" t="s">
        <v>6381</v>
      </c>
      <c r="F365" s="22" t="s">
        <v>60</v>
      </c>
      <c r="G365" s="20" t="s">
        <v>61</v>
      </c>
      <c r="H365" s="20" t="s">
        <v>62</v>
      </c>
      <c r="I365" s="34">
        <v>910872</v>
      </c>
      <c r="J365" s="7" t="s">
        <v>397</v>
      </c>
      <c r="K365" s="16" t="s">
        <v>6385</v>
      </c>
      <c r="L365" s="9" t="s">
        <v>3768</v>
      </c>
      <c r="M365" s="26">
        <v>235000</v>
      </c>
    </row>
    <row r="366" spans="1:13" x14ac:dyDescent="0.25">
      <c r="A366" s="6">
        <v>361</v>
      </c>
      <c r="B366" s="6" t="s">
        <v>2918</v>
      </c>
      <c r="C366" s="43" t="s">
        <v>1770</v>
      </c>
      <c r="D366" s="20" t="s">
        <v>1771</v>
      </c>
      <c r="E366" s="45" t="s">
        <v>6386</v>
      </c>
      <c r="F366" s="22" t="s">
        <v>60</v>
      </c>
      <c r="G366" s="20" t="s">
        <v>61</v>
      </c>
      <c r="H366" s="20" t="s">
        <v>62</v>
      </c>
      <c r="I366" s="34">
        <v>912776</v>
      </c>
      <c r="J366" s="7" t="s">
        <v>6388</v>
      </c>
      <c r="K366" s="16" t="s">
        <v>2918</v>
      </c>
      <c r="L366" s="9" t="s">
        <v>2918</v>
      </c>
      <c r="M366" s="26" t="s">
        <v>2918</v>
      </c>
    </row>
    <row r="367" spans="1:13" x14ac:dyDescent="0.25">
      <c r="A367" s="6">
        <v>362</v>
      </c>
      <c r="B367" s="6" t="s">
        <v>2918</v>
      </c>
      <c r="C367" s="43" t="s">
        <v>1774</v>
      </c>
      <c r="D367" s="20" t="s">
        <v>1775</v>
      </c>
      <c r="E367" s="45" t="s">
        <v>6391</v>
      </c>
      <c r="F367" s="22" t="s">
        <v>60</v>
      </c>
      <c r="G367" s="20" t="s">
        <v>1776</v>
      </c>
      <c r="H367" s="20" t="s">
        <v>38</v>
      </c>
      <c r="I367" s="34">
        <v>916212</v>
      </c>
      <c r="J367" s="7" t="s">
        <v>6371</v>
      </c>
      <c r="K367" s="16" t="s">
        <v>2918</v>
      </c>
      <c r="L367" s="9" t="s">
        <v>2918</v>
      </c>
      <c r="M367" s="26" t="s">
        <v>2918</v>
      </c>
    </row>
    <row r="368" spans="1:13" x14ac:dyDescent="0.25">
      <c r="A368" s="6">
        <v>363</v>
      </c>
      <c r="B368" s="6" t="s">
        <v>2918</v>
      </c>
      <c r="C368" s="43" t="s">
        <v>1780</v>
      </c>
      <c r="D368" s="20" t="s">
        <v>1781</v>
      </c>
      <c r="E368" s="45" t="s">
        <v>5188</v>
      </c>
      <c r="F368" s="22" t="s">
        <v>99</v>
      </c>
      <c r="G368" s="20" t="s">
        <v>61</v>
      </c>
      <c r="H368" s="20" t="s">
        <v>62</v>
      </c>
      <c r="I368" s="34">
        <v>917146</v>
      </c>
      <c r="J368" s="7" t="s">
        <v>397</v>
      </c>
      <c r="K368" s="16" t="s">
        <v>2918</v>
      </c>
      <c r="L368" s="9" t="s">
        <v>2918</v>
      </c>
      <c r="M368" s="26" t="s">
        <v>2918</v>
      </c>
    </row>
    <row r="369" spans="1:13" x14ac:dyDescent="0.25">
      <c r="A369" s="6">
        <v>364</v>
      </c>
      <c r="B369" s="6" t="s">
        <v>2918</v>
      </c>
      <c r="C369" s="43" t="s">
        <v>1785</v>
      </c>
      <c r="D369" s="20" t="s">
        <v>1786</v>
      </c>
      <c r="E369" s="45" t="s">
        <v>6398</v>
      </c>
      <c r="F369" s="22" t="s">
        <v>99</v>
      </c>
      <c r="G369" s="20" t="s">
        <v>61</v>
      </c>
      <c r="H369" s="20" t="s">
        <v>62</v>
      </c>
      <c r="I369" s="34">
        <v>919813</v>
      </c>
      <c r="J369" s="7" t="s">
        <v>6371</v>
      </c>
      <c r="K369" s="16" t="s">
        <v>2918</v>
      </c>
      <c r="L369" s="9" t="s">
        <v>2918</v>
      </c>
      <c r="M369" s="26" t="s">
        <v>2918</v>
      </c>
    </row>
    <row r="370" spans="1:13" x14ac:dyDescent="0.25">
      <c r="A370" s="6">
        <v>365</v>
      </c>
      <c r="B370" s="6" t="s">
        <v>2918</v>
      </c>
      <c r="C370" s="43" t="s">
        <v>1789</v>
      </c>
      <c r="D370" s="20" t="s">
        <v>1790</v>
      </c>
      <c r="E370" s="45" t="s">
        <v>5847</v>
      </c>
      <c r="F370" s="22" t="s">
        <v>99</v>
      </c>
      <c r="G370" s="20" t="s">
        <v>61</v>
      </c>
      <c r="H370" s="20" t="s">
        <v>62</v>
      </c>
      <c r="I370" s="34">
        <v>918025</v>
      </c>
      <c r="J370" s="7" t="s">
        <v>3774</v>
      </c>
      <c r="K370" s="16" t="s">
        <v>2918</v>
      </c>
      <c r="L370" s="9" t="s">
        <v>2918</v>
      </c>
      <c r="M370" s="26" t="s">
        <v>2918</v>
      </c>
    </row>
    <row r="371" spans="1:13" x14ac:dyDescent="0.25">
      <c r="A371" s="6">
        <v>366</v>
      </c>
      <c r="B371" s="6" t="s">
        <v>2918</v>
      </c>
      <c r="C371" s="43" t="s">
        <v>1794</v>
      </c>
      <c r="D371" s="20" t="s">
        <v>1795</v>
      </c>
      <c r="E371" s="45" t="s">
        <v>36</v>
      </c>
      <c r="F371" s="22" t="s">
        <v>651</v>
      </c>
      <c r="G371" s="20" t="s">
        <v>61</v>
      </c>
      <c r="H371" s="20" t="s">
        <v>62</v>
      </c>
      <c r="I371" s="34">
        <v>919233</v>
      </c>
      <c r="J371" s="7" t="s">
        <v>6371</v>
      </c>
      <c r="K371" s="16" t="s">
        <v>2918</v>
      </c>
      <c r="L371" s="9" t="s">
        <v>2918</v>
      </c>
      <c r="M371" s="26" t="s">
        <v>2918</v>
      </c>
    </row>
    <row r="372" spans="1:13" x14ac:dyDescent="0.25">
      <c r="A372" s="6">
        <v>367</v>
      </c>
      <c r="B372" s="6" t="s">
        <v>2918</v>
      </c>
      <c r="C372" s="43" t="s">
        <v>1799</v>
      </c>
      <c r="D372" s="20" t="s">
        <v>1800</v>
      </c>
      <c r="E372" s="45" t="s">
        <v>6408</v>
      </c>
      <c r="F372" s="22" t="s">
        <v>598</v>
      </c>
      <c r="G372" s="20" t="s">
        <v>61</v>
      </c>
      <c r="H372" s="20" t="s">
        <v>117</v>
      </c>
      <c r="I372" s="34">
        <v>917919</v>
      </c>
      <c r="J372" s="7" t="s">
        <v>6371</v>
      </c>
      <c r="K372" s="16" t="s">
        <v>2918</v>
      </c>
      <c r="L372" s="9" t="s">
        <v>2918</v>
      </c>
      <c r="M372" s="26" t="s">
        <v>2918</v>
      </c>
    </row>
    <row r="373" spans="1:13" x14ac:dyDescent="0.25">
      <c r="A373" s="6">
        <v>368</v>
      </c>
      <c r="B373" s="6" t="s">
        <v>2918</v>
      </c>
      <c r="C373" s="43" t="s">
        <v>1804</v>
      </c>
      <c r="D373" s="20" t="s">
        <v>1805</v>
      </c>
      <c r="E373" s="45" t="s">
        <v>6410</v>
      </c>
      <c r="F373" s="22" t="s">
        <v>168</v>
      </c>
      <c r="G373" s="20" t="s">
        <v>61</v>
      </c>
      <c r="H373" s="20" t="s">
        <v>117</v>
      </c>
      <c r="I373" s="34">
        <v>913144</v>
      </c>
      <c r="J373" s="7" t="s">
        <v>6371</v>
      </c>
      <c r="K373" s="16" t="s">
        <v>2918</v>
      </c>
      <c r="L373" s="9" t="s">
        <v>2918</v>
      </c>
      <c r="M373" s="26" t="s">
        <v>2918</v>
      </c>
    </row>
    <row r="374" spans="1:13" x14ac:dyDescent="0.25">
      <c r="A374" s="6">
        <v>369</v>
      </c>
      <c r="B374" s="6" t="s">
        <v>2918</v>
      </c>
      <c r="C374" s="43" t="s">
        <v>1810</v>
      </c>
      <c r="D374" s="20" t="s">
        <v>1811</v>
      </c>
      <c r="E374" s="45" t="s">
        <v>624</v>
      </c>
      <c r="F374" s="22" t="s">
        <v>168</v>
      </c>
      <c r="G374" s="20" t="s">
        <v>61</v>
      </c>
      <c r="H374" s="20" t="s">
        <v>117</v>
      </c>
      <c r="I374" s="34">
        <v>910576</v>
      </c>
      <c r="J374" s="7" t="s">
        <v>397</v>
      </c>
      <c r="K374" s="16" t="s">
        <v>2918</v>
      </c>
      <c r="L374" s="9" t="s">
        <v>2918</v>
      </c>
      <c r="M374" s="26" t="s">
        <v>2918</v>
      </c>
    </row>
    <row r="375" spans="1:13" x14ac:dyDescent="0.25">
      <c r="A375" s="6">
        <v>370</v>
      </c>
      <c r="B375" s="6" t="s">
        <v>2918</v>
      </c>
      <c r="C375" s="43" t="s">
        <v>1814</v>
      </c>
      <c r="D375" s="20" t="s">
        <v>1815</v>
      </c>
      <c r="E375" s="45" t="s">
        <v>3024</v>
      </c>
      <c r="F375" s="22" t="s">
        <v>168</v>
      </c>
      <c r="G375" s="20" t="s">
        <v>61</v>
      </c>
      <c r="H375" s="20" t="s">
        <v>117</v>
      </c>
      <c r="I375" s="34">
        <v>916143</v>
      </c>
      <c r="J375" s="7" t="s">
        <v>6388</v>
      </c>
      <c r="K375" s="16" t="s">
        <v>2918</v>
      </c>
      <c r="L375" s="9" t="s">
        <v>2918</v>
      </c>
      <c r="M375" s="26" t="s">
        <v>2918</v>
      </c>
    </row>
    <row r="376" spans="1:13" x14ac:dyDescent="0.25">
      <c r="A376" s="6">
        <v>371</v>
      </c>
      <c r="B376" s="6" t="s">
        <v>2918</v>
      </c>
      <c r="C376" s="43" t="s">
        <v>1819</v>
      </c>
      <c r="D376" s="20" t="s">
        <v>1820</v>
      </c>
      <c r="E376" s="45" t="s">
        <v>6417</v>
      </c>
      <c r="F376" s="22" t="s">
        <v>168</v>
      </c>
      <c r="G376" s="20" t="s">
        <v>61</v>
      </c>
      <c r="H376" s="20" t="s">
        <v>117</v>
      </c>
      <c r="I376" s="34">
        <v>916165</v>
      </c>
      <c r="J376" s="7" t="s">
        <v>6371</v>
      </c>
      <c r="K376" s="16" t="s">
        <v>2918</v>
      </c>
      <c r="L376" s="9" t="s">
        <v>2918</v>
      </c>
      <c r="M376" s="26" t="s">
        <v>2918</v>
      </c>
    </row>
    <row r="377" spans="1:13" x14ac:dyDescent="0.25">
      <c r="A377" s="6">
        <v>372</v>
      </c>
      <c r="B377" s="6" t="s">
        <v>2918</v>
      </c>
      <c r="C377" s="43" t="s">
        <v>1824</v>
      </c>
      <c r="D377" s="20" t="s">
        <v>1825</v>
      </c>
      <c r="E377" s="45" t="s">
        <v>6374</v>
      </c>
      <c r="F377" s="22" t="s">
        <v>379</v>
      </c>
      <c r="G377" s="20" t="s">
        <v>61</v>
      </c>
      <c r="H377" s="20" t="s">
        <v>117</v>
      </c>
      <c r="I377" s="34">
        <v>912889</v>
      </c>
      <c r="J377" s="7" t="s">
        <v>6371</v>
      </c>
      <c r="K377" s="16" t="s">
        <v>2918</v>
      </c>
      <c r="L377" s="9" t="s">
        <v>2918</v>
      </c>
      <c r="M377" s="26" t="s">
        <v>2918</v>
      </c>
    </row>
    <row r="378" spans="1:13" x14ac:dyDescent="0.25">
      <c r="A378" s="6">
        <v>373</v>
      </c>
      <c r="B378" s="6" t="s">
        <v>2918</v>
      </c>
      <c r="C378" s="43" t="s">
        <v>1829</v>
      </c>
      <c r="D378" s="20" t="s">
        <v>1830</v>
      </c>
      <c r="E378" s="45" t="s">
        <v>6422</v>
      </c>
      <c r="F378" s="22" t="s">
        <v>379</v>
      </c>
      <c r="G378" s="20" t="s">
        <v>61</v>
      </c>
      <c r="H378" s="20" t="s">
        <v>117</v>
      </c>
      <c r="I378" s="34">
        <v>920263</v>
      </c>
      <c r="J378" s="7" t="s">
        <v>397</v>
      </c>
      <c r="K378" s="16" t="s">
        <v>2918</v>
      </c>
      <c r="L378" s="9" t="s">
        <v>2918</v>
      </c>
      <c r="M378" s="26" t="s">
        <v>2918</v>
      </c>
    </row>
    <row r="379" spans="1:13" x14ac:dyDescent="0.25">
      <c r="A379" s="6">
        <v>374</v>
      </c>
      <c r="B379" s="6" t="s">
        <v>2918</v>
      </c>
      <c r="C379" s="43" t="s">
        <v>1834</v>
      </c>
      <c r="D379" s="20" t="s">
        <v>1835</v>
      </c>
      <c r="E379" s="45" t="s">
        <v>6424</v>
      </c>
      <c r="F379" s="22" t="s">
        <v>567</v>
      </c>
      <c r="G379" s="20" t="s">
        <v>61</v>
      </c>
      <c r="H379" s="20" t="s">
        <v>342</v>
      </c>
      <c r="I379" s="34">
        <v>916132</v>
      </c>
      <c r="J379" s="7" t="s">
        <v>6388</v>
      </c>
      <c r="K379" s="16" t="s">
        <v>2918</v>
      </c>
      <c r="L379" s="9" t="s">
        <v>2918</v>
      </c>
      <c r="M379" s="26" t="s">
        <v>2918</v>
      </c>
    </row>
    <row r="380" spans="1:13" x14ac:dyDescent="0.25">
      <c r="A380" s="6">
        <v>375</v>
      </c>
      <c r="B380" s="6" t="s">
        <v>2918</v>
      </c>
      <c r="C380" s="43" t="s">
        <v>1838</v>
      </c>
      <c r="D380" s="20" t="s">
        <v>1839</v>
      </c>
      <c r="E380" s="45" t="s">
        <v>6428</v>
      </c>
      <c r="F380" s="22" t="s">
        <v>567</v>
      </c>
      <c r="G380" s="20" t="s">
        <v>61</v>
      </c>
      <c r="H380" s="20" t="s">
        <v>342</v>
      </c>
      <c r="I380" s="34">
        <v>916290</v>
      </c>
      <c r="J380" s="7" t="s">
        <v>6429</v>
      </c>
      <c r="K380" s="16" t="s">
        <v>2918</v>
      </c>
      <c r="L380" s="9" t="s">
        <v>2918</v>
      </c>
      <c r="M380" s="26" t="s">
        <v>2918</v>
      </c>
    </row>
    <row r="381" spans="1:13" x14ac:dyDescent="0.25">
      <c r="A381" s="6">
        <v>376</v>
      </c>
      <c r="B381" s="6" t="s">
        <v>2918</v>
      </c>
      <c r="C381" s="43" t="s">
        <v>1843</v>
      </c>
      <c r="D381" s="20" t="s">
        <v>1844</v>
      </c>
      <c r="E381" s="45" t="s">
        <v>6430</v>
      </c>
      <c r="F381" s="22" t="s">
        <v>567</v>
      </c>
      <c r="G381" s="20" t="s">
        <v>61</v>
      </c>
      <c r="H381" s="20" t="s">
        <v>342</v>
      </c>
      <c r="I381" s="34">
        <v>916063</v>
      </c>
      <c r="J381" s="7" t="s">
        <v>6371</v>
      </c>
      <c r="K381" s="16" t="s">
        <v>6385</v>
      </c>
      <c r="L381" s="9" t="s">
        <v>3768</v>
      </c>
      <c r="M381" s="26">
        <v>70000</v>
      </c>
    </row>
    <row r="382" spans="1:13" x14ac:dyDescent="0.25">
      <c r="A382" s="6">
        <v>377</v>
      </c>
      <c r="B382" s="6" t="s">
        <v>2918</v>
      </c>
      <c r="C382" s="43" t="s">
        <v>1848</v>
      </c>
      <c r="D382" s="20" t="s">
        <v>1849</v>
      </c>
      <c r="E382" s="45" t="s">
        <v>6434</v>
      </c>
      <c r="F382" s="22" t="s">
        <v>1850</v>
      </c>
      <c r="G382" s="20" t="s">
        <v>31</v>
      </c>
      <c r="H382" s="20" t="s">
        <v>38</v>
      </c>
      <c r="I382" s="34">
        <v>906310</v>
      </c>
      <c r="J382" s="7" t="s">
        <v>3774</v>
      </c>
      <c r="K382" s="16" t="s">
        <v>2918</v>
      </c>
      <c r="L382" s="9" t="s">
        <v>2918</v>
      </c>
      <c r="M382" s="26" t="s">
        <v>2918</v>
      </c>
    </row>
    <row r="383" spans="1:13" ht="25.5" x14ac:dyDescent="0.25">
      <c r="A383" s="6">
        <v>378</v>
      </c>
      <c r="B383" s="6" t="s">
        <v>2918</v>
      </c>
      <c r="C383" s="43" t="s">
        <v>1854</v>
      </c>
      <c r="D383" s="20" t="s">
        <v>1855</v>
      </c>
      <c r="E383" s="45" t="s">
        <v>6438</v>
      </c>
      <c r="F383" s="22" t="s">
        <v>99</v>
      </c>
      <c r="G383" s="20" t="s">
        <v>61</v>
      </c>
      <c r="H383" s="20" t="s">
        <v>62</v>
      </c>
      <c r="I383" s="34">
        <v>916621</v>
      </c>
      <c r="J383" s="7" t="s">
        <v>6440</v>
      </c>
      <c r="K383" s="16" t="s">
        <v>5954</v>
      </c>
      <c r="L383" s="9" t="s">
        <v>3768</v>
      </c>
      <c r="M383" s="26">
        <v>235000</v>
      </c>
    </row>
    <row r="384" spans="1:13" x14ac:dyDescent="0.25">
      <c r="A384" s="6">
        <v>379</v>
      </c>
      <c r="B384" s="6" t="s">
        <v>2918</v>
      </c>
      <c r="C384" s="43" t="s">
        <v>1859</v>
      </c>
      <c r="D384" s="20" t="s">
        <v>1318</v>
      </c>
      <c r="E384" s="45" t="s">
        <v>3024</v>
      </c>
      <c r="F384" s="22" t="s">
        <v>99</v>
      </c>
      <c r="G384" s="20" t="s">
        <v>61</v>
      </c>
      <c r="H384" s="20" t="s">
        <v>62</v>
      </c>
      <c r="I384" s="34">
        <v>908418</v>
      </c>
      <c r="J384" s="7" t="s">
        <v>397</v>
      </c>
      <c r="K384" s="16" t="s">
        <v>2918</v>
      </c>
      <c r="L384" s="9" t="s">
        <v>2918</v>
      </c>
      <c r="M384" s="26" t="s">
        <v>2918</v>
      </c>
    </row>
    <row r="385" spans="1:13" x14ac:dyDescent="0.25">
      <c r="A385" s="6">
        <v>380</v>
      </c>
      <c r="B385" s="6" t="s">
        <v>2918</v>
      </c>
      <c r="C385" s="43" t="s">
        <v>1863</v>
      </c>
      <c r="D385" s="20" t="s">
        <v>1864</v>
      </c>
      <c r="E385" s="45" t="s">
        <v>1623</v>
      </c>
      <c r="F385" s="22" t="s">
        <v>651</v>
      </c>
      <c r="G385" s="20" t="s">
        <v>61</v>
      </c>
      <c r="H385" s="20" t="s">
        <v>62</v>
      </c>
      <c r="I385" s="34">
        <v>919277</v>
      </c>
      <c r="J385" s="7" t="s">
        <v>6440</v>
      </c>
      <c r="K385" s="16" t="s">
        <v>2918</v>
      </c>
      <c r="L385" s="9" t="s">
        <v>2918</v>
      </c>
      <c r="M385" s="26" t="s">
        <v>2918</v>
      </c>
    </row>
    <row r="386" spans="1:13" x14ac:dyDescent="0.25">
      <c r="A386" s="6">
        <v>381</v>
      </c>
      <c r="B386" s="6" t="s">
        <v>2918</v>
      </c>
      <c r="C386" s="43" t="s">
        <v>1867</v>
      </c>
      <c r="D386" s="20" t="s">
        <v>1868</v>
      </c>
      <c r="E386" s="45" t="s">
        <v>6449</v>
      </c>
      <c r="F386" s="22" t="s">
        <v>168</v>
      </c>
      <c r="G386" s="20" t="s">
        <v>61</v>
      </c>
      <c r="H386" s="20" t="s">
        <v>117</v>
      </c>
      <c r="I386" s="34">
        <v>907095</v>
      </c>
      <c r="J386" s="7" t="s">
        <v>6440</v>
      </c>
      <c r="K386" s="16" t="s">
        <v>2918</v>
      </c>
      <c r="L386" s="9" t="s">
        <v>2918</v>
      </c>
      <c r="M386" s="26" t="s">
        <v>2918</v>
      </c>
    </row>
    <row r="387" spans="1:13" x14ac:dyDescent="0.25">
      <c r="A387" s="6">
        <v>382</v>
      </c>
      <c r="B387" s="6" t="s">
        <v>2918</v>
      </c>
      <c r="C387" s="43" t="s">
        <v>1872</v>
      </c>
      <c r="D387" s="20" t="s">
        <v>1873</v>
      </c>
      <c r="E387" s="45" t="s">
        <v>6454</v>
      </c>
      <c r="F387" s="22" t="s">
        <v>598</v>
      </c>
      <c r="G387" s="20" t="s">
        <v>61</v>
      </c>
      <c r="H387" s="20" t="s">
        <v>117</v>
      </c>
      <c r="I387" s="34">
        <v>922565</v>
      </c>
      <c r="J387" s="7" t="s">
        <v>6440</v>
      </c>
      <c r="K387" s="16" t="s">
        <v>2918</v>
      </c>
      <c r="L387" s="9" t="s">
        <v>2918</v>
      </c>
      <c r="M387" s="26" t="s">
        <v>2918</v>
      </c>
    </row>
    <row r="388" spans="1:13" x14ac:dyDescent="0.25">
      <c r="A388" s="6">
        <v>383</v>
      </c>
      <c r="B388" s="6" t="s">
        <v>2918</v>
      </c>
      <c r="C388" s="43" t="s">
        <v>1877</v>
      </c>
      <c r="D388" s="20" t="s">
        <v>1878</v>
      </c>
      <c r="E388" s="45" t="s">
        <v>1623</v>
      </c>
      <c r="F388" s="22" t="s">
        <v>379</v>
      </c>
      <c r="G388" s="20" t="s">
        <v>61</v>
      </c>
      <c r="H388" s="20" t="s">
        <v>117</v>
      </c>
      <c r="I388" s="34">
        <v>921802</v>
      </c>
      <c r="J388" s="7" t="s">
        <v>6440</v>
      </c>
      <c r="K388" s="16" t="s">
        <v>2918</v>
      </c>
      <c r="L388" s="9" t="s">
        <v>2918</v>
      </c>
      <c r="M388" s="26" t="s">
        <v>2918</v>
      </c>
    </row>
    <row r="389" spans="1:13" x14ac:dyDescent="0.25">
      <c r="A389" s="6">
        <v>384</v>
      </c>
      <c r="B389" s="6" t="s">
        <v>2918</v>
      </c>
      <c r="C389" s="43" t="s">
        <v>1883</v>
      </c>
      <c r="D389" s="20" t="s">
        <v>1257</v>
      </c>
      <c r="E389" s="45" t="s">
        <v>6459</v>
      </c>
      <c r="F389" s="22" t="s">
        <v>567</v>
      </c>
      <c r="G389" s="20" t="s">
        <v>61</v>
      </c>
      <c r="H389" s="20" t="s">
        <v>342</v>
      </c>
      <c r="I389" s="34">
        <v>912618</v>
      </c>
      <c r="J389" s="7" t="s">
        <v>6440</v>
      </c>
      <c r="K389" s="16" t="s">
        <v>2918</v>
      </c>
      <c r="L389" s="9" t="s">
        <v>2918</v>
      </c>
      <c r="M389" s="26" t="s">
        <v>2918</v>
      </c>
    </row>
    <row r="390" spans="1:13" x14ac:dyDescent="0.25">
      <c r="A390" s="6">
        <v>385</v>
      </c>
      <c r="B390" s="6" t="s">
        <v>2918</v>
      </c>
      <c r="C390" s="43" t="s">
        <v>1887</v>
      </c>
      <c r="D390" s="20" t="s">
        <v>1888</v>
      </c>
      <c r="E390" s="45" t="s">
        <v>6462</v>
      </c>
      <c r="F390" s="22" t="s">
        <v>699</v>
      </c>
      <c r="G390" s="20" t="s">
        <v>61</v>
      </c>
      <c r="H390" s="20" t="s">
        <v>342</v>
      </c>
      <c r="I390" s="34">
        <v>920785</v>
      </c>
      <c r="J390" s="7" t="s">
        <v>6440</v>
      </c>
      <c r="K390" s="16" t="s">
        <v>2918</v>
      </c>
      <c r="L390" s="9" t="s">
        <v>2918</v>
      </c>
      <c r="M390" s="26" t="s">
        <v>2918</v>
      </c>
    </row>
    <row r="391" spans="1:13" x14ac:dyDescent="0.25">
      <c r="A391" s="6">
        <v>386</v>
      </c>
      <c r="B391" s="6" t="s">
        <v>2918</v>
      </c>
      <c r="C391" s="43" t="s">
        <v>1892</v>
      </c>
      <c r="D391" s="20" t="s">
        <v>1893</v>
      </c>
      <c r="E391" s="45" t="s">
        <v>6464</v>
      </c>
      <c r="F391" s="22" t="s">
        <v>99</v>
      </c>
      <c r="G391" s="20" t="s">
        <v>61</v>
      </c>
      <c r="H391" s="20" t="s">
        <v>62</v>
      </c>
      <c r="I391" s="34">
        <v>919551</v>
      </c>
      <c r="J391" s="7" t="s">
        <v>6440</v>
      </c>
      <c r="K391" s="16" t="s">
        <v>6467</v>
      </c>
      <c r="L391" s="9" t="s">
        <v>3768</v>
      </c>
      <c r="M391" s="26">
        <v>235000</v>
      </c>
    </row>
    <row r="392" spans="1:13" x14ac:dyDescent="0.25">
      <c r="A392" s="6">
        <v>387</v>
      </c>
      <c r="B392" s="6" t="s">
        <v>2918</v>
      </c>
      <c r="C392" s="43" t="s">
        <v>1897</v>
      </c>
      <c r="D392" s="20" t="s">
        <v>1898</v>
      </c>
      <c r="E392" s="45" t="s">
        <v>6468</v>
      </c>
      <c r="F392" s="22" t="s">
        <v>60</v>
      </c>
      <c r="G392" s="20" t="s">
        <v>1899</v>
      </c>
      <c r="H392" s="20" t="s">
        <v>38</v>
      </c>
      <c r="I392" s="34">
        <v>916176</v>
      </c>
      <c r="J392" s="7" t="s">
        <v>6440</v>
      </c>
      <c r="K392" s="16" t="s">
        <v>2918</v>
      </c>
      <c r="L392" s="9" t="s">
        <v>2918</v>
      </c>
      <c r="M392" s="26" t="s">
        <v>2918</v>
      </c>
    </row>
    <row r="393" spans="1:13" x14ac:dyDescent="0.25">
      <c r="A393" s="6">
        <v>388</v>
      </c>
      <c r="B393" s="6" t="s">
        <v>2918</v>
      </c>
      <c r="C393" s="43" t="s">
        <v>1902</v>
      </c>
      <c r="D393" s="20" t="s">
        <v>1903</v>
      </c>
      <c r="E393" s="45" t="s">
        <v>6472</v>
      </c>
      <c r="F393" s="22" t="s">
        <v>60</v>
      </c>
      <c r="G393" s="20" t="s">
        <v>61</v>
      </c>
      <c r="H393" s="20" t="s">
        <v>62</v>
      </c>
      <c r="I393" s="34">
        <v>915833</v>
      </c>
      <c r="J393" s="7" t="s">
        <v>6440</v>
      </c>
      <c r="K393" s="16" t="s">
        <v>2918</v>
      </c>
      <c r="L393" s="9" t="s">
        <v>2918</v>
      </c>
      <c r="M393" s="26" t="s">
        <v>2918</v>
      </c>
    </row>
    <row r="394" spans="1:13" x14ac:dyDescent="0.25">
      <c r="A394" s="6">
        <v>389</v>
      </c>
      <c r="B394" s="6" t="s">
        <v>2918</v>
      </c>
      <c r="C394" s="43" t="s">
        <v>1907</v>
      </c>
      <c r="D394" s="20" t="s">
        <v>1908</v>
      </c>
      <c r="E394" s="45" t="s">
        <v>3932</v>
      </c>
      <c r="F394" s="22" t="s">
        <v>128</v>
      </c>
      <c r="G394" s="20" t="s">
        <v>31</v>
      </c>
      <c r="H394" s="20" t="s">
        <v>38</v>
      </c>
      <c r="I394" s="34">
        <v>905066</v>
      </c>
      <c r="J394" s="7" t="s">
        <v>3774</v>
      </c>
      <c r="K394" s="16" t="s">
        <v>2918</v>
      </c>
      <c r="L394" s="9" t="s">
        <v>2918</v>
      </c>
      <c r="M394" s="26" t="s">
        <v>2918</v>
      </c>
    </row>
    <row r="395" spans="1:13" x14ac:dyDescent="0.25">
      <c r="A395" s="6">
        <v>390</v>
      </c>
      <c r="B395" s="6" t="s">
        <v>2918</v>
      </c>
      <c r="C395" s="43" t="s">
        <v>1912</v>
      </c>
      <c r="D395" s="20" t="s">
        <v>1913</v>
      </c>
      <c r="E395" s="45" t="s">
        <v>6479</v>
      </c>
      <c r="F395" s="22" t="s">
        <v>60</v>
      </c>
      <c r="G395" s="20" t="s">
        <v>61</v>
      </c>
      <c r="H395" s="20" t="s">
        <v>62</v>
      </c>
      <c r="I395" s="34">
        <v>908703</v>
      </c>
      <c r="J395" s="7" t="s">
        <v>3774</v>
      </c>
      <c r="K395" s="16" t="s">
        <v>2918</v>
      </c>
      <c r="L395" s="9" t="s">
        <v>2918</v>
      </c>
      <c r="M395" s="26" t="s">
        <v>2918</v>
      </c>
    </row>
    <row r="396" spans="1:13" x14ac:dyDescent="0.25">
      <c r="A396" s="6">
        <v>391</v>
      </c>
      <c r="B396" s="6" t="s">
        <v>2918</v>
      </c>
      <c r="C396" s="43" t="s">
        <v>1917</v>
      </c>
      <c r="D396" s="20" t="s">
        <v>919</v>
      </c>
      <c r="E396" s="45" t="s">
        <v>1257</v>
      </c>
      <c r="F396" s="22" t="s">
        <v>630</v>
      </c>
      <c r="G396" s="20" t="s">
        <v>1899</v>
      </c>
      <c r="H396" s="20" t="s">
        <v>38</v>
      </c>
      <c r="I396" s="34">
        <v>907062</v>
      </c>
      <c r="J396" s="7" t="s">
        <v>6440</v>
      </c>
      <c r="K396" s="16" t="s">
        <v>2918</v>
      </c>
      <c r="L396" s="9" t="s">
        <v>2918</v>
      </c>
      <c r="M396" s="26" t="s">
        <v>2918</v>
      </c>
    </row>
    <row r="397" spans="1:13" x14ac:dyDescent="0.25">
      <c r="A397" s="6">
        <v>392</v>
      </c>
      <c r="B397" s="6" t="s">
        <v>2918</v>
      </c>
      <c r="C397" s="43" t="s">
        <v>1920</v>
      </c>
      <c r="D397" s="20" t="s">
        <v>1921</v>
      </c>
      <c r="E397" s="45" t="s">
        <v>6485</v>
      </c>
      <c r="F397" s="22" t="s">
        <v>60</v>
      </c>
      <c r="G397" s="20" t="s">
        <v>31</v>
      </c>
      <c r="H397" s="20" t="s">
        <v>38</v>
      </c>
      <c r="I397" s="34">
        <v>921028</v>
      </c>
      <c r="J397" s="7" t="s">
        <v>6117</v>
      </c>
      <c r="K397" s="16" t="s">
        <v>2918</v>
      </c>
      <c r="L397" s="9" t="s">
        <v>2918</v>
      </c>
      <c r="M397" s="26" t="s">
        <v>2918</v>
      </c>
    </row>
    <row r="398" spans="1:13" x14ac:dyDescent="0.25">
      <c r="A398" s="6">
        <v>393</v>
      </c>
      <c r="B398" s="6" t="s">
        <v>2918</v>
      </c>
      <c r="C398" s="43" t="s">
        <v>1924</v>
      </c>
      <c r="D398" s="20" t="s">
        <v>1925</v>
      </c>
      <c r="E398" s="45" t="s">
        <v>6489</v>
      </c>
      <c r="F398" s="22" t="s">
        <v>168</v>
      </c>
      <c r="G398" s="20" t="s">
        <v>61</v>
      </c>
      <c r="H398" s="20" t="s">
        <v>117</v>
      </c>
      <c r="I398" s="34">
        <v>917419</v>
      </c>
      <c r="J398" s="7" t="s">
        <v>6117</v>
      </c>
      <c r="K398" s="16" t="s">
        <v>2918</v>
      </c>
      <c r="L398" s="9" t="s">
        <v>2918</v>
      </c>
      <c r="M398" s="26" t="s">
        <v>2918</v>
      </c>
    </row>
    <row r="399" spans="1:13" x14ac:dyDescent="0.25">
      <c r="A399" s="6">
        <v>394</v>
      </c>
      <c r="B399" s="6" t="s">
        <v>2918</v>
      </c>
      <c r="C399" s="43" t="s">
        <v>1929</v>
      </c>
      <c r="D399" s="20" t="s">
        <v>1930</v>
      </c>
      <c r="E399" s="45" t="s">
        <v>6493</v>
      </c>
      <c r="F399" s="22" t="s">
        <v>567</v>
      </c>
      <c r="G399" s="20" t="s">
        <v>61</v>
      </c>
      <c r="H399" s="20" t="s">
        <v>342</v>
      </c>
      <c r="I399" s="34">
        <v>911046</v>
      </c>
      <c r="J399" s="7" t="s">
        <v>6117</v>
      </c>
      <c r="K399" s="16" t="s">
        <v>2918</v>
      </c>
      <c r="L399" s="9" t="s">
        <v>2918</v>
      </c>
      <c r="M399" s="26" t="s">
        <v>2918</v>
      </c>
    </row>
    <row r="400" spans="1:13" x14ac:dyDescent="0.25">
      <c r="A400" s="6">
        <v>395</v>
      </c>
      <c r="B400" s="6" t="s">
        <v>2918</v>
      </c>
      <c r="C400" s="43" t="s">
        <v>1934</v>
      </c>
      <c r="D400" s="20" t="s">
        <v>1935</v>
      </c>
      <c r="E400" s="45" t="s">
        <v>3140</v>
      </c>
      <c r="F400" s="22" t="s">
        <v>567</v>
      </c>
      <c r="G400" s="20" t="s">
        <v>61</v>
      </c>
      <c r="H400" s="20" t="s">
        <v>342</v>
      </c>
      <c r="I400" s="34">
        <v>920105</v>
      </c>
      <c r="J400" s="7" t="s">
        <v>6117</v>
      </c>
      <c r="K400" s="16" t="s">
        <v>2918</v>
      </c>
      <c r="L400" s="9" t="s">
        <v>2918</v>
      </c>
      <c r="M400" s="26" t="s">
        <v>2918</v>
      </c>
    </row>
    <row r="401" spans="1:13" x14ac:dyDescent="0.25">
      <c r="A401" s="6">
        <v>396</v>
      </c>
      <c r="B401" s="6" t="s">
        <v>2918</v>
      </c>
      <c r="C401" s="43" t="s">
        <v>1939</v>
      </c>
      <c r="D401" s="20" t="s">
        <v>1940</v>
      </c>
      <c r="E401" s="45" t="s">
        <v>6501</v>
      </c>
      <c r="F401" s="22" t="s">
        <v>630</v>
      </c>
      <c r="G401" s="20" t="s">
        <v>61</v>
      </c>
      <c r="H401" s="20" t="s">
        <v>62</v>
      </c>
      <c r="I401" s="34">
        <v>917680</v>
      </c>
      <c r="J401" s="7" t="s">
        <v>6503</v>
      </c>
      <c r="K401" s="16" t="s">
        <v>6507</v>
      </c>
      <c r="L401" s="9" t="s">
        <v>3768</v>
      </c>
      <c r="M401" s="26">
        <v>235000</v>
      </c>
    </row>
    <row r="402" spans="1:13" x14ac:dyDescent="0.25">
      <c r="A402" s="6">
        <v>397</v>
      </c>
      <c r="B402" s="6" t="s">
        <v>2918</v>
      </c>
      <c r="C402" s="43" t="s">
        <v>1944</v>
      </c>
      <c r="D402" s="20" t="s">
        <v>1945</v>
      </c>
      <c r="E402" s="45" t="s">
        <v>6508</v>
      </c>
      <c r="F402" s="22" t="s">
        <v>105</v>
      </c>
      <c r="G402" s="20" t="s">
        <v>61</v>
      </c>
      <c r="H402" s="20" t="s">
        <v>62</v>
      </c>
      <c r="I402" s="34">
        <v>920821</v>
      </c>
      <c r="J402" s="7" t="s">
        <v>6503</v>
      </c>
      <c r="K402" s="16" t="s">
        <v>2918</v>
      </c>
      <c r="L402" s="9" t="s">
        <v>2918</v>
      </c>
      <c r="M402" s="26" t="s">
        <v>2918</v>
      </c>
    </row>
    <row r="403" spans="1:13" ht="25.5" x14ac:dyDescent="0.25">
      <c r="A403" s="6">
        <v>398</v>
      </c>
      <c r="B403" s="6" t="s">
        <v>2918</v>
      </c>
      <c r="C403" s="43" t="s">
        <v>1949</v>
      </c>
      <c r="D403" s="20" t="s">
        <v>1950</v>
      </c>
      <c r="E403" s="45" t="s">
        <v>6513</v>
      </c>
      <c r="F403" s="22" t="s">
        <v>128</v>
      </c>
      <c r="G403" s="20" t="s">
        <v>61</v>
      </c>
      <c r="H403" s="20" t="s">
        <v>62</v>
      </c>
      <c r="I403" s="34">
        <v>915048</v>
      </c>
      <c r="J403" s="7" t="s">
        <v>3774</v>
      </c>
      <c r="K403" s="16" t="s">
        <v>6518</v>
      </c>
      <c r="L403" s="9" t="s">
        <v>3768</v>
      </c>
      <c r="M403" s="26">
        <v>235000</v>
      </c>
    </row>
    <row r="404" spans="1:13" x14ac:dyDescent="0.25">
      <c r="A404" s="6">
        <v>399</v>
      </c>
      <c r="B404" s="6" t="s">
        <v>2918</v>
      </c>
      <c r="C404" s="43" t="s">
        <v>1954</v>
      </c>
      <c r="D404" s="20" t="s">
        <v>1955</v>
      </c>
      <c r="E404" s="45" t="s">
        <v>6519</v>
      </c>
      <c r="F404" s="22" t="s">
        <v>60</v>
      </c>
      <c r="G404" s="20" t="s">
        <v>133</v>
      </c>
      <c r="H404" s="20" t="s">
        <v>38</v>
      </c>
      <c r="I404" s="34">
        <v>910532</v>
      </c>
      <c r="J404" s="7" t="s">
        <v>6503</v>
      </c>
      <c r="K404" s="16" t="s">
        <v>2918</v>
      </c>
      <c r="L404" s="9" t="s">
        <v>2918</v>
      </c>
      <c r="M404" s="26" t="s">
        <v>2918</v>
      </c>
    </row>
    <row r="405" spans="1:13" x14ac:dyDescent="0.25">
      <c r="A405" s="6">
        <v>400</v>
      </c>
      <c r="B405" s="6" t="s">
        <v>2918</v>
      </c>
      <c r="C405" s="43" t="s">
        <v>1958</v>
      </c>
      <c r="D405" s="20" t="s">
        <v>732</v>
      </c>
      <c r="E405" s="45" t="s">
        <v>3510</v>
      </c>
      <c r="F405" s="22" t="s">
        <v>99</v>
      </c>
      <c r="G405" s="20" t="s">
        <v>61</v>
      </c>
      <c r="H405" s="20" t="s">
        <v>62</v>
      </c>
      <c r="I405" s="34">
        <v>908316</v>
      </c>
      <c r="J405" s="7" t="s">
        <v>6503</v>
      </c>
      <c r="K405" s="16" t="s">
        <v>2918</v>
      </c>
      <c r="L405" s="9" t="s">
        <v>2918</v>
      </c>
      <c r="M405" s="26" t="s">
        <v>2918</v>
      </c>
    </row>
    <row r="406" spans="1:13" x14ac:dyDescent="0.25">
      <c r="A406" s="6">
        <v>401</v>
      </c>
      <c r="B406" s="6" t="s">
        <v>2918</v>
      </c>
      <c r="C406" s="43" t="s">
        <v>1962</v>
      </c>
      <c r="D406" s="20" t="s">
        <v>1963</v>
      </c>
      <c r="E406" s="45" t="s">
        <v>1878</v>
      </c>
      <c r="F406" s="22" t="s">
        <v>168</v>
      </c>
      <c r="G406" s="20" t="s">
        <v>61</v>
      </c>
      <c r="H406" s="20" t="s">
        <v>117</v>
      </c>
      <c r="I406" s="34">
        <v>916961</v>
      </c>
      <c r="J406" s="7" t="s">
        <v>6503</v>
      </c>
      <c r="K406" s="16" t="s">
        <v>2918</v>
      </c>
      <c r="L406" s="9" t="s">
        <v>2918</v>
      </c>
      <c r="M406" s="26" t="s">
        <v>2918</v>
      </c>
    </row>
    <row r="407" spans="1:13" ht="25.5" x14ac:dyDescent="0.25">
      <c r="A407" s="6">
        <v>402</v>
      </c>
      <c r="B407" s="6" t="s">
        <v>2918</v>
      </c>
      <c r="C407" s="43" t="s">
        <v>1965</v>
      </c>
      <c r="D407" s="20" t="s">
        <v>1966</v>
      </c>
      <c r="E407" s="45" t="s">
        <v>6531</v>
      </c>
      <c r="F407" s="22" t="s">
        <v>1011</v>
      </c>
      <c r="G407" s="20" t="s">
        <v>61</v>
      </c>
      <c r="H407" s="20" t="s">
        <v>342</v>
      </c>
      <c r="I407" s="34">
        <v>921846</v>
      </c>
      <c r="J407" s="7" t="s">
        <v>6503</v>
      </c>
      <c r="K407" s="16" t="s">
        <v>6536</v>
      </c>
      <c r="L407" s="9" t="s">
        <v>3768</v>
      </c>
      <c r="M407" s="26">
        <v>70000</v>
      </c>
    </row>
    <row r="408" spans="1:13" x14ac:dyDescent="0.25">
      <c r="A408" s="6">
        <v>403</v>
      </c>
      <c r="B408" s="6" t="s">
        <v>2918</v>
      </c>
      <c r="C408" s="43" t="s">
        <v>1970</v>
      </c>
      <c r="D408" s="20" t="s">
        <v>1971</v>
      </c>
      <c r="E408" s="45" t="s">
        <v>6537</v>
      </c>
      <c r="F408" s="22" t="s">
        <v>379</v>
      </c>
      <c r="G408" s="20" t="s">
        <v>61</v>
      </c>
      <c r="H408" s="20" t="s">
        <v>117</v>
      </c>
      <c r="I408" s="34">
        <v>921904</v>
      </c>
      <c r="J408" s="7" t="s">
        <v>6503</v>
      </c>
      <c r="K408" s="16" t="s">
        <v>2918</v>
      </c>
      <c r="L408" s="9" t="s">
        <v>2918</v>
      </c>
      <c r="M408" s="26" t="s">
        <v>2918</v>
      </c>
    </row>
    <row r="409" spans="1:13" x14ac:dyDescent="0.25">
      <c r="A409" s="6">
        <v>404</v>
      </c>
      <c r="B409" s="6" t="s">
        <v>2918</v>
      </c>
      <c r="C409" s="43" t="s">
        <v>1974</v>
      </c>
      <c r="D409" s="20" t="s">
        <v>1975</v>
      </c>
      <c r="E409" s="45" t="s">
        <v>6543</v>
      </c>
      <c r="F409" s="22" t="s">
        <v>651</v>
      </c>
      <c r="G409" s="20" t="s">
        <v>61</v>
      </c>
      <c r="H409" s="20" t="s">
        <v>62</v>
      </c>
      <c r="I409" s="34">
        <v>922316</v>
      </c>
      <c r="J409" s="7" t="s">
        <v>6503</v>
      </c>
      <c r="K409" s="16" t="s">
        <v>2918</v>
      </c>
      <c r="L409" s="9" t="s">
        <v>2918</v>
      </c>
      <c r="M409" s="26" t="s">
        <v>2918</v>
      </c>
    </row>
    <row r="410" spans="1:13" x14ac:dyDescent="0.25">
      <c r="A410" s="6">
        <v>405</v>
      </c>
      <c r="B410" s="6" t="s">
        <v>2918</v>
      </c>
      <c r="C410" s="43" t="s">
        <v>1979</v>
      </c>
      <c r="D410" s="20" t="s">
        <v>1980</v>
      </c>
      <c r="E410" s="45" t="s">
        <v>6548</v>
      </c>
      <c r="F410" s="22" t="s">
        <v>99</v>
      </c>
      <c r="G410" s="20" t="s">
        <v>61</v>
      </c>
      <c r="H410" s="20" t="s">
        <v>62</v>
      </c>
      <c r="I410" s="34">
        <v>905942</v>
      </c>
      <c r="J410" s="7" t="s">
        <v>6503</v>
      </c>
      <c r="K410" s="16" t="s">
        <v>2918</v>
      </c>
      <c r="L410" s="9" t="s">
        <v>2918</v>
      </c>
      <c r="M410" s="26" t="s">
        <v>2918</v>
      </c>
    </row>
    <row r="411" spans="1:13" x14ac:dyDescent="0.25">
      <c r="A411" s="6">
        <v>406</v>
      </c>
      <c r="B411" s="6" t="s">
        <v>2918</v>
      </c>
      <c r="C411" s="43" t="s">
        <v>1984</v>
      </c>
      <c r="D411" s="20" t="s">
        <v>1985</v>
      </c>
      <c r="E411" s="45" t="s">
        <v>6553</v>
      </c>
      <c r="F411" s="22" t="s">
        <v>60</v>
      </c>
      <c r="G411" s="20" t="s">
        <v>61</v>
      </c>
      <c r="H411" s="20" t="s">
        <v>62</v>
      </c>
      <c r="I411" s="34">
        <v>915059</v>
      </c>
      <c r="J411" s="7" t="s">
        <v>6503</v>
      </c>
      <c r="K411" s="16" t="s">
        <v>2918</v>
      </c>
      <c r="L411" s="9" t="s">
        <v>2918</v>
      </c>
      <c r="M411" s="26" t="s">
        <v>2918</v>
      </c>
    </row>
    <row r="412" spans="1:13" x14ac:dyDescent="0.25">
      <c r="A412" s="6">
        <v>407</v>
      </c>
      <c r="B412" s="6" t="s">
        <v>2918</v>
      </c>
      <c r="C412" s="43" t="s">
        <v>1989</v>
      </c>
      <c r="D412" s="20" t="s">
        <v>6559</v>
      </c>
      <c r="E412" s="45" t="s">
        <v>6558</v>
      </c>
      <c r="F412" s="22" t="s">
        <v>379</v>
      </c>
      <c r="G412" s="20" t="s">
        <v>61</v>
      </c>
      <c r="H412" s="20" t="s">
        <v>117</v>
      </c>
      <c r="I412" s="34">
        <v>922543</v>
      </c>
      <c r="J412" s="7" t="s">
        <v>133</v>
      </c>
      <c r="K412" s="16" t="s">
        <v>2918</v>
      </c>
      <c r="L412" s="9" t="s">
        <v>2918</v>
      </c>
      <c r="M412" s="26" t="s">
        <v>2918</v>
      </c>
    </row>
    <row r="413" spans="1:13" x14ac:dyDescent="0.25">
      <c r="A413" s="6">
        <v>408</v>
      </c>
      <c r="B413" s="6" t="s">
        <v>2918</v>
      </c>
      <c r="C413" s="43" t="s">
        <v>1993</v>
      </c>
      <c r="D413" s="20" t="s">
        <v>1994</v>
      </c>
      <c r="E413" s="45" t="s">
        <v>5601</v>
      </c>
      <c r="F413" s="22" t="s">
        <v>1995</v>
      </c>
      <c r="G413" s="20" t="s">
        <v>61</v>
      </c>
      <c r="H413" s="20" t="s">
        <v>62</v>
      </c>
      <c r="I413" s="34">
        <v>918310</v>
      </c>
      <c r="J413" s="7" t="s">
        <v>5158</v>
      </c>
      <c r="K413" s="16" t="s">
        <v>2918</v>
      </c>
      <c r="L413" s="9" t="s">
        <v>2918</v>
      </c>
      <c r="M413" s="26" t="s">
        <v>2918</v>
      </c>
    </row>
    <row r="414" spans="1:13" x14ac:dyDescent="0.25">
      <c r="A414" s="6">
        <v>409</v>
      </c>
      <c r="B414" s="6" t="s">
        <v>2918</v>
      </c>
      <c r="C414" s="43" t="s">
        <v>1999</v>
      </c>
      <c r="D414" s="20" t="s">
        <v>2000</v>
      </c>
      <c r="E414" s="45" t="s">
        <v>6567</v>
      </c>
      <c r="F414" s="22" t="s">
        <v>168</v>
      </c>
      <c r="G414" s="20" t="s">
        <v>61</v>
      </c>
      <c r="H414" s="20" t="s">
        <v>117</v>
      </c>
      <c r="I414" s="34">
        <v>910316</v>
      </c>
      <c r="J414" s="7" t="s">
        <v>397</v>
      </c>
      <c r="K414" s="16" t="s">
        <v>2918</v>
      </c>
      <c r="L414" s="9" t="s">
        <v>2918</v>
      </c>
      <c r="M414" s="26" t="s">
        <v>2918</v>
      </c>
    </row>
    <row r="415" spans="1:13" x14ac:dyDescent="0.25">
      <c r="A415" s="6">
        <v>410</v>
      </c>
      <c r="B415" s="6" t="s">
        <v>2918</v>
      </c>
      <c r="C415" s="43" t="s">
        <v>2004</v>
      </c>
      <c r="D415" s="20" t="s">
        <v>2005</v>
      </c>
      <c r="E415" s="45" t="s">
        <v>4233</v>
      </c>
      <c r="F415" s="22" t="s">
        <v>116</v>
      </c>
      <c r="G415" s="20" t="s">
        <v>61</v>
      </c>
      <c r="H415" s="20" t="s">
        <v>117</v>
      </c>
      <c r="I415" s="34">
        <v>913053</v>
      </c>
      <c r="J415" s="7" t="s">
        <v>5158</v>
      </c>
      <c r="K415" s="16" t="s">
        <v>6022</v>
      </c>
      <c r="L415" s="9" t="s">
        <v>3768</v>
      </c>
      <c r="M415" s="26">
        <v>140000</v>
      </c>
    </row>
    <row r="416" spans="1:13" x14ac:dyDescent="0.25">
      <c r="A416" s="6">
        <v>411</v>
      </c>
      <c r="B416" s="6" t="s">
        <v>2918</v>
      </c>
      <c r="C416" s="43" t="s">
        <v>2009</v>
      </c>
      <c r="D416" s="20" t="s">
        <v>2010</v>
      </c>
      <c r="E416" s="45" t="s">
        <v>6576</v>
      </c>
      <c r="F416" s="22" t="s">
        <v>582</v>
      </c>
      <c r="G416" s="20" t="s">
        <v>61</v>
      </c>
      <c r="H416" s="20" t="s">
        <v>62</v>
      </c>
      <c r="I416" s="34">
        <v>910974</v>
      </c>
      <c r="J416" s="7" t="s">
        <v>5158</v>
      </c>
      <c r="K416" s="16" t="s">
        <v>2918</v>
      </c>
      <c r="L416" s="9" t="s">
        <v>2918</v>
      </c>
      <c r="M416" s="26" t="s">
        <v>2918</v>
      </c>
    </row>
    <row r="417" spans="1:13" x14ac:dyDescent="0.25">
      <c r="A417" s="6">
        <v>412</v>
      </c>
      <c r="B417" s="6" t="s">
        <v>2918</v>
      </c>
      <c r="C417" s="43" t="s">
        <v>2014</v>
      </c>
      <c r="D417" s="20" t="s">
        <v>2015</v>
      </c>
      <c r="E417" s="45" t="s">
        <v>5255</v>
      </c>
      <c r="F417" s="22" t="s">
        <v>168</v>
      </c>
      <c r="G417" s="20" t="s">
        <v>61</v>
      </c>
      <c r="H417" s="20" t="s">
        <v>117</v>
      </c>
      <c r="I417" s="34">
        <v>916778</v>
      </c>
      <c r="J417" s="7" t="s">
        <v>5476</v>
      </c>
      <c r="K417" s="16" t="s">
        <v>2918</v>
      </c>
      <c r="L417" s="9" t="s">
        <v>2918</v>
      </c>
      <c r="M417" s="26" t="s">
        <v>2918</v>
      </c>
    </row>
    <row r="418" spans="1:13" x14ac:dyDescent="0.25">
      <c r="A418" s="6">
        <v>413</v>
      </c>
      <c r="B418" s="6" t="s">
        <v>2918</v>
      </c>
      <c r="C418" s="43" t="s">
        <v>2017</v>
      </c>
      <c r="D418" s="20" t="s">
        <v>2018</v>
      </c>
      <c r="E418" s="45" t="s">
        <v>6584</v>
      </c>
      <c r="F418" s="22" t="s">
        <v>567</v>
      </c>
      <c r="G418" s="20" t="s">
        <v>61</v>
      </c>
      <c r="H418" s="20" t="s">
        <v>342</v>
      </c>
      <c r="I418" s="34">
        <v>921448</v>
      </c>
      <c r="J418" s="7" t="s">
        <v>5476</v>
      </c>
      <c r="K418" s="16" t="s">
        <v>2918</v>
      </c>
      <c r="L418" s="9" t="s">
        <v>2918</v>
      </c>
      <c r="M418" s="26" t="s">
        <v>2918</v>
      </c>
    </row>
    <row r="419" spans="1:13" ht="25.5" x14ac:dyDescent="0.25">
      <c r="A419" s="6">
        <v>414</v>
      </c>
      <c r="B419" s="6" t="s">
        <v>2918</v>
      </c>
      <c r="C419" s="43" t="s">
        <v>2020</v>
      </c>
      <c r="D419" s="20" t="s">
        <v>2021</v>
      </c>
      <c r="E419" s="45" t="s">
        <v>6589</v>
      </c>
      <c r="F419" s="22" t="s">
        <v>582</v>
      </c>
      <c r="G419" s="20" t="s">
        <v>61</v>
      </c>
      <c r="H419" s="20" t="s">
        <v>62</v>
      </c>
      <c r="I419" s="34">
        <v>919584</v>
      </c>
      <c r="J419" s="7" t="s">
        <v>6236</v>
      </c>
      <c r="K419" s="16" t="s">
        <v>6248</v>
      </c>
      <c r="L419" s="9" t="s">
        <v>3768</v>
      </c>
      <c r="M419" s="26">
        <v>235000</v>
      </c>
    </row>
    <row r="420" spans="1:13" x14ac:dyDescent="0.25">
      <c r="A420" s="6">
        <v>415</v>
      </c>
      <c r="B420" s="6" t="s">
        <v>2918</v>
      </c>
      <c r="C420" s="43" t="s">
        <v>2024</v>
      </c>
      <c r="D420" s="20" t="s">
        <v>2025</v>
      </c>
      <c r="E420" s="45" t="s">
        <v>1878</v>
      </c>
      <c r="F420" s="22" t="s">
        <v>379</v>
      </c>
      <c r="G420" s="20" t="s">
        <v>61</v>
      </c>
      <c r="H420" s="20" t="s">
        <v>117</v>
      </c>
      <c r="I420" s="34">
        <v>921926</v>
      </c>
      <c r="J420" s="7" t="s">
        <v>6503</v>
      </c>
      <c r="K420" s="16" t="s">
        <v>2918</v>
      </c>
      <c r="L420" s="9" t="s">
        <v>2918</v>
      </c>
      <c r="M420" s="26" t="s">
        <v>2918</v>
      </c>
    </row>
    <row r="421" spans="1:13" x14ac:dyDescent="0.25">
      <c r="A421" s="6">
        <v>416</v>
      </c>
      <c r="B421" s="6" t="s">
        <v>2918</v>
      </c>
      <c r="C421" s="43" t="s">
        <v>2029</v>
      </c>
      <c r="D421" s="20" t="s">
        <v>2030</v>
      </c>
      <c r="E421" s="45" t="s">
        <v>6584</v>
      </c>
      <c r="F421" s="22" t="s">
        <v>699</v>
      </c>
      <c r="G421" s="20" t="s">
        <v>61</v>
      </c>
      <c r="H421" s="20" t="s">
        <v>342</v>
      </c>
      <c r="I421" s="34">
        <v>920683</v>
      </c>
      <c r="J421" s="7" t="s">
        <v>6503</v>
      </c>
      <c r="K421" s="16" t="s">
        <v>2918</v>
      </c>
      <c r="L421" s="9" t="s">
        <v>2918</v>
      </c>
      <c r="M421" s="26" t="s">
        <v>2918</v>
      </c>
    </row>
    <row r="422" spans="1:13" x14ac:dyDescent="0.25">
      <c r="A422" s="6">
        <v>417</v>
      </c>
      <c r="B422" s="6" t="s">
        <v>2918</v>
      </c>
      <c r="C422" s="43" t="s">
        <v>2033</v>
      </c>
      <c r="D422" s="20" t="s">
        <v>2034</v>
      </c>
      <c r="E422" s="45" t="s">
        <v>6598</v>
      </c>
      <c r="F422" s="22" t="s">
        <v>567</v>
      </c>
      <c r="G422" s="20" t="s">
        <v>61</v>
      </c>
      <c r="H422" s="20" t="s">
        <v>342</v>
      </c>
      <c r="I422" s="34">
        <v>918901</v>
      </c>
      <c r="J422" s="7" t="s">
        <v>6503</v>
      </c>
      <c r="K422" s="16" t="s">
        <v>2918</v>
      </c>
      <c r="L422" s="9" t="s">
        <v>2918</v>
      </c>
      <c r="M422" s="26" t="s">
        <v>2918</v>
      </c>
    </row>
    <row r="423" spans="1:13" ht="25.5" x14ac:dyDescent="0.25">
      <c r="A423" s="6">
        <v>418</v>
      </c>
      <c r="B423" s="6" t="s">
        <v>2918</v>
      </c>
      <c r="C423" s="43" t="s">
        <v>2037</v>
      </c>
      <c r="D423" s="20" t="s">
        <v>2038</v>
      </c>
      <c r="E423" s="45" t="s">
        <v>6600</v>
      </c>
      <c r="F423" s="22" t="s">
        <v>582</v>
      </c>
      <c r="G423" s="20" t="s">
        <v>61</v>
      </c>
      <c r="H423" s="20" t="s">
        <v>62</v>
      </c>
      <c r="I423" s="34">
        <v>910463</v>
      </c>
      <c r="J423" s="7" t="s">
        <v>6440</v>
      </c>
      <c r="K423" s="16" t="s">
        <v>5951</v>
      </c>
      <c r="L423" s="9" t="s">
        <v>3768</v>
      </c>
      <c r="M423" s="26">
        <v>235000</v>
      </c>
    </row>
    <row r="424" spans="1:13" x14ac:dyDescent="0.25">
      <c r="A424" s="6">
        <v>419</v>
      </c>
      <c r="B424" s="6" t="s">
        <v>2918</v>
      </c>
      <c r="C424" s="43" t="s">
        <v>2042</v>
      </c>
      <c r="D424" s="20" t="s">
        <v>2043</v>
      </c>
      <c r="E424" s="45" t="s">
        <v>3742</v>
      </c>
      <c r="F424" s="22" t="s">
        <v>567</v>
      </c>
      <c r="G424" s="20" t="s">
        <v>61</v>
      </c>
      <c r="H424" s="20" t="s">
        <v>342</v>
      </c>
      <c r="I424" s="34">
        <v>920923</v>
      </c>
      <c r="J424" s="7" t="s">
        <v>6440</v>
      </c>
      <c r="K424" s="16" t="s">
        <v>2918</v>
      </c>
      <c r="L424" s="9" t="s">
        <v>2918</v>
      </c>
      <c r="M424" s="26" t="s">
        <v>2918</v>
      </c>
    </row>
    <row r="425" spans="1:13" x14ac:dyDescent="0.25">
      <c r="A425" s="6">
        <v>420</v>
      </c>
      <c r="B425" s="6" t="s">
        <v>2918</v>
      </c>
      <c r="C425" s="43" t="s">
        <v>2047</v>
      </c>
      <c r="D425" s="20" t="s">
        <v>2048</v>
      </c>
      <c r="E425" s="45" t="s">
        <v>2613</v>
      </c>
      <c r="F425" s="22" t="s">
        <v>341</v>
      </c>
      <c r="G425" s="20" t="s">
        <v>61</v>
      </c>
      <c r="H425" s="20" t="s">
        <v>342</v>
      </c>
      <c r="I425" s="34">
        <v>908178</v>
      </c>
      <c r="J425" s="7" t="s">
        <v>5948</v>
      </c>
      <c r="K425" s="16" t="s">
        <v>2918</v>
      </c>
      <c r="L425" s="9" t="s">
        <v>2918</v>
      </c>
      <c r="M425" s="26" t="s">
        <v>2918</v>
      </c>
    </row>
    <row r="426" spans="1:13" x14ac:dyDescent="0.25">
      <c r="A426" s="6">
        <v>421</v>
      </c>
      <c r="B426" s="6" t="s">
        <v>2918</v>
      </c>
      <c r="C426" s="43" t="s">
        <v>2052</v>
      </c>
      <c r="D426" s="20" t="s">
        <v>2053</v>
      </c>
      <c r="E426" s="45" t="s">
        <v>6609</v>
      </c>
      <c r="F426" s="22" t="s">
        <v>379</v>
      </c>
      <c r="G426" s="20" t="s">
        <v>61</v>
      </c>
      <c r="H426" s="20" t="s">
        <v>117</v>
      </c>
      <c r="I426" s="34">
        <v>917486</v>
      </c>
      <c r="J426" s="7" t="s">
        <v>5948</v>
      </c>
      <c r="K426" s="16" t="s">
        <v>2918</v>
      </c>
      <c r="L426" s="9" t="s">
        <v>2918</v>
      </c>
      <c r="M426" s="26" t="s">
        <v>2918</v>
      </c>
    </row>
    <row r="427" spans="1:13" x14ac:dyDescent="0.25">
      <c r="A427" s="6">
        <v>422</v>
      </c>
      <c r="B427" s="6" t="s">
        <v>2918</v>
      </c>
      <c r="C427" s="43" t="s">
        <v>2057</v>
      </c>
      <c r="D427" s="20" t="s">
        <v>2058</v>
      </c>
      <c r="E427" s="45" t="s">
        <v>6613</v>
      </c>
      <c r="F427" s="22" t="s">
        <v>576</v>
      </c>
      <c r="G427" s="20" t="s">
        <v>61</v>
      </c>
      <c r="H427" s="20" t="s">
        <v>62</v>
      </c>
      <c r="I427" s="34">
        <v>915731</v>
      </c>
      <c r="J427" s="7" t="s">
        <v>4301</v>
      </c>
      <c r="K427" s="16" t="s">
        <v>2918</v>
      </c>
      <c r="L427" s="9" t="s">
        <v>2918</v>
      </c>
      <c r="M427" s="26" t="s">
        <v>2918</v>
      </c>
    </row>
    <row r="428" spans="1:13" x14ac:dyDescent="0.25">
      <c r="A428" s="6">
        <v>423</v>
      </c>
      <c r="B428" s="6" t="s">
        <v>2918</v>
      </c>
      <c r="C428" s="43" t="s">
        <v>2062</v>
      </c>
      <c r="D428" s="20" t="s">
        <v>2063</v>
      </c>
      <c r="E428" s="45" t="s">
        <v>157</v>
      </c>
      <c r="F428" s="22" t="s">
        <v>630</v>
      </c>
      <c r="G428" s="20" t="s">
        <v>61</v>
      </c>
      <c r="H428" s="20" t="s">
        <v>62</v>
      </c>
      <c r="I428" s="34">
        <v>910612</v>
      </c>
      <c r="J428" s="7" t="s">
        <v>4301</v>
      </c>
      <c r="K428" s="16" t="s">
        <v>2918</v>
      </c>
      <c r="L428" s="9" t="s">
        <v>2918</v>
      </c>
      <c r="M428" s="26" t="s">
        <v>2918</v>
      </c>
    </row>
    <row r="429" spans="1:13" x14ac:dyDescent="0.25">
      <c r="A429" s="6">
        <v>424</v>
      </c>
      <c r="B429" s="6" t="s">
        <v>2918</v>
      </c>
      <c r="C429" s="43" t="s">
        <v>2066</v>
      </c>
      <c r="D429" s="20" t="s">
        <v>2067</v>
      </c>
      <c r="E429" s="45" t="s">
        <v>5456</v>
      </c>
      <c r="F429" s="22" t="s">
        <v>379</v>
      </c>
      <c r="G429" s="20" t="s">
        <v>61</v>
      </c>
      <c r="H429" s="20" t="s">
        <v>117</v>
      </c>
      <c r="I429" s="34">
        <v>919880</v>
      </c>
      <c r="J429" s="7" t="s">
        <v>397</v>
      </c>
      <c r="K429" s="16" t="s">
        <v>2918</v>
      </c>
      <c r="L429" s="9" t="s">
        <v>2918</v>
      </c>
      <c r="M429" s="26" t="s">
        <v>2918</v>
      </c>
    </row>
    <row r="430" spans="1:13" x14ac:dyDescent="0.25">
      <c r="A430" s="6">
        <v>425</v>
      </c>
      <c r="B430" s="6" t="s">
        <v>2918</v>
      </c>
      <c r="C430" s="43" t="s">
        <v>2068</v>
      </c>
      <c r="D430" s="20" t="s">
        <v>2069</v>
      </c>
      <c r="E430" s="45" t="s">
        <v>6627</v>
      </c>
      <c r="F430" s="22" t="s">
        <v>576</v>
      </c>
      <c r="G430" s="20" t="s">
        <v>61</v>
      </c>
      <c r="H430" s="20" t="s">
        <v>62</v>
      </c>
      <c r="I430" s="34">
        <v>923251</v>
      </c>
      <c r="J430" s="7" t="s">
        <v>397</v>
      </c>
      <c r="K430" s="16" t="s">
        <v>2918</v>
      </c>
      <c r="L430" s="9" t="s">
        <v>2918</v>
      </c>
      <c r="M430" s="26" t="s">
        <v>2918</v>
      </c>
    </row>
    <row r="431" spans="1:13" x14ac:dyDescent="0.25">
      <c r="A431" s="6">
        <v>426</v>
      </c>
      <c r="B431" s="6" t="s">
        <v>2918</v>
      </c>
      <c r="C431" s="43" t="s">
        <v>2073</v>
      </c>
      <c r="D431" s="20" t="s">
        <v>2074</v>
      </c>
      <c r="E431" s="45" t="s">
        <v>6633</v>
      </c>
      <c r="F431" s="22" t="s">
        <v>2075</v>
      </c>
      <c r="G431" s="20" t="s">
        <v>2076</v>
      </c>
      <c r="H431" s="20" t="s">
        <v>23</v>
      </c>
      <c r="I431" s="34"/>
      <c r="J431" s="7" t="s">
        <v>4301</v>
      </c>
      <c r="K431" s="16" t="s">
        <v>2918</v>
      </c>
      <c r="L431" s="9" t="s">
        <v>2918</v>
      </c>
      <c r="M431" s="26" t="s">
        <v>2918</v>
      </c>
    </row>
    <row r="432" spans="1:13" x14ac:dyDescent="0.25">
      <c r="A432" s="6">
        <v>427</v>
      </c>
      <c r="B432" s="6" t="s">
        <v>2918</v>
      </c>
      <c r="C432" s="43" t="s">
        <v>2080</v>
      </c>
      <c r="D432" s="20" t="s">
        <v>6702</v>
      </c>
      <c r="E432" s="45" t="s">
        <v>6638</v>
      </c>
      <c r="F432" s="22" t="s">
        <v>2081</v>
      </c>
      <c r="G432" s="20" t="s">
        <v>2076</v>
      </c>
      <c r="H432" s="20" t="s">
        <v>117</v>
      </c>
      <c r="I432" s="34" t="s">
        <v>2918</v>
      </c>
      <c r="J432" s="7" t="s">
        <v>2076</v>
      </c>
      <c r="K432" s="16" t="s">
        <v>2918</v>
      </c>
      <c r="L432" s="9" t="s">
        <v>2918</v>
      </c>
      <c r="M432" s="26" t="s">
        <v>2918</v>
      </c>
    </row>
    <row r="433" spans="1:13" x14ac:dyDescent="0.25">
      <c r="A433" s="6">
        <v>428</v>
      </c>
      <c r="B433" s="6" t="s">
        <v>2918</v>
      </c>
      <c r="C433" s="43" t="s">
        <v>2085</v>
      </c>
      <c r="D433" s="20" t="s">
        <v>2086</v>
      </c>
      <c r="E433" s="45" t="s">
        <v>6706</v>
      </c>
      <c r="F433" s="22" t="s">
        <v>2087</v>
      </c>
      <c r="G433" s="20" t="s">
        <v>2076</v>
      </c>
      <c r="H433" s="20" t="s">
        <v>62</v>
      </c>
      <c r="I433" s="34" t="s">
        <v>2918</v>
      </c>
      <c r="J433" s="7" t="s">
        <v>2076</v>
      </c>
      <c r="K433" s="16" t="s">
        <v>2918</v>
      </c>
      <c r="L433" s="9" t="s">
        <v>2918</v>
      </c>
      <c r="M433" s="26" t="s">
        <v>2918</v>
      </c>
    </row>
    <row r="434" spans="1:13" x14ac:dyDescent="0.25">
      <c r="A434" s="6">
        <v>429</v>
      </c>
      <c r="B434" s="6" t="s">
        <v>2918</v>
      </c>
      <c r="C434" s="43" t="s">
        <v>2091</v>
      </c>
      <c r="D434" s="20" t="s">
        <v>2092</v>
      </c>
      <c r="E434" s="45" t="s">
        <v>6711</v>
      </c>
      <c r="F434" s="22" t="s">
        <v>2093</v>
      </c>
      <c r="G434" s="20" t="s">
        <v>2076</v>
      </c>
      <c r="H434" s="20" t="s">
        <v>342</v>
      </c>
      <c r="I434" s="34" t="s">
        <v>2918</v>
      </c>
      <c r="J434" s="7" t="s">
        <v>2076</v>
      </c>
      <c r="K434" s="16" t="s">
        <v>2918</v>
      </c>
      <c r="L434" s="9" t="s">
        <v>2918</v>
      </c>
      <c r="M434" s="26" t="s">
        <v>2918</v>
      </c>
    </row>
    <row r="435" spans="1:13" x14ac:dyDescent="0.25">
      <c r="A435" s="6">
        <v>430</v>
      </c>
      <c r="B435" s="6" t="s">
        <v>2918</v>
      </c>
      <c r="C435" s="43" t="s">
        <v>2097</v>
      </c>
      <c r="D435" s="20" t="s">
        <v>2098</v>
      </c>
      <c r="E435" s="45" t="s">
        <v>6713</v>
      </c>
      <c r="F435" s="22" t="s">
        <v>2093</v>
      </c>
      <c r="G435" s="20" t="s">
        <v>2076</v>
      </c>
      <c r="H435" s="20" t="s">
        <v>342</v>
      </c>
      <c r="I435" s="34" t="s">
        <v>2918</v>
      </c>
      <c r="J435" s="7" t="s">
        <v>2076</v>
      </c>
      <c r="K435" s="16" t="s">
        <v>2918</v>
      </c>
      <c r="L435" s="9" t="s">
        <v>2918</v>
      </c>
      <c r="M435" s="26" t="s">
        <v>2918</v>
      </c>
    </row>
    <row r="436" spans="1:13" x14ac:dyDescent="0.25">
      <c r="A436" s="6">
        <v>431</v>
      </c>
      <c r="B436" s="6" t="s">
        <v>2918</v>
      </c>
      <c r="C436" s="43" t="s">
        <v>2102</v>
      </c>
      <c r="D436" s="20" t="s">
        <v>2103</v>
      </c>
      <c r="E436" s="45" t="s">
        <v>6715</v>
      </c>
      <c r="F436" s="22" t="s">
        <v>699</v>
      </c>
      <c r="G436" s="20" t="s">
        <v>2076</v>
      </c>
      <c r="H436" s="20" t="s">
        <v>342</v>
      </c>
      <c r="I436" s="34" t="s">
        <v>2918</v>
      </c>
      <c r="J436" s="7" t="s">
        <v>2076</v>
      </c>
      <c r="K436" s="16" t="s">
        <v>2918</v>
      </c>
      <c r="L436" s="9" t="s">
        <v>2918</v>
      </c>
      <c r="M436" s="26" t="s">
        <v>2918</v>
      </c>
    </row>
    <row r="437" spans="1:13" x14ac:dyDescent="0.25">
      <c r="A437" s="6">
        <v>432</v>
      </c>
      <c r="B437" s="6" t="s">
        <v>2918</v>
      </c>
      <c r="C437" s="43" t="s">
        <v>2107</v>
      </c>
      <c r="D437" s="20" t="s">
        <v>2108</v>
      </c>
      <c r="E437" s="45" t="s">
        <v>6719</v>
      </c>
      <c r="F437" s="22" t="s">
        <v>2109</v>
      </c>
      <c r="G437" s="20" t="s">
        <v>2076</v>
      </c>
      <c r="H437" s="20" t="s">
        <v>117</v>
      </c>
      <c r="I437" s="34" t="s">
        <v>2918</v>
      </c>
      <c r="J437" s="7" t="s">
        <v>2076</v>
      </c>
      <c r="K437" s="16" t="s">
        <v>2918</v>
      </c>
      <c r="L437" s="9" t="s">
        <v>2918</v>
      </c>
      <c r="M437" s="26" t="s">
        <v>2918</v>
      </c>
    </row>
    <row r="438" spans="1:13" x14ac:dyDescent="0.25">
      <c r="A438" s="6">
        <v>433</v>
      </c>
      <c r="B438" s="6" t="s">
        <v>2918</v>
      </c>
      <c r="C438" s="43" t="s">
        <v>2113</v>
      </c>
      <c r="D438" s="20" t="s">
        <v>2114</v>
      </c>
      <c r="E438" s="45" t="s">
        <v>6724</v>
      </c>
      <c r="F438" s="22" t="s">
        <v>2115</v>
      </c>
      <c r="G438" s="20" t="s">
        <v>2076</v>
      </c>
      <c r="H438" s="20" t="s">
        <v>117</v>
      </c>
      <c r="I438" s="34" t="s">
        <v>2918</v>
      </c>
      <c r="J438" s="7" t="s">
        <v>2076</v>
      </c>
      <c r="K438" s="16" t="s">
        <v>2918</v>
      </c>
      <c r="L438" s="9" t="s">
        <v>2918</v>
      </c>
      <c r="M438" s="26" t="s">
        <v>2918</v>
      </c>
    </row>
    <row r="439" spans="1:13" x14ac:dyDescent="0.25">
      <c r="A439" s="6">
        <v>434</v>
      </c>
      <c r="B439" s="6" t="s">
        <v>2918</v>
      </c>
      <c r="C439" s="43" t="s">
        <v>2119</v>
      </c>
      <c r="D439" s="20" t="s">
        <v>2120</v>
      </c>
      <c r="E439" s="45" t="s">
        <v>6728</v>
      </c>
      <c r="F439" s="22" t="s">
        <v>2121</v>
      </c>
      <c r="G439" s="20" t="s">
        <v>2076</v>
      </c>
      <c r="H439" s="20" t="s">
        <v>117</v>
      </c>
      <c r="I439" s="34" t="s">
        <v>2918</v>
      </c>
      <c r="J439" s="7" t="s">
        <v>2076</v>
      </c>
      <c r="K439" s="16" t="s">
        <v>2918</v>
      </c>
      <c r="L439" s="9" t="s">
        <v>2918</v>
      </c>
      <c r="M439" s="26" t="s">
        <v>2918</v>
      </c>
    </row>
    <row r="440" spans="1:13" x14ac:dyDescent="0.25">
      <c r="A440" s="6">
        <v>435</v>
      </c>
      <c r="B440" s="6" t="s">
        <v>2918</v>
      </c>
      <c r="C440" s="43" t="s">
        <v>2125</v>
      </c>
      <c r="D440" s="20" t="s">
        <v>575</v>
      </c>
      <c r="E440" s="45" t="s">
        <v>6732</v>
      </c>
      <c r="F440" s="22" t="s">
        <v>2126</v>
      </c>
      <c r="G440" s="20" t="s">
        <v>2076</v>
      </c>
      <c r="H440" s="20" t="s">
        <v>117</v>
      </c>
      <c r="I440" s="34" t="s">
        <v>2918</v>
      </c>
      <c r="J440" s="7" t="s">
        <v>2076</v>
      </c>
      <c r="K440" s="16" t="s">
        <v>2918</v>
      </c>
      <c r="L440" s="9" t="s">
        <v>2918</v>
      </c>
      <c r="M440" s="26" t="s">
        <v>2918</v>
      </c>
    </row>
    <row r="441" spans="1:13" x14ac:dyDescent="0.25">
      <c r="A441" s="6">
        <v>436</v>
      </c>
      <c r="B441" s="6" t="s">
        <v>2918</v>
      </c>
      <c r="C441" s="43" t="s">
        <v>2128</v>
      </c>
      <c r="D441" s="20" t="s">
        <v>2129</v>
      </c>
      <c r="E441" s="45" t="s">
        <v>187</v>
      </c>
      <c r="F441" s="22" t="s">
        <v>2087</v>
      </c>
      <c r="G441" s="20" t="s">
        <v>2076</v>
      </c>
      <c r="H441" s="20" t="s">
        <v>62</v>
      </c>
      <c r="I441" s="34" t="s">
        <v>2918</v>
      </c>
      <c r="J441" s="7" t="s">
        <v>2076</v>
      </c>
      <c r="K441" s="16" t="s">
        <v>2918</v>
      </c>
      <c r="L441" s="9" t="s">
        <v>2918</v>
      </c>
      <c r="M441" s="26" t="s">
        <v>2918</v>
      </c>
    </row>
    <row r="442" spans="1:13" x14ac:dyDescent="0.25">
      <c r="A442" s="6">
        <v>437</v>
      </c>
      <c r="B442" s="6" t="s">
        <v>2918</v>
      </c>
      <c r="C442" s="43" t="s">
        <v>2131</v>
      </c>
      <c r="D442" s="20" t="s">
        <v>2132</v>
      </c>
      <c r="E442" s="45" t="s">
        <v>6739</v>
      </c>
      <c r="F442" s="22" t="s">
        <v>2133</v>
      </c>
      <c r="G442" s="20" t="s">
        <v>2076</v>
      </c>
      <c r="H442" s="20" t="s">
        <v>117</v>
      </c>
      <c r="I442" s="34" t="s">
        <v>2918</v>
      </c>
      <c r="J442" s="7" t="s">
        <v>2076</v>
      </c>
      <c r="K442" s="16" t="s">
        <v>2918</v>
      </c>
      <c r="L442" s="9" t="s">
        <v>2918</v>
      </c>
      <c r="M442" s="26" t="s">
        <v>2918</v>
      </c>
    </row>
    <row r="443" spans="1:13" ht="26.25" x14ac:dyDescent="0.25">
      <c r="A443" s="6">
        <v>438</v>
      </c>
      <c r="B443" s="6" t="s">
        <v>2918</v>
      </c>
      <c r="C443" s="43" t="s">
        <v>2136</v>
      </c>
      <c r="D443" s="20" t="s">
        <v>1072</v>
      </c>
      <c r="E443" s="45" t="s">
        <v>1732</v>
      </c>
      <c r="F443" s="22" t="s">
        <v>2137</v>
      </c>
      <c r="G443" s="20" t="s">
        <v>2076</v>
      </c>
      <c r="H443" s="20" t="s">
        <v>62</v>
      </c>
      <c r="I443" s="34" t="s">
        <v>2918</v>
      </c>
      <c r="J443" s="7" t="s">
        <v>2076</v>
      </c>
      <c r="K443" s="16" t="s">
        <v>2918</v>
      </c>
      <c r="L443" s="9" t="s">
        <v>2918</v>
      </c>
      <c r="M443" s="26" t="s">
        <v>2918</v>
      </c>
    </row>
    <row r="444" spans="1:13" ht="26.25" x14ac:dyDescent="0.25">
      <c r="A444" s="6">
        <v>439</v>
      </c>
      <c r="B444" s="6" t="s">
        <v>2918</v>
      </c>
      <c r="C444" s="43" t="s">
        <v>2141</v>
      </c>
      <c r="D444" s="20" t="s">
        <v>2142</v>
      </c>
      <c r="E444" s="45" t="s">
        <v>6746</v>
      </c>
      <c r="F444" s="22" t="s">
        <v>2143</v>
      </c>
      <c r="G444" s="20" t="s">
        <v>2076</v>
      </c>
      <c r="H444" s="20" t="s">
        <v>62</v>
      </c>
      <c r="I444" s="34" t="s">
        <v>2918</v>
      </c>
      <c r="J444" s="7" t="s">
        <v>2076</v>
      </c>
      <c r="K444" s="16" t="s">
        <v>6750</v>
      </c>
      <c r="L444" s="9" t="s">
        <v>3768</v>
      </c>
      <c r="M444" s="26">
        <v>235000</v>
      </c>
    </row>
    <row r="445" spans="1:13" x14ac:dyDescent="0.25">
      <c r="A445" s="6">
        <v>440</v>
      </c>
      <c r="B445" s="6" t="s">
        <v>2918</v>
      </c>
      <c r="C445" s="43" t="s">
        <v>2147</v>
      </c>
      <c r="D445" s="20" t="s">
        <v>2148</v>
      </c>
      <c r="E445" s="45" t="s">
        <v>6751</v>
      </c>
      <c r="F445" s="22" t="s">
        <v>2075</v>
      </c>
      <c r="G445" s="20" t="s">
        <v>2076</v>
      </c>
      <c r="H445" s="20" t="s">
        <v>23</v>
      </c>
      <c r="I445" s="34" t="s">
        <v>2918</v>
      </c>
      <c r="J445" s="7" t="s">
        <v>2076</v>
      </c>
      <c r="K445" s="16" t="s">
        <v>2918</v>
      </c>
      <c r="L445" s="9" t="s">
        <v>2918</v>
      </c>
      <c r="M445" s="26" t="s">
        <v>2918</v>
      </c>
    </row>
    <row r="446" spans="1:13" x14ac:dyDescent="0.25">
      <c r="A446" s="6">
        <v>441</v>
      </c>
      <c r="B446" s="6" t="s">
        <v>2918</v>
      </c>
      <c r="C446" s="43" t="s">
        <v>2152</v>
      </c>
      <c r="D446" s="20" t="s">
        <v>2153</v>
      </c>
      <c r="E446" s="45" t="s">
        <v>6755</v>
      </c>
      <c r="F446" s="22" t="s">
        <v>2154</v>
      </c>
      <c r="G446" s="20" t="s">
        <v>2076</v>
      </c>
      <c r="H446" s="20" t="s">
        <v>23</v>
      </c>
      <c r="I446" s="34" t="s">
        <v>2918</v>
      </c>
      <c r="J446" s="7" t="s">
        <v>2076</v>
      </c>
      <c r="K446" s="16" t="s">
        <v>2918</v>
      </c>
      <c r="L446" s="9" t="s">
        <v>2918</v>
      </c>
      <c r="M446" s="26" t="s">
        <v>2918</v>
      </c>
    </row>
    <row r="447" spans="1:13" ht="25.5" x14ac:dyDescent="0.25">
      <c r="A447" s="6">
        <v>442</v>
      </c>
      <c r="B447" s="6" t="s">
        <v>2918</v>
      </c>
      <c r="C447" s="43" t="s">
        <v>2158</v>
      </c>
      <c r="D447" s="20" t="s">
        <v>2159</v>
      </c>
      <c r="E447" s="45" t="s">
        <v>6074</v>
      </c>
      <c r="F447" s="22" t="s">
        <v>2075</v>
      </c>
      <c r="G447" s="20" t="s">
        <v>2076</v>
      </c>
      <c r="H447" s="20" t="s">
        <v>23</v>
      </c>
      <c r="I447" s="34" t="s">
        <v>2918</v>
      </c>
      <c r="J447" s="7" t="s">
        <v>2076</v>
      </c>
      <c r="K447" s="16" t="s">
        <v>6761</v>
      </c>
      <c r="L447" s="9" t="s">
        <v>3768</v>
      </c>
      <c r="M447" s="26">
        <v>350000</v>
      </c>
    </row>
    <row r="448" spans="1:13" x14ac:dyDescent="0.25">
      <c r="A448" s="6">
        <v>443</v>
      </c>
      <c r="B448" s="6" t="s">
        <v>2918</v>
      </c>
      <c r="C448" s="43" t="s">
        <v>2163</v>
      </c>
      <c r="D448" s="20" t="s">
        <v>919</v>
      </c>
      <c r="E448" s="45" t="s">
        <v>6762</v>
      </c>
      <c r="F448" s="22" t="s">
        <v>2133</v>
      </c>
      <c r="G448" s="20" t="s">
        <v>2076</v>
      </c>
      <c r="H448" s="20" t="s">
        <v>117</v>
      </c>
      <c r="I448" s="34" t="s">
        <v>2918</v>
      </c>
      <c r="J448" s="7" t="s">
        <v>2076</v>
      </c>
      <c r="K448" s="16" t="s">
        <v>2918</v>
      </c>
      <c r="L448" s="9" t="s">
        <v>2918</v>
      </c>
      <c r="M448" s="26" t="s">
        <v>2918</v>
      </c>
    </row>
    <row r="449" spans="1:13" x14ac:dyDescent="0.25">
      <c r="A449" s="6">
        <v>444</v>
      </c>
      <c r="B449" s="6" t="s">
        <v>2918</v>
      </c>
      <c r="C449" s="43" t="s">
        <v>2167</v>
      </c>
      <c r="D449" s="20" t="s">
        <v>2168</v>
      </c>
      <c r="E449" s="45" t="s">
        <v>6767</v>
      </c>
      <c r="F449" s="22" t="s">
        <v>2133</v>
      </c>
      <c r="G449" s="20" t="s">
        <v>2076</v>
      </c>
      <c r="H449" s="20" t="s">
        <v>117</v>
      </c>
      <c r="I449" s="34" t="s">
        <v>2918</v>
      </c>
      <c r="J449" s="7" t="s">
        <v>2076</v>
      </c>
      <c r="K449" s="16" t="s">
        <v>2918</v>
      </c>
      <c r="L449" s="9" t="s">
        <v>2918</v>
      </c>
      <c r="M449" s="26" t="s">
        <v>2918</v>
      </c>
    </row>
    <row r="450" spans="1:13" ht="26.25" x14ac:dyDescent="0.25">
      <c r="A450" s="6">
        <v>445</v>
      </c>
      <c r="B450" s="6" t="s">
        <v>2918</v>
      </c>
      <c r="C450" s="43" t="s">
        <v>2172</v>
      </c>
      <c r="D450" s="20" t="s">
        <v>2173</v>
      </c>
      <c r="E450" s="45" t="s">
        <v>6769</v>
      </c>
      <c r="F450" s="22" t="s">
        <v>2174</v>
      </c>
      <c r="G450" s="20" t="s">
        <v>2076</v>
      </c>
      <c r="H450" s="20" t="s">
        <v>117</v>
      </c>
      <c r="I450" s="34" t="s">
        <v>2918</v>
      </c>
      <c r="J450" s="7" t="s">
        <v>2076</v>
      </c>
      <c r="K450" s="16" t="s">
        <v>2918</v>
      </c>
      <c r="L450" s="9" t="s">
        <v>2918</v>
      </c>
      <c r="M450" s="26" t="s">
        <v>2918</v>
      </c>
    </row>
    <row r="451" spans="1:13" x14ac:dyDescent="0.25">
      <c r="A451" s="6">
        <v>446</v>
      </c>
      <c r="B451" s="6" t="s">
        <v>2918</v>
      </c>
      <c r="C451" s="43" t="s">
        <v>2177</v>
      </c>
      <c r="D451" s="20" t="s">
        <v>2178</v>
      </c>
      <c r="E451" s="45" t="s">
        <v>6773</v>
      </c>
      <c r="F451" s="22" t="s">
        <v>2179</v>
      </c>
      <c r="G451" s="20" t="s">
        <v>2076</v>
      </c>
      <c r="H451" s="20" t="s">
        <v>342</v>
      </c>
      <c r="I451" s="34" t="s">
        <v>2918</v>
      </c>
      <c r="J451" s="7" t="s">
        <v>2076</v>
      </c>
      <c r="K451" s="16" t="s">
        <v>2918</v>
      </c>
      <c r="L451" s="9" t="s">
        <v>2918</v>
      </c>
      <c r="M451" s="26" t="s">
        <v>2918</v>
      </c>
    </row>
    <row r="452" spans="1:13" ht="26.25" x14ac:dyDescent="0.25">
      <c r="A452" s="6">
        <v>447</v>
      </c>
      <c r="B452" s="6" t="s">
        <v>2918</v>
      </c>
      <c r="C452" s="43" t="s">
        <v>2183</v>
      </c>
      <c r="D452" s="20" t="s">
        <v>2184</v>
      </c>
      <c r="E452" s="45" t="s">
        <v>6778</v>
      </c>
      <c r="F452" s="22" t="s">
        <v>2185</v>
      </c>
      <c r="G452" s="20" t="s">
        <v>2076</v>
      </c>
      <c r="H452" s="20" t="s">
        <v>62</v>
      </c>
      <c r="I452" s="34" t="s">
        <v>2918</v>
      </c>
      <c r="J452" s="7" t="s">
        <v>2076</v>
      </c>
      <c r="K452" s="16" t="s">
        <v>2918</v>
      </c>
      <c r="L452" s="9" t="s">
        <v>2918</v>
      </c>
      <c r="M452" s="26" t="s">
        <v>2918</v>
      </c>
    </row>
    <row r="453" spans="1:13" x14ac:dyDescent="0.25">
      <c r="A453" s="6">
        <v>448</v>
      </c>
      <c r="B453" s="6" t="s">
        <v>2918</v>
      </c>
      <c r="C453" s="43" t="s">
        <v>2189</v>
      </c>
      <c r="D453" s="20" t="s">
        <v>2190</v>
      </c>
      <c r="E453" s="45" t="s">
        <v>6784</v>
      </c>
      <c r="F453" s="22" t="s">
        <v>567</v>
      </c>
      <c r="G453" s="20" t="s">
        <v>61</v>
      </c>
      <c r="H453" s="20" t="s">
        <v>342</v>
      </c>
      <c r="I453" s="34">
        <v>916461</v>
      </c>
      <c r="J453" s="7" t="s">
        <v>6786</v>
      </c>
      <c r="K453" s="16" t="s">
        <v>2918</v>
      </c>
      <c r="L453" s="9" t="s">
        <v>2918</v>
      </c>
      <c r="M453" s="26" t="s">
        <v>2918</v>
      </c>
    </row>
    <row r="454" spans="1:13" x14ac:dyDescent="0.25">
      <c r="A454" s="6">
        <v>449</v>
      </c>
      <c r="B454" s="6" t="s">
        <v>2918</v>
      </c>
      <c r="C454" s="43" t="s">
        <v>2194</v>
      </c>
      <c r="D454" s="20" t="s">
        <v>2195</v>
      </c>
      <c r="E454" s="45" t="s">
        <v>6791</v>
      </c>
      <c r="F454" s="22" t="s">
        <v>699</v>
      </c>
      <c r="G454" s="20" t="s">
        <v>61</v>
      </c>
      <c r="H454" s="20" t="s">
        <v>342</v>
      </c>
      <c r="I454" s="34">
        <v>918650</v>
      </c>
      <c r="J454" s="7" t="s">
        <v>6786</v>
      </c>
      <c r="K454" s="16" t="s">
        <v>2918</v>
      </c>
      <c r="L454" s="9" t="s">
        <v>2918</v>
      </c>
      <c r="M454" s="26" t="s">
        <v>2918</v>
      </c>
    </row>
    <row r="455" spans="1:13" x14ac:dyDescent="0.25">
      <c r="A455" s="6">
        <v>450</v>
      </c>
      <c r="B455" s="6" t="s">
        <v>2918</v>
      </c>
      <c r="C455" s="43" t="s">
        <v>2199</v>
      </c>
      <c r="D455" s="20" t="s">
        <v>2200</v>
      </c>
      <c r="E455" s="45" t="s">
        <v>6795</v>
      </c>
      <c r="F455" s="22" t="s">
        <v>379</v>
      </c>
      <c r="G455" s="20" t="s">
        <v>61</v>
      </c>
      <c r="H455" s="20" t="s">
        <v>117</v>
      </c>
      <c r="I455" s="34">
        <v>921619</v>
      </c>
      <c r="J455" s="7" t="s">
        <v>6786</v>
      </c>
      <c r="K455" s="16" t="s">
        <v>2918</v>
      </c>
      <c r="L455" s="9" t="s">
        <v>2918</v>
      </c>
      <c r="M455" s="26" t="s">
        <v>2918</v>
      </c>
    </row>
    <row r="456" spans="1:13" x14ac:dyDescent="0.25">
      <c r="A456" s="6">
        <v>451</v>
      </c>
      <c r="B456" s="6" t="s">
        <v>2918</v>
      </c>
      <c r="C456" s="43" t="s">
        <v>2204</v>
      </c>
      <c r="D456" s="20" t="s">
        <v>2205</v>
      </c>
      <c r="E456" s="45" t="s">
        <v>6288</v>
      </c>
      <c r="F456" s="22" t="s">
        <v>168</v>
      </c>
      <c r="G456" s="20" t="s">
        <v>61</v>
      </c>
      <c r="H456" s="20" t="s">
        <v>117</v>
      </c>
      <c r="I456" s="34">
        <v>917726</v>
      </c>
      <c r="J456" s="7" t="s">
        <v>6786</v>
      </c>
      <c r="K456" s="16" t="s">
        <v>2918</v>
      </c>
      <c r="L456" s="9" t="s">
        <v>2918</v>
      </c>
      <c r="M456" s="26" t="s">
        <v>2918</v>
      </c>
    </row>
    <row r="457" spans="1:13" x14ac:dyDescent="0.25">
      <c r="A457" s="6">
        <v>452</v>
      </c>
      <c r="B457" s="6" t="s">
        <v>2918</v>
      </c>
      <c r="C457" s="43" t="s">
        <v>2209</v>
      </c>
      <c r="D457" s="20" t="s">
        <v>2210</v>
      </c>
      <c r="E457" s="45" t="s">
        <v>6791</v>
      </c>
      <c r="F457" s="22" t="s">
        <v>226</v>
      </c>
      <c r="G457" s="20" t="s">
        <v>61</v>
      </c>
      <c r="H457" s="20" t="s">
        <v>117</v>
      </c>
      <c r="I457" s="34">
        <v>917806</v>
      </c>
      <c r="J457" s="7" t="s">
        <v>6786</v>
      </c>
      <c r="K457" s="16" t="s">
        <v>2918</v>
      </c>
      <c r="L457" s="9" t="s">
        <v>2918</v>
      </c>
      <c r="M457" s="26" t="s">
        <v>2918</v>
      </c>
    </row>
    <row r="458" spans="1:13" x14ac:dyDescent="0.25">
      <c r="A458" s="6">
        <v>453</v>
      </c>
      <c r="B458" s="6" t="s">
        <v>2918</v>
      </c>
      <c r="C458" s="43" t="s">
        <v>2214</v>
      </c>
      <c r="D458" s="20" t="s">
        <v>2215</v>
      </c>
      <c r="E458" s="45" t="s">
        <v>6806</v>
      </c>
      <c r="F458" s="22" t="s">
        <v>116</v>
      </c>
      <c r="G458" s="20" t="s">
        <v>61</v>
      </c>
      <c r="H458" s="20" t="s">
        <v>117</v>
      </c>
      <c r="I458" s="34">
        <v>908383</v>
      </c>
      <c r="J458" s="7" t="s">
        <v>6786</v>
      </c>
      <c r="K458" s="16" t="s">
        <v>2918</v>
      </c>
      <c r="L458" s="9" t="s">
        <v>2918</v>
      </c>
      <c r="M458" s="26" t="s">
        <v>2918</v>
      </c>
    </row>
    <row r="459" spans="1:13" x14ac:dyDescent="0.25">
      <c r="A459" s="6">
        <v>454</v>
      </c>
      <c r="B459" s="6" t="s">
        <v>2918</v>
      </c>
      <c r="C459" s="43" t="s">
        <v>2219</v>
      </c>
      <c r="D459" s="20" t="s">
        <v>2220</v>
      </c>
      <c r="E459" s="45" t="s">
        <v>6283</v>
      </c>
      <c r="F459" s="22" t="s">
        <v>99</v>
      </c>
      <c r="G459" s="20" t="s">
        <v>61</v>
      </c>
      <c r="H459" s="20" t="s">
        <v>62</v>
      </c>
      <c r="I459" s="34">
        <v>910429</v>
      </c>
      <c r="J459" s="7" t="s">
        <v>6786</v>
      </c>
      <c r="K459" s="16" t="s">
        <v>2918</v>
      </c>
      <c r="L459" s="9" t="s">
        <v>2918</v>
      </c>
      <c r="M459" s="26" t="s">
        <v>2918</v>
      </c>
    </row>
    <row r="460" spans="1:13" x14ac:dyDescent="0.25">
      <c r="A460" s="6">
        <v>455</v>
      </c>
      <c r="B460" s="6" t="s">
        <v>2918</v>
      </c>
      <c r="C460" s="43" t="s">
        <v>2223</v>
      </c>
      <c r="D460" s="20" t="s">
        <v>2224</v>
      </c>
      <c r="E460" s="45" t="s">
        <v>6812</v>
      </c>
      <c r="F460" s="22" t="s">
        <v>99</v>
      </c>
      <c r="G460" s="20" t="s">
        <v>61</v>
      </c>
      <c r="H460" s="20" t="s">
        <v>62</v>
      </c>
      <c r="I460" s="34">
        <v>919539</v>
      </c>
      <c r="J460" s="7" t="s">
        <v>6786</v>
      </c>
      <c r="K460" s="16" t="s">
        <v>2918</v>
      </c>
      <c r="L460" s="9" t="s">
        <v>2918</v>
      </c>
      <c r="M460" s="26" t="s">
        <v>2918</v>
      </c>
    </row>
    <row r="461" spans="1:13" x14ac:dyDescent="0.25">
      <c r="A461" s="6">
        <v>456</v>
      </c>
      <c r="B461" s="6" t="s">
        <v>2918</v>
      </c>
      <c r="C461" s="43" t="s">
        <v>2228</v>
      </c>
      <c r="D461" s="20" t="s">
        <v>2229</v>
      </c>
      <c r="E461" s="45" t="s">
        <v>6815</v>
      </c>
      <c r="F461" s="22" t="s">
        <v>99</v>
      </c>
      <c r="G461" s="20" t="s">
        <v>61</v>
      </c>
      <c r="H461" s="20" t="s">
        <v>62</v>
      </c>
      <c r="I461" s="34">
        <v>919368</v>
      </c>
      <c r="J461" s="7" t="s">
        <v>6786</v>
      </c>
      <c r="K461" s="16" t="s">
        <v>6820</v>
      </c>
      <c r="L461" s="9" t="s">
        <v>3768</v>
      </c>
      <c r="M461" s="26">
        <v>235000</v>
      </c>
    </row>
    <row r="462" spans="1:13" x14ac:dyDescent="0.25">
      <c r="A462" s="6">
        <v>457</v>
      </c>
      <c r="B462" s="6" t="s">
        <v>2918</v>
      </c>
      <c r="C462" s="43" t="s">
        <v>2233</v>
      </c>
      <c r="D462" s="20" t="s">
        <v>2234</v>
      </c>
      <c r="E462" s="45" t="s">
        <v>6288</v>
      </c>
      <c r="F462" s="22" t="s">
        <v>60</v>
      </c>
      <c r="G462" s="20" t="s">
        <v>61</v>
      </c>
      <c r="H462" s="20" t="s">
        <v>62</v>
      </c>
      <c r="I462" s="34">
        <v>905544</v>
      </c>
      <c r="J462" s="7" t="s">
        <v>6786</v>
      </c>
      <c r="K462" s="16" t="s">
        <v>2918</v>
      </c>
      <c r="L462" s="9" t="s">
        <v>2918</v>
      </c>
      <c r="M462" s="26" t="s">
        <v>2918</v>
      </c>
    </row>
    <row r="463" spans="1:13" x14ac:dyDescent="0.25">
      <c r="A463" s="6">
        <v>458</v>
      </c>
      <c r="B463" s="6" t="s">
        <v>2918</v>
      </c>
      <c r="C463" s="43" t="s">
        <v>2238</v>
      </c>
      <c r="D463" s="20" t="s">
        <v>2239</v>
      </c>
      <c r="E463" s="45" t="s">
        <v>3024</v>
      </c>
      <c r="F463" s="22" t="s">
        <v>60</v>
      </c>
      <c r="G463" s="20" t="s">
        <v>61</v>
      </c>
      <c r="H463" s="20" t="s">
        <v>62</v>
      </c>
      <c r="I463" s="34">
        <v>915902</v>
      </c>
      <c r="J463" s="7" t="s">
        <v>6786</v>
      </c>
      <c r="K463" s="16" t="s">
        <v>2918</v>
      </c>
      <c r="L463" s="9" t="s">
        <v>2918</v>
      </c>
      <c r="M463" s="26" t="s">
        <v>2918</v>
      </c>
    </row>
    <row r="464" spans="1:13" x14ac:dyDescent="0.25">
      <c r="A464" s="6">
        <v>459</v>
      </c>
      <c r="B464" s="6" t="s">
        <v>2918</v>
      </c>
      <c r="C464" s="43" t="s">
        <v>2243</v>
      </c>
      <c r="D464" s="20" t="s">
        <v>2244</v>
      </c>
      <c r="E464" s="45" t="s">
        <v>2769</v>
      </c>
      <c r="F464" s="22" t="s">
        <v>105</v>
      </c>
      <c r="G464" s="20" t="s">
        <v>61</v>
      </c>
      <c r="H464" s="20" t="s">
        <v>62</v>
      </c>
      <c r="I464" s="34">
        <v>912856</v>
      </c>
      <c r="J464" s="7" t="s">
        <v>6786</v>
      </c>
      <c r="K464" s="16" t="s">
        <v>2918</v>
      </c>
      <c r="L464" s="9" t="s">
        <v>2918</v>
      </c>
      <c r="M464" s="26" t="s">
        <v>2918</v>
      </c>
    </row>
    <row r="465" spans="1:13" x14ac:dyDescent="0.25">
      <c r="A465" s="6">
        <v>460</v>
      </c>
      <c r="B465" s="6" t="s">
        <v>2918</v>
      </c>
      <c r="C465" s="43" t="s">
        <v>2248</v>
      </c>
      <c r="D465" s="20" t="s">
        <v>534</v>
      </c>
      <c r="E465" s="45" t="s">
        <v>6830</v>
      </c>
      <c r="F465" s="22" t="s">
        <v>99</v>
      </c>
      <c r="G465" s="20" t="s">
        <v>61</v>
      </c>
      <c r="H465" s="20" t="s">
        <v>62</v>
      </c>
      <c r="I465" s="34">
        <v>917351</v>
      </c>
      <c r="J465" s="7" t="s">
        <v>6644</v>
      </c>
      <c r="K465" s="16" t="s">
        <v>10071</v>
      </c>
      <c r="L465" s="9" t="s">
        <v>3768</v>
      </c>
      <c r="M465" s="26">
        <v>235000</v>
      </c>
    </row>
    <row r="466" spans="1:13" x14ac:dyDescent="0.25">
      <c r="A466" s="6">
        <v>461</v>
      </c>
      <c r="B466" s="6" t="s">
        <v>2918</v>
      </c>
      <c r="C466" s="43" t="s">
        <v>2252</v>
      </c>
      <c r="D466" s="20" t="s">
        <v>1072</v>
      </c>
      <c r="E466" s="45" t="s">
        <v>6835</v>
      </c>
      <c r="F466" s="22" t="s">
        <v>37</v>
      </c>
      <c r="G466" s="20" t="s">
        <v>31</v>
      </c>
      <c r="H466" s="20" t="s">
        <v>38</v>
      </c>
      <c r="I466" s="34">
        <v>905395</v>
      </c>
      <c r="J466" s="7" t="s">
        <v>3774</v>
      </c>
      <c r="K466" s="16" t="s">
        <v>2918</v>
      </c>
      <c r="L466" s="9" t="s">
        <v>2918</v>
      </c>
      <c r="M466" s="26" t="s">
        <v>2918</v>
      </c>
    </row>
    <row r="467" spans="1:13" x14ac:dyDescent="0.25">
      <c r="A467" s="6">
        <v>462</v>
      </c>
      <c r="B467" s="6" t="s">
        <v>2918</v>
      </c>
      <c r="C467" s="43" t="s">
        <v>2256</v>
      </c>
      <c r="D467" s="20" t="s">
        <v>2257</v>
      </c>
      <c r="E467" s="45" t="s">
        <v>6840</v>
      </c>
      <c r="F467" s="22" t="s">
        <v>37</v>
      </c>
      <c r="G467" s="20" t="s">
        <v>31</v>
      </c>
      <c r="H467" s="20" t="s">
        <v>38</v>
      </c>
      <c r="I467" s="34">
        <v>905486</v>
      </c>
      <c r="J467" s="7" t="s">
        <v>3774</v>
      </c>
      <c r="K467" s="16" t="s">
        <v>2918</v>
      </c>
      <c r="L467" s="9" t="s">
        <v>2918</v>
      </c>
      <c r="M467" s="26" t="s">
        <v>2918</v>
      </c>
    </row>
    <row r="468" spans="1:13" x14ac:dyDescent="0.25">
      <c r="A468" s="6">
        <v>463</v>
      </c>
      <c r="B468" s="6" t="s">
        <v>2918</v>
      </c>
      <c r="C468" s="43" t="s">
        <v>2261</v>
      </c>
      <c r="D468" s="20" t="s">
        <v>2262</v>
      </c>
      <c r="E468" s="45" t="s">
        <v>2517</v>
      </c>
      <c r="F468" s="22" t="s">
        <v>379</v>
      </c>
      <c r="G468" s="20" t="s">
        <v>61</v>
      </c>
      <c r="H468" s="20" t="s">
        <v>117</v>
      </c>
      <c r="I468" s="34">
        <v>921733</v>
      </c>
      <c r="J468" s="7" t="s">
        <v>6847</v>
      </c>
      <c r="K468" s="16" t="s">
        <v>2918</v>
      </c>
      <c r="L468" s="9" t="s">
        <v>2918</v>
      </c>
      <c r="M468" s="26" t="s">
        <v>2918</v>
      </c>
    </row>
    <row r="469" spans="1:13" x14ac:dyDescent="0.25">
      <c r="A469" s="6">
        <v>464</v>
      </c>
      <c r="B469" s="6" t="s">
        <v>2918</v>
      </c>
      <c r="C469" s="43" t="s">
        <v>2266</v>
      </c>
      <c r="D469" s="20" t="s">
        <v>2267</v>
      </c>
      <c r="E469" s="45" t="s">
        <v>6846</v>
      </c>
      <c r="F469" s="22" t="s">
        <v>226</v>
      </c>
      <c r="G469" s="20" t="s">
        <v>61</v>
      </c>
      <c r="H469" s="20" t="s">
        <v>117</v>
      </c>
      <c r="I469" s="34">
        <v>912403</v>
      </c>
      <c r="J469" s="7" t="s">
        <v>6847</v>
      </c>
      <c r="K469" s="16" t="s">
        <v>2918</v>
      </c>
      <c r="L469" s="9" t="s">
        <v>2918</v>
      </c>
      <c r="M469" s="26" t="s">
        <v>2918</v>
      </c>
    </row>
    <row r="470" spans="1:13" x14ac:dyDescent="0.25">
      <c r="A470" s="6">
        <v>465</v>
      </c>
      <c r="B470" s="6" t="s">
        <v>2918</v>
      </c>
      <c r="C470" s="43" t="s">
        <v>2270</v>
      </c>
      <c r="D470" s="20" t="s">
        <v>2271</v>
      </c>
      <c r="E470" s="45" t="s">
        <v>6850</v>
      </c>
      <c r="F470" s="22" t="s">
        <v>99</v>
      </c>
      <c r="G470" s="20" t="s">
        <v>61</v>
      </c>
      <c r="H470" s="20" t="s">
        <v>62</v>
      </c>
      <c r="I470" s="34">
        <v>908269</v>
      </c>
      <c r="J470" s="7" t="s">
        <v>397</v>
      </c>
      <c r="K470" s="16" t="s">
        <v>2918</v>
      </c>
      <c r="L470" s="9" t="s">
        <v>2918</v>
      </c>
      <c r="M470" s="26" t="s">
        <v>2918</v>
      </c>
    </row>
    <row r="471" spans="1:13" x14ac:dyDescent="0.25">
      <c r="A471" s="6">
        <v>466</v>
      </c>
      <c r="B471" s="6" t="s">
        <v>2918</v>
      </c>
      <c r="C471" s="43" t="s">
        <v>2275</v>
      </c>
      <c r="D471" s="20" t="s">
        <v>2276</v>
      </c>
      <c r="E471" s="45" t="s">
        <v>6855</v>
      </c>
      <c r="F471" s="22" t="s">
        <v>651</v>
      </c>
      <c r="G471" s="20" t="s">
        <v>61</v>
      </c>
      <c r="H471" s="20" t="s">
        <v>62</v>
      </c>
      <c r="I471" s="34">
        <v>919164</v>
      </c>
      <c r="J471" s="7" t="s">
        <v>6847</v>
      </c>
      <c r="K471" s="16" t="s">
        <v>6859</v>
      </c>
      <c r="L471" s="9" t="s">
        <v>3768</v>
      </c>
      <c r="M471" s="26">
        <v>235000</v>
      </c>
    </row>
    <row r="472" spans="1:13" x14ac:dyDescent="0.25">
      <c r="A472" s="6">
        <v>467</v>
      </c>
      <c r="B472" s="6" t="s">
        <v>2918</v>
      </c>
      <c r="C472" s="43" t="s">
        <v>2280</v>
      </c>
      <c r="D472" s="20" t="s">
        <v>2281</v>
      </c>
      <c r="E472" s="45" t="s">
        <v>6860</v>
      </c>
      <c r="F472" s="22" t="s">
        <v>99</v>
      </c>
      <c r="G472" s="20" t="s">
        <v>61</v>
      </c>
      <c r="H472" s="20" t="s">
        <v>62</v>
      </c>
      <c r="I472" s="34">
        <v>901224</v>
      </c>
      <c r="J472" s="7" t="s">
        <v>6847</v>
      </c>
      <c r="K472" s="16" t="s">
        <v>2918</v>
      </c>
      <c r="L472" s="9" t="s">
        <v>2918</v>
      </c>
      <c r="M472" s="26" t="s">
        <v>2918</v>
      </c>
    </row>
    <row r="473" spans="1:13" x14ac:dyDescent="0.25">
      <c r="A473" s="6">
        <v>468</v>
      </c>
      <c r="B473" s="6" t="s">
        <v>2918</v>
      </c>
      <c r="C473" s="43" t="s">
        <v>2285</v>
      </c>
      <c r="D473" s="20" t="s">
        <v>2286</v>
      </c>
      <c r="E473" s="45" t="s">
        <v>6864</v>
      </c>
      <c r="F473" s="22" t="s">
        <v>99</v>
      </c>
      <c r="G473" s="20" t="s">
        <v>61</v>
      </c>
      <c r="H473" s="20" t="s">
        <v>62</v>
      </c>
      <c r="I473" s="34">
        <v>919573</v>
      </c>
      <c r="J473" s="7" t="s">
        <v>6847</v>
      </c>
      <c r="K473" s="16" t="s">
        <v>6869</v>
      </c>
      <c r="L473" s="9" t="s">
        <v>3768</v>
      </c>
      <c r="M473" s="26">
        <v>235000</v>
      </c>
    </row>
    <row r="474" spans="1:13" x14ac:dyDescent="0.25">
      <c r="A474" s="6">
        <v>469</v>
      </c>
      <c r="B474" s="6" t="s">
        <v>2918</v>
      </c>
      <c r="C474" s="43" t="s">
        <v>2290</v>
      </c>
      <c r="D474" s="20" t="s">
        <v>2291</v>
      </c>
      <c r="E474" s="45" t="s">
        <v>6870</v>
      </c>
      <c r="F474" s="22" t="s">
        <v>99</v>
      </c>
      <c r="G474" s="20" t="s">
        <v>61</v>
      </c>
      <c r="H474" s="20" t="s">
        <v>62</v>
      </c>
      <c r="I474" s="34">
        <v>921142</v>
      </c>
      <c r="J474" s="7" t="s">
        <v>6847</v>
      </c>
      <c r="K474" s="16" t="s">
        <v>2918</v>
      </c>
      <c r="L474" s="9" t="s">
        <v>2918</v>
      </c>
      <c r="M474" s="26" t="s">
        <v>2918</v>
      </c>
    </row>
    <row r="475" spans="1:13" x14ac:dyDescent="0.25">
      <c r="A475" s="6">
        <v>470</v>
      </c>
      <c r="B475" s="6" t="s">
        <v>2918</v>
      </c>
      <c r="C475" s="43" t="s">
        <v>2295</v>
      </c>
      <c r="D475" s="20" t="s">
        <v>2296</v>
      </c>
      <c r="E475" s="45" t="s">
        <v>6812</v>
      </c>
      <c r="F475" s="22" t="s">
        <v>99</v>
      </c>
      <c r="G475" s="20" t="s">
        <v>61</v>
      </c>
      <c r="H475" s="20" t="s">
        <v>62</v>
      </c>
      <c r="I475" s="34">
        <v>916223</v>
      </c>
      <c r="J475" s="7" t="s">
        <v>6847</v>
      </c>
      <c r="K475" s="16" t="s">
        <v>2918</v>
      </c>
      <c r="L475" s="9" t="s">
        <v>2918</v>
      </c>
      <c r="M475" s="26" t="s">
        <v>2918</v>
      </c>
    </row>
    <row r="476" spans="1:13" x14ac:dyDescent="0.25">
      <c r="A476" s="6">
        <v>471</v>
      </c>
      <c r="B476" s="6" t="s">
        <v>2918</v>
      </c>
      <c r="C476" s="43" t="s">
        <v>2299</v>
      </c>
      <c r="D476" s="20" t="s">
        <v>2300</v>
      </c>
      <c r="E476" s="45" t="s">
        <v>6875</v>
      </c>
      <c r="F476" s="22" t="s">
        <v>60</v>
      </c>
      <c r="G476" s="20" t="s">
        <v>61</v>
      </c>
      <c r="H476" s="20" t="s">
        <v>62</v>
      </c>
      <c r="I476" s="34">
        <v>912174</v>
      </c>
      <c r="J476" s="7" t="s">
        <v>6847</v>
      </c>
      <c r="K476" s="16" t="s">
        <v>2918</v>
      </c>
      <c r="L476" s="9" t="s">
        <v>2918</v>
      </c>
      <c r="M476" s="26" t="s">
        <v>2918</v>
      </c>
    </row>
    <row r="477" spans="1:13" x14ac:dyDescent="0.25">
      <c r="A477" s="6">
        <v>472</v>
      </c>
      <c r="B477" s="6" t="s">
        <v>2918</v>
      </c>
      <c r="C477" s="43" t="s">
        <v>2304</v>
      </c>
      <c r="D477" s="20" t="s">
        <v>2305</v>
      </c>
      <c r="E477" s="45" t="s">
        <v>3541</v>
      </c>
      <c r="F477" s="22" t="s">
        <v>60</v>
      </c>
      <c r="G477" s="20" t="s">
        <v>61</v>
      </c>
      <c r="H477" s="20" t="s">
        <v>62</v>
      </c>
      <c r="I477" s="34">
        <v>915946</v>
      </c>
      <c r="J477" s="7" t="s">
        <v>6847</v>
      </c>
      <c r="K477" s="16" t="s">
        <v>2918</v>
      </c>
      <c r="L477" s="9" t="s">
        <v>2918</v>
      </c>
      <c r="M477" s="26" t="s">
        <v>2918</v>
      </c>
    </row>
    <row r="478" spans="1:13" x14ac:dyDescent="0.25">
      <c r="A478" s="6">
        <v>473</v>
      </c>
      <c r="B478" s="6" t="s">
        <v>2918</v>
      </c>
      <c r="C478" s="43" t="s">
        <v>2308</v>
      </c>
      <c r="D478" s="20" t="s">
        <v>2309</v>
      </c>
      <c r="E478" s="45" t="s">
        <v>6882</v>
      </c>
      <c r="F478" s="22" t="s">
        <v>128</v>
      </c>
      <c r="G478" s="46" t="s">
        <v>739</v>
      </c>
      <c r="H478" s="20" t="s">
        <v>38</v>
      </c>
      <c r="I478" s="34">
        <v>908189</v>
      </c>
      <c r="J478" s="7" t="s">
        <v>3774</v>
      </c>
      <c r="K478" s="16" t="s">
        <v>6887</v>
      </c>
      <c r="L478" s="9" t="s">
        <v>3768</v>
      </c>
      <c r="M478" s="26">
        <v>235000</v>
      </c>
    </row>
    <row r="479" spans="1:13" x14ac:dyDescent="0.25">
      <c r="A479" s="6">
        <v>474</v>
      </c>
      <c r="B479" s="6" t="s">
        <v>2918</v>
      </c>
      <c r="C479" s="43" t="s">
        <v>2313</v>
      </c>
      <c r="D479" s="20" t="s">
        <v>2314</v>
      </c>
      <c r="E479" s="45" t="s">
        <v>6888</v>
      </c>
      <c r="F479" s="22" t="s">
        <v>37</v>
      </c>
      <c r="G479" s="20" t="s">
        <v>31</v>
      </c>
      <c r="H479" s="20" t="s">
        <v>38</v>
      </c>
      <c r="I479" s="34">
        <v>905475</v>
      </c>
      <c r="J479" s="7" t="s">
        <v>3774</v>
      </c>
      <c r="K479" s="16" t="s">
        <v>6893</v>
      </c>
      <c r="L479" s="9" t="s">
        <v>3768</v>
      </c>
      <c r="M479" s="26">
        <v>235000</v>
      </c>
    </row>
    <row r="480" spans="1:13" x14ac:dyDescent="0.25">
      <c r="A480" s="6">
        <v>475</v>
      </c>
      <c r="B480" s="6" t="s">
        <v>2918</v>
      </c>
      <c r="C480" s="43" t="s">
        <v>2318</v>
      </c>
      <c r="D480" s="20" t="s">
        <v>2319</v>
      </c>
      <c r="E480" s="45" t="s">
        <v>6894</v>
      </c>
      <c r="F480" s="22" t="s">
        <v>37</v>
      </c>
      <c r="G480" s="20" t="s">
        <v>31</v>
      </c>
      <c r="H480" s="20" t="s">
        <v>38</v>
      </c>
      <c r="I480" s="34">
        <v>905511</v>
      </c>
      <c r="J480" s="7" t="s">
        <v>3774</v>
      </c>
      <c r="K480" s="16" t="s">
        <v>6898</v>
      </c>
      <c r="L480" s="9" t="s">
        <v>3768</v>
      </c>
      <c r="M480" s="26">
        <v>235000</v>
      </c>
    </row>
    <row r="481" spans="1:13" x14ac:dyDescent="0.25">
      <c r="A481" s="6">
        <v>476</v>
      </c>
      <c r="B481" s="6" t="s">
        <v>2918</v>
      </c>
      <c r="C481" s="43" t="s">
        <v>2323</v>
      </c>
      <c r="D481" s="20" t="s">
        <v>2324</v>
      </c>
      <c r="E481" s="45" t="s">
        <v>6899</v>
      </c>
      <c r="F481" s="22" t="s">
        <v>168</v>
      </c>
      <c r="G481" s="20" t="s">
        <v>61</v>
      </c>
      <c r="H481" s="20" t="s">
        <v>117</v>
      </c>
      <c r="I481" s="34">
        <v>912812</v>
      </c>
      <c r="J481" s="7" t="s">
        <v>397</v>
      </c>
      <c r="K481" s="16" t="s">
        <v>2918</v>
      </c>
      <c r="L481" s="9" t="s">
        <v>2918</v>
      </c>
      <c r="M481" s="26" t="s">
        <v>2918</v>
      </c>
    </row>
    <row r="482" spans="1:13" ht="25.5" x14ac:dyDescent="0.25">
      <c r="A482" s="6">
        <v>477</v>
      </c>
      <c r="B482" s="6" t="s">
        <v>2918</v>
      </c>
      <c r="C482" s="43" t="s">
        <v>2327</v>
      </c>
      <c r="D482" s="20" t="s">
        <v>2328</v>
      </c>
      <c r="E482" s="45" t="s">
        <v>6903</v>
      </c>
      <c r="F482" s="22" t="s">
        <v>60</v>
      </c>
      <c r="G482" s="20" t="s">
        <v>61</v>
      </c>
      <c r="H482" s="20" t="s">
        <v>62</v>
      </c>
      <c r="I482" s="34">
        <v>923240</v>
      </c>
      <c r="J482" s="7" t="s">
        <v>397</v>
      </c>
      <c r="K482" s="16" t="s">
        <v>6905</v>
      </c>
      <c r="L482" s="9" t="s">
        <v>3768</v>
      </c>
      <c r="M482" s="26">
        <v>235000</v>
      </c>
    </row>
    <row r="483" spans="1:13" ht="26.25" x14ac:dyDescent="0.25">
      <c r="A483" s="6">
        <v>478</v>
      </c>
      <c r="B483" s="6" t="s">
        <v>2918</v>
      </c>
      <c r="C483" s="43" t="s">
        <v>2332</v>
      </c>
      <c r="D483" s="20" t="s">
        <v>2333</v>
      </c>
      <c r="E483" s="45" t="s">
        <v>3384</v>
      </c>
      <c r="F483" s="22" t="s">
        <v>2334</v>
      </c>
      <c r="G483" s="20" t="s">
        <v>61</v>
      </c>
      <c r="H483" s="20" t="s">
        <v>62</v>
      </c>
      <c r="I483" s="34">
        <v>923262</v>
      </c>
      <c r="J483" s="7" t="s">
        <v>397</v>
      </c>
      <c r="K483" s="16" t="s">
        <v>6909</v>
      </c>
      <c r="L483" s="9" t="s">
        <v>3768</v>
      </c>
      <c r="M483" s="26">
        <v>235000</v>
      </c>
    </row>
    <row r="484" spans="1:13" x14ac:dyDescent="0.25">
      <c r="A484" s="6">
        <v>479</v>
      </c>
      <c r="B484" s="6" t="s">
        <v>2918</v>
      </c>
      <c r="C484" s="43" t="s">
        <v>2337</v>
      </c>
      <c r="D484" s="20" t="s">
        <v>2338</v>
      </c>
      <c r="E484" s="45" t="s">
        <v>6910</v>
      </c>
      <c r="F484" s="22" t="s">
        <v>598</v>
      </c>
      <c r="G484" s="20" t="s">
        <v>61</v>
      </c>
      <c r="H484" s="20" t="s">
        <v>117</v>
      </c>
      <c r="I484" s="34">
        <v>920138</v>
      </c>
      <c r="J484" s="7" t="s">
        <v>4301</v>
      </c>
      <c r="K484" s="16" t="s">
        <v>2918</v>
      </c>
      <c r="L484" s="9" t="s">
        <v>2918</v>
      </c>
      <c r="M484" s="26" t="s">
        <v>2918</v>
      </c>
    </row>
    <row r="485" spans="1:13" x14ac:dyDescent="0.25">
      <c r="A485" s="6">
        <v>480</v>
      </c>
      <c r="B485" s="6" t="s">
        <v>2918</v>
      </c>
      <c r="C485" s="43" t="s">
        <v>2342</v>
      </c>
      <c r="D485" s="20" t="s">
        <v>2343</v>
      </c>
      <c r="E485" s="45" t="s">
        <v>6914</v>
      </c>
      <c r="F485" s="22" t="s">
        <v>105</v>
      </c>
      <c r="G485" s="20" t="s">
        <v>61</v>
      </c>
      <c r="H485" s="20" t="s">
        <v>62</v>
      </c>
      <c r="I485" s="34">
        <v>915388</v>
      </c>
      <c r="J485" s="7" t="s">
        <v>4301</v>
      </c>
      <c r="K485" s="16" t="s">
        <v>2918</v>
      </c>
      <c r="L485" s="9" t="s">
        <v>2918</v>
      </c>
      <c r="M485" s="26" t="s">
        <v>2918</v>
      </c>
    </row>
    <row r="486" spans="1:13" x14ac:dyDescent="0.25">
      <c r="A486" s="6">
        <v>481</v>
      </c>
      <c r="B486" s="6" t="s">
        <v>2918</v>
      </c>
      <c r="C486" s="43" t="s">
        <v>2346</v>
      </c>
      <c r="D486" s="20" t="s">
        <v>2347</v>
      </c>
      <c r="E486" s="45" t="s">
        <v>6045</v>
      </c>
      <c r="F486" s="22" t="s">
        <v>60</v>
      </c>
      <c r="G486" s="20" t="s">
        <v>61</v>
      </c>
      <c r="H486" s="20" t="s">
        <v>62</v>
      </c>
      <c r="I486" s="34">
        <v>916154</v>
      </c>
      <c r="J486" s="7" t="s">
        <v>6917</v>
      </c>
      <c r="K486" s="16" t="s">
        <v>4861</v>
      </c>
      <c r="L486" s="9" t="s">
        <v>3768</v>
      </c>
      <c r="M486" s="26">
        <v>235000</v>
      </c>
    </row>
    <row r="487" spans="1:13" x14ac:dyDescent="0.25">
      <c r="A487" s="6">
        <v>482</v>
      </c>
      <c r="B487" s="6" t="s">
        <v>2918</v>
      </c>
      <c r="C487" s="43" t="s">
        <v>2351</v>
      </c>
      <c r="D487" s="20" t="s">
        <v>2352</v>
      </c>
      <c r="E487" s="45" t="s">
        <v>6921</v>
      </c>
      <c r="F487" s="22" t="s">
        <v>60</v>
      </c>
      <c r="G487" s="20" t="s">
        <v>61</v>
      </c>
      <c r="H487" s="20" t="s">
        <v>62</v>
      </c>
      <c r="I487" s="34">
        <v>912221</v>
      </c>
      <c r="J487" s="7" t="s">
        <v>6917</v>
      </c>
      <c r="K487" s="16" t="s">
        <v>4861</v>
      </c>
      <c r="L487" s="9" t="s">
        <v>3768</v>
      </c>
      <c r="M487" s="26">
        <v>235000</v>
      </c>
    </row>
    <row r="488" spans="1:13" x14ac:dyDescent="0.25">
      <c r="A488" s="6">
        <v>483</v>
      </c>
      <c r="B488" s="6" t="s">
        <v>2918</v>
      </c>
      <c r="C488" s="43" t="s">
        <v>2357</v>
      </c>
      <c r="D488" s="20" t="s">
        <v>2358</v>
      </c>
      <c r="E488" s="45" t="s">
        <v>6923</v>
      </c>
      <c r="F488" s="22" t="s">
        <v>99</v>
      </c>
      <c r="G488" s="20" t="s">
        <v>61</v>
      </c>
      <c r="H488" s="20" t="s">
        <v>62</v>
      </c>
      <c r="I488" s="34">
        <v>919788</v>
      </c>
      <c r="J488" s="7" t="s">
        <v>6917</v>
      </c>
      <c r="K488" s="16" t="s">
        <v>4861</v>
      </c>
      <c r="L488" s="9" t="s">
        <v>3768</v>
      </c>
      <c r="M488" s="26">
        <v>235000</v>
      </c>
    </row>
    <row r="489" spans="1:13" x14ac:dyDescent="0.25">
      <c r="A489" s="6">
        <v>484</v>
      </c>
      <c r="B489" s="6" t="s">
        <v>2918</v>
      </c>
      <c r="C489" s="43" t="s">
        <v>2362</v>
      </c>
      <c r="D489" s="20" t="s">
        <v>2363</v>
      </c>
      <c r="E489" s="45" t="s">
        <v>6928</v>
      </c>
      <c r="F489" s="22" t="s">
        <v>651</v>
      </c>
      <c r="G489" s="20" t="s">
        <v>61</v>
      </c>
      <c r="H489" s="20" t="s">
        <v>62</v>
      </c>
      <c r="I489" s="34">
        <v>919313</v>
      </c>
      <c r="J489" s="7" t="s">
        <v>6917</v>
      </c>
      <c r="K489" s="16" t="s">
        <v>4861</v>
      </c>
      <c r="L489" s="9" t="s">
        <v>3768</v>
      </c>
      <c r="M489" s="26">
        <v>235000</v>
      </c>
    </row>
    <row r="490" spans="1:13" x14ac:dyDescent="0.25">
      <c r="A490" s="6">
        <v>485</v>
      </c>
      <c r="B490" s="6" t="s">
        <v>2918</v>
      </c>
      <c r="C490" s="43" t="s">
        <v>2367</v>
      </c>
      <c r="D490" s="20" t="s">
        <v>2368</v>
      </c>
      <c r="E490" s="45" t="s">
        <v>6931</v>
      </c>
      <c r="F490" s="22" t="s">
        <v>99</v>
      </c>
      <c r="G490" s="20" t="s">
        <v>61</v>
      </c>
      <c r="H490" s="20" t="s">
        <v>62</v>
      </c>
      <c r="I490" s="34">
        <v>904063</v>
      </c>
      <c r="J490" s="7" t="s">
        <v>6917</v>
      </c>
      <c r="K490" s="16" t="s">
        <v>4861</v>
      </c>
      <c r="L490" s="9" t="s">
        <v>3768</v>
      </c>
      <c r="M490" s="26">
        <v>235000</v>
      </c>
    </row>
    <row r="491" spans="1:13" ht="25.5" x14ac:dyDescent="0.25">
      <c r="A491" s="6">
        <v>486</v>
      </c>
      <c r="B491" s="6" t="s">
        <v>2918</v>
      </c>
      <c r="C491" s="43" t="s">
        <v>2372</v>
      </c>
      <c r="D491" s="20" t="s">
        <v>2373</v>
      </c>
      <c r="E491" s="45" t="s">
        <v>6935</v>
      </c>
      <c r="F491" s="22" t="s">
        <v>99</v>
      </c>
      <c r="G491" s="20" t="s">
        <v>61</v>
      </c>
      <c r="H491" s="20" t="s">
        <v>62</v>
      </c>
      <c r="I491" s="34">
        <v>919608</v>
      </c>
      <c r="J491" s="7" t="s">
        <v>6917</v>
      </c>
      <c r="K491" s="16" t="s">
        <v>6941</v>
      </c>
      <c r="L491" s="9" t="s">
        <v>3768</v>
      </c>
      <c r="M491" s="26">
        <v>235000</v>
      </c>
    </row>
    <row r="492" spans="1:13" x14ac:dyDescent="0.25">
      <c r="A492" s="6">
        <v>487</v>
      </c>
      <c r="B492" s="6" t="s">
        <v>2918</v>
      </c>
      <c r="C492" s="43" t="s">
        <v>2377</v>
      </c>
      <c r="D492" s="20" t="s">
        <v>2378</v>
      </c>
      <c r="E492" s="45" t="s">
        <v>6942</v>
      </c>
      <c r="F492" s="22" t="s">
        <v>105</v>
      </c>
      <c r="G492" s="20" t="s">
        <v>61</v>
      </c>
      <c r="H492" s="20" t="s">
        <v>62</v>
      </c>
      <c r="I492" s="34">
        <v>904096</v>
      </c>
      <c r="J492" s="7" t="s">
        <v>6917</v>
      </c>
      <c r="K492" s="16" t="s">
        <v>4861</v>
      </c>
      <c r="L492" s="9" t="s">
        <v>3768</v>
      </c>
      <c r="M492" s="26">
        <v>235000</v>
      </c>
    </row>
    <row r="493" spans="1:13" x14ac:dyDescent="0.25">
      <c r="A493" s="6">
        <v>488</v>
      </c>
      <c r="B493" s="6" t="s">
        <v>2918</v>
      </c>
      <c r="C493" s="43" t="s">
        <v>2382</v>
      </c>
      <c r="D493" s="20" t="s">
        <v>2383</v>
      </c>
      <c r="E493" s="45" t="s">
        <v>6946</v>
      </c>
      <c r="F493" s="22" t="s">
        <v>99</v>
      </c>
      <c r="G493" s="20" t="s">
        <v>61</v>
      </c>
      <c r="H493" s="20" t="s">
        <v>62</v>
      </c>
      <c r="I493" s="34">
        <v>907197</v>
      </c>
      <c r="J493" s="7" t="s">
        <v>4301</v>
      </c>
      <c r="K493" s="16" t="s">
        <v>2918</v>
      </c>
      <c r="L493" s="9" t="s">
        <v>2918</v>
      </c>
      <c r="M493" s="26" t="s">
        <v>2918</v>
      </c>
    </row>
    <row r="494" spans="1:13" x14ac:dyDescent="0.25">
      <c r="A494" s="6">
        <v>489</v>
      </c>
      <c r="B494" s="6" t="s">
        <v>2918</v>
      </c>
      <c r="C494" s="43" t="s">
        <v>2387</v>
      </c>
      <c r="D494" s="20" t="s">
        <v>2388</v>
      </c>
      <c r="E494" s="45" t="s">
        <v>6951</v>
      </c>
      <c r="F494" s="22" t="s">
        <v>168</v>
      </c>
      <c r="G494" s="20" t="s">
        <v>397</v>
      </c>
      <c r="H494" s="20" t="s">
        <v>354</v>
      </c>
      <c r="I494" s="34">
        <v>910338</v>
      </c>
      <c r="J494" s="7" t="s">
        <v>4301</v>
      </c>
      <c r="K494" s="16" t="s">
        <v>2918</v>
      </c>
      <c r="L494" s="9" t="s">
        <v>2918</v>
      </c>
      <c r="M494" s="26" t="s">
        <v>2918</v>
      </c>
    </row>
    <row r="495" spans="1:13" x14ac:dyDescent="0.25">
      <c r="A495" s="6">
        <v>490</v>
      </c>
      <c r="B495" s="6" t="s">
        <v>2918</v>
      </c>
      <c r="C495" s="43" t="s">
        <v>2392</v>
      </c>
      <c r="D495" s="20" t="s">
        <v>2393</v>
      </c>
      <c r="E495" s="45" t="s">
        <v>6957</v>
      </c>
      <c r="F495" s="22" t="s">
        <v>99</v>
      </c>
      <c r="G495" s="20" t="s">
        <v>61</v>
      </c>
      <c r="H495" s="20" t="s">
        <v>62</v>
      </c>
      <c r="I495" s="34">
        <v>918456</v>
      </c>
      <c r="J495" s="7" t="s">
        <v>6958</v>
      </c>
      <c r="K495" s="16" t="s">
        <v>2918</v>
      </c>
      <c r="L495" s="9" t="s">
        <v>2918</v>
      </c>
      <c r="M495" s="26" t="s">
        <v>2918</v>
      </c>
    </row>
    <row r="496" spans="1:13" x14ac:dyDescent="0.25">
      <c r="A496" s="6">
        <v>491</v>
      </c>
      <c r="B496" s="6" t="s">
        <v>2918</v>
      </c>
      <c r="C496" s="43" t="s">
        <v>2395</v>
      </c>
      <c r="D496" s="20" t="s">
        <v>2396</v>
      </c>
      <c r="E496" s="45" t="s">
        <v>6959</v>
      </c>
      <c r="F496" s="22" t="s">
        <v>567</v>
      </c>
      <c r="G496" s="20" t="s">
        <v>61</v>
      </c>
      <c r="H496" s="20" t="s">
        <v>342</v>
      </c>
      <c r="I496" s="34">
        <v>921244</v>
      </c>
      <c r="J496" s="7" t="s">
        <v>5158</v>
      </c>
      <c r="K496" s="16" t="s">
        <v>2918</v>
      </c>
      <c r="L496" s="9" t="s">
        <v>2918</v>
      </c>
      <c r="M496" s="26" t="s">
        <v>2918</v>
      </c>
    </row>
    <row r="497" spans="1:13" x14ac:dyDescent="0.25">
      <c r="A497" s="6">
        <v>492</v>
      </c>
      <c r="B497" s="6" t="s">
        <v>2918</v>
      </c>
      <c r="C497" s="43" t="s">
        <v>2400</v>
      </c>
      <c r="D497" s="20" t="s">
        <v>2401</v>
      </c>
      <c r="E497" s="45" t="s">
        <v>6165</v>
      </c>
      <c r="F497" s="22" t="s">
        <v>567</v>
      </c>
      <c r="G497" s="20" t="s">
        <v>61</v>
      </c>
      <c r="H497" s="20" t="s">
        <v>342</v>
      </c>
      <c r="I497" s="34">
        <v>916712</v>
      </c>
      <c r="J497" s="7" t="s">
        <v>5158</v>
      </c>
      <c r="K497" s="16" t="s">
        <v>2918</v>
      </c>
      <c r="L497" s="9" t="s">
        <v>2918</v>
      </c>
      <c r="M497" s="26" t="s">
        <v>2918</v>
      </c>
    </row>
    <row r="498" spans="1:13" ht="26.25" x14ac:dyDescent="0.25">
      <c r="A498" s="6">
        <v>493</v>
      </c>
      <c r="B498" s="6" t="s">
        <v>2918</v>
      </c>
      <c r="C498" s="43" t="s">
        <v>2405</v>
      </c>
      <c r="D498" s="20" t="s">
        <v>2406</v>
      </c>
      <c r="E498" s="45" t="s">
        <v>6966</v>
      </c>
      <c r="F498" s="22" t="s">
        <v>2334</v>
      </c>
      <c r="G498" s="20" t="s">
        <v>61</v>
      </c>
      <c r="H498" s="20" t="s">
        <v>62</v>
      </c>
      <c r="I498" s="34">
        <v>920149</v>
      </c>
      <c r="J498" s="7" t="s">
        <v>4301</v>
      </c>
      <c r="K498" s="16" t="s">
        <v>2918</v>
      </c>
      <c r="L498" s="9" t="s">
        <v>2918</v>
      </c>
      <c r="M498" s="26" t="s">
        <v>2918</v>
      </c>
    </row>
    <row r="499" spans="1:13" x14ac:dyDescent="0.25">
      <c r="A499" s="6">
        <v>494</v>
      </c>
      <c r="B499" s="6" t="s">
        <v>2918</v>
      </c>
      <c r="C499" s="43" t="s">
        <v>2409</v>
      </c>
      <c r="D499" s="20" t="s">
        <v>2410</v>
      </c>
      <c r="E499" s="45" t="s">
        <v>6970</v>
      </c>
      <c r="F499" s="22" t="s">
        <v>437</v>
      </c>
      <c r="G499" s="20" t="s">
        <v>61</v>
      </c>
      <c r="H499" s="20" t="s">
        <v>2411</v>
      </c>
      <c r="I499" s="34">
        <v>916110</v>
      </c>
      <c r="J499" s="7" t="s">
        <v>4301</v>
      </c>
      <c r="K499" s="16" t="s">
        <v>2918</v>
      </c>
      <c r="L499" s="9" t="s">
        <v>2918</v>
      </c>
      <c r="M499" s="26" t="s">
        <v>2918</v>
      </c>
    </row>
    <row r="500" spans="1:13" x14ac:dyDescent="0.25">
      <c r="A500" s="6">
        <v>495</v>
      </c>
      <c r="B500" s="6" t="s">
        <v>2918</v>
      </c>
      <c r="C500" s="43" t="s">
        <v>2413</v>
      </c>
      <c r="D500" s="20" t="s">
        <v>2414</v>
      </c>
      <c r="E500" s="45" t="s">
        <v>6975</v>
      </c>
      <c r="F500" s="22" t="s">
        <v>699</v>
      </c>
      <c r="G500" s="20" t="s">
        <v>61</v>
      </c>
      <c r="H500" s="20" t="s">
        <v>342</v>
      </c>
      <c r="I500" s="34">
        <v>908429</v>
      </c>
      <c r="J500" s="7" t="s">
        <v>3928</v>
      </c>
      <c r="K500" s="16" t="s">
        <v>2918</v>
      </c>
      <c r="L500" s="9" t="s">
        <v>2918</v>
      </c>
      <c r="M500" s="26" t="s">
        <v>2918</v>
      </c>
    </row>
    <row r="501" spans="1:13" x14ac:dyDescent="0.25">
      <c r="A501" s="6">
        <v>496</v>
      </c>
      <c r="B501" s="6" t="s">
        <v>2918</v>
      </c>
      <c r="C501" s="43" t="s">
        <v>2417</v>
      </c>
      <c r="D501" s="20" t="s">
        <v>2418</v>
      </c>
      <c r="E501" s="45" t="s">
        <v>6978</v>
      </c>
      <c r="F501" s="22" t="s">
        <v>60</v>
      </c>
      <c r="G501" s="20" t="s">
        <v>61</v>
      </c>
      <c r="H501" s="20" t="s">
        <v>62</v>
      </c>
      <c r="I501" s="34">
        <v>908270</v>
      </c>
      <c r="J501" s="7" t="s">
        <v>3928</v>
      </c>
      <c r="K501" s="16" t="s">
        <v>2918</v>
      </c>
      <c r="L501" s="9" t="s">
        <v>2918</v>
      </c>
      <c r="M501" s="26" t="s">
        <v>2918</v>
      </c>
    </row>
    <row r="502" spans="1:13" x14ac:dyDescent="0.25">
      <c r="A502" s="6">
        <v>497</v>
      </c>
      <c r="B502" s="6" t="s">
        <v>2918</v>
      </c>
      <c r="C502" s="43" t="s">
        <v>2422</v>
      </c>
      <c r="D502" s="20" t="s">
        <v>2423</v>
      </c>
      <c r="E502" s="45" t="s">
        <v>463</v>
      </c>
      <c r="F502" s="22" t="s">
        <v>379</v>
      </c>
      <c r="G502" s="20" t="s">
        <v>61</v>
      </c>
      <c r="H502" s="20" t="s">
        <v>117</v>
      </c>
      <c r="I502" s="34">
        <v>917500</v>
      </c>
      <c r="J502" s="7" t="s">
        <v>3928</v>
      </c>
      <c r="K502" s="16" t="s">
        <v>2918</v>
      </c>
      <c r="L502" s="9" t="s">
        <v>2918</v>
      </c>
      <c r="M502" s="26" t="s">
        <v>2918</v>
      </c>
    </row>
    <row r="503" spans="1:13" x14ac:dyDescent="0.25">
      <c r="A503" s="6">
        <v>498</v>
      </c>
      <c r="B503" s="6" t="s">
        <v>2918</v>
      </c>
      <c r="C503" s="43" t="s">
        <v>2427</v>
      </c>
      <c r="D503" s="20" t="s">
        <v>2428</v>
      </c>
      <c r="E503" s="45" t="s">
        <v>6987</v>
      </c>
      <c r="F503" s="22" t="s">
        <v>226</v>
      </c>
      <c r="G503" s="20" t="s">
        <v>61</v>
      </c>
      <c r="H503" s="20" t="s">
        <v>117</v>
      </c>
      <c r="I503" s="34">
        <v>920525</v>
      </c>
      <c r="J503" s="7" t="s">
        <v>3928</v>
      </c>
      <c r="K503" s="16" t="s">
        <v>2918</v>
      </c>
      <c r="L503" s="9" t="s">
        <v>2918</v>
      </c>
      <c r="M503" s="26" t="s">
        <v>2918</v>
      </c>
    </row>
    <row r="504" spans="1:13" x14ac:dyDescent="0.25">
      <c r="A504" s="6">
        <v>499</v>
      </c>
      <c r="B504" s="6" t="s">
        <v>2918</v>
      </c>
      <c r="C504" s="43" t="s">
        <v>2432</v>
      </c>
      <c r="D504" s="20" t="s">
        <v>2433</v>
      </c>
      <c r="E504" s="45" t="s">
        <v>3933</v>
      </c>
      <c r="F504" s="22" t="s">
        <v>99</v>
      </c>
      <c r="G504" s="20" t="s">
        <v>61</v>
      </c>
      <c r="H504" s="20" t="s">
        <v>62</v>
      </c>
      <c r="I504" s="34">
        <v>908350</v>
      </c>
      <c r="J504" s="7" t="s">
        <v>3928</v>
      </c>
      <c r="K504" s="16" t="s">
        <v>2918</v>
      </c>
      <c r="L504" s="9" t="s">
        <v>2918</v>
      </c>
      <c r="M504" s="26" t="s">
        <v>2918</v>
      </c>
    </row>
    <row r="505" spans="1:13" ht="25.5" x14ac:dyDescent="0.25">
      <c r="A505" s="6">
        <v>500</v>
      </c>
      <c r="B505" s="6" t="s">
        <v>2918</v>
      </c>
      <c r="C505" s="43" t="s">
        <v>2437</v>
      </c>
      <c r="D505" s="20" t="s">
        <v>2438</v>
      </c>
      <c r="E505" s="45" t="s">
        <v>6894</v>
      </c>
      <c r="F505" s="22" t="s">
        <v>105</v>
      </c>
      <c r="G505" s="20" t="s">
        <v>61</v>
      </c>
      <c r="H505" s="20" t="s">
        <v>62</v>
      </c>
      <c r="I505" s="34">
        <v>908203</v>
      </c>
      <c r="J505" s="7" t="s">
        <v>3928</v>
      </c>
      <c r="K505" s="16" t="s">
        <v>6995</v>
      </c>
      <c r="L505" s="9" t="s">
        <v>3768</v>
      </c>
      <c r="M505" s="26">
        <v>235000</v>
      </c>
    </row>
    <row r="506" spans="1:13" x14ac:dyDescent="0.25">
      <c r="A506" s="6">
        <v>501</v>
      </c>
      <c r="B506" s="6" t="s">
        <v>2918</v>
      </c>
      <c r="C506" s="43" t="s">
        <v>2441</v>
      </c>
      <c r="D506" s="20" t="s">
        <v>2442</v>
      </c>
      <c r="E506" s="45" t="s">
        <v>6996</v>
      </c>
      <c r="F506" s="22" t="s">
        <v>630</v>
      </c>
      <c r="G506" s="20" t="s">
        <v>61</v>
      </c>
      <c r="H506" s="20" t="s">
        <v>62</v>
      </c>
      <c r="I506" s="34">
        <v>916790</v>
      </c>
      <c r="J506" s="7" t="s">
        <v>3928</v>
      </c>
      <c r="K506" s="16" t="s">
        <v>6998</v>
      </c>
      <c r="L506" s="9" t="s">
        <v>3768</v>
      </c>
      <c r="M506" s="26">
        <v>235000</v>
      </c>
    </row>
    <row r="507" spans="1:13" x14ac:dyDescent="0.25">
      <c r="A507" s="6">
        <v>502</v>
      </c>
      <c r="B507" s="6" t="s">
        <v>2918</v>
      </c>
      <c r="C507" s="43" t="s">
        <v>2446</v>
      </c>
      <c r="D507" s="20" t="s">
        <v>2447</v>
      </c>
      <c r="E507" s="45" t="s">
        <v>1945</v>
      </c>
      <c r="F507" s="22" t="s">
        <v>379</v>
      </c>
      <c r="G507" s="20" t="s">
        <v>61</v>
      </c>
      <c r="H507" s="20" t="s">
        <v>117</v>
      </c>
      <c r="I507" s="34">
        <v>921937</v>
      </c>
      <c r="J507" s="7" t="s">
        <v>7000</v>
      </c>
      <c r="K507" s="16" t="s">
        <v>2918</v>
      </c>
      <c r="L507" s="9" t="s">
        <v>2918</v>
      </c>
      <c r="M507" s="26" t="s">
        <v>2918</v>
      </c>
    </row>
    <row r="508" spans="1:13" x14ac:dyDescent="0.25">
      <c r="A508" s="6">
        <v>503</v>
      </c>
      <c r="B508" s="6" t="s">
        <v>2918</v>
      </c>
      <c r="C508" s="43" t="s">
        <v>2450</v>
      </c>
      <c r="D508" s="20" t="s">
        <v>2451</v>
      </c>
      <c r="E508" s="45" t="s">
        <v>7001</v>
      </c>
      <c r="F508" s="22" t="s">
        <v>2452</v>
      </c>
      <c r="G508" s="20" t="s">
        <v>61</v>
      </c>
      <c r="H508" s="20" t="s">
        <v>117</v>
      </c>
      <c r="I508" s="34">
        <v>912049</v>
      </c>
      <c r="J508" s="7" t="s">
        <v>7000</v>
      </c>
      <c r="K508" s="16" t="s">
        <v>4883</v>
      </c>
      <c r="L508" s="9" t="s">
        <v>3768</v>
      </c>
      <c r="M508" s="26">
        <v>140000</v>
      </c>
    </row>
    <row r="509" spans="1:13" x14ac:dyDescent="0.25">
      <c r="A509" s="6">
        <v>504</v>
      </c>
      <c r="B509" s="6" t="s">
        <v>2918</v>
      </c>
      <c r="C509" s="43" t="s">
        <v>2455</v>
      </c>
      <c r="D509" s="20" t="s">
        <v>2456</v>
      </c>
      <c r="E509" s="45" t="s">
        <v>7003</v>
      </c>
      <c r="F509" s="22" t="s">
        <v>582</v>
      </c>
      <c r="G509" s="20" t="s">
        <v>61</v>
      </c>
      <c r="H509" s="20" t="s">
        <v>62</v>
      </c>
      <c r="I509" s="34">
        <v>920178</v>
      </c>
      <c r="J509" s="7" t="s">
        <v>7000</v>
      </c>
      <c r="K509" s="16" t="s">
        <v>2918</v>
      </c>
      <c r="L509" s="9" t="s">
        <v>2918</v>
      </c>
      <c r="M509" s="26" t="s">
        <v>2918</v>
      </c>
    </row>
    <row r="510" spans="1:13" x14ac:dyDescent="0.25">
      <c r="A510" s="6">
        <v>505</v>
      </c>
      <c r="B510" s="6" t="s">
        <v>2918</v>
      </c>
      <c r="C510" s="43" t="s">
        <v>2460</v>
      </c>
      <c r="D510" s="20" t="s">
        <v>2461</v>
      </c>
      <c r="E510" s="45" t="s">
        <v>7005</v>
      </c>
      <c r="F510" s="22" t="s">
        <v>582</v>
      </c>
      <c r="G510" s="20" t="s">
        <v>61</v>
      </c>
      <c r="H510" s="20" t="s">
        <v>62</v>
      </c>
      <c r="I510" s="34">
        <v>900812</v>
      </c>
      <c r="J510" s="7" t="s">
        <v>7000</v>
      </c>
      <c r="K510" s="16" t="s">
        <v>2918</v>
      </c>
      <c r="L510" s="9" t="s">
        <v>2918</v>
      </c>
      <c r="M510" s="26" t="s">
        <v>2918</v>
      </c>
    </row>
    <row r="511" spans="1:13" x14ac:dyDescent="0.25">
      <c r="A511" s="6">
        <v>506</v>
      </c>
      <c r="B511" s="6" t="s">
        <v>2918</v>
      </c>
      <c r="C511" s="43" t="s">
        <v>2464</v>
      </c>
      <c r="D511" s="20" t="s">
        <v>2465</v>
      </c>
      <c r="E511" s="45" t="s">
        <v>7007</v>
      </c>
      <c r="F511" s="22" t="s">
        <v>582</v>
      </c>
      <c r="G511" s="20" t="s">
        <v>61</v>
      </c>
      <c r="H511" s="20" t="s">
        <v>62</v>
      </c>
      <c r="I511" s="34">
        <v>916610</v>
      </c>
      <c r="J511" s="7" t="s">
        <v>7000</v>
      </c>
      <c r="K511" s="16" t="s">
        <v>2918</v>
      </c>
      <c r="L511" s="9" t="s">
        <v>2918</v>
      </c>
      <c r="M511" s="26" t="s">
        <v>2918</v>
      </c>
    </row>
    <row r="512" spans="1:13" x14ac:dyDescent="0.25">
      <c r="A512" s="6">
        <v>507</v>
      </c>
      <c r="B512" s="6" t="s">
        <v>2918</v>
      </c>
      <c r="C512" s="43" t="s">
        <v>2468</v>
      </c>
      <c r="D512" s="20" t="s">
        <v>2469</v>
      </c>
      <c r="E512" s="45" t="s">
        <v>5395</v>
      </c>
      <c r="F512" s="22" t="s">
        <v>576</v>
      </c>
      <c r="G512" s="20" t="s">
        <v>61</v>
      </c>
      <c r="H512" s="20" t="s">
        <v>62</v>
      </c>
      <c r="I512" s="34">
        <v>909079</v>
      </c>
      <c r="J512" s="7" t="s">
        <v>7000</v>
      </c>
      <c r="K512" s="16" t="s">
        <v>7012</v>
      </c>
      <c r="L512" s="9" t="s">
        <v>3768</v>
      </c>
      <c r="M512" s="26">
        <v>235000</v>
      </c>
    </row>
    <row r="513" spans="1:13" x14ac:dyDescent="0.25">
      <c r="A513" s="6">
        <v>508</v>
      </c>
      <c r="B513" s="6" t="s">
        <v>2918</v>
      </c>
      <c r="C513" s="43" t="s">
        <v>2472</v>
      </c>
      <c r="D513" s="20" t="s">
        <v>258</v>
      </c>
      <c r="E513" s="45" t="s">
        <v>7013</v>
      </c>
      <c r="F513" s="22" t="s">
        <v>2473</v>
      </c>
      <c r="G513" s="20" t="s">
        <v>61</v>
      </c>
      <c r="H513" s="20" t="s">
        <v>62</v>
      </c>
      <c r="I513" s="34">
        <v>917679</v>
      </c>
      <c r="J513" s="7" t="s">
        <v>7000</v>
      </c>
      <c r="K513" s="16" t="s">
        <v>7012</v>
      </c>
      <c r="L513" s="9" t="s">
        <v>3768</v>
      </c>
      <c r="M513" s="26">
        <v>235000</v>
      </c>
    </row>
    <row r="514" spans="1:13" ht="25.5" x14ac:dyDescent="0.25">
      <c r="A514" s="6">
        <v>509</v>
      </c>
      <c r="B514" s="6" t="s">
        <v>2918</v>
      </c>
      <c r="C514" s="43" t="s">
        <v>2477</v>
      </c>
      <c r="D514" s="20" t="s">
        <v>2478</v>
      </c>
      <c r="E514" s="45" t="s">
        <v>5825</v>
      </c>
      <c r="F514" s="22" t="s">
        <v>630</v>
      </c>
      <c r="G514" s="20" t="s">
        <v>31</v>
      </c>
      <c r="H514" s="20" t="s">
        <v>38</v>
      </c>
      <c r="I514" s="34">
        <v>907039</v>
      </c>
      <c r="J514" s="7" t="s">
        <v>3774</v>
      </c>
      <c r="K514" s="16" t="s">
        <v>7020</v>
      </c>
      <c r="L514" s="9" t="s">
        <v>3768</v>
      </c>
      <c r="M514" s="26">
        <v>235000</v>
      </c>
    </row>
    <row r="515" spans="1:13" x14ac:dyDescent="0.25">
      <c r="A515" s="6">
        <v>510</v>
      </c>
      <c r="B515" s="6" t="s">
        <v>2918</v>
      </c>
      <c r="C515" s="43" t="s">
        <v>2482</v>
      </c>
      <c r="D515" s="20" t="s">
        <v>2483</v>
      </c>
      <c r="E515" s="45" t="s">
        <v>7021</v>
      </c>
      <c r="F515" s="22" t="s">
        <v>582</v>
      </c>
      <c r="G515" s="20" t="s">
        <v>61</v>
      </c>
      <c r="H515" s="20" t="s">
        <v>62</v>
      </c>
      <c r="I515" s="34">
        <v>916018</v>
      </c>
      <c r="J515" s="7" t="s">
        <v>4301</v>
      </c>
      <c r="K515" s="16" t="s">
        <v>7025</v>
      </c>
      <c r="L515" s="9" t="s">
        <v>3768</v>
      </c>
      <c r="M515" s="26">
        <v>235000</v>
      </c>
    </row>
    <row r="516" spans="1:13" x14ac:dyDescent="0.25">
      <c r="A516" s="6">
        <v>511</v>
      </c>
      <c r="B516" s="6" t="s">
        <v>2918</v>
      </c>
      <c r="C516" s="43" t="s">
        <v>2487</v>
      </c>
      <c r="D516" s="20" t="s">
        <v>2488</v>
      </c>
      <c r="E516" s="45" t="s">
        <v>258</v>
      </c>
      <c r="F516" s="22" t="s">
        <v>582</v>
      </c>
      <c r="G516" s="20" t="s">
        <v>61</v>
      </c>
      <c r="H516" s="20" t="s">
        <v>62</v>
      </c>
      <c r="I516" s="34">
        <v>916507</v>
      </c>
      <c r="J516" s="7" t="s">
        <v>7026</v>
      </c>
      <c r="K516" s="16" t="s">
        <v>7029</v>
      </c>
      <c r="L516" s="9" t="s">
        <v>3768</v>
      </c>
      <c r="M516" s="26">
        <v>235000</v>
      </c>
    </row>
    <row r="517" spans="1:13" x14ac:dyDescent="0.25">
      <c r="A517" s="6">
        <v>512</v>
      </c>
      <c r="B517" s="6" t="s">
        <v>2918</v>
      </c>
      <c r="C517" s="43" t="s">
        <v>2492</v>
      </c>
      <c r="D517" s="20" t="s">
        <v>2493</v>
      </c>
      <c r="E517" s="45" t="s">
        <v>3111</v>
      </c>
      <c r="F517" s="22" t="s">
        <v>582</v>
      </c>
      <c r="G517" s="20" t="s">
        <v>61</v>
      </c>
      <c r="H517" s="20" t="s">
        <v>62</v>
      </c>
      <c r="I517" s="34">
        <v>904052</v>
      </c>
      <c r="J517" s="7" t="s">
        <v>7031</v>
      </c>
      <c r="K517" s="16" t="s">
        <v>2918</v>
      </c>
      <c r="L517" s="9" t="s">
        <v>2918</v>
      </c>
      <c r="M517" s="26" t="s">
        <v>2918</v>
      </c>
    </row>
    <row r="518" spans="1:13" x14ac:dyDescent="0.25">
      <c r="A518" s="6">
        <v>513</v>
      </c>
      <c r="B518" s="6" t="s">
        <v>2918</v>
      </c>
      <c r="C518" s="43" t="s">
        <v>2497</v>
      </c>
      <c r="D518" s="20" t="s">
        <v>2498</v>
      </c>
      <c r="E518" s="45" t="s">
        <v>7034</v>
      </c>
      <c r="F518" s="22" t="s">
        <v>379</v>
      </c>
      <c r="G518" s="20" t="s">
        <v>61</v>
      </c>
      <c r="H518" s="20" t="s">
        <v>117</v>
      </c>
      <c r="I518" s="34">
        <v>916756</v>
      </c>
      <c r="J518" s="7" t="s">
        <v>4301</v>
      </c>
      <c r="K518" s="16" t="s">
        <v>2918</v>
      </c>
      <c r="L518" s="9" t="s">
        <v>2918</v>
      </c>
      <c r="M518" s="26" t="s">
        <v>2918</v>
      </c>
    </row>
    <row r="519" spans="1:13" x14ac:dyDescent="0.25">
      <c r="A519" s="6">
        <v>514</v>
      </c>
      <c r="B519" s="6" t="s">
        <v>2918</v>
      </c>
      <c r="C519" s="43" t="s">
        <v>2501</v>
      </c>
      <c r="D519" s="20" t="s">
        <v>2502</v>
      </c>
      <c r="E519" s="45" t="s">
        <v>7038</v>
      </c>
      <c r="F519" s="22" t="s">
        <v>2473</v>
      </c>
      <c r="G519" s="20" t="s">
        <v>61</v>
      </c>
      <c r="H519" s="20" t="s">
        <v>62</v>
      </c>
      <c r="I519" s="34">
        <v>921039</v>
      </c>
      <c r="J519" s="7" t="s">
        <v>7040</v>
      </c>
      <c r="K519" s="16" t="s">
        <v>2918</v>
      </c>
      <c r="L519" s="9" t="s">
        <v>2918</v>
      </c>
      <c r="M519" s="26" t="s">
        <v>2918</v>
      </c>
    </row>
    <row r="520" spans="1:13" x14ac:dyDescent="0.25">
      <c r="A520" s="6">
        <v>515</v>
      </c>
      <c r="B520" s="6" t="s">
        <v>2918</v>
      </c>
      <c r="C520" s="43" t="s">
        <v>2506</v>
      </c>
      <c r="D520" s="20" t="s">
        <v>2507</v>
      </c>
      <c r="E520" s="45" t="s">
        <v>7044</v>
      </c>
      <c r="F520" s="22" t="s">
        <v>576</v>
      </c>
      <c r="G520" s="20" t="s">
        <v>61</v>
      </c>
      <c r="H520" s="20" t="s">
        <v>62</v>
      </c>
      <c r="I520" s="34">
        <v>911024</v>
      </c>
      <c r="J520" s="7" t="s">
        <v>7040</v>
      </c>
      <c r="K520" s="16" t="s">
        <v>2918</v>
      </c>
      <c r="L520" s="9" t="s">
        <v>2918</v>
      </c>
      <c r="M520" s="26" t="s">
        <v>2918</v>
      </c>
    </row>
    <row r="521" spans="1:13" x14ac:dyDescent="0.25">
      <c r="A521" s="6">
        <v>516</v>
      </c>
      <c r="B521" s="6" t="s">
        <v>2918</v>
      </c>
      <c r="C521" s="43" t="s">
        <v>2511</v>
      </c>
      <c r="D521" s="20" t="s">
        <v>2512</v>
      </c>
      <c r="E521" s="45" t="s">
        <v>4272</v>
      </c>
      <c r="F521" s="22" t="s">
        <v>576</v>
      </c>
      <c r="G521" s="20" t="s">
        <v>61</v>
      </c>
      <c r="H521" s="20" t="s">
        <v>62</v>
      </c>
      <c r="I521" s="34">
        <v>912152</v>
      </c>
      <c r="J521" s="7" t="s">
        <v>7040</v>
      </c>
      <c r="K521" s="16" t="s">
        <v>2918</v>
      </c>
      <c r="L521" s="9" t="s">
        <v>2918</v>
      </c>
      <c r="M521" s="26" t="s">
        <v>2918</v>
      </c>
    </row>
    <row r="522" spans="1:13" x14ac:dyDescent="0.25">
      <c r="A522" s="6">
        <v>517</v>
      </c>
      <c r="B522" s="6" t="s">
        <v>2918</v>
      </c>
      <c r="C522" s="43" t="s">
        <v>2516</v>
      </c>
      <c r="D522" s="20" t="s">
        <v>2517</v>
      </c>
      <c r="E522" s="45" t="s">
        <v>7051</v>
      </c>
      <c r="F522" s="22" t="s">
        <v>582</v>
      </c>
      <c r="G522" s="20" t="s">
        <v>61</v>
      </c>
      <c r="H522" s="20" t="s">
        <v>62</v>
      </c>
      <c r="I522" s="34">
        <v>909035</v>
      </c>
      <c r="J522" s="7" t="s">
        <v>397</v>
      </c>
      <c r="K522" s="16" t="s">
        <v>2918</v>
      </c>
      <c r="L522" s="9" t="s">
        <v>2918</v>
      </c>
      <c r="M522" s="26" t="s">
        <v>2918</v>
      </c>
    </row>
    <row r="523" spans="1:13" x14ac:dyDescent="0.25">
      <c r="A523" s="6">
        <v>518</v>
      </c>
      <c r="B523" s="6" t="s">
        <v>2918</v>
      </c>
      <c r="C523" s="43" t="s">
        <v>2521</v>
      </c>
      <c r="D523" s="20" t="s">
        <v>2522</v>
      </c>
      <c r="E523" s="45" t="s">
        <v>7055</v>
      </c>
      <c r="F523" s="22" t="s">
        <v>379</v>
      </c>
      <c r="G523" s="20" t="s">
        <v>61</v>
      </c>
      <c r="H523" s="20" t="s">
        <v>117</v>
      </c>
      <c r="I523" s="34">
        <v>922383</v>
      </c>
      <c r="J523" s="7" t="s">
        <v>6644</v>
      </c>
      <c r="K523" s="16" t="s">
        <v>2918</v>
      </c>
      <c r="L523" s="9" t="s">
        <v>2918</v>
      </c>
      <c r="M523" s="26" t="s">
        <v>2918</v>
      </c>
    </row>
    <row r="524" spans="1:13" x14ac:dyDescent="0.25">
      <c r="A524" s="6">
        <v>519</v>
      </c>
      <c r="B524" s="6" t="s">
        <v>2918</v>
      </c>
      <c r="C524" s="43" t="s">
        <v>2526</v>
      </c>
      <c r="D524" s="20" t="s">
        <v>2527</v>
      </c>
      <c r="E524" s="45" t="s">
        <v>7060</v>
      </c>
      <c r="F524" s="22" t="s">
        <v>582</v>
      </c>
      <c r="G524" s="20" t="s">
        <v>61</v>
      </c>
      <c r="H524" s="20" t="s">
        <v>62</v>
      </c>
      <c r="I524" s="34">
        <v>917204</v>
      </c>
      <c r="J524" s="7" t="s">
        <v>397</v>
      </c>
      <c r="K524" s="16" t="s">
        <v>2918</v>
      </c>
      <c r="L524" s="9" t="s">
        <v>2918</v>
      </c>
      <c r="M524" s="26" t="s">
        <v>2918</v>
      </c>
    </row>
    <row r="525" spans="1:13" x14ac:dyDescent="0.25">
      <c r="A525" s="6">
        <v>520</v>
      </c>
      <c r="B525" s="6" t="s">
        <v>2918</v>
      </c>
      <c r="C525" s="43" t="s">
        <v>2531</v>
      </c>
      <c r="D525" s="20" t="s">
        <v>2532</v>
      </c>
      <c r="E525" s="45" t="s">
        <v>4643</v>
      </c>
      <c r="F525" s="22" t="s">
        <v>630</v>
      </c>
      <c r="G525" s="20" t="s">
        <v>61</v>
      </c>
      <c r="H525" s="20" t="s">
        <v>62</v>
      </c>
      <c r="I525" s="34">
        <v>918039</v>
      </c>
      <c r="J525" s="7" t="s">
        <v>397</v>
      </c>
      <c r="K525" s="16" t="s">
        <v>4401</v>
      </c>
      <c r="L525" s="9" t="s">
        <v>3768</v>
      </c>
      <c r="M525" s="26">
        <v>235000</v>
      </c>
    </row>
    <row r="526" spans="1:13" x14ac:dyDescent="0.25">
      <c r="A526" s="6">
        <v>521</v>
      </c>
      <c r="B526" s="6" t="s">
        <v>2918</v>
      </c>
      <c r="C526" s="43" t="s">
        <v>2535</v>
      </c>
      <c r="D526" s="20" t="s">
        <v>2536</v>
      </c>
      <c r="E526" s="45" t="s">
        <v>7068</v>
      </c>
      <c r="F526" s="22" t="s">
        <v>699</v>
      </c>
      <c r="G526" s="20" t="s">
        <v>31</v>
      </c>
      <c r="H526" s="20" t="s">
        <v>342</v>
      </c>
      <c r="I526" s="34">
        <v>903628</v>
      </c>
      <c r="J526" s="7" t="s">
        <v>3774</v>
      </c>
      <c r="K526" s="16" t="s">
        <v>2918</v>
      </c>
      <c r="L526" s="9" t="s">
        <v>2918</v>
      </c>
      <c r="M526" s="26" t="s">
        <v>2918</v>
      </c>
    </row>
    <row r="527" spans="1:13" x14ac:dyDescent="0.25">
      <c r="A527" s="6">
        <v>522</v>
      </c>
      <c r="B527" s="6" t="s">
        <v>2918</v>
      </c>
      <c r="C527" s="43" t="s">
        <v>2540</v>
      </c>
      <c r="D527" s="20" t="s">
        <v>2541</v>
      </c>
      <c r="E527" s="45" t="s">
        <v>7072</v>
      </c>
      <c r="F527" s="22" t="s">
        <v>1011</v>
      </c>
      <c r="G527" s="20" t="s">
        <v>61</v>
      </c>
      <c r="H527" s="20" t="s">
        <v>342</v>
      </c>
      <c r="I527" s="34">
        <v>922963</v>
      </c>
      <c r="J527" s="7" t="s">
        <v>4301</v>
      </c>
      <c r="K527" s="16" t="s">
        <v>2918</v>
      </c>
      <c r="L527" s="9" t="s">
        <v>2918</v>
      </c>
      <c r="M527" s="26" t="s">
        <v>2918</v>
      </c>
    </row>
    <row r="528" spans="1:13" x14ac:dyDescent="0.25">
      <c r="A528" s="6">
        <v>523</v>
      </c>
      <c r="B528" s="6" t="s">
        <v>2918</v>
      </c>
      <c r="C528" s="43" t="s">
        <v>2543</v>
      </c>
      <c r="D528" s="20" t="s">
        <v>2544</v>
      </c>
      <c r="E528" s="45" t="s">
        <v>7076</v>
      </c>
      <c r="F528" s="22" t="s">
        <v>582</v>
      </c>
      <c r="G528" s="20" t="s">
        <v>61</v>
      </c>
      <c r="H528" s="20" t="s">
        <v>62</v>
      </c>
      <c r="I528" s="34">
        <v>916949</v>
      </c>
      <c r="J528" s="7" t="s">
        <v>4301</v>
      </c>
      <c r="K528" s="16" t="s">
        <v>2918</v>
      </c>
      <c r="L528" s="9" t="s">
        <v>2918</v>
      </c>
      <c r="M528" s="26" t="s">
        <v>2918</v>
      </c>
    </row>
    <row r="529" spans="1:13" x14ac:dyDescent="0.25">
      <c r="A529" s="6">
        <v>524</v>
      </c>
      <c r="B529" s="6" t="s">
        <v>2918</v>
      </c>
      <c r="C529" s="43" t="s">
        <v>2548</v>
      </c>
      <c r="D529" s="20" t="s">
        <v>2549</v>
      </c>
      <c r="E529" s="45" t="s">
        <v>7080</v>
      </c>
      <c r="F529" s="22" t="s">
        <v>60</v>
      </c>
      <c r="G529" s="20" t="s">
        <v>2550</v>
      </c>
      <c r="H529" s="20" t="s">
        <v>38</v>
      </c>
      <c r="I529" s="34">
        <v>921335</v>
      </c>
      <c r="J529" s="7" t="s">
        <v>4301</v>
      </c>
      <c r="K529" s="16" t="s">
        <v>2918</v>
      </c>
      <c r="L529" s="9" t="s">
        <v>2918</v>
      </c>
      <c r="M529" s="26" t="s">
        <v>2918</v>
      </c>
    </row>
    <row r="530" spans="1:13" x14ac:dyDescent="0.25">
      <c r="A530" s="6">
        <v>525</v>
      </c>
      <c r="B530" s="6" t="s">
        <v>2918</v>
      </c>
      <c r="C530" s="43" t="s">
        <v>2554</v>
      </c>
      <c r="D530" s="20" t="s">
        <v>2555</v>
      </c>
      <c r="E530" s="45" t="s">
        <v>2451</v>
      </c>
      <c r="F530" s="22" t="s">
        <v>437</v>
      </c>
      <c r="G530" s="20" t="s">
        <v>31</v>
      </c>
      <c r="H530" s="20" t="s">
        <v>23</v>
      </c>
      <c r="I530" s="34">
        <v>916405</v>
      </c>
      <c r="J530" s="7" t="s">
        <v>3774</v>
      </c>
      <c r="K530" s="16" t="s">
        <v>2918</v>
      </c>
      <c r="L530" s="9" t="s">
        <v>2918</v>
      </c>
      <c r="M530" s="26" t="s">
        <v>2918</v>
      </c>
    </row>
    <row r="531" spans="1:13" x14ac:dyDescent="0.25">
      <c r="A531" s="6">
        <v>526</v>
      </c>
      <c r="B531" s="6" t="s">
        <v>2918</v>
      </c>
      <c r="C531" s="43" t="s">
        <v>2559</v>
      </c>
      <c r="D531" s="20" t="s">
        <v>2560</v>
      </c>
      <c r="E531" s="45" t="s">
        <v>7088</v>
      </c>
      <c r="F531" s="22" t="s">
        <v>1011</v>
      </c>
      <c r="G531" s="20" t="s">
        <v>61</v>
      </c>
      <c r="H531" s="20" t="s">
        <v>342</v>
      </c>
      <c r="I531" s="34">
        <v>921675</v>
      </c>
      <c r="J531" s="7" t="s">
        <v>7089</v>
      </c>
      <c r="K531" s="16" t="s">
        <v>2918</v>
      </c>
      <c r="L531" s="9" t="s">
        <v>2918</v>
      </c>
      <c r="M531" s="26" t="s">
        <v>2918</v>
      </c>
    </row>
    <row r="532" spans="1:13" ht="25.5" x14ac:dyDescent="0.25">
      <c r="A532" s="6">
        <v>527</v>
      </c>
      <c r="B532" s="6" t="s">
        <v>2918</v>
      </c>
      <c r="C532" s="43" t="s">
        <v>2564</v>
      </c>
      <c r="D532" s="20" t="s">
        <v>2565</v>
      </c>
      <c r="E532" s="45" t="s">
        <v>6459</v>
      </c>
      <c r="F532" s="22" t="s">
        <v>379</v>
      </c>
      <c r="G532" s="20" t="s">
        <v>61</v>
      </c>
      <c r="H532" s="20" t="s">
        <v>117</v>
      </c>
      <c r="I532" s="34">
        <v>920809</v>
      </c>
      <c r="J532" s="7" t="s">
        <v>7093</v>
      </c>
      <c r="K532" s="16" t="s">
        <v>7096</v>
      </c>
      <c r="L532" s="9" t="s">
        <v>3768</v>
      </c>
      <c r="M532" s="26">
        <v>140000</v>
      </c>
    </row>
    <row r="533" spans="1:13" x14ac:dyDescent="0.25">
      <c r="A533" s="6">
        <v>528</v>
      </c>
      <c r="B533" s="6" t="s">
        <v>2918</v>
      </c>
      <c r="C533" s="43" t="s">
        <v>2568</v>
      </c>
      <c r="D533" s="20" t="s">
        <v>2569</v>
      </c>
      <c r="E533" s="45" t="s">
        <v>7097</v>
      </c>
      <c r="F533" s="22" t="s">
        <v>598</v>
      </c>
      <c r="G533" s="20" t="s">
        <v>61</v>
      </c>
      <c r="H533" s="20" t="s">
        <v>117</v>
      </c>
      <c r="I533" s="34">
        <v>920183</v>
      </c>
      <c r="J533" s="7" t="s">
        <v>397</v>
      </c>
      <c r="K533" s="16" t="s">
        <v>2918</v>
      </c>
      <c r="L533" s="9" t="s">
        <v>2918</v>
      </c>
      <c r="M533" s="26" t="s">
        <v>2918</v>
      </c>
    </row>
    <row r="534" spans="1:13" x14ac:dyDescent="0.25">
      <c r="A534" s="6">
        <v>529</v>
      </c>
      <c r="B534" s="6" t="s">
        <v>2918</v>
      </c>
      <c r="C534" s="43" t="s">
        <v>2572</v>
      </c>
      <c r="D534" s="20" t="s">
        <v>2573</v>
      </c>
      <c r="E534" s="45" t="s">
        <v>7101</v>
      </c>
      <c r="F534" s="22" t="s">
        <v>576</v>
      </c>
      <c r="G534" s="20" t="s">
        <v>61</v>
      </c>
      <c r="H534" s="20" t="s">
        <v>62</v>
      </c>
      <c r="I534" s="34">
        <v>912196</v>
      </c>
      <c r="J534" s="7" t="s">
        <v>7103</v>
      </c>
      <c r="K534" s="16" t="s">
        <v>7104</v>
      </c>
      <c r="L534" s="9" t="s">
        <v>3768</v>
      </c>
      <c r="M534" s="26">
        <v>235000</v>
      </c>
    </row>
    <row r="535" spans="1:13" x14ac:dyDescent="0.25">
      <c r="A535" s="6">
        <v>530</v>
      </c>
      <c r="B535" s="6" t="s">
        <v>2918</v>
      </c>
      <c r="C535" s="43" t="s">
        <v>2577</v>
      </c>
      <c r="D535" s="20" t="s">
        <v>2578</v>
      </c>
      <c r="E535" s="45" t="s">
        <v>3510</v>
      </c>
      <c r="F535" s="22" t="s">
        <v>582</v>
      </c>
      <c r="G535" s="20" t="s">
        <v>61</v>
      </c>
      <c r="H535" s="20" t="s">
        <v>62</v>
      </c>
      <c r="I535" s="34">
        <v>922418</v>
      </c>
      <c r="J535" s="7" t="s">
        <v>5948</v>
      </c>
      <c r="K535" s="16" t="s">
        <v>2918</v>
      </c>
      <c r="L535" s="9" t="s">
        <v>2918</v>
      </c>
      <c r="M535" s="26" t="s">
        <v>2918</v>
      </c>
    </row>
    <row r="536" spans="1:13" x14ac:dyDescent="0.25">
      <c r="A536" s="6">
        <v>531</v>
      </c>
      <c r="B536" s="6" t="s">
        <v>2918</v>
      </c>
      <c r="C536" s="43" t="s">
        <v>2582</v>
      </c>
      <c r="D536" s="20" t="s">
        <v>2583</v>
      </c>
      <c r="E536" s="45" t="s">
        <v>7106</v>
      </c>
      <c r="F536" s="22" t="s">
        <v>30</v>
      </c>
      <c r="G536" s="20" t="s">
        <v>31</v>
      </c>
      <c r="H536" s="20" t="s">
        <v>23</v>
      </c>
      <c r="I536" s="34">
        <v>906014</v>
      </c>
      <c r="J536" s="7" t="s">
        <v>3774</v>
      </c>
      <c r="K536" s="16" t="s">
        <v>2918</v>
      </c>
      <c r="L536" s="9" t="s">
        <v>2918</v>
      </c>
      <c r="M536" s="26" t="s">
        <v>2918</v>
      </c>
    </row>
    <row r="537" spans="1:13" x14ac:dyDescent="0.25">
      <c r="A537" s="6">
        <v>532</v>
      </c>
      <c r="B537" s="6" t="s">
        <v>2918</v>
      </c>
      <c r="C537" s="43" t="s">
        <v>2587</v>
      </c>
      <c r="D537" s="20" t="s">
        <v>2588</v>
      </c>
      <c r="E537" s="45" t="s">
        <v>7111</v>
      </c>
      <c r="F537" s="22" t="s">
        <v>2452</v>
      </c>
      <c r="G537" s="20" t="s">
        <v>61</v>
      </c>
      <c r="H537" s="20" t="s">
        <v>117</v>
      </c>
      <c r="I537" s="34">
        <v>917328</v>
      </c>
      <c r="J537" s="7" t="s">
        <v>6117</v>
      </c>
      <c r="K537" s="16" t="s">
        <v>2918</v>
      </c>
      <c r="L537" s="9" t="s">
        <v>2918</v>
      </c>
      <c r="M537" s="26" t="s">
        <v>2918</v>
      </c>
    </row>
    <row r="538" spans="1:13" x14ac:dyDescent="0.25">
      <c r="A538" s="6">
        <v>533</v>
      </c>
      <c r="B538" s="6" t="s">
        <v>2918</v>
      </c>
      <c r="C538" s="43" t="s">
        <v>2592</v>
      </c>
      <c r="D538" s="20" t="s">
        <v>2593</v>
      </c>
      <c r="E538" s="45" t="s">
        <v>7115</v>
      </c>
      <c r="F538" s="22" t="s">
        <v>699</v>
      </c>
      <c r="G538" s="20" t="s">
        <v>61</v>
      </c>
      <c r="H538" s="20" t="s">
        <v>342</v>
      </c>
      <c r="I538" s="34">
        <v>916654</v>
      </c>
      <c r="J538" s="7" t="s">
        <v>6117</v>
      </c>
      <c r="K538" s="16" t="s">
        <v>2918</v>
      </c>
      <c r="L538" s="9" t="s">
        <v>2918</v>
      </c>
      <c r="M538" s="26" t="s">
        <v>2918</v>
      </c>
    </row>
    <row r="539" spans="1:13" x14ac:dyDescent="0.25">
      <c r="A539" s="6">
        <v>534</v>
      </c>
      <c r="B539" s="6" t="s">
        <v>2918</v>
      </c>
      <c r="C539" s="43" t="s">
        <v>2597</v>
      </c>
      <c r="D539" s="20" t="s">
        <v>2598</v>
      </c>
      <c r="E539" s="45" t="s">
        <v>7119</v>
      </c>
      <c r="F539" s="22" t="s">
        <v>168</v>
      </c>
      <c r="G539" s="20" t="s">
        <v>31</v>
      </c>
      <c r="H539" s="20" t="s">
        <v>169</v>
      </c>
      <c r="I539" s="34">
        <v>901928</v>
      </c>
      <c r="J539" s="7" t="s">
        <v>3774</v>
      </c>
      <c r="K539" s="16" t="s">
        <v>2918</v>
      </c>
      <c r="L539" s="9" t="s">
        <v>2918</v>
      </c>
      <c r="M539" s="26" t="s">
        <v>2918</v>
      </c>
    </row>
    <row r="540" spans="1:13" x14ac:dyDescent="0.25">
      <c r="A540" s="6">
        <v>535</v>
      </c>
      <c r="B540" s="6" t="s">
        <v>2918</v>
      </c>
      <c r="C540" s="43" t="s">
        <v>2600</v>
      </c>
      <c r="D540" s="20" t="s">
        <v>2601</v>
      </c>
      <c r="E540" s="45" t="s">
        <v>7122</v>
      </c>
      <c r="F540" s="22" t="s">
        <v>567</v>
      </c>
      <c r="G540" s="20" t="s">
        <v>61</v>
      </c>
      <c r="H540" s="20" t="s">
        <v>342</v>
      </c>
      <c r="I540" s="34">
        <v>921108</v>
      </c>
      <c r="J540" s="7" t="s">
        <v>397</v>
      </c>
      <c r="K540" s="16" t="s">
        <v>2918</v>
      </c>
      <c r="L540" s="9" t="s">
        <v>2918</v>
      </c>
      <c r="M540" s="26" t="s">
        <v>2918</v>
      </c>
    </row>
    <row r="541" spans="1:13" x14ac:dyDescent="0.25">
      <c r="A541" s="6">
        <v>536</v>
      </c>
      <c r="B541" s="6" t="s">
        <v>2918</v>
      </c>
      <c r="C541" s="43" t="s">
        <v>2604</v>
      </c>
      <c r="D541" s="20" t="s">
        <v>2605</v>
      </c>
      <c r="E541" s="45" t="s">
        <v>7125</v>
      </c>
      <c r="F541" s="22" t="s">
        <v>567</v>
      </c>
      <c r="G541" s="20" t="s">
        <v>61</v>
      </c>
      <c r="H541" s="20" t="s">
        <v>342</v>
      </c>
      <c r="I541" s="34">
        <v>921426</v>
      </c>
      <c r="J541" s="7" t="s">
        <v>4301</v>
      </c>
      <c r="K541" s="16" t="s">
        <v>2918</v>
      </c>
      <c r="L541" s="9" t="s">
        <v>2918</v>
      </c>
      <c r="M541" s="26" t="s">
        <v>2918</v>
      </c>
    </row>
    <row r="542" spans="1:13" x14ac:dyDescent="0.25">
      <c r="A542" s="6">
        <v>537</v>
      </c>
      <c r="B542" s="6" t="s">
        <v>2918</v>
      </c>
      <c r="C542" s="43" t="s">
        <v>2608</v>
      </c>
      <c r="D542" s="20" t="s">
        <v>2609</v>
      </c>
      <c r="E542" s="45" t="s">
        <v>4161</v>
      </c>
      <c r="F542" s="22" t="s">
        <v>576</v>
      </c>
      <c r="G542" s="20" t="s">
        <v>61</v>
      </c>
      <c r="H542" s="20" t="s">
        <v>62</v>
      </c>
      <c r="I542" s="34">
        <v>923193</v>
      </c>
      <c r="J542" s="7" t="s">
        <v>4301</v>
      </c>
      <c r="K542" s="16" t="s">
        <v>7134</v>
      </c>
      <c r="L542" s="9" t="s">
        <v>3768</v>
      </c>
      <c r="M542" s="26">
        <v>235000</v>
      </c>
    </row>
    <row r="543" spans="1:13" x14ac:dyDescent="0.25">
      <c r="A543" s="6">
        <v>538</v>
      </c>
      <c r="B543" s="6" t="s">
        <v>2918</v>
      </c>
      <c r="C543" s="43" t="s">
        <v>2612</v>
      </c>
      <c r="D543" s="20" t="s">
        <v>2613</v>
      </c>
      <c r="E543" s="45" t="s">
        <v>7135</v>
      </c>
      <c r="F543" s="22" t="s">
        <v>576</v>
      </c>
      <c r="G543" s="20" t="s">
        <v>61</v>
      </c>
      <c r="H543" s="20" t="s">
        <v>62</v>
      </c>
      <c r="I543" s="34">
        <v>923148</v>
      </c>
      <c r="J543" s="7" t="s">
        <v>4301</v>
      </c>
      <c r="K543" s="16" t="s">
        <v>7012</v>
      </c>
      <c r="L543" s="9" t="s">
        <v>3768</v>
      </c>
      <c r="M543" s="26">
        <v>235000</v>
      </c>
    </row>
    <row r="544" spans="1:13" x14ac:dyDescent="0.25">
      <c r="A544" s="6">
        <v>539</v>
      </c>
      <c r="B544" s="6" t="s">
        <v>2918</v>
      </c>
      <c r="C544" s="43" t="s">
        <v>2617</v>
      </c>
      <c r="D544" s="20" t="s">
        <v>2618</v>
      </c>
      <c r="E544" s="45" t="s">
        <v>7140</v>
      </c>
      <c r="F544" s="22" t="s">
        <v>60</v>
      </c>
      <c r="G544" s="20" t="s">
        <v>2619</v>
      </c>
      <c r="H544" s="20" t="s">
        <v>38</v>
      </c>
      <c r="I544" s="34">
        <v>923320</v>
      </c>
      <c r="J544" s="7" t="s">
        <v>4301</v>
      </c>
      <c r="K544" s="16" t="s">
        <v>2918</v>
      </c>
      <c r="L544" s="9" t="s">
        <v>2918</v>
      </c>
      <c r="M544" s="26" t="s">
        <v>2918</v>
      </c>
    </row>
    <row r="545" spans="1:13" x14ac:dyDescent="0.25">
      <c r="A545" s="6">
        <v>540</v>
      </c>
      <c r="B545" s="6" t="s">
        <v>2918</v>
      </c>
      <c r="C545" s="43" t="s">
        <v>2622</v>
      </c>
      <c r="D545" s="20" t="s">
        <v>2623</v>
      </c>
      <c r="E545" s="45" t="s">
        <v>7143</v>
      </c>
      <c r="F545" s="22" t="s">
        <v>576</v>
      </c>
      <c r="G545" s="20" t="s">
        <v>61</v>
      </c>
      <c r="H545" s="20" t="s">
        <v>62</v>
      </c>
      <c r="I545" s="34">
        <v>923319</v>
      </c>
      <c r="J545" s="7" t="s">
        <v>4301</v>
      </c>
      <c r="K545" s="16" t="s">
        <v>2918</v>
      </c>
      <c r="L545" s="9" t="s">
        <v>2918</v>
      </c>
      <c r="M545" s="26" t="s">
        <v>2918</v>
      </c>
    </row>
    <row r="546" spans="1:13" ht="25.5" x14ac:dyDescent="0.25">
      <c r="A546" s="6">
        <v>541</v>
      </c>
      <c r="B546" s="6" t="s">
        <v>2918</v>
      </c>
      <c r="C546" s="43" t="s">
        <v>2626</v>
      </c>
      <c r="D546" s="20" t="s">
        <v>2627</v>
      </c>
      <c r="E546" s="45" t="s">
        <v>2629</v>
      </c>
      <c r="F546" s="22" t="s">
        <v>576</v>
      </c>
      <c r="G546" s="20" t="s">
        <v>61</v>
      </c>
      <c r="H546" s="20" t="s">
        <v>62</v>
      </c>
      <c r="I546" s="34">
        <v>923239</v>
      </c>
      <c r="J546" s="7" t="s">
        <v>7000</v>
      </c>
      <c r="K546" s="16" t="s">
        <v>7150</v>
      </c>
      <c r="L546" s="9" t="s">
        <v>3768</v>
      </c>
      <c r="M546" s="26">
        <v>235000</v>
      </c>
    </row>
    <row r="547" spans="1:13" x14ac:dyDescent="0.25">
      <c r="A547" s="6">
        <v>542</v>
      </c>
      <c r="B547" s="6" t="s">
        <v>2918</v>
      </c>
      <c r="C547" s="43" t="s">
        <v>2630</v>
      </c>
      <c r="D547" s="20" t="s">
        <v>2631</v>
      </c>
      <c r="E547" s="45" t="s">
        <v>7151</v>
      </c>
      <c r="F547" s="22" t="s">
        <v>576</v>
      </c>
      <c r="G547" s="20" t="s">
        <v>61</v>
      </c>
      <c r="H547" s="20" t="s">
        <v>62</v>
      </c>
      <c r="I547" s="34">
        <v>919266</v>
      </c>
      <c r="J547" s="7" t="s">
        <v>4301</v>
      </c>
      <c r="K547" s="16" t="s">
        <v>7155</v>
      </c>
      <c r="L547" s="9" t="s">
        <v>3768</v>
      </c>
      <c r="M547" s="26">
        <v>235000</v>
      </c>
    </row>
    <row r="548" spans="1:13" ht="26.25" x14ac:dyDescent="0.25">
      <c r="A548" s="6">
        <v>543</v>
      </c>
      <c r="B548" s="6" t="s">
        <v>2918</v>
      </c>
      <c r="C548" s="43" t="s">
        <v>2633</v>
      </c>
      <c r="D548" s="20" t="s">
        <v>2634</v>
      </c>
      <c r="E548" s="45" t="s">
        <v>7156</v>
      </c>
      <c r="F548" s="22" t="s">
        <v>2334</v>
      </c>
      <c r="G548" s="20" t="s">
        <v>61</v>
      </c>
      <c r="H548" s="20" t="s">
        <v>62</v>
      </c>
      <c r="I548" s="34">
        <v>923182</v>
      </c>
      <c r="J548" s="7" t="s">
        <v>4301</v>
      </c>
      <c r="K548" s="16" t="s">
        <v>2918</v>
      </c>
      <c r="L548" s="9" t="s">
        <v>2918</v>
      </c>
      <c r="M548" s="26" t="s">
        <v>2918</v>
      </c>
    </row>
    <row r="549" spans="1:13" x14ac:dyDescent="0.25">
      <c r="A549" s="6">
        <v>544</v>
      </c>
      <c r="B549" s="6" t="s">
        <v>2918</v>
      </c>
      <c r="C549" s="43" t="s">
        <v>2636</v>
      </c>
      <c r="D549" s="20" t="s">
        <v>2637</v>
      </c>
      <c r="E549" s="45" t="s">
        <v>7160</v>
      </c>
      <c r="F549" s="22" t="s">
        <v>60</v>
      </c>
      <c r="G549" s="20" t="s">
        <v>61</v>
      </c>
      <c r="H549" s="20" t="s">
        <v>62</v>
      </c>
      <c r="I549" s="34">
        <v>923331</v>
      </c>
      <c r="J549" s="7" t="s">
        <v>4301</v>
      </c>
      <c r="K549" s="16" t="s">
        <v>2918</v>
      </c>
      <c r="L549" s="9" t="s">
        <v>2918</v>
      </c>
      <c r="M549" s="26" t="s">
        <v>2918</v>
      </c>
    </row>
    <row r="550" spans="1:13" x14ac:dyDescent="0.25">
      <c r="A550" s="6">
        <v>545</v>
      </c>
      <c r="B550" s="6" t="s">
        <v>2918</v>
      </c>
      <c r="C550" s="43" t="s">
        <v>2639</v>
      </c>
      <c r="D550" s="20" t="s">
        <v>2640</v>
      </c>
      <c r="E550" s="45" t="s">
        <v>7162</v>
      </c>
      <c r="F550" s="22" t="s">
        <v>60</v>
      </c>
      <c r="G550" s="20" t="s">
        <v>2641</v>
      </c>
      <c r="H550" s="20" t="s">
        <v>38</v>
      </c>
      <c r="I550" s="34">
        <v>923284</v>
      </c>
      <c r="J550" s="7" t="s">
        <v>4301</v>
      </c>
      <c r="K550" s="16" t="s">
        <v>2918</v>
      </c>
      <c r="L550" s="9" t="s">
        <v>2918</v>
      </c>
      <c r="M550" s="26" t="s">
        <v>2918</v>
      </c>
    </row>
    <row r="551" spans="1:13" ht="26.25" x14ac:dyDescent="0.25">
      <c r="A551" s="6">
        <v>546</v>
      </c>
      <c r="B551" s="6" t="s">
        <v>2918</v>
      </c>
      <c r="C551" s="43" t="s">
        <v>2643</v>
      </c>
      <c r="D551" s="20" t="s">
        <v>2644</v>
      </c>
      <c r="E551" s="45" t="s">
        <v>7166</v>
      </c>
      <c r="F551" s="22" t="s">
        <v>2334</v>
      </c>
      <c r="G551" s="20" t="s">
        <v>61</v>
      </c>
      <c r="H551" s="20" t="s">
        <v>62</v>
      </c>
      <c r="I551" s="34">
        <v>923206</v>
      </c>
      <c r="J551" s="7" t="s">
        <v>4301</v>
      </c>
      <c r="K551" s="16" t="s">
        <v>2918</v>
      </c>
      <c r="L551" s="9" t="s">
        <v>2918</v>
      </c>
      <c r="M551" s="26" t="s">
        <v>2918</v>
      </c>
    </row>
    <row r="552" spans="1:13" x14ac:dyDescent="0.25">
      <c r="A552" s="6">
        <v>547</v>
      </c>
      <c r="B552" s="6" t="s">
        <v>2918</v>
      </c>
      <c r="C552" s="43" t="s">
        <v>2647</v>
      </c>
      <c r="D552" s="20" t="s">
        <v>2648</v>
      </c>
      <c r="E552" s="45" t="s">
        <v>7171</v>
      </c>
      <c r="F552" s="22" t="s">
        <v>60</v>
      </c>
      <c r="G552" s="20" t="s">
        <v>61</v>
      </c>
      <c r="H552" s="20" t="s">
        <v>62</v>
      </c>
      <c r="I552" s="34">
        <v>923217</v>
      </c>
      <c r="J552" s="7" t="s">
        <v>4301</v>
      </c>
      <c r="K552" s="16" t="s">
        <v>2918</v>
      </c>
      <c r="L552" s="9" t="s">
        <v>2918</v>
      </c>
      <c r="M552" s="26" t="s">
        <v>2918</v>
      </c>
    </row>
    <row r="553" spans="1:13" x14ac:dyDescent="0.25">
      <c r="A553" s="6">
        <v>548</v>
      </c>
      <c r="B553" s="6" t="s">
        <v>2918</v>
      </c>
      <c r="C553" s="43" t="s">
        <v>2652</v>
      </c>
      <c r="D553" s="20" t="s">
        <v>2653</v>
      </c>
      <c r="E553" s="45" t="s">
        <v>7175</v>
      </c>
      <c r="F553" s="22" t="s">
        <v>30</v>
      </c>
      <c r="G553" s="20" t="s">
        <v>31</v>
      </c>
      <c r="H553" s="20" t="s">
        <v>23</v>
      </c>
      <c r="I553" s="34">
        <v>910101</v>
      </c>
      <c r="J553" s="7" t="s">
        <v>3774</v>
      </c>
      <c r="K553" s="16" t="s">
        <v>2918</v>
      </c>
      <c r="L553" s="9" t="s">
        <v>2918</v>
      </c>
      <c r="M553" s="26" t="s">
        <v>2918</v>
      </c>
    </row>
    <row r="554" spans="1:13" x14ac:dyDescent="0.25">
      <c r="A554" s="6">
        <v>549</v>
      </c>
      <c r="B554" s="6" t="s">
        <v>2918</v>
      </c>
      <c r="C554" s="43" t="s">
        <v>2656</v>
      </c>
      <c r="D554" s="20" t="s">
        <v>2657</v>
      </c>
      <c r="E554" s="45" t="s">
        <v>7181</v>
      </c>
      <c r="F554" s="22" t="s">
        <v>99</v>
      </c>
      <c r="G554" s="20" t="s">
        <v>61</v>
      </c>
      <c r="H554" s="20" t="s">
        <v>62</v>
      </c>
      <c r="I554" s="34">
        <v>918003</v>
      </c>
      <c r="J554" s="7" t="s">
        <v>7089</v>
      </c>
      <c r="K554" s="16" t="s">
        <v>2918</v>
      </c>
      <c r="L554" s="9" t="s">
        <v>2918</v>
      </c>
      <c r="M554" s="26" t="s">
        <v>2918</v>
      </c>
    </row>
    <row r="555" spans="1:13" x14ac:dyDescent="0.25">
      <c r="A555" s="6">
        <v>550</v>
      </c>
      <c r="B555" s="6" t="s">
        <v>2918</v>
      </c>
      <c r="C555" s="43" t="s">
        <v>2660</v>
      </c>
      <c r="D555" s="20" t="s">
        <v>2661</v>
      </c>
      <c r="E555" s="45" t="s">
        <v>7184</v>
      </c>
      <c r="F555" s="22" t="s">
        <v>60</v>
      </c>
      <c r="G555" s="20" t="s">
        <v>61</v>
      </c>
      <c r="H555" s="20" t="s">
        <v>62</v>
      </c>
      <c r="I555" s="34">
        <v>923160</v>
      </c>
      <c r="J555" s="7" t="s">
        <v>4301</v>
      </c>
      <c r="K555" s="16" t="s">
        <v>2918</v>
      </c>
      <c r="L555" s="9" t="s">
        <v>2918</v>
      </c>
      <c r="M555" s="26" t="s">
        <v>2918</v>
      </c>
    </row>
    <row r="556" spans="1:13" x14ac:dyDescent="0.25">
      <c r="A556" s="6">
        <v>551</v>
      </c>
      <c r="B556" s="6" t="s">
        <v>2918</v>
      </c>
      <c r="C556" s="43" t="s">
        <v>2663</v>
      </c>
      <c r="D556" s="20" t="s">
        <v>2664</v>
      </c>
      <c r="E556" s="45" t="s">
        <v>7186</v>
      </c>
      <c r="F556" s="22" t="s">
        <v>464</v>
      </c>
      <c r="G556" s="20" t="s">
        <v>2665</v>
      </c>
      <c r="H556" s="20" t="s">
        <v>23</v>
      </c>
      <c r="I556" s="34">
        <v>922907</v>
      </c>
      <c r="J556" s="7" t="s">
        <v>7188</v>
      </c>
      <c r="K556" s="16" t="s">
        <v>2918</v>
      </c>
      <c r="L556" s="9" t="s">
        <v>2918</v>
      </c>
      <c r="M556" s="26" t="s">
        <v>2918</v>
      </c>
    </row>
    <row r="557" spans="1:13" x14ac:dyDescent="0.25">
      <c r="A557" s="6">
        <v>552</v>
      </c>
      <c r="B557" s="6" t="s">
        <v>2918</v>
      </c>
      <c r="C557" s="43" t="s">
        <v>2669</v>
      </c>
      <c r="D557" s="20" t="s">
        <v>919</v>
      </c>
      <c r="E557" s="45" t="s">
        <v>7192</v>
      </c>
      <c r="F557" s="22" t="s">
        <v>567</v>
      </c>
      <c r="G557" s="20" t="s">
        <v>397</v>
      </c>
      <c r="H557" s="20" t="s">
        <v>342</v>
      </c>
      <c r="I557" s="34">
        <v>920127</v>
      </c>
      <c r="J557" s="7" t="s">
        <v>4301</v>
      </c>
      <c r="K557" s="16" t="s">
        <v>2918</v>
      </c>
      <c r="L557" s="9" t="s">
        <v>2918</v>
      </c>
      <c r="M557" s="26" t="s">
        <v>2918</v>
      </c>
    </row>
    <row r="558" spans="1:13" ht="25.5" x14ac:dyDescent="0.25">
      <c r="A558" s="6">
        <v>553</v>
      </c>
      <c r="B558" s="6" t="s">
        <v>2918</v>
      </c>
      <c r="C558" s="43" t="s">
        <v>2673</v>
      </c>
      <c r="D558" s="20" t="s">
        <v>422</v>
      </c>
      <c r="E558" s="45" t="s">
        <v>7197</v>
      </c>
      <c r="F558" s="22" t="s">
        <v>60</v>
      </c>
      <c r="G558" s="20" t="s">
        <v>61</v>
      </c>
      <c r="H558" s="20" t="s">
        <v>62</v>
      </c>
      <c r="I558" s="34">
        <v>923137</v>
      </c>
      <c r="J558" s="7" t="s">
        <v>7199</v>
      </c>
      <c r="K558" s="16" t="s">
        <v>7203</v>
      </c>
      <c r="L558" s="9" t="s">
        <v>3768</v>
      </c>
      <c r="M558" s="26">
        <v>235000</v>
      </c>
    </row>
    <row r="559" spans="1:13" x14ac:dyDescent="0.25">
      <c r="A559" s="6">
        <v>554</v>
      </c>
      <c r="B559" s="6" t="s">
        <v>2918</v>
      </c>
      <c r="C559" s="43" t="s">
        <v>2677</v>
      </c>
      <c r="D559" s="20" t="s">
        <v>1623</v>
      </c>
      <c r="E559" s="45" t="s">
        <v>7204</v>
      </c>
      <c r="F559" s="22" t="s">
        <v>168</v>
      </c>
      <c r="G559" s="20" t="s">
        <v>61</v>
      </c>
      <c r="H559" s="20" t="s">
        <v>117</v>
      </c>
      <c r="I559" s="34">
        <v>910587</v>
      </c>
      <c r="J559" s="7" t="s">
        <v>5948</v>
      </c>
      <c r="K559" s="16" t="s">
        <v>2918</v>
      </c>
      <c r="L559" s="9" t="s">
        <v>2918</v>
      </c>
      <c r="M559" s="26" t="s">
        <v>2918</v>
      </c>
    </row>
    <row r="560" spans="1:13" x14ac:dyDescent="0.25">
      <c r="A560" s="6">
        <v>555</v>
      </c>
      <c r="B560" s="6" t="s">
        <v>2918</v>
      </c>
      <c r="C560" s="43" t="s">
        <v>2681</v>
      </c>
      <c r="D560" s="20" t="s">
        <v>2605</v>
      </c>
      <c r="E560" s="45" t="s">
        <v>7208</v>
      </c>
      <c r="F560" s="22" t="s">
        <v>598</v>
      </c>
      <c r="G560" s="20" t="s">
        <v>61</v>
      </c>
      <c r="H560" s="20" t="s">
        <v>117</v>
      </c>
      <c r="I560" s="34">
        <v>917953</v>
      </c>
      <c r="J560" s="7" t="s">
        <v>7210</v>
      </c>
      <c r="K560" s="16" t="s">
        <v>2918</v>
      </c>
      <c r="L560" s="9" t="s">
        <v>2918</v>
      </c>
      <c r="M560" s="26" t="s">
        <v>2918</v>
      </c>
    </row>
    <row r="561" spans="1:13" x14ac:dyDescent="0.25">
      <c r="A561" s="6">
        <v>556</v>
      </c>
      <c r="B561" s="6" t="s">
        <v>2918</v>
      </c>
      <c r="C561" s="43" t="s">
        <v>2685</v>
      </c>
      <c r="D561" s="20" t="s">
        <v>2686</v>
      </c>
      <c r="E561" s="45" t="s">
        <v>5815</v>
      </c>
      <c r="F561" s="22" t="s">
        <v>99</v>
      </c>
      <c r="G561" s="20" t="s">
        <v>61</v>
      </c>
      <c r="H561" s="20" t="s">
        <v>62</v>
      </c>
      <c r="I561" s="34">
        <v>919108</v>
      </c>
      <c r="J561" s="7" t="s">
        <v>7210</v>
      </c>
      <c r="K561" s="16" t="s">
        <v>2918</v>
      </c>
      <c r="L561" s="9" t="s">
        <v>2918</v>
      </c>
      <c r="M561" s="26" t="s">
        <v>2918</v>
      </c>
    </row>
    <row r="562" spans="1:13" x14ac:dyDescent="0.25">
      <c r="A562" s="6">
        <v>557</v>
      </c>
      <c r="B562" s="6" t="s">
        <v>2918</v>
      </c>
      <c r="C562" s="43" t="s">
        <v>2690</v>
      </c>
      <c r="D562" s="20" t="s">
        <v>2691</v>
      </c>
      <c r="E562" s="45" t="s">
        <v>7216</v>
      </c>
      <c r="F562" s="22" t="s">
        <v>99</v>
      </c>
      <c r="G562" s="20" t="s">
        <v>61</v>
      </c>
      <c r="H562" s="20" t="s">
        <v>62</v>
      </c>
      <c r="I562" s="34">
        <v>916541</v>
      </c>
      <c r="J562" s="7" t="s">
        <v>7210</v>
      </c>
      <c r="K562" s="16" t="s">
        <v>2918</v>
      </c>
      <c r="L562" s="9" t="s">
        <v>2918</v>
      </c>
      <c r="M562" s="26" t="s">
        <v>2918</v>
      </c>
    </row>
    <row r="563" spans="1:13" x14ac:dyDescent="0.25">
      <c r="A563" s="6">
        <v>558</v>
      </c>
      <c r="B563" s="6" t="s">
        <v>2918</v>
      </c>
      <c r="C563" s="43" t="s">
        <v>2695</v>
      </c>
      <c r="D563" s="20" t="s">
        <v>2696</v>
      </c>
      <c r="E563" s="45" t="s">
        <v>7218</v>
      </c>
      <c r="F563" s="22" t="s">
        <v>60</v>
      </c>
      <c r="G563" s="20" t="s">
        <v>61</v>
      </c>
      <c r="H563" s="20" t="s">
        <v>62</v>
      </c>
      <c r="I563" s="34">
        <v>918376</v>
      </c>
      <c r="J563" s="7" t="s">
        <v>7210</v>
      </c>
      <c r="K563" s="16" t="s">
        <v>2918</v>
      </c>
      <c r="L563" s="9" t="s">
        <v>2918</v>
      </c>
      <c r="M563" s="26" t="s">
        <v>2918</v>
      </c>
    </row>
    <row r="564" spans="1:13" x14ac:dyDescent="0.25">
      <c r="A564" s="6">
        <v>559</v>
      </c>
      <c r="B564" s="6" t="s">
        <v>2918</v>
      </c>
      <c r="C564" s="43" t="s">
        <v>2700</v>
      </c>
      <c r="D564" s="20" t="s">
        <v>2701</v>
      </c>
      <c r="E564" s="45" t="s">
        <v>7221</v>
      </c>
      <c r="F564" s="22" t="s">
        <v>2473</v>
      </c>
      <c r="G564" s="20" t="s">
        <v>61</v>
      </c>
      <c r="H564" s="20" t="s">
        <v>62</v>
      </c>
      <c r="I564" s="34">
        <v>905624</v>
      </c>
      <c r="J564" s="7" t="s">
        <v>7210</v>
      </c>
      <c r="K564" s="16" t="s">
        <v>2918</v>
      </c>
      <c r="L564" s="9" t="s">
        <v>2918</v>
      </c>
      <c r="M564" s="26" t="s">
        <v>2918</v>
      </c>
    </row>
    <row r="565" spans="1:13" x14ac:dyDescent="0.25">
      <c r="A565" s="6">
        <v>560</v>
      </c>
      <c r="B565" s="6" t="s">
        <v>2918</v>
      </c>
      <c r="C565" s="43" t="s">
        <v>2705</v>
      </c>
      <c r="D565" s="20" t="s">
        <v>2706</v>
      </c>
      <c r="E565" s="45" t="s">
        <v>7225</v>
      </c>
      <c r="F565" s="22" t="s">
        <v>651</v>
      </c>
      <c r="G565" s="20" t="s">
        <v>61</v>
      </c>
      <c r="H565" s="20" t="s">
        <v>62</v>
      </c>
      <c r="I565" s="34">
        <v>919222</v>
      </c>
      <c r="J565" s="7" t="s">
        <v>7227</v>
      </c>
      <c r="K565" s="16" t="s">
        <v>2918</v>
      </c>
      <c r="L565" s="9" t="s">
        <v>2918</v>
      </c>
      <c r="M565" s="26" t="s">
        <v>2918</v>
      </c>
    </row>
    <row r="566" spans="1:13" ht="25.5" x14ac:dyDescent="0.25">
      <c r="A566" s="6">
        <v>561</v>
      </c>
      <c r="B566" s="6" t="s">
        <v>2918</v>
      </c>
      <c r="C566" s="43" t="s">
        <v>2710</v>
      </c>
      <c r="D566" s="20" t="s">
        <v>2711</v>
      </c>
      <c r="E566" s="45" t="s">
        <v>2835</v>
      </c>
      <c r="F566" s="22" t="s">
        <v>99</v>
      </c>
      <c r="G566" s="20" t="s">
        <v>31</v>
      </c>
      <c r="H566" s="20" t="s">
        <v>38</v>
      </c>
      <c r="I566" s="34">
        <v>918321</v>
      </c>
      <c r="J566" s="7" t="s">
        <v>133</v>
      </c>
      <c r="K566" s="16" t="s">
        <v>7230</v>
      </c>
      <c r="L566" s="9" t="s">
        <v>3768</v>
      </c>
      <c r="M566" s="26">
        <v>235000</v>
      </c>
    </row>
    <row r="567" spans="1:13" x14ac:dyDescent="0.25">
      <c r="A567" s="6">
        <v>562</v>
      </c>
      <c r="B567" s="6" t="s">
        <v>2918</v>
      </c>
      <c r="C567" s="43" t="s">
        <v>2715</v>
      </c>
      <c r="D567" s="20" t="s">
        <v>2716</v>
      </c>
      <c r="E567" s="45" t="s">
        <v>7231</v>
      </c>
      <c r="F567" s="22" t="s">
        <v>60</v>
      </c>
      <c r="G567" s="20" t="s">
        <v>61</v>
      </c>
      <c r="H567" s="20" t="s">
        <v>62</v>
      </c>
      <c r="I567" s="34">
        <v>915866</v>
      </c>
      <c r="J567" s="7" t="s">
        <v>7227</v>
      </c>
      <c r="K567" s="16" t="s">
        <v>2918</v>
      </c>
      <c r="L567" s="9" t="s">
        <v>2918</v>
      </c>
      <c r="M567" s="26" t="s">
        <v>2918</v>
      </c>
    </row>
    <row r="568" spans="1:13" x14ac:dyDescent="0.25">
      <c r="A568" s="6">
        <v>563</v>
      </c>
      <c r="B568" s="6" t="s">
        <v>2918</v>
      </c>
      <c r="C568" s="43" t="s">
        <v>2720</v>
      </c>
      <c r="D568" s="20" t="s">
        <v>2721</v>
      </c>
      <c r="E568" s="45" t="s">
        <v>7236</v>
      </c>
      <c r="F568" s="22" t="s">
        <v>2473</v>
      </c>
      <c r="G568" s="20" t="s">
        <v>61</v>
      </c>
      <c r="H568" s="20" t="s">
        <v>62</v>
      </c>
      <c r="I568" s="34">
        <v>908601</v>
      </c>
      <c r="J568" s="7" t="s">
        <v>7227</v>
      </c>
      <c r="K568" s="16" t="s">
        <v>2918</v>
      </c>
      <c r="L568" s="9" t="s">
        <v>2918</v>
      </c>
      <c r="M568" s="26" t="s">
        <v>2918</v>
      </c>
    </row>
    <row r="569" spans="1:13" x14ac:dyDescent="0.25">
      <c r="A569" s="6">
        <v>564</v>
      </c>
      <c r="B569" s="6" t="s">
        <v>2918</v>
      </c>
      <c r="C569" s="43" t="s">
        <v>2725</v>
      </c>
      <c r="D569" s="20" t="s">
        <v>861</v>
      </c>
      <c r="E569" s="45" t="s">
        <v>6074</v>
      </c>
      <c r="F569" s="22" t="s">
        <v>699</v>
      </c>
      <c r="G569" s="20" t="s">
        <v>61</v>
      </c>
      <c r="H569" s="20" t="s">
        <v>342</v>
      </c>
      <c r="I569" s="34">
        <v>920285</v>
      </c>
      <c r="J569" s="7" t="s">
        <v>7241</v>
      </c>
      <c r="K569" s="16" t="s">
        <v>2918</v>
      </c>
      <c r="L569" s="9" t="s">
        <v>2918</v>
      </c>
      <c r="M569" s="26" t="s">
        <v>2918</v>
      </c>
    </row>
    <row r="570" spans="1:13" x14ac:dyDescent="0.25">
      <c r="A570" s="6">
        <v>565</v>
      </c>
      <c r="B570" s="6" t="s">
        <v>2918</v>
      </c>
      <c r="C570" s="43" t="s">
        <v>2729</v>
      </c>
      <c r="D570" s="20" t="s">
        <v>1040</v>
      </c>
      <c r="E570" s="45" t="s">
        <v>578</v>
      </c>
      <c r="F570" s="22" t="s">
        <v>379</v>
      </c>
      <c r="G570" s="20" t="s">
        <v>61</v>
      </c>
      <c r="H570" s="20" t="s">
        <v>117</v>
      </c>
      <c r="I570" s="34">
        <v>920514</v>
      </c>
      <c r="J570" s="7" t="s">
        <v>7241</v>
      </c>
      <c r="K570" s="16" t="s">
        <v>2918</v>
      </c>
      <c r="L570" s="9" t="s">
        <v>2918</v>
      </c>
      <c r="M570" s="26" t="s">
        <v>2918</v>
      </c>
    </row>
    <row r="571" spans="1:13" ht="26.25" x14ac:dyDescent="0.25">
      <c r="A571" s="6">
        <v>566</v>
      </c>
      <c r="B571" s="6" t="s">
        <v>2918</v>
      </c>
      <c r="C571" s="43" t="s">
        <v>2733</v>
      </c>
      <c r="D571" s="20" t="s">
        <v>204</v>
      </c>
      <c r="E571" s="45" t="s">
        <v>7249</v>
      </c>
      <c r="F571" s="22" t="s">
        <v>220</v>
      </c>
      <c r="G571" s="20" t="s">
        <v>31</v>
      </c>
      <c r="H571" s="20" t="s">
        <v>169</v>
      </c>
      <c r="I571" s="34">
        <v>908554</v>
      </c>
      <c r="J571" s="7" t="s">
        <v>3774</v>
      </c>
      <c r="K571" s="16" t="s">
        <v>2918</v>
      </c>
      <c r="L571" s="9" t="s">
        <v>2918</v>
      </c>
      <c r="M571" s="26" t="s">
        <v>2918</v>
      </c>
    </row>
    <row r="572" spans="1:13" x14ac:dyDescent="0.25">
      <c r="A572" s="6">
        <v>567</v>
      </c>
      <c r="B572" s="6" t="s">
        <v>2918</v>
      </c>
      <c r="C572" s="43" t="s">
        <v>2737</v>
      </c>
      <c r="D572" s="20" t="s">
        <v>2738</v>
      </c>
      <c r="E572" s="45" t="s">
        <v>1930</v>
      </c>
      <c r="F572" s="22" t="s">
        <v>99</v>
      </c>
      <c r="G572" s="20" t="s">
        <v>61</v>
      </c>
      <c r="H572" s="20" t="s">
        <v>62</v>
      </c>
      <c r="I572" s="34">
        <v>921631</v>
      </c>
      <c r="J572" s="7" t="s">
        <v>7241</v>
      </c>
      <c r="K572" s="16" t="s">
        <v>2918</v>
      </c>
      <c r="L572" s="9" t="s">
        <v>2918</v>
      </c>
      <c r="M572" s="26" t="s">
        <v>2918</v>
      </c>
    </row>
    <row r="573" spans="1:13" x14ac:dyDescent="0.25">
      <c r="A573" s="6">
        <v>568</v>
      </c>
      <c r="B573" s="6" t="s">
        <v>2918</v>
      </c>
      <c r="C573" s="43" t="s">
        <v>2742</v>
      </c>
      <c r="D573" s="20" t="s">
        <v>2743</v>
      </c>
      <c r="E573" s="45" t="s">
        <v>1680</v>
      </c>
      <c r="F573" s="22" t="s">
        <v>99</v>
      </c>
      <c r="G573" s="20" t="s">
        <v>61</v>
      </c>
      <c r="H573" s="20" t="s">
        <v>62</v>
      </c>
      <c r="I573" s="34">
        <v>919437</v>
      </c>
      <c r="J573" s="7" t="s">
        <v>7241</v>
      </c>
      <c r="K573" s="16" t="s">
        <v>7262</v>
      </c>
      <c r="L573" s="9" t="s">
        <v>3768</v>
      </c>
      <c r="M573" s="26">
        <v>235000</v>
      </c>
    </row>
    <row r="574" spans="1:13" x14ac:dyDescent="0.25">
      <c r="A574" s="6">
        <v>569</v>
      </c>
      <c r="B574" s="6" t="s">
        <v>2918</v>
      </c>
      <c r="C574" s="43" t="s">
        <v>2747</v>
      </c>
      <c r="D574" s="20" t="s">
        <v>2748</v>
      </c>
      <c r="E574" s="45" t="s">
        <v>7263</v>
      </c>
      <c r="F574" s="22" t="s">
        <v>99</v>
      </c>
      <c r="G574" s="20" t="s">
        <v>61</v>
      </c>
      <c r="H574" s="20" t="s">
        <v>62</v>
      </c>
      <c r="I574" s="34">
        <v>919493</v>
      </c>
      <c r="J574" s="7" t="s">
        <v>7241</v>
      </c>
      <c r="K574" s="16" t="s">
        <v>2918</v>
      </c>
      <c r="L574" s="9" t="s">
        <v>2918</v>
      </c>
      <c r="M574" s="26" t="s">
        <v>2918</v>
      </c>
    </row>
    <row r="575" spans="1:13" x14ac:dyDescent="0.25">
      <c r="A575" s="6">
        <v>570</v>
      </c>
      <c r="B575" s="6" t="s">
        <v>2918</v>
      </c>
      <c r="C575" s="43" t="s">
        <v>2750</v>
      </c>
      <c r="D575" s="20" t="s">
        <v>2751</v>
      </c>
      <c r="E575" s="45" t="s">
        <v>4272</v>
      </c>
      <c r="F575" s="22" t="s">
        <v>99</v>
      </c>
      <c r="G575" s="20" t="s">
        <v>61</v>
      </c>
      <c r="H575" s="20" t="s">
        <v>62</v>
      </c>
      <c r="I575" s="34">
        <v>919642</v>
      </c>
      <c r="J575" s="7" t="s">
        <v>7241</v>
      </c>
      <c r="K575" s="16" t="s">
        <v>2918</v>
      </c>
      <c r="L575" s="9" t="s">
        <v>2918</v>
      </c>
      <c r="M575" s="26" t="s">
        <v>2918</v>
      </c>
    </row>
    <row r="576" spans="1:13" x14ac:dyDescent="0.25">
      <c r="A576" s="6">
        <v>571</v>
      </c>
      <c r="B576" s="6" t="s">
        <v>2918</v>
      </c>
      <c r="C576" s="43" t="s">
        <v>2753</v>
      </c>
      <c r="D576" s="20" t="s">
        <v>2754</v>
      </c>
      <c r="E576" s="45" t="s">
        <v>7270</v>
      </c>
      <c r="F576" s="22" t="s">
        <v>99</v>
      </c>
      <c r="G576" s="20" t="s">
        <v>61</v>
      </c>
      <c r="H576" s="20" t="s">
        <v>62</v>
      </c>
      <c r="I576" s="34">
        <v>905737</v>
      </c>
      <c r="J576" s="7" t="s">
        <v>7241</v>
      </c>
      <c r="K576" s="16" t="s">
        <v>2918</v>
      </c>
      <c r="L576" s="9" t="s">
        <v>2918</v>
      </c>
      <c r="M576" s="26" t="s">
        <v>2918</v>
      </c>
    </row>
    <row r="577" spans="1:13" x14ac:dyDescent="0.25">
      <c r="A577" s="6">
        <v>572</v>
      </c>
      <c r="B577" s="6" t="s">
        <v>2918</v>
      </c>
      <c r="C577" s="43" t="s">
        <v>2758</v>
      </c>
      <c r="D577" s="20" t="s">
        <v>2759</v>
      </c>
      <c r="E577" s="45" t="s">
        <v>7275</v>
      </c>
      <c r="F577" s="22" t="s">
        <v>128</v>
      </c>
      <c r="G577" s="20" t="s">
        <v>31</v>
      </c>
      <c r="H577" s="20" t="s">
        <v>38</v>
      </c>
      <c r="I577" s="34">
        <v>905464</v>
      </c>
      <c r="J577" s="7" t="s">
        <v>3774</v>
      </c>
      <c r="K577" s="16" t="s">
        <v>2918</v>
      </c>
      <c r="L577" s="9" t="s">
        <v>2918</v>
      </c>
      <c r="M577" s="26" t="s">
        <v>2918</v>
      </c>
    </row>
    <row r="578" spans="1:13" x14ac:dyDescent="0.25">
      <c r="A578" s="6">
        <v>573</v>
      </c>
      <c r="B578" s="6" t="s">
        <v>2918</v>
      </c>
      <c r="C578" s="43" t="s">
        <v>2763</v>
      </c>
      <c r="D578" s="20" t="s">
        <v>2764</v>
      </c>
      <c r="E578" s="45" t="s">
        <v>7280</v>
      </c>
      <c r="F578" s="22" t="s">
        <v>60</v>
      </c>
      <c r="G578" s="20" t="s">
        <v>61</v>
      </c>
      <c r="H578" s="20" t="s">
        <v>62</v>
      </c>
      <c r="I578" s="34">
        <v>910952</v>
      </c>
      <c r="J578" s="7" t="s">
        <v>7241</v>
      </c>
      <c r="K578" s="16" t="s">
        <v>2918</v>
      </c>
      <c r="L578" s="9" t="s">
        <v>2918</v>
      </c>
      <c r="M578" s="26" t="s">
        <v>2918</v>
      </c>
    </row>
    <row r="579" spans="1:13" x14ac:dyDescent="0.25">
      <c r="A579" s="6">
        <v>574</v>
      </c>
      <c r="B579" s="6" t="s">
        <v>2918</v>
      </c>
      <c r="C579" s="43" t="s">
        <v>2768</v>
      </c>
      <c r="D579" s="20" t="s">
        <v>2769</v>
      </c>
      <c r="E579" s="45" t="s">
        <v>2613</v>
      </c>
      <c r="F579" s="22" t="s">
        <v>105</v>
      </c>
      <c r="G579" s="20" t="s">
        <v>61</v>
      </c>
      <c r="H579" s="20" t="s">
        <v>62</v>
      </c>
      <c r="I579" s="34">
        <v>908247</v>
      </c>
      <c r="J579" s="7" t="s">
        <v>7241</v>
      </c>
      <c r="K579" s="16" t="s">
        <v>2918</v>
      </c>
      <c r="L579" s="9" t="s">
        <v>2918</v>
      </c>
      <c r="M579" s="26" t="s">
        <v>2918</v>
      </c>
    </row>
    <row r="580" spans="1:13" x14ac:dyDescent="0.25">
      <c r="A580" s="6">
        <v>575</v>
      </c>
      <c r="B580" s="6" t="s">
        <v>2918</v>
      </c>
      <c r="C580" s="43" t="s">
        <v>2773</v>
      </c>
      <c r="D580" s="20" t="s">
        <v>2774</v>
      </c>
      <c r="E580" s="45" t="s">
        <v>7284</v>
      </c>
      <c r="F580" s="22" t="s">
        <v>630</v>
      </c>
      <c r="G580" s="20" t="s">
        <v>61</v>
      </c>
      <c r="H580" s="20" t="s">
        <v>62</v>
      </c>
      <c r="I580" s="34">
        <v>904018</v>
      </c>
      <c r="J580" s="7" t="s">
        <v>7241</v>
      </c>
      <c r="K580" s="16" t="s">
        <v>2918</v>
      </c>
      <c r="L580" s="9" t="s">
        <v>2918</v>
      </c>
      <c r="M580" s="26" t="s">
        <v>2918</v>
      </c>
    </row>
    <row r="581" spans="1:13" x14ac:dyDescent="0.25">
      <c r="A581" s="6">
        <v>576</v>
      </c>
      <c r="B581" s="6" t="s">
        <v>2918</v>
      </c>
      <c r="C581" s="43" t="s">
        <v>2778</v>
      </c>
      <c r="D581" s="20" t="s">
        <v>2779</v>
      </c>
      <c r="E581" s="45" t="s">
        <v>7288</v>
      </c>
      <c r="F581" s="22" t="s">
        <v>99</v>
      </c>
      <c r="G581" s="20" t="s">
        <v>61</v>
      </c>
      <c r="H581" s="20" t="s">
        <v>62</v>
      </c>
      <c r="I581" s="34">
        <v>918116</v>
      </c>
      <c r="J581" s="7" t="s">
        <v>397</v>
      </c>
      <c r="K581" s="16" t="s">
        <v>2918</v>
      </c>
      <c r="L581" s="9" t="s">
        <v>2918</v>
      </c>
      <c r="M581" s="26" t="s">
        <v>2918</v>
      </c>
    </row>
    <row r="582" spans="1:13" ht="26.25" x14ac:dyDescent="0.25">
      <c r="A582" s="6">
        <v>577</v>
      </c>
      <c r="B582" s="6" t="s">
        <v>2918</v>
      </c>
      <c r="C582" s="43" t="s">
        <v>2783</v>
      </c>
      <c r="D582" s="20" t="s">
        <v>2784</v>
      </c>
      <c r="E582" s="45" t="s">
        <v>7290</v>
      </c>
      <c r="F582" s="22" t="s">
        <v>2334</v>
      </c>
      <c r="G582" s="20" t="s">
        <v>61</v>
      </c>
      <c r="H582" s="20" t="s">
        <v>62</v>
      </c>
      <c r="I582" s="34">
        <v>919448</v>
      </c>
      <c r="J582" s="7" t="s">
        <v>4301</v>
      </c>
      <c r="K582" s="16" t="s">
        <v>2918</v>
      </c>
      <c r="L582" s="9" t="s">
        <v>2918</v>
      </c>
      <c r="M582" s="26" t="s">
        <v>2918</v>
      </c>
    </row>
    <row r="583" spans="1:13" x14ac:dyDescent="0.25">
      <c r="A583" s="6">
        <v>578</v>
      </c>
      <c r="B583" s="6" t="s">
        <v>2918</v>
      </c>
      <c r="C583" s="43" t="s">
        <v>2786</v>
      </c>
      <c r="D583" s="20" t="s">
        <v>2787</v>
      </c>
      <c r="E583" s="45" t="s">
        <v>7294</v>
      </c>
      <c r="F583" s="22" t="s">
        <v>60</v>
      </c>
      <c r="G583" s="20" t="s">
        <v>61</v>
      </c>
      <c r="H583" s="20" t="s">
        <v>62</v>
      </c>
      <c r="I583" s="34">
        <v>923171</v>
      </c>
      <c r="J583" s="7" t="s">
        <v>4301</v>
      </c>
      <c r="K583" s="16" t="s">
        <v>2918</v>
      </c>
      <c r="L583" s="9" t="s">
        <v>2918</v>
      </c>
      <c r="M583" s="26" t="s">
        <v>2918</v>
      </c>
    </row>
    <row r="584" spans="1:13" x14ac:dyDescent="0.25">
      <c r="A584" s="6">
        <v>579</v>
      </c>
      <c r="B584" s="6" t="s">
        <v>2918</v>
      </c>
      <c r="C584" s="43" t="s">
        <v>2791</v>
      </c>
      <c r="D584" s="20" t="s">
        <v>2792</v>
      </c>
      <c r="E584" s="45" t="s">
        <v>7300</v>
      </c>
      <c r="F584" s="22" t="s">
        <v>60</v>
      </c>
      <c r="G584" s="20" t="s">
        <v>61</v>
      </c>
      <c r="H584" s="20" t="s">
        <v>62</v>
      </c>
      <c r="I584" s="34">
        <v>921335</v>
      </c>
      <c r="J584" s="7" t="s">
        <v>397</v>
      </c>
      <c r="K584" s="16" t="s">
        <v>2918</v>
      </c>
      <c r="L584" s="9" t="s">
        <v>2918</v>
      </c>
      <c r="M584" s="26" t="s">
        <v>2918</v>
      </c>
    </row>
    <row r="585" spans="1:13" x14ac:dyDescent="0.25">
      <c r="A585" s="6">
        <v>580</v>
      </c>
      <c r="B585" s="6" t="s">
        <v>2918</v>
      </c>
      <c r="C585" s="43" t="s">
        <v>2795</v>
      </c>
      <c r="D585" s="20" t="s">
        <v>2796</v>
      </c>
      <c r="E585" s="45" t="s">
        <v>6338</v>
      </c>
      <c r="F585" s="22" t="s">
        <v>60</v>
      </c>
      <c r="G585" s="20" t="s">
        <v>61</v>
      </c>
      <c r="H585" s="20" t="s">
        <v>62</v>
      </c>
      <c r="I585" s="34">
        <v>923159</v>
      </c>
      <c r="J585" s="7" t="s">
        <v>4301</v>
      </c>
      <c r="K585" s="16" t="s">
        <v>2918</v>
      </c>
      <c r="L585" s="9" t="s">
        <v>2918</v>
      </c>
      <c r="M585" s="26" t="s">
        <v>2918</v>
      </c>
    </row>
    <row r="586" spans="1:13" x14ac:dyDescent="0.25">
      <c r="A586" s="6">
        <v>581</v>
      </c>
      <c r="B586" s="6" t="s">
        <v>2918</v>
      </c>
      <c r="C586" s="43" t="s">
        <v>2800</v>
      </c>
      <c r="D586" s="20" t="s">
        <v>2801</v>
      </c>
      <c r="E586" s="45" t="s">
        <v>1381</v>
      </c>
      <c r="F586" s="22" t="s">
        <v>60</v>
      </c>
      <c r="G586" s="20" t="s">
        <v>61</v>
      </c>
      <c r="H586" s="20" t="s">
        <v>62</v>
      </c>
      <c r="I586" s="34">
        <v>923228</v>
      </c>
      <c r="J586" s="7" t="s">
        <v>4301</v>
      </c>
      <c r="K586" s="16" t="s">
        <v>7311</v>
      </c>
      <c r="L586" s="9" t="s">
        <v>3768</v>
      </c>
      <c r="M586" s="26">
        <v>235000</v>
      </c>
    </row>
    <row r="587" spans="1:13" x14ac:dyDescent="0.25">
      <c r="A587" s="6">
        <v>582</v>
      </c>
      <c r="B587" s="6" t="s">
        <v>2918</v>
      </c>
      <c r="C587" s="43" t="s">
        <v>2803</v>
      </c>
      <c r="D587" s="20" t="s">
        <v>1257</v>
      </c>
      <c r="E587" s="45" t="s">
        <v>7312</v>
      </c>
      <c r="F587" s="22" t="s">
        <v>60</v>
      </c>
      <c r="G587" s="20" t="s">
        <v>61</v>
      </c>
      <c r="H587" s="20" t="s">
        <v>62</v>
      </c>
      <c r="I587" s="34">
        <v>923386</v>
      </c>
      <c r="J587" s="7" t="s">
        <v>4301</v>
      </c>
      <c r="K587" s="16" t="s">
        <v>2918</v>
      </c>
      <c r="L587" s="9" t="s">
        <v>2918</v>
      </c>
      <c r="M587" s="26" t="s">
        <v>2918</v>
      </c>
    </row>
    <row r="588" spans="1:13" x14ac:dyDescent="0.25">
      <c r="A588" s="6">
        <v>583</v>
      </c>
      <c r="B588" s="6" t="s">
        <v>2918</v>
      </c>
      <c r="C588" s="43" t="s">
        <v>2805</v>
      </c>
      <c r="D588" s="20" t="s">
        <v>2806</v>
      </c>
      <c r="E588" s="45" t="s">
        <v>7317</v>
      </c>
      <c r="F588" s="22" t="s">
        <v>396</v>
      </c>
      <c r="G588" s="20" t="s">
        <v>31</v>
      </c>
      <c r="H588" s="20" t="s">
        <v>23</v>
      </c>
      <c r="I588" s="34">
        <v>902136</v>
      </c>
      <c r="J588" s="7" t="s">
        <v>3774</v>
      </c>
      <c r="K588" s="16" t="s">
        <v>2918</v>
      </c>
      <c r="L588" s="9" t="s">
        <v>2918</v>
      </c>
      <c r="M588" s="26" t="s">
        <v>2918</v>
      </c>
    </row>
    <row r="589" spans="1:13" x14ac:dyDescent="0.25">
      <c r="A589" s="6">
        <v>584</v>
      </c>
      <c r="B589" s="6" t="s">
        <v>2918</v>
      </c>
      <c r="C589" s="43" t="s">
        <v>2810</v>
      </c>
      <c r="D589" s="20" t="s">
        <v>2811</v>
      </c>
      <c r="E589" s="45" t="s">
        <v>7321</v>
      </c>
      <c r="F589" s="22" t="s">
        <v>60</v>
      </c>
      <c r="G589" s="20" t="s">
        <v>61</v>
      </c>
      <c r="H589" s="20" t="s">
        <v>62</v>
      </c>
      <c r="I589" s="34">
        <v>903480</v>
      </c>
      <c r="J589" s="7" t="s">
        <v>7323</v>
      </c>
      <c r="K589" s="16" t="s">
        <v>2918</v>
      </c>
      <c r="L589" s="9" t="s">
        <v>2918</v>
      </c>
      <c r="M589" s="26" t="s">
        <v>2918</v>
      </c>
    </row>
    <row r="590" spans="1:13" x14ac:dyDescent="0.25">
      <c r="A590" s="6">
        <v>585</v>
      </c>
      <c r="B590" s="6" t="s">
        <v>2918</v>
      </c>
      <c r="C590" s="43" t="s">
        <v>2815</v>
      </c>
      <c r="D590" s="20" t="s">
        <v>2816</v>
      </c>
      <c r="E590" s="45" t="s">
        <v>7326</v>
      </c>
      <c r="F590" s="22" t="s">
        <v>60</v>
      </c>
      <c r="G590" s="20" t="s">
        <v>61</v>
      </c>
      <c r="H590" s="20" t="s">
        <v>62</v>
      </c>
      <c r="I590" s="34">
        <v>918296</v>
      </c>
      <c r="J590" s="7" t="s">
        <v>7323</v>
      </c>
      <c r="K590" s="16" t="s">
        <v>7330</v>
      </c>
      <c r="L590" s="9" t="s">
        <v>3768</v>
      </c>
      <c r="M590" s="26">
        <v>235000</v>
      </c>
    </row>
    <row r="591" spans="1:13" x14ac:dyDescent="0.25">
      <c r="A591" s="6">
        <v>586</v>
      </c>
      <c r="B591" s="6" t="s">
        <v>2918</v>
      </c>
      <c r="C591" s="43" t="s">
        <v>2819</v>
      </c>
      <c r="D591" s="20" t="s">
        <v>2820</v>
      </c>
      <c r="E591" s="45" t="s">
        <v>7331</v>
      </c>
      <c r="F591" s="22" t="s">
        <v>60</v>
      </c>
      <c r="G591" s="20" t="s">
        <v>61</v>
      </c>
      <c r="H591" s="20" t="s">
        <v>62</v>
      </c>
      <c r="I591" s="34">
        <v>915399</v>
      </c>
      <c r="J591" s="7" t="s">
        <v>7323</v>
      </c>
      <c r="K591" s="16" t="s">
        <v>2918</v>
      </c>
      <c r="L591" s="9" t="s">
        <v>2918</v>
      </c>
      <c r="M591" s="26" t="s">
        <v>2918</v>
      </c>
    </row>
    <row r="592" spans="1:13" ht="25.5" x14ac:dyDescent="0.25">
      <c r="A592" s="6">
        <v>587</v>
      </c>
      <c r="B592" s="6" t="s">
        <v>2918</v>
      </c>
      <c r="C592" s="43" t="s">
        <v>2824</v>
      </c>
      <c r="D592" s="20" t="s">
        <v>2825</v>
      </c>
      <c r="E592" s="45" t="s">
        <v>7335</v>
      </c>
      <c r="F592" s="22" t="s">
        <v>99</v>
      </c>
      <c r="G592" s="20" t="s">
        <v>61</v>
      </c>
      <c r="H592" s="20" t="s">
        <v>62</v>
      </c>
      <c r="I592" s="34">
        <v>918105</v>
      </c>
      <c r="J592" s="7" t="s">
        <v>7323</v>
      </c>
      <c r="K592" s="16" t="s">
        <v>7338</v>
      </c>
      <c r="L592" s="9" t="s">
        <v>3768</v>
      </c>
      <c r="M592" s="26">
        <v>235000</v>
      </c>
    </row>
    <row r="593" spans="1:13" x14ac:dyDescent="0.25">
      <c r="A593" s="6">
        <v>588</v>
      </c>
      <c r="B593" s="6" t="s">
        <v>2918</v>
      </c>
      <c r="C593" s="43" t="s">
        <v>2829</v>
      </c>
      <c r="D593" s="20" t="s">
        <v>2830</v>
      </c>
      <c r="E593" s="45" t="s">
        <v>7339</v>
      </c>
      <c r="F593" s="22" t="s">
        <v>99</v>
      </c>
      <c r="G593" s="20" t="s">
        <v>61</v>
      </c>
      <c r="H593" s="20" t="s">
        <v>62</v>
      </c>
      <c r="I593" s="34">
        <v>913155</v>
      </c>
      <c r="J593" s="7" t="s">
        <v>7323</v>
      </c>
      <c r="K593" s="16" t="s">
        <v>2918</v>
      </c>
      <c r="L593" s="9" t="s">
        <v>2918</v>
      </c>
      <c r="M593" s="26" t="s">
        <v>2918</v>
      </c>
    </row>
    <row r="594" spans="1:13" x14ac:dyDescent="0.25">
      <c r="A594" s="6">
        <v>589</v>
      </c>
      <c r="B594" s="6" t="s">
        <v>2918</v>
      </c>
      <c r="C594" s="43" t="s">
        <v>2834</v>
      </c>
      <c r="D594" s="20" t="s">
        <v>2835</v>
      </c>
      <c r="E594" s="45" t="s">
        <v>4787</v>
      </c>
      <c r="F594" s="22" t="s">
        <v>99</v>
      </c>
      <c r="G594" s="20" t="s">
        <v>61</v>
      </c>
      <c r="H594" s="20" t="s">
        <v>62</v>
      </c>
      <c r="I594" s="34">
        <v>916369</v>
      </c>
      <c r="J594" s="7" t="s">
        <v>7347</v>
      </c>
      <c r="K594" s="16" t="s">
        <v>2918</v>
      </c>
      <c r="L594" s="9" t="s">
        <v>2918</v>
      </c>
      <c r="M594" s="26" t="s">
        <v>2918</v>
      </c>
    </row>
    <row r="595" spans="1:13" x14ac:dyDescent="0.25">
      <c r="A595" s="6">
        <v>590</v>
      </c>
      <c r="B595" s="6" t="s">
        <v>2918</v>
      </c>
      <c r="C595" s="43" t="s">
        <v>2839</v>
      </c>
      <c r="D595" s="20" t="s">
        <v>2840</v>
      </c>
      <c r="E595" s="45" t="s">
        <v>6334</v>
      </c>
      <c r="F595" s="22" t="s">
        <v>379</v>
      </c>
      <c r="G595" s="20" t="s">
        <v>61</v>
      </c>
      <c r="H595" s="20" t="s">
        <v>117</v>
      </c>
      <c r="I595" s="34">
        <v>921799</v>
      </c>
      <c r="J595" s="7" t="s">
        <v>7347</v>
      </c>
      <c r="K595" s="16" t="s">
        <v>2918</v>
      </c>
      <c r="L595" s="9" t="s">
        <v>2918</v>
      </c>
      <c r="M595" s="26" t="s">
        <v>2918</v>
      </c>
    </row>
    <row r="596" spans="1:13" x14ac:dyDescent="0.25">
      <c r="A596" s="6">
        <v>591</v>
      </c>
      <c r="B596" s="6" t="s">
        <v>2918</v>
      </c>
      <c r="C596" s="43" t="s">
        <v>2844</v>
      </c>
      <c r="D596" s="20" t="s">
        <v>2845</v>
      </c>
      <c r="E596" s="45" t="s">
        <v>7350</v>
      </c>
      <c r="F596" s="22" t="s">
        <v>99</v>
      </c>
      <c r="G596" s="20" t="s">
        <v>61</v>
      </c>
      <c r="H596" s="20" t="s">
        <v>62</v>
      </c>
      <c r="I596" s="34">
        <v>919391</v>
      </c>
      <c r="J596" s="7" t="s">
        <v>7323</v>
      </c>
      <c r="K596" s="16" t="s">
        <v>2918</v>
      </c>
      <c r="L596" s="9" t="s">
        <v>2918</v>
      </c>
      <c r="M596" s="26" t="s">
        <v>2918</v>
      </c>
    </row>
    <row r="597" spans="1:13" ht="25.5" x14ac:dyDescent="0.25">
      <c r="A597" s="6">
        <v>592</v>
      </c>
      <c r="B597" s="6" t="s">
        <v>2918</v>
      </c>
      <c r="C597" s="43" t="s">
        <v>2849</v>
      </c>
      <c r="D597" s="20" t="s">
        <v>2850</v>
      </c>
      <c r="E597" s="45" t="s">
        <v>1930</v>
      </c>
      <c r="F597" s="22" t="s">
        <v>226</v>
      </c>
      <c r="G597" s="20" t="s">
        <v>61</v>
      </c>
      <c r="H597" s="20" t="s">
        <v>117</v>
      </c>
      <c r="I597" s="34">
        <v>918149</v>
      </c>
      <c r="J597" s="7" t="s">
        <v>7323</v>
      </c>
      <c r="K597" s="16" t="s">
        <v>7356</v>
      </c>
      <c r="L597" s="9" t="s">
        <v>3768</v>
      </c>
      <c r="M597" s="26">
        <v>140000</v>
      </c>
    </row>
    <row r="598" spans="1:13" x14ac:dyDescent="0.25">
      <c r="A598" s="6">
        <v>593</v>
      </c>
      <c r="B598" s="6" t="s">
        <v>2918</v>
      </c>
      <c r="C598" s="43" t="s">
        <v>2854</v>
      </c>
      <c r="D598" s="20" t="s">
        <v>2855</v>
      </c>
      <c r="E598" s="45" t="s">
        <v>7357</v>
      </c>
      <c r="F598" s="22" t="s">
        <v>116</v>
      </c>
      <c r="G598" s="20" t="s">
        <v>61</v>
      </c>
      <c r="H598" s="20" t="s">
        <v>117</v>
      </c>
      <c r="I598" s="34">
        <v>913019</v>
      </c>
      <c r="J598" s="7" t="s">
        <v>7323</v>
      </c>
      <c r="K598" s="16" t="s">
        <v>2918</v>
      </c>
      <c r="L598" s="9" t="s">
        <v>2918</v>
      </c>
      <c r="M598" s="26" t="s">
        <v>2918</v>
      </c>
    </row>
    <row r="599" spans="1:13" x14ac:dyDescent="0.25">
      <c r="A599" s="6">
        <v>594</v>
      </c>
      <c r="B599" s="6" t="s">
        <v>2918</v>
      </c>
      <c r="C599" s="43" t="s">
        <v>2859</v>
      </c>
      <c r="D599" s="20" t="s">
        <v>2860</v>
      </c>
      <c r="E599" s="45" t="s">
        <v>7359</v>
      </c>
      <c r="F599" s="22" t="s">
        <v>168</v>
      </c>
      <c r="G599" s="20" t="s">
        <v>61</v>
      </c>
      <c r="H599" s="20" t="s">
        <v>117</v>
      </c>
      <c r="I599" s="34">
        <v>917453</v>
      </c>
      <c r="J599" s="7" t="s">
        <v>7323</v>
      </c>
      <c r="K599" s="16" t="s">
        <v>2918</v>
      </c>
      <c r="L599" s="9" t="s">
        <v>2918</v>
      </c>
      <c r="M599" s="26" t="s">
        <v>2918</v>
      </c>
    </row>
    <row r="600" spans="1:13" x14ac:dyDescent="0.25">
      <c r="A600" s="6">
        <v>595</v>
      </c>
      <c r="B600" s="6" t="s">
        <v>2918</v>
      </c>
      <c r="C600" s="43" t="s">
        <v>2864</v>
      </c>
      <c r="D600" s="20" t="s">
        <v>2865</v>
      </c>
      <c r="E600" s="45" t="s">
        <v>5195</v>
      </c>
      <c r="F600" s="22" t="s">
        <v>168</v>
      </c>
      <c r="G600" s="20" t="s">
        <v>61</v>
      </c>
      <c r="H600" s="20" t="s">
        <v>117</v>
      </c>
      <c r="I600" s="34">
        <v>916370</v>
      </c>
      <c r="J600" s="7" t="s">
        <v>7323</v>
      </c>
      <c r="K600" s="16" t="s">
        <v>2918</v>
      </c>
      <c r="L600" s="9" t="s">
        <v>2918</v>
      </c>
      <c r="M600" s="26" t="s">
        <v>2918</v>
      </c>
    </row>
    <row r="601" spans="1:13" x14ac:dyDescent="0.25">
      <c r="A601" s="6">
        <v>596</v>
      </c>
      <c r="B601" s="6" t="s">
        <v>2918</v>
      </c>
      <c r="C601" s="43" t="s">
        <v>2869</v>
      </c>
      <c r="D601" s="20" t="s">
        <v>2686</v>
      </c>
      <c r="E601" s="45" t="s">
        <v>7365</v>
      </c>
      <c r="F601" s="22" t="s">
        <v>379</v>
      </c>
      <c r="G601" s="20" t="s">
        <v>61</v>
      </c>
      <c r="H601" s="20" t="s">
        <v>117</v>
      </c>
      <c r="I601" s="34">
        <v>923091</v>
      </c>
      <c r="J601" s="7" t="s">
        <v>7323</v>
      </c>
      <c r="K601" s="16" t="s">
        <v>2918</v>
      </c>
      <c r="L601" s="9" t="s">
        <v>2918</v>
      </c>
      <c r="M601" s="26" t="s">
        <v>2918</v>
      </c>
    </row>
    <row r="602" spans="1:13" x14ac:dyDescent="0.25">
      <c r="A602" s="6">
        <v>597</v>
      </c>
      <c r="B602" s="6" t="s">
        <v>2918</v>
      </c>
      <c r="C602" s="43" t="s">
        <v>2872</v>
      </c>
      <c r="D602" s="20" t="s">
        <v>2873</v>
      </c>
      <c r="E602" s="45" t="s">
        <v>7369</v>
      </c>
      <c r="F602" s="22" t="s">
        <v>341</v>
      </c>
      <c r="G602" s="20" t="s">
        <v>61</v>
      </c>
      <c r="H602" s="20" t="s">
        <v>342</v>
      </c>
      <c r="I602" s="34">
        <v>910485</v>
      </c>
      <c r="J602" s="7" t="s">
        <v>7323</v>
      </c>
      <c r="K602" s="16" t="s">
        <v>2918</v>
      </c>
      <c r="L602" s="9" t="s">
        <v>2918</v>
      </c>
      <c r="M602" s="26" t="s">
        <v>2918</v>
      </c>
    </row>
    <row r="603" spans="1:13" x14ac:dyDescent="0.25">
      <c r="A603" s="6">
        <v>598</v>
      </c>
      <c r="B603" s="6" t="s">
        <v>2918</v>
      </c>
      <c r="C603" s="43" t="s">
        <v>2877</v>
      </c>
      <c r="D603" s="20" t="s">
        <v>2878</v>
      </c>
      <c r="E603" s="45" t="s">
        <v>7374</v>
      </c>
      <c r="F603" s="22" t="s">
        <v>699</v>
      </c>
      <c r="G603" s="20" t="s">
        <v>61</v>
      </c>
      <c r="H603" s="20" t="s">
        <v>342</v>
      </c>
      <c r="I603" s="34">
        <v>920934</v>
      </c>
      <c r="J603" s="7" t="s">
        <v>7323</v>
      </c>
      <c r="K603" s="16" t="s">
        <v>2918</v>
      </c>
      <c r="L603" s="9" t="s">
        <v>2918</v>
      </c>
      <c r="M603" s="26" t="s">
        <v>2918</v>
      </c>
    </row>
    <row r="604" spans="1:13" x14ac:dyDescent="0.25">
      <c r="A604" s="6">
        <v>599</v>
      </c>
      <c r="B604" s="6" t="s">
        <v>2918</v>
      </c>
      <c r="C604" s="43" t="s">
        <v>2880</v>
      </c>
      <c r="D604" s="20" t="s">
        <v>2881</v>
      </c>
      <c r="E604" s="45" t="s">
        <v>7378</v>
      </c>
      <c r="F604" s="22" t="s">
        <v>1011</v>
      </c>
      <c r="G604" s="20" t="s">
        <v>61</v>
      </c>
      <c r="H604" s="20" t="s">
        <v>342</v>
      </c>
      <c r="I604" s="34">
        <v>923079</v>
      </c>
      <c r="J604" s="7" t="s">
        <v>7323</v>
      </c>
      <c r="K604" s="16" t="s">
        <v>2918</v>
      </c>
      <c r="L604" s="9" t="s">
        <v>2918</v>
      </c>
      <c r="M604" s="26" t="s">
        <v>2918</v>
      </c>
    </row>
    <row r="605" spans="1:13" x14ac:dyDescent="0.25">
      <c r="A605" s="6">
        <v>600</v>
      </c>
      <c r="B605" s="6" t="s">
        <v>2918</v>
      </c>
      <c r="C605" s="43" t="s">
        <v>2885</v>
      </c>
      <c r="D605" s="20" t="s">
        <v>2886</v>
      </c>
      <c r="E605" s="45" t="s">
        <v>7382</v>
      </c>
      <c r="F605" s="22" t="s">
        <v>651</v>
      </c>
      <c r="G605" s="20" t="s">
        <v>61</v>
      </c>
      <c r="H605" s="20" t="s">
        <v>62</v>
      </c>
      <c r="I605" s="34">
        <v>921233</v>
      </c>
      <c r="J605" s="7" t="s">
        <v>7323</v>
      </c>
      <c r="K605" s="16" t="s">
        <v>2918</v>
      </c>
      <c r="L605" s="9" t="s">
        <v>2918</v>
      </c>
      <c r="M605" s="26" t="s">
        <v>2918</v>
      </c>
    </row>
    <row r="606" spans="1:13" x14ac:dyDescent="0.25">
      <c r="A606" s="6">
        <v>601</v>
      </c>
      <c r="B606" s="6" t="s">
        <v>2918</v>
      </c>
      <c r="C606" s="43" t="s">
        <v>2890</v>
      </c>
      <c r="D606" s="20" t="s">
        <v>2891</v>
      </c>
      <c r="E606" s="45" t="s">
        <v>7387</v>
      </c>
      <c r="F606" s="22" t="s">
        <v>105</v>
      </c>
      <c r="G606" s="20" t="s">
        <v>61</v>
      </c>
      <c r="H606" s="20" t="s">
        <v>62</v>
      </c>
      <c r="I606" s="34">
        <v>915640</v>
      </c>
      <c r="J606" s="7" t="s">
        <v>7388</v>
      </c>
      <c r="K606" s="16" t="s">
        <v>2918</v>
      </c>
      <c r="L606" s="9" t="s">
        <v>2918</v>
      </c>
      <c r="M606" s="26" t="s">
        <v>2918</v>
      </c>
    </row>
    <row r="607" spans="1:13" x14ac:dyDescent="0.25">
      <c r="A607" s="6">
        <v>602</v>
      </c>
      <c r="B607" s="6" t="s">
        <v>2918</v>
      </c>
      <c r="C607" s="43" t="s">
        <v>2895</v>
      </c>
      <c r="D607" s="20" t="s">
        <v>262</v>
      </c>
      <c r="E607" s="45" t="s">
        <v>7391</v>
      </c>
      <c r="F607" s="22" t="s">
        <v>567</v>
      </c>
      <c r="G607" s="20" t="s">
        <v>61</v>
      </c>
      <c r="H607" s="20" t="s">
        <v>342</v>
      </c>
      <c r="I607" s="34">
        <v>921642</v>
      </c>
      <c r="J607" s="7" t="s">
        <v>7388</v>
      </c>
      <c r="K607" s="16" t="s">
        <v>2918</v>
      </c>
      <c r="L607" s="9" t="s">
        <v>2918</v>
      </c>
      <c r="M607" s="26" t="s">
        <v>2918</v>
      </c>
    </row>
    <row r="608" spans="1:13" x14ac:dyDescent="0.25">
      <c r="A608" s="6">
        <v>603</v>
      </c>
      <c r="B608" s="6" t="s">
        <v>2918</v>
      </c>
      <c r="C608" s="43" t="s">
        <v>2899</v>
      </c>
      <c r="D608" s="20" t="s">
        <v>2900</v>
      </c>
      <c r="E608" s="45" t="s">
        <v>7396</v>
      </c>
      <c r="F608" s="22" t="s">
        <v>99</v>
      </c>
      <c r="G608" s="20" t="s">
        <v>61</v>
      </c>
      <c r="H608" s="20" t="s">
        <v>62</v>
      </c>
      <c r="I608" s="34">
        <v>916303</v>
      </c>
      <c r="J608" s="7" t="s">
        <v>7388</v>
      </c>
      <c r="K608" s="16" t="s">
        <v>2918</v>
      </c>
      <c r="L608" s="9" t="s">
        <v>2918</v>
      </c>
      <c r="M608" s="26" t="s">
        <v>2918</v>
      </c>
    </row>
    <row r="609" spans="1:13" x14ac:dyDescent="0.25">
      <c r="A609" s="6">
        <v>604</v>
      </c>
      <c r="B609" s="6" t="s">
        <v>2918</v>
      </c>
      <c r="C609" s="43" t="s">
        <v>2904</v>
      </c>
      <c r="D609" s="20" t="s">
        <v>2905</v>
      </c>
      <c r="E609" s="45" t="s">
        <v>7401</v>
      </c>
      <c r="F609" s="22" t="s">
        <v>651</v>
      </c>
      <c r="G609" s="20" t="s">
        <v>61</v>
      </c>
      <c r="H609" s="20" t="s">
        <v>62</v>
      </c>
      <c r="I609" s="34">
        <v>919120</v>
      </c>
      <c r="J609" s="7" t="s">
        <v>7388</v>
      </c>
      <c r="K609" s="16" t="s">
        <v>2918</v>
      </c>
      <c r="L609" s="9" t="s">
        <v>2918</v>
      </c>
      <c r="M609" s="26" t="s">
        <v>2918</v>
      </c>
    </row>
    <row r="610" spans="1:13" x14ac:dyDescent="0.25">
      <c r="A610" s="6">
        <v>605</v>
      </c>
      <c r="B610" s="6" t="s">
        <v>2918</v>
      </c>
      <c r="C610" s="43" t="s">
        <v>2908</v>
      </c>
      <c r="D610" s="20" t="s">
        <v>2105</v>
      </c>
      <c r="E610" s="45" t="s">
        <v>1482</v>
      </c>
      <c r="F610" s="22" t="s">
        <v>379</v>
      </c>
      <c r="G610" s="20" t="s">
        <v>61</v>
      </c>
      <c r="H610" s="20" t="s">
        <v>117</v>
      </c>
      <c r="I610" s="34">
        <v>919766</v>
      </c>
      <c r="J610" s="7" t="s">
        <v>7388</v>
      </c>
      <c r="K610" s="16" t="s">
        <v>2918</v>
      </c>
      <c r="L610" s="9" t="s">
        <v>2918</v>
      </c>
      <c r="M610" s="26" t="s">
        <v>2918</v>
      </c>
    </row>
    <row r="611" spans="1:13" x14ac:dyDescent="0.25">
      <c r="A611" s="6">
        <v>606</v>
      </c>
      <c r="B611" s="6" t="s">
        <v>2918</v>
      </c>
      <c r="C611" s="43" t="s">
        <v>2910</v>
      </c>
      <c r="D611" s="20" t="s">
        <v>1482</v>
      </c>
      <c r="E611" s="45" t="s">
        <v>7411</v>
      </c>
      <c r="F611" s="22" t="s">
        <v>699</v>
      </c>
      <c r="G611" s="20" t="s">
        <v>61</v>
      </c>
      <c r="H611" s="20" t="s">
        <v>342</v>
      </c>
      <c r="I611" s="34">
        <v>916847</v>
      </c>
      <c r="J611" s="7" t="s">
        <v>7413</v>
      </c>
      <c r="K611" s="16" t="s">
        <v>2918</v>
      </c>
      <c r="L611" s="9" t="s">
        <v>2918</v>
      </c>
      <c r="M611" s="26" t="s">
        <v>2918</v>
      </c>
    </row>
    <row r="612" spans="1:13" x14ac:dyDescent="0.25">
      <c r="A612" s="6">
        <v>607</v>
      </c>
      <c r="B612" s="6" t="s">
        <v>2918</v>
      </c>
      <c r="C612" s="43" t="s">
        <v>2912</v>
      </c>
      <c r="D612" s="20" t="s">
        <v>2913</v>
      </c>
      <c r="E612" s="45" t="s">
        <v>7414</v>
      </c>
      <c r="F612" s="22" t="s">
        <v>598</v>
      </c>
      <c r="G612" s="20" t="s">
        <v>61</v>
      </c>
      <c r="H612" s="20" t="s">
        <v>117</v>
      </c>
      <c r="I612" s="34">
        <v>921095</v>
      </c>
      <c r="J612" s="7" t="s">
        <v>4301</v>
      </c>
      <c r="K612" s="16" t="s">
        <v>2918</v>
      </c>
      <c r="L612" s="9" t="s">
        <v>2918</v>
      </c>
      <c r="M612" s="26" t="s">
        <v>2918</v>
      </c>
    </row>
    <row r="613" spans="1:13" x14ac:dyDescent="0.25">
      <c r="A613" s="6">
        <v>608</v>
      </c>
      <c r="B613" s="6" t="s">
        <v>2918</v>
      </c>
      <c r="C613" s="43" t="s">
        <v>2915</v>
      </c>
      <c r="D613" s="20" t="s">
        <v>2916</v>
      </c>
      <c r="E613" s="45" t="s">
        <v>7418</v>
      </c>
      <c r="F613" s="22" t="s">
        <v>168</v>
      </c>
      <c r="G613" s="20" t="s">
        <v>2917</v>
      </c>
      <c r="H613" s="20" t="s">
        <v>117</v>
      </c>
      <c r="I613" s="34">
        <v>2044246</v>
      </c>
      <c r="J613" s="7" t="s">
        <v>2917</v>
      </c>
      <c r="K613" s="16" t="s">
        <v>2918</v>
      </c>
      <c r="L613" s="9" t="s">
        <v>2918</v>
      </c>
      <c r="M613" s="26">
        <v>143600</v>
      </c>
    </row>
    <row r="614" spans="1:13" x14ac:dyDescent="0.25">
      <c r="A614" s="6">
        <v>609</v>
      </c>
      <c r="B614" s="6" t="s">
        <v>2918</v>
      </c>
      <c r="C614" s="43" t="s">
        <v>2922</v>
      </c>
      <c r="D614" s="20" t="s">
        <v>2923</v>
      </c>
      <c r="E614" s="45" t="s">
        <v>7420</v>
      </c>
      <c r="F614" s="22" t="s">
        <v>2924</v>
      </c>
      <c r="G614" s="20" t="s">
        <v>2917</v>
      </c>
      <c r="H614" s="20" t="s">
        <v>117</v>
      </c>
      <c r="I614" s="34" t="s">
        <v>2918</v>
      </c>
      <c r="J614" s="7" t="s">
        <v>2917</v>
      </c>
      <c r="K614" s="16" t="s">
        <v>2918</v>
      </c>
      <c r="L614" s="9" t="s">
        <v>2918</v>
      </c>
      <c r="M614" s="26" t="s">
        <v>2918</v>
      </c>
    </row>
    <row r="615" spans="1:13" x14ac:dyDescent="0.25">
      <c r="A615" s="6">
        <v>610</v>
      </c>
      <c r="B615" s="6" t="s">
        <v>2918</v>
      </c>
      <c r="C615" s="43" t="s">
        <v>2928</v>
      </c>
      <c r="D615" s="20" t="s">
        <v>1930</v>
      </c>
      <c r="E615" s="45" t="s">
        <v>7425</v>
      </c>
      <c r="F615" s="22" t="s">
        <v>168</v>
      </c>
      <c r="G615" s="20" t="s">
        <v>2917</v>
      </c>
      <c r="H615" s="20" t="s">
        <v>117</v>
      </c>
      <c r="I615" s="34" t="s">
        <v>2918</v>
      </c>
      <c r="J615" s="7" t="s">
        <v>2917</v>
      </c>
      <c r="K615" s="16" t="s">
        <v>2918</v>
      </c>
      <c r="L615" s="9" t="s">
        <v>2918</v>
      </c>
      <c r="M615" s="26" t="s">
        <v>2918</v>
      </c>
    </row>
    <row r="616" spans="1:13" x14ac:dyDescent="0.25">
      <c r="A616" s="6">
        <v>611</v>
      </c>
      <c r="B616" s="6" t="s">
        <v>2918</v>
      </c>
      <c r="C616" s="43" t="s">
        <v>2932</v>
      </c>
      <c r="D616" s="20" t="s">
        <v>2933</v>
      </c>
      <c r="E616" s="45" t="s">
        <v>7431</v>
      </c>
      <c r="F616" s="22" t="s">
        <v>2934</v>
      </c>
      <c r="G616" s="20" t="s">
        <v>2917</v>
      </c>
      <c r="H616" s="20" t="s">
        <v>117</v>
      </c>
      <c r="I616" s="34" t="s">
        <v>2918</v>
      </c>
      <c r="J616" s="7" t="s">
        <v>2917</v>
      </c>
      <c r="K616" s="16" t="s">
        <v>2918</v>
      </c>
      <c r="L616" s="9" t="s">
        <v>2918</v>
      </c>
      <c r="M616" s="26" t="s">
        <v>2918</v>
      </c>
    </row>
    <row r="617" spans="1:13" x14ac:dyDescent="0.25">
      <c r="A617" s="6">
        <v>612</v>
      </c>
      <c r="B617" s="6" t="s">
        <v>2918</v>
      </c>
      <c r="C617" s="43" t="s">
        <v>2937</v>
      </c>
      <c r="D617" s="20" t="s">
        <v>2938</v>
      </c>
      <c r="E617" s="45" t="s">
        <v>4250</v>
      </c>
      <c r="F617" s="22" t="s">
        <v>379</v>
      </c>
      <c r="G617" s="20" t="s">
        <v>2917</v>
      </c>
      <c r="H617" s="20" t="s">
        <v>117</v>
      </c>
      <c r="I617" s="34" t="s">
        <v>2918</v>
      </c>
      <c r="J617" s="7" t="s">
        <v>2917</v>
      </c>
      <c r="K617" s="16" t="s">
        <v>2918</v>
      </c>
      <c r="L617" s="9" t="s">
        <v>2918</v>
      </c>
      <c r="M617" s="26" t="s">
        <v>2918</v>
      </c>
    </row>
    <row r="618" spans="1:13" x14ac:dyDescent="0.25">
      <c r="A618" s="6">
        <v>613</v>
      </c>
      <c r="B618" s="6" t="s">
        <v>2918</v>
      </c>
      <c r="C618" s="43" t="s">
        <v>2942</v>
      </c>
      <c r="D618" s="20" t="s">
        <v>2943</v>
      </c>
      <c r="E618" s="45" t="s">
        <v>7441</v>
      </c>
      <c r="F618" s="22" t="s">
        <v>2944</v>
      </c>
      <c r="G618" s="20" t="s">
        <v>2917</v>
      </c>
      <c r="H618" s="20" t="s">
        <v>117</v>
      </c>
      <c r="I618" s="34" t="s">
        <v>2918</v>
      </c>
      <c r="J618" s="7" t="s">
        <v>2917</v>
      </c>
      <c r="K618" s="16" t="s">
        <v>2918</v>
      </c>
      <c r="L618" s="9" t="s">
        <v>2918</v>
      </c>
      <c r="M618" s="26" t="s">
        <v>2918</v>
      </c>
    </row>
    <row r="619" spans="1:13" x14ac:dyDescent="0.25">
      <c r="A619" s="6">
        <v>614</v>
      </c>
      <c r="B619" s="6" t="s">
        <v>2918</v>
      </c>
      <c r="C619" s="43" t="s">
        <v>2948</v>
      </c>
      <c r="D619" s="20" t="s">
        <v>2949</v>
      </c>
      <c r="E619" s="45" t="s">
        <v>7446</v>
      </c>
      <c r="F619" s="22" t="s">
        <v>2944</v>
      </c>
      <c r="G619" s="20" t="s">
        <v>2917</v>
      </c>
      <c r="H619" s="20" t="s">
        <v>117</v>
      </c>
      <c r="I619" s="34" t="s">
        <v>2918</v>
      </c>
      <c r="J619" s="7" t="s">
        <v>2917</v>
      </c>
      <c r="K619" s="16" t="s">
        <v>2918</v>
      </c>
      <c r="L619" s="9" t="s">
        <v>2918</v>
      </c>
      <c r="M619" s="26" t="s">
        <v>2918</v>
      </c>
    </row>
    <row r="620" spans="1:13" x14ac:dyDescent="0.25">
      <c r="A620" s="6">
        <v>615</v>
      </c>
      <c r="B620" s="6" t="s">
        <v>2918</v>
      </c>
      <c r="C620" s="43" t="s">
        <v>2953</v>
      </c>
      <c r="D620" s="20" t="s">
        <v>2954</v>
      </c>
      <c r="E620" s="45" t="s">
        <v>7450</v>
      </c>
      <c r="F620" s="22" t="s">
        <v>2944</v>
      </c>
      <c r="G620" s="20" t="s">
        <v>2917</v>
      </c>
      <c r="H620" s="20" t="s">
        <v>117</v>
      </c>
      <c r="I620" s="34" t="s">
        <v>2918</v>
      </c>
      <c r="J620" s="7" t="s">
        <v>2917</v>
      </c>
      <c r="K620" s="16" t="s">
        <v>7452</v>
      </c>
      <c r="L620" s="9" t="s">
        <v>3768</v>
      </c>
      <c r="M620" s="26">
        <v>141200</v>
      </c>
    </row>
    <row r="621" spans="1:13" ht="26.25" x14ac:dyDescent="0.25">
      <c r="A621" s="6">
        <v>616</v>
      </c>
      <c r="B621" s="6" t="s">
        <v>2918</v>
      </c>
      <c r="C621" s="43" t="s">
        <v>2957</v>
      </c>
      <c r="D621" s="20" t="s">
        <v>2958</v>
      </c>
      <c r="E621" s="45" t="s">
        <v>7453</v>
      </c>
      <c r="F621" s="22" t="s">
        <v>2959</v>
      </c>
      <c r="G621" s="20" t="s">
        <v>2917</v>
      </c>
      <c r="H621" s="20" t="s">
        <v>117</v>
      </c>
      <c r="I621" s="34" t="s">
        <v>2918</v>
      </c>
      <c r="J621" s="7" t="s">
        <v>2917</v>
      </c>
      <c r="K621" s="16" t="s">
        <v>2918</v>
      </c>
      <c r="L621" s="9" t="s">
        <v>2918</v>
      </c>
      <c r="M621" s="26" t="s">
        <v>2918</v>
      </c>
    </row>
    <row r="622" spans="1:13" ht="26.25" x14ac:dyDescent="0.25">
      <c r="A622" s="6">
        <v>617</v>
      </c>
      <c r="B622" s="6" t="s">
        <v>2918</v>
      </c>
      <c r="C622" s="43" t="s">
        <v>2963</v>
      </c>
      <c r="D622" s="20" t="s">
        <v>2964</v>
      </c>
      <c r="E622" s="45" t="s">
        <v>6127</v>
      </c>
      <c r="F622" s="22" t="s">
        <v>2959</v>
      </c>
      <c r="G622" s="20" t="s">
        <v>2917</v>
      </c>
      <c r="H622" s="20" t="s">
        <v>117</v>
      </c>
      <c r="I622" s="34" t="s">
        <v>2918</v>
      </c>
      <c r="J622" s="7" t="s">
        <v>2917</v>
      </c>
      <c r="K622" s="16" t="s">
        <v>2918</v>
      </c>
      <c r="L622" s="9" t="s">
        <v>2918</v>
      </c>
      <c r="M622" s="26" t="s">
        <v>2918</v>
      </c>
    </row>
    <row r="623" spans="1:13" ht="26.25" x14ac:dyDescent="0.25">
      <c r="A623" s="6">
        <v>618</v>
      </c>
      <c r="B623" s="6" t="s">
        <v>2918</v>
      </c>
      <c r="C623" s="43" t="s">
        <v>2967</v>
      </c>
      <c r="D623" s="20" t="s">
        <v>2968</v>
      </c>
      <c r="E623" s="45" t="s">
        <v>7463</v>
      </c>
      <c r="F623" s="22" t="s">
        <v>2959</v>
      </c>
      <c r="G623" s="20" t="s">
        <v>2917</v>
      </c>
      <c r="H623" s="20" t="s">
        <v>117</v>
      </c>
      <c r="I623" s="34" t="s">
        <v>2918</v>
      </c>
      <c r="J623" s="7" t="s">
        <v>2917</v>
      </c>
      <c r="K623" s="16" t="s">
        <v>2918</v>
      </c>
      <c r="L623" s="9" t="s">
        <v>2918</v>
      </c>
      <c r="M623" s="26" t="s">
        <v>2918</v>
      </c>
    </row>
    <row r="624" spans="1:13" ht="26.25" x14ac:dyDescent="0.25">
      <c r="A624" s="6">
        <v>619</v>
      </c>
      <c r="B624" s="6" t="s">
        <v>2918</v>
      </c>
      <c r="C624" s="43" t="s">
        <v>2972</v>
      </c>
      <c r="D624" s="20" t="s">
        <v>2973</v>
      </c>
      <c r="E624" s="45" t="s">
        <v>3384</v>
      </c>
      <c r="F624" s="22" t="s">
        <v>2959</v>
      </c>
      <c r="G624" s="20" t="s">
        <v>2917</v>
      </c>
      <c r="H624" s="20" t="s">
        <v>117</v>
      </c>
      <c r="I624" s="34" t="s">
        <v>2918</v>
      </c>
      <c r="J624" s="7" t="s">
        <v>2917</v>
      </c>
      <c r="K624" s="16" t="s">
        <v>2918</v>
      </c>
      <c r="L624" s="9" t="s">
        <v>2918</v>
      </c>
      <c r="M624" s="26" t="s">
        <v>2918</v>
      </c>
    </row>
    <row r="625" spans="1:13" ht="25.5" x14ac:dyDescent="0.25">
      <c r="A625" s="6">
        <v>620</v>
      </c>
      <c r="B625" s="6" t="s">
        <v>2918</v>
      </c>
      <c r="C625" s="43" t="s">
        <v>2977</v>
      </c>
      <c r="D625" s="20" t="s">
        <v>2978</v>
      </c>
      <c r="E625" s="45" t="s">
        <v>7471</v>
      </c>
      <c r="F625" s="22" t="s">
        <v>226</v>
      </c>
      <c r="G625" s="20" t="s">
        <v>2917</v>
      </c>
      <c r="H625" s="20" t="s">
        <v>117</v>
      </c>
      <c r="I625" s="34" t="s">
        <v>2918</v>
      </c>
      <c r="J625" s="7" t="s">
        <v>2917</v>
      </c>
      <c r="K625" s="16" t="s">
        <v>7477</v>
      </c>
      <c r="L625" s="9" t="s">
        <v>3768</v>
      </c>
      <c r="M625" s="26">
        <v>140000</v>
      </c>
    </row>
    <row r="626" spans="1:13" x14ac:dyDescent="0.25">
      <c r="A626" s="6">
        <v>621</v>
      </c>
      <c r="B626" s="6" t="s">
        <v>2918</v>
      </c>
      <c r="C626" s="43" t="s">
        <v>2982</v>
      </c>
      <c r="D626" s="20" t="s">
        <v>2983</v>
      </c>
      <c r="E626" s="45" t="s">
        <v>7478</v>
      </c>
      <c r="F626" s="22" t="s">
        <v>2984</v>
      </c>
      <c r="G626" s="20" t="s">
        <v>2917</v>
      </c>
      <c r="H626" s="20" t="s">
        <v>117</v>
      </c>
      <c r="I626" s="34" t="s">
        <v>2918</v>
      </c>
      <c r="J626" s="7" t="s">
        <v>2917</v>
      </c>
      <c r="K626" s="16" t="s">
        <v>2918</v>
      </c>
      <c r="L626" s="9" t="s">
        <v>2918</v>
      </c>
      <c r="M626" s="26" t="s">
        <v>2918</v>
      </c>
    </row>
    <row r="627" spans="1:13" x14ac:dyDescent="0.25">
      <c r="A627" s="6">
        <v>622</v>
      </c>
      <c r="B627" s="6" t="s">
        <v>2918</v>
      </c>
      <c r="C627" s="43" t="s">
        <v>2986</v>
      </c>
      <c r="D627" s="20" t="s">
        <v>2987</v>
      </c>
      <c r="E627" s="45" t="s">
        <v>7480</v>
      </c>
      <c r="F627" s="22" t="s">
        <v>60</v>
      </c>
      <c r="G627" s="20" t="s">
        <v>2917</v>
      </c>
      <c r="H627" s="20" t="s">
        <v>62</v>
      </c>
      <c r="I627" s="34" t="s">
        <v>2918</v>
      </c>
      <c r="J627" s="7" t="s">
        <v>2917</v>
      </c>
      <c r="K627" s="16" t="s">
        <v>2918</v>
      </c>
      <c r="L627" s="9" t="s">
        <v>2918</v>
      </c>
      <c r="M627" s="26" t="s">
        <v>2918</v>
      </c>
    </row>
    <row r="628" spans="1:13" x14ac:dyDescent="0.25">
      <c r="A628" s="6">
        <v>623</v>
      </c>
      <c r="B628" s="6" t="s">
        <v>2918</v>
      </c>
      <c r="C628" s="43" t="s">
        <v>2991</v>
      </c>
      <c r="D628" s="20" t="s">
        <v>2992</v>
      </c>
      <c r="E628" s="45" t="s">
        <v>7485</v>
      </c>
      <c r="F628" s="22" t="s">
        <v>2993</v>
      </c>
      <c r="G628" s="20" t="s">
        <v>2917</v>
      </c>
      <c r="H628" s="20" t="s">
        <v>62</v>
      </c>
      <c r="I628" s="34" t="s">
        <v>2918</v>
      </c>
      <c r="J628" s="7" t="s">
        <v>2917</v>
      </c>
      <c r="K628" s="16" t="s">
        <v>7452</v>
      </c>
      <c r="L628" s="9" t="s">
        <v>3768</v>
      </c>
      <c r="M628" s="26">
        <v>236200</v>
      </c>
    </row>
    <row r="629" spans="1:13" x14ac:dyDescent="0.25">
      <c r="A629" s="6">
        <v>624</v>
      </c>
      <c r="B629" s="6" t="s">
        <v>2918</v>
      </c>
      <c r="C629" s="43" t="s">
        <v>2997</v>
      </c>
      <c r="D629" s="20" t="s">
        <v>2998</v>
      </c>
      <c r="E629" s="45" t="s">
        <v>6045</v>
      </c>
      <c r="F629" s="22" t="s">
        <v>60</v>
      </c>
      <c r="G629" s="20" t="s">
        <v>2917</v>
      </c>
      <c r="H629" s="20" t="s">
        <v>62</v>
      </c>
      <c r="I629" s="34" t="s">
        <v>2918</v>
      </c>
      <c r="J629" s="7" t="s">
        <v>2917</v>
      </c>
      <c r="K629" s="16" t="s">
        <v>2918</v>
      </c>
      <c r="L629" s="9" t="s">
        <v>2918</v>
      </c>
      <c r="M629" s="26" t="s">
        <v>2918</v>
      </c>
    </row>
    <row r="630" spans="1:13" x14ac:dyDescent="0.25">
      <c r="A630" s="6">
        <v>625</v>
      </c>
      <c r="B630" s="6" t="s">
        <v>2918</v>
      </c>
      <c r="C630" s="43" t="s">
        <v>3002</v>
      </c>
      <c r="D630" s="20" t="s">
        <v>3003</v>
      </c>
      <c r="E630" s="45" t="s">
        <v>6462</v>
      </c>
      <c r="F630" s="22" t="s">
        <v>2993</v>
      </c>
      <c r="G630" s="20" t="s">
        <v>2917</v>
      </c>
      <c r="H630" s="20" t="s">
        <v>62</v>
      </c>
      <c r="I630" s="34" t="s">
        <v>2918</v>
      </c>
      <c r="J630" s="7" t="s">
        <v>2917</v>
      </c>
      <c r="K630" s="16" t="s">
        <v>2918</v>
      </c>
      <c r="L630" s="9" t="s">
        <v>2918</v>
      </c>
      <c r="M630" s="26" t="s">
        <v>2918</v>
      </c>
    </row>
    <row r="631" spans="1:13" x14ac:dyDescent="0.25">
      <c r="A631" s="6">
        <v>626</v>
      </c>
      <c r="B631" s="6" t="s">
        <v>2918</v>
      </c>
      <c r="C631" s="43" t="s">
        <v>3007</v>
      </c>
      <c r="D631" s="20" t="s">
        <v>3008</v>
      </c>
      <c r="E631" s="45" t="s">
        <v>7496</v>
      </c>
      <c r="F631" s="22" t="s">
        <v>60</v>
      </c>
      <c r="G631" s="20" t="s">
        <v>2917</v>
      </c>
      <c r="H631" s="20" t="s">
        <v>62</v>
      </c>
      <c r="I631" s="34" t="s">
        <v>2918</v>
      </c>
      <c r="J631" s="7" t="s">
        <v>2917</v>
      </c>
      <c r="K631" s="16" t="s">
        <v>2918</v>
      </c>
      <c r="L631" s="9" t="s">
        <v>2918</v>
      </c>
      <c r="M631" s="26" t="s">
        <v>2918</v>
      </c>
    </row>
    <row r="632" spans="1:13" x14ac:dyDescent="0.25">
      <c r="A632" s="6">
        <v>627</v>
      </c>
      <c r="B632" s="6" t="s">
        <v>2918</v>
      </c>
      <c r="C632" s="43" t="s">
        <v>3012</v>
      </c>
      <c r="D632" s="20" t="s">
        <v>3013</v>
      </c>
      <c r="E632" s="45" t="s">
        <v>7500</v>
      </c>
      <c r="F632" s="22" t="s">
        <v>3014</v>
      </c>
      <c r="G632" s="20" t="s">
        <v>2917</v>
      </c>
      <c r="H632" s="20" t="s">
        <v>62</v>
      </c>
      <c r="I632" s="34" t="s">
        <v>2918</v>
      </c>
      <c r="J632" s="7" t="s">
        <v>2917</v>
      </c>
      <c r="K632" s="16" t="s">
        <v>2918</v>
      </c>
      <c r="L632" s="9" t="s">
        <v>2918</v>
      </c>
      <c r="M632" s="26" t="s">
        <v>2918</v>
      </c>
    </row>
    <row r="633" spans="1:13" ht="26.25" x14ac:dyDescent="0.25">
      <c r="A633" s="6">
        <v>628</v>
      </c>
      <c r="B633" s="6" t="s">
        <v>2918</v>
      </c>
      <c r="C633" s="43" t="s">
        <v>3017</v>
      </c>
      <c r="D633" s="20" t="s">
        <v>3018</v>
      </c>
      <c r="E633" s="45" t="s">
        <v>7500</v>
      </c>
      <c r="F633" s="22" t="s">
        <v>3019</v>
      </c>
      <c r="G633" s="20" t="s">
        <v>2917</v>
      </c>
      <c r="H633" s="20" t="s">
        <v>23</v>
      </c>
      <c r="I633" s="34" t="s">
        <v>2918</v>
      </c>
      <c r="J633" s="7" t="s">
        <v>2917</v>
      </c>
      <c r="K633" s="16" t="s">
        <v>7507</v>
      </c>
      <c r="L633" s="9" t="s">
        <v>3768</v>
      </c>
      <c r="M633" s="26">
        <v>351200</v>
      </c>
    </row>
    <row r="634" spans="1:13" x14ac:dyDescent="0.25">
      <c r="A634" s="6">
        <v>629</v>
      </c>
      <c r="B634" s="6" t="s">
        <v>2918</v>
      </c>
      <c r="C634" s="43" t="s">
        <v>3023</v>
      </c>
      <c r="D634" s="20" t="s">
        <v>3024</v>
      </c>
      <c r="E634" s="45" t="s">
        <v>7508</v>
      </c>
      <c r="F634" s="22" t="s">
        <v>2924</v>
      </c>
      <c r="G634" s="20" t="s">
        <v>2917</v>
      </c>
      <c r="H634" s="20" t="s">
        <v>117</v>
      </c>
      <c r="I634" s="34" t="s">
        <v>2918</v>
      </c>
      <c r="J634" s="7" t="s">
        <v>2917</v>
      </c>
      <c r="K634" s="16" t="s">
        <v>2918</v>
      </c>
      <c r="L634" s="9" t="s">
        <v>2918</v>
      </c>
      <c r="M634" s="26" t="s">
        <v>2918</v>
      </c>
    </row>
    <row r="635" spans="1:13" x14ac:dyDescent="0.25">
      <c r="A635" s="6">
        <v>630</v>
      </c>
      <c r="B635" s="6" t="s">
        <v>2918</v>
      </c>
      <c r="C635" s="43" t="s">
        <v>3028</v>
      </c>
      <c r="D635" s="20" t="s">
        <v>3029</v>
      </c>
      <c r="E635" s="45" t="s">
        <v>7514</v>
      </c>
      <c r="F635" s="22" t="s">
        <v>2924</v>
      </c>
      <c r="G635" s="20" t="s">
        <v>2917</v>
      </c>
      <c r="H635" s="20" t="s">
        <v>117</v>
      </c>
      <c r="I635" s="34" t="s">
        <v>2918</v>
      </c>
      <c r="J635" s="7" t="s">
        <v>2917</v>
      </c>
      <c r="K635" s="16" t="s">
        <v>2918</v>
      </c>
      <c r="L635" s="9" t="s">
        <v>2918</v>
      </c>
      <c r="M635" s="26" t="s">
        <v>2918</v>
      </c>
    </row>
    <row r="636" spans="1:13" x14ac:dyDescent="0.25">
      <c r="A636" s="6">
        <v>631</v>
      </c>
      <c r="B636" s="6" t="s">
        <v>2918</v>
      </c>
      <c r="C636" s="43" t="s">
        <v>3033</v>
      </c>
      <c r="D636" s="20" t="s">
        <v>3034</v>
      </c>
      <c r="E636" s="45" t="s">
        <v>7519</v>
      </c>
      <c r="F636" s="22" t="s">
        <v>2924</v>
      </c>
      <c r="G636" s="20" t="s">
        <v>2917</v>
      </c>
      <c r="H636" s="20" t="s">
        <v>117</v>
      </c>
      <c r="I636" s="34" t="s">
        <v>2918</v>
      </c>
      <c r="J636" s="7" t="s">
        <v>2917</v>
      </c>
      <c r="K636" s="16" t="s">
        <v>2918</v>
      </c>
      <c r="L636" s="9" t="s">
        <v>2918</v>
      </c>
      <c r="M636" s="26" t="s">
        <v>2918</v>
      </c>
    </row>
    <row r="637" spans="1:13" x14ac:dyDescent="0.25">
      <c r="A637" s="6">
        <v>632</v>
      </c>
      <c r="B637" s="6" t="s">
        <v>2918</v>
      </c>
      <c r="C637" s="43" t="s">
        <v>3037</v>
      </c>
      <c r="D637" s="20" t="s">
        <v>3038</v>
      </c>
      <c r="E637" s="45" t="s">
        <v>3038</v>
      </c>
      <c r="F637" s="22" t="s">
        <v>540</v>
      </c>
      <c r="G637" s="20" t="s">
        <v>2917</v>
      </c>
      <c r="H637" s="20" t="s">
        <v>342</v>
      </c>
      <c r="I637" s="34" t="s">
        <v>2918</v>
      </c>
      <c r="J637" s="7" t="s">
        <v>2917</v>
      </c>
      <c r="K637" s="16" t="s">
        <v>2918</v>
      </c>
      <c r="L637" s="9" t="s">
        <v>2918</v>
      </c>
      <c r="M637" s="26" t="s">
        <v>2918</v>
      </c>
    </row>
    <row r="638" spans="1:13" x14ac:dyDescent="0.25">
      <c r="A638" s="6">
        <v>633</v>
      </c>
      <c r="B638" s="6" t="s">
        <v>2918</v>
      </c>
      <c r="C638" s="43" t="s">
        <v>3041</v>
      </c>
      <c r="D638" s="20" t="s">
        <v>3042</v>
      </c>
      <c r="E638" s="45" t="s">
        <v>320</v>
      </c>
      <c r="F638" s="22" t="s">
        <v>567</v>
      </c>
      <c r="G638" s="20" t="s">
        <v>2917</v>
      </c>
      <c r="H638" s="20" t="s">
        <v>342</v>
      </c>
      <c r="I638" s="34">
        <v>2044239</v>
      </c>
      <c r="J638" s="7" t="s">
        <v>2917</v>
      </c>
      <c r="K638" s="16" t="s">
        <v>2918</v>
      </c>
      <c r="L638" s="9" t="s">
        <v>2918</v>
      </c>
      <c r="M638" s="26">
        <v>72400</v>
      </c>
    </row>
    <row r="639" spans="1:13" x14ac:dyDescent="0.25">
      <c r="A639" s="6">
        <v>634</v>
      </c>
      <c r="B639" s="6" t="s">
        <v>2918</v>
      </c>
      <c r="C639" s="43" t="s">
        <v>3046</v>
      </c>
      <c r="D639" s="20" t="s">
        <v>3047</v>
      </c>
      <c r="E639" s="45" t="s">
        <v>7530</v>
      </c>
      <c r="F639" s="22" t="s">
        <v>567</v>
      </c>
      <c r="G639" s="20" t="s">
        <v>2917</v>
      </c>
      <c r="H639" s="20" t="s">
        <v>342</v>
      </c>
      <c r="I639" s="34" t="s">
        <v>2918</v>
      </c>
      <c r="J639" s="7" t="s">
        <v>2917</v>
      </c>
      <c r="K639" s="16" t="s">
        <v>2918</v>
      </c>
      <c r="L639" s="9" t="s">
        <v>2918</v>
      </c>
      <c r="M639" s="26" t="s">
        <v>2918</v>
      </c>
    </row>
    <row r="640" spans="1:13" x14ac:dyDescent="0.25">
      <c r="A640" s="6">
        <v>635</v>
      </c>
      <c r="B640" s="6" t="s">
        <v>2918</v>
      </c>
      <c r="C640" s="43" t="s">
        <v>3051</v>
      </c>
      <c r="D640" s="20" t="s">
        <v>3052</v>
      </c>
      <c r="E640" s="45" t="s">
        <v>7534</v>
      </c>
      <c r="F640" s="22" t="s">
        <v>567</v>
      </c>
      <c r="G640" s="20" t="s">
        <v>2917</v>
      </c>
      <c r="H640" s="20" t="s">
        <v>342</v>
      </c>
      <c r="I640" s="34" t="s">
        <v>2918</v>
      </c>
      <c r="J640" s="7" t="s">
        <v>2917</v>
      </c>
      <c r="K640" s="16" t="s">
        <v>2918</v>
      </c>
      <c r="L640" s="9" t="s">
        <v>2918</v>
      </c>
      <c r="M640" s="26" t="s">
        <v>2918</v>
      </c>
    </row>
    <row r="641" spans="1:13" x14ac:dyDescent="0.25">
      <c r="A641" s="6">
        <v>636</v>
      </c>
      <c r="B641" s="6" t="s">
        <v>2918</v>
      </c>
      <c r="C641" s="43" t="s">
        <v>3055</v>
      </c>
      <c r="D641" s="20" t="s">
        <v>7540</v>
      </c>
      <c r="E641" s="45" t="s">
        <v>7541</v>
      </c>
      <c r="F641" s="22" t="s">
        <v>567</v>
      </c>
      <c r="G641" s="20" t="s">
        <v>2917</v>
      </c>
      <c r="H641" s="20" t="s">
        <v>342</v>
      </c>
      <c r="I641" s="34" t="s">
        <v>2918</v>
      </c>
      <c r="J641" s="7" t="s">
        <v>2917</v>
      </c>
      <c r="K641" s="16" t="s">
        <v>2918</v>
      </c>
      <c r="L641" s="9" t="s">
        <v>2918</v>
      </c>
      <c r="M641" s="26" t="s">
        <v>2918</v>
      </c>
    </row>
    <row r="642" spans="1:13" x14ac:dyDescent="0.25">
      <c r="A642" s="6">
        <v>637</v>
      </c>
      <c r="B642" s="6" t="s">
        <v>2918</v>
      </c>
      <c r="C642" s="43" t="s">
        <v>3059</v>
      </c>
      <c r="D642" s="20" t="s">
        <v>3060</v>
      </c>
      <c r="E642" s="45" t="s">
        <v>7546</v>
      </c>
      <c r="F642" s="22" t="s">
        <v>1011</v>
      </c>
      <c r="G642" s="20" t="s">
        <v>2917</v>
      </c>
      <c r="H642" s="20" t="s">
        <v>342</v>
      </c>
      <c r="I642" s="34" t="s">
        <v>2918</v>
      </c>
      <c r="J642" s="7" t="s">
        <v>2917</v>
      </c>
      <c r="K642" s="16" t="s">
        <v>2918</v>
      </c>
      <c r="L642" s="9" t="s">
        <v>2918</v>
      </c>
      <c r="M642" s="26" t="s">
        <v>2918</v>
      </c>
    </row>
    <row r="643" spans="1:13" x14ac:dyDescent="0.25">
      <c r="A643" s="6">
        <v>638</v>
      </c>
      <c r="B643" s="6" t="s">
        <v>2918</v>
      </c>
      <c r="C643" s="43" t="s">
        <v>3063</v>
      </c>
      <c r="D643" s="20" t="s">
        <v>995</v>
      </c>
      <c r="E643" s="45" t="s">
        <v>7321</v>
      </c>
      <c r="F643" s="22" t="s">
        <v>3064</v>
      </c>
      <c r="G643" s="20" t="s">
        <v>2917</v>
      </c>
      <c r="H643" s="20" t="s">
        <v>117</v>
      </c>
      <c r="I643" s="34" t="s">
        <v>2918</v>
      </c>
      <c r="J643" s="7" t="s">
        <v>2917</v>
      </c>
      <c r="K643" s="16" t="s">
        <v>2918</v>
      </c>
      <c r="L643" s="9" t="s">
        <v>2918</v>
      </c>
      <c r="M643" s="26" t="s">
        <v>2918</v>
      </c>
    </row>
    <row r="644" spans="1:13" ht="26.25" x14ac:dyDescent="0.25">
      <c r="A644" s="6">
        <v>639</v>
      </c>
      <c r="B644" s="6" t="s">
        <v>2918</v>
      </c>
      <c r="C644" s="43" t="s">
        <v>3068</v>
      </c>
      <c r="D644" s="20" t="s">
        <v>3069</v>
      </c>
      <c r="E644" s="45" t="s">
        <v>7554</v>
      </c>
      <c r="F644" s="22" t="s">
        <v>3070</v>
      </c>
      <c r="G644" s="20" t="s">
        <v>2917</v>
      </c>
      <c r="H644" s="20" t="s">
        <v>117</v>
      </c>
      <c r="I644" s="34" t="s">
        <v>2918</v>
      </c>
      <c r="J644" s="7" t="s">
        <v>2917</v>
      </c>
      <c r="K644" s="16" t="s">
        <v>7558</v>
      </c>
      <c r="L644" s="9" t="s">
        <v>3768</v>
      </c>
      <c r="M644" s="26">
        <v>141200</v>
      </c>
    </row>
    <row r="645" spans="1:13" x14ac:dyDescent="0.25">
      <c r="A645" s="6">
        <v>640</v>
      </c>
      <c r="B645" s="6" t="s">
        <v>2918</v>
      </c>
      <c r="C645" s="43" t="s">
        <v>3074</v>
      </c>
      <c r="D645" s="20" t="s">
        <v>3075</v>
      </c>
      <c r="E645" s="45" t="s">
        <v>7559</v>
      </c>
      <c r="F645" s="22" t="s">
        <v>379</v>
      </c>
      <c r="G645" s="20" t="s">
        <v>2917</v>
      </c>
      <c r="H645" s="20" t="s">
        <v>117</v>
      </c>
      <c r="I645" s="34" t="s">
        <v>2918</v>
      </c>
      <c r="J645" s="7" t="s">
        <v>2917</v>
      </c>
      <c r="K645" s="16" t="s">
        <v>7452</v>
      </c>
      <c r="L645" s="9" t="s">
        <v>3768</v>
      </c>
      <c r="M645" s="26">
        <v>141200</v>
      </c>
    </row>
    <row r="646" spans="1:13" x14ac:dyDescent="0.25">
      <c r="A646" s="6">
        <v>641</v>
      </c>
      <c r="B646" s="6" t="s">
        <v>2918</v>
      </c>
      <c r="C646" s="43" t="s">
        <v>3079</v>
      </c>
      <c r="D646" s="20" t="s">
        <v>3080</v>
      </c>
      <c r="E646" s="45" t="s">
        <v>530</v>
      </c>
      <c r="F646" s="22" t="s">
        <v>2944</v>
      </c>
      <c r="G646" s="20" t="s">
        <v>2917</v>
      </c>
      <c r="H646" s="20" t="s">
        <v>117</v>
      </c>
      <c r="I646" s="34" t="s">
        <v>2918</v>
      </c>
      <c r="J646" s="7" t="s">
        <v>2917</v>
      </c>
      <c r="K646" s="16" t="s">
        <v>7452</v>
      </c>
      <c r="L646" s="9" t="s">
        <v>3768</v>
      </c>
      <c r="M646" s="26">
        <v>141200</v>
      </c>
    </row>
    <row r="647" spans="1:13" x14ac:dyDescent="0.25">
      <c r="A647" s="6">
        <v>642</v>
      </c>
      <c r="B647" s="6" t="s">
        <v>2918</v>
      </c>
      <c r="C647" s="43" t="s">
        <v>3084</v>
      </c>
      <c r="D647" s="20" t="s">
        <v>3085</v>
      </c>
      <c r="E647" s="45" t="s">
        <v>4961</v>
      </c>
      <c r="F647" s="22" t="s">
        <v>3086</v>
      </c>
      <c r="G647" s="20" t="s">
        <v>2917</v>
      </c>
      <c r="H647" s="20" t="s">
        <v>342</v>
      </c>
      <c r="I647" s="34" t="s">
        <v>2918</v>
      </c>
      <c r="J647" s="7" t="s">
        <v>2917</v>
      </c>
      <c r="K647" s="16" t="s">
        <v>2918</v>
      </c>
      <c r="L647" s="9" t="s">
        <v>2918</v>
      </c>
      <c r="M647" s="26" t="s">
        <v>2918</v>
      </c>
    </row>
    <row r="648" spans="1:13" x14ac:dyDescent="0.25">
      <c r="A648" s="6">
        <v>643</v>
      </c>
      <c r="B648" s="6" t="s">
        <v>2918</v>
      </c>
      <c r="C648" s="43" t="s">
        <v>3090</v>
      </c>
      <c r="D648" s="20" t="s">
        <v>613</v>
      </c>
      <c r="E648" s="45" t="s">
        <v>7572</v>
      </c>
      <c r="F648" s="22" t="s">
        <v>567</v>
      </c>
      <c r="G648" s="20" t="s">
        <v>2917</v>
      </c>
      <c r="H648" s="20" t="s">
        <v>342</v>
      </c>
      <c r="I648" s="34" t="s">
        <v>2918</v>
      </c>
      <c r="J648" s="7" t="s">
        <v>2917</v>
      </c>
      <c r="K648" s="16" t="s">
        <v>7452</v>
      </c>
      <c r="L648" s="9" t="s">
        <v>3768</v>
      </c>
      <c r="M648" s="26">
        <v>71200</v>
      </c>
    </row>
    <row r="649" spans="1:13" x14ac:dyDescent="0.25">
      <c r="A649" s="6">
        <v>644</v>
      </c>
      <c r="B649" s="6" t="s">
        <v>2918</v>
      </c>
      <c r="C649" s="43" t="s">
        <v>3094</v>
      </c>
      <c r="D649" s="20" t="s">
        <v>3095</v>
      </c>
      <c r="E649" s="45" t="s">
        <v>7577</v>
      </c>
      <c r="F649" s="22" t="s">
        <v>2924</v>
      </c>
      <c r="G649" s="20" t="s">
        <v>2917</v>
      </c>
      <c r="H649" s="20" t="s">
        <v>117</v>
      </c>
      <c r="I649" s="34" t="s">
        <v>2918</v>
      </c>
      <c r="J649" s="7" t="s">
        <v>2917</v>
      </c>
      <c r="K649" s="16" t="s">
        <v>2918</v>
      </c>
      <c r="L649" s="9" t="s">
        <v>2918</v>
      </c>
      <c r="M649" s="26" t="s">
        <v>2918</v>
      </c>
    </row>
    <row r="650" spans="1:13" x14ac:dyDescent="0.25">
      <c r="A650" s="6">
        <v>645</v>
      </c>
      <c r="B650" s="6" t="s">
        <v>2918</v>
      </c>
      <c r="C650" s="43" t="s">
        <v>3099</v>
      </c>
      <c r="D650" s="20" t="s">
        <v>3100</v>
      </c>
      <c r="E650" s="45" t="s">
        <v>7582</v>
      </c>
      <c r="F650" s="22" t="s">
        <v>699</v>
      </c>
      <c r="G650" s="20" t="s">
        <v>2917</v>
      </c>
      <c r="H650" s="20" t="s">
        <v>342</v>
      </c>
      <c r="I650" s="34" t="s">
        <v>2918</v>
      </c>
      <c r="J650" s="7" t="s">
        <v>2917</v>
      </c>
      <c r="K650" s="16" t="s">
        <v>10072</v>
      </c>
      <c r="L650" s="9" t="s">
        <v>3768</v>
      </c>
      <c r="M650" s="26">
        <v>71200</v>
      </c>
    </row>
    <row r="651" spans="1:13" x14ac:dyDescent="0.25">
      <c r="A651" s="6">
        <v>646</v>
      </c>
      <c r="B651" s="6" t="s">
        <v>2918</v>
      </c>
      <c r="C651" s="43" t="s">
        <v>3104</v>
      </c>
      <c r="D651" s="20" t="s">
        <v>3105</v>
      </c>
      <c r="E651" s="45" t="s">
        <v>7586</v>
      </c>
      <c r="F651" s="22" t="s">
        <v>2993</v>
      </c>
      <c r="G651" s="20" t="s">
        <v>3106</v>
      </c>
      <c r="H651" s="20" t="s">
        <v>38</v>
      </c>
      <c r="I651" s="34" t="s">
        <v>2918</v>
      </c>
      <c r="J651" s="7" t="s">
        <v>7593</v>
      </c>
      <c r="K651" s="16" t="s">
        <v>2918</v>
      </c>
      <c r="L651" s="9" t="s">
        <v>2918</v>
      </c>
      <c r="M651" s="26" t="s">
        <v>2918</v>
      </c>
    </row>
    <row r="652" spans="1:13" ht="26.25" x14ac:dyDescent="0.25">
      <c r="A652" s="6">
        <v>647</v>
      </c>
      <c r="B652" s="6" t="s">
        <v>2918</v>
      </c>
      <c r="C652" s="43" t="s">
        <v>3110</v>
      </c>
      <c r="D652" s="20" t="s">
        <v>3111</v>
      </c>
      <c r="E652" s="45" t="s">
        <v>7591</v>
      </c>
      <c r="F652" s="22" t="s">
        <v>3112</v>
      </c>
      <c r="G652" s="20" t="s">
        <v>3106</v>
      </c>
      <c r="H652" s="20" t="s">
        <v>117</v>
      </c>
      <c r="I652" s="34" t="s">
        <v>2918</v>
      </c>
      <c r="J652" s="7" t="s">
        <v>7593</v>
      </c>
      <c r="K652" s="16" t="s">
        <v>2918</v>
      </c>
      <c r="L652" s="9" t="s">
        <v>2918</v>
      </c>
      <c r="M652" s="26" t="s">
        <v>2918</v>
      </c>
    </row>
    <row r="653" spans="1:13" x14ac:dyDescent="0.25">
      <c r="A653" s="6">
        <v>648</v>
      </c>
      <c r="B653" s="6" t="s">
        <v>2918</v>
      </c>
      <c r="C653" s="43" t="s">
        <v>3116</v>
      </c>
      <c r="D653" s="20" t="s">
        <v>3117</v>
      </c>
      <c r="E653" s="45" t="s">
        <v>7597</v>
      </c>
      <c r="F653" s="22" t="s">
        <v>105</v>
      </c>
      <c r="G653" s="20" t="s">
        <v>61</v>
      </c>
      <c r="H653" s="20" t="s">
        <v>62</v>
      </c>
      <c r="I653" s="34">
        <v>912389</v>
      </c>
      <c r="J653" s="7" t="s">
        <v>7089</v>
      </c>
      <c r="K653" s="16" t="s">
        <v>2918</v>
      </c>
      <c r="L653" s="9" t="s">
        <v>2918</v>
      </c>
      <c r="M653" s="26" t="s">
        <v>2918</v>
      </c>
    </row>
    <row r="654" spans="1:13" x14ac:dyDescent="0.25">
      <c r="A654" s="6">
        <v>649</v>
      </c>
      <c r="B654" s="6" t="s">
        <v>2918</v>
      </c>
      <c r="C654" s="43" t="s">
        <v>3121</v>
      </c>
      <c r="D654" s="20" t="s">
        <v>3122</v>
      </c>
      <c r="E654" s="45" t="s">
        <v>7601</v>
      </c>
      <c r="F654" s="22" t="s">
        <v>30</v>
      </c>
      <c r="G654" s="20" t="s">
        <v>31</v>
      </c>
      <c r="H654" s="20" t="s">
        <v>23</v>
      </c>
      <c r="I654" s="34">
        <v>900298</v>
      </c>
      <c r="J654" s="7" t="s">
        <v>3774</v>
      </c>
      <c r="K654" s="16" t="s">
        <v>2918</v>
      </c>
      <c r="L654" s="9" t="s">
        <v>2918</v>
      </c>
      <c r="M654" s="26" t="s">
        <v>2918</v>
      </c>
    </row>
    <row r="655" spans="1:13" ht="26.25" x14ac:dyDescent="0.25">
      <c r="A655" s="42">
        <v>650</v>
      </c>
      <c r="B655" s="42" t="s">
        <v>2918</v>
      </c>
      <c r="C655" s="91" t="s">
        <v>3126</v>
      </c>
      <c r="D655" s="130" t="s">
        <v>3127</v>
      </c>
      <c r="E655" s="45" t="s">
        <v>7605</v>
      </c>
      <c r="F655" s="134" t="s">
        <v>3019</v>
      </c>
      <c r="G655" s="51" t="s">
        <v>2917</v>
      </c>
      <c r="H655" s="20" t="s">
        <v>23</v>
      </c>
      <c r="I655" s="34" t="s">
        <v>2918</v>
      </c>
      <c r="J655" s="7" t="s">
        <v>2917</v>
      </c>
      <c r="K655" s="16" t="s">
        <v>2918</v>
      </c>
      <c r="L655" s="9" t="s">
        <v>2918</v>
      </c>
      <c r="M655" s="26" t="s">
        <v>2918</v>
      </c>
    </row>
    <row r="656" spans="1:13" x14ac:dyDescent="0.25">
      <c r="A656" s="40">
        <v>651</v>
      </c>
      <c r="B656" s="40" t="s">
        <v>2918</v>
      </c>
      <c r="C656" s="52" t="s">
        <v>3129</v>
      </c>
      <c r="D656" s="53" t="s">
        <v>3130</v>
      </c>
      <c r="E656" s="45" t="s">
        <v>624</v>
      </c>
      <c r="F656" s="135" t="s">
        <v>1011</v>
      </c>
      <c r="G656" s="53" t="s">
        <v>61</v>
      </c>
      <c r="H656" s="20" t="s">
        <v>342</v>
      </c>
      <c r="I656" s="35">
        <v>920058</v>
      </c>
      <c r="J656" s="7" t="s">
        <v>7611</v>
      </c>
      <c r="K656" s="16" t="s">
        <v>2918</v>
      </c>
      <c r="L656" s="9" t="s">
        <v>2918</v>
      </c>
      <c r="M656" s="26" t="s">
        <v>2918</v>
      </c>
    </row>
    <row r="657" spans="1:13" x14ac:dyDescent="0.25">
      <c r="A657" s="40">
        <v>652</v>
      </c>
      <c r="B657" s="40" t="s">
        <v>2918</v>
      </c>
      <c r="C657" s="52" t="s">
        <v>3131</v>
      </c>
      <c r="D657" s="53" t="s">
        <v>613</v>
      </c>
      <c r="E657" s="45" t="s">
        <v>6140</v>
      </c>
      <c r="F657" s="135" t="s">
        <v>699</v>
      </c>
      <c r="G657" s="53" t="s">
        <v>61</v>
      </c>
      <c r="H657" s="20" t="s">
        <v>342</v>
      </c>
      <c r="I657" s="35">
        <v>920854</v>
      </c>
      <c r="J657" s="7" t="s">
        <v>7611</v>
      </c>
      <c r="K657" s="16" t="s">
        <v>2918</v>
      </c>
      <c r="L657" s="9" t="s">
        <v>2918</v>
      </c>
      <c r="M657" s="26" t="s">
        <v>2918</v>
      </c>
    </row>
    <row r="658" spans="1:13" x14ac:dyDescent="0.25">
      <c r="A658" s="40">
        <v>653</v>
      </c>
      <c r="B658" s="40" t="s">
        <v>2918</v>
      </c>
      <c r="C658" s="52" t="s">
        <v>3132</v>
      </c>
      <c r="D658" s="53" t="s">
        <v>3133</v>
      </c>
      <c r="E658" s="45" t="s">
        <v>7625</v>
      </c>
      <c r="F658" s="135" t="s">
        <v>3134</v>
      </c>
      <c r="G658" s="53" t="s">
        <v>61</v>
      </c>
      <c r="H658" s="20" t="s">
        <v>342</v>
      </c>
      <c r="I658" s="35">
        <v>908134</v>
      </c>
      <c r="J658" s="7" t="s">
        <v>7611</v>
      </c>
      <c r="K658" s="16" t="s">
        <v>10070</v>
      </c>
      <c r="L658" s="9" t="s">
        <v>3768</v>
      </c>
      <c r="M658" s="26">
        <v>70000</v>
      </c>
    </row>
    <row r="659" spans="1:13" x14ac:dyDescent="0.25">
      <c r="A659" s="40">
        <v>654</v>
      </c>
      <c r="B659" s="40" t="s">
        <v>2918</v>
      </c>
      <c r="C659" s="52" t="s">
        <v>3135</v>
      </c>
      <c r="D659" s="53" t="s">
        <v>919</v>
      </c>
      <c r="E659" s="45" t="s">
        <v>3510</v>
      </c>
      <c r="F659" s="135" t="s">
        <v>379</v>
      </c>
      <c r="G659" s="53" t="s">
        <v>61</v>
      </c>
      <c r="H659" s="20" t="s">
        <v>117</v>
      </c>
      <c r="I659" s="35">
        <v>912549</v>
      </c>
      <c r="J659" s="7" t="s">
        <v>7611</v>
      </c>
      <c r="K659" s="16" t="s">
        <v>2918</v>
      </c>
      <c r="L659" s="9" t="s">
        <v>2918</v>
      </c>
      <c r="M659" s="26" t="s">
        <v>2918</v>
      </c>
    </row>
    <row r="660" spans="1:13" x14ac:dyDescent="0.25">
      <c r="A660" s="40">
        <v>655</v>
      </c>
      <c r="B660" s="40" t="s">
        <v>2918</v>
      </c>
      <c r="C660" s="52" t="s">
        <v>3136</v>
      </c>
      <c r="D660" s="53" t="s">
        <v>7640</v>
      </c>
      <c r="E660" s="45" t="s">
        <v>7641</v>
      </c>
      <c r="F660" s="135" t="s">
        <v>598</v>
      </c>
      <c r="G660" s="53" t="s">
        <v>61</v>
      </c>
      <c r="H660" s="20" t="s">
        <v>117</v>
      </c>
      <c r="I660" s="35">
        <v>918796</v>
      </c>
      <c r="J660" s="7" t="s">
        <v>7611</v>
      </c>
      <c r="K660" s="16" t="s">
        <v>2918</v>
      </c>
      <c r="L660" s="9" t="s">
        <v>2918</v>
      </c>
      <c r="M660" s="26" t="s">
        <v>2918</v>
      </c>
    </row>
    <row r="661" spans="1:13" x14ac:dyDescent="0.25">
      <c r="A661" s="40">
        <v>656</v>
      </c>
      <c r="B661" s="40" t="s">
        <v>2918</v>
      </c>
      <c r="C661" s="52" t="s">
        <v>3137</v>
      </c>
      <c r="D661" s="53" t="s">
        <v>3138</v>
      </c>
      <c r="E661" s="45" t="s">
        <v>7647</v>
      </c>
      <c r="F661" s="135" t="s">
        <v>168</v>
      </c>
      <c r="G661" s="53" t="s">
        <v>61</v>
      </c>
      <c r="H661" s="20" t="s">
        <v>117</v>
      </c>
      <c r="I661" s="35">
        <v>916187</v>
      </c>
      <c r="J661" s="7" t="s">
        <v>7611</v>
      </c>
      <c r="K661" s="16" t="s">
        <v>2918</v>
      </c>
      <c r="L661" s="9" t="s">
        <v>2918</v>
      </c>
      <c r="M661" s="26" t="s">
        <v>2918</v>
      </c>
    </row>
    <row r="662" spans="1:13" x14ac:dyDescent="0.25">
      <c r="A662" s="40">
        <v>657</v>
      </c>
      <c r="B662" s="40" t="s">
        <v>2918</v>
      </c>
      <c r="C662" s="52" t="s">
        <v>3139</v>
      </c>
      <c r="D662" s="53" t="s">
        <v>3140</v>
      </c>
      <c r="E662" s="45" t="s">
        <v>4308</v>
      </c>
      <c r="F662" s="135" t="s">
        <v>2452</v>
      </c>
      <c r="G662" s="53" t="s">
        <v>61</v>
      </c>
      <c r="H662" s="20" t="s">
        <v>117</v>
      </c>
      <c r="I662" s="35">
        <v>908521</v>
      </c>
      <c r="J662" s="7" t="s">
        <v>7611</v>
      </c>
      <c r="K662" s="16" t="s">
        <v>2918</v>
      </c>
      <c r="L662" s="9" t="s">
        <v>2918</v>
      </c>
      <c r="M662" s="26" t="s">
        <v>2918</v>
      </c>
    </row>
    <row r="663" spans="1:13" x14ac:dyDescent="0.25">
      <c r="A663" s="40">
        <v>658</v>
      </c>
      <c r="B663" s="40" t="s">
        <v>2918</v>
      </c>
      <c r="C663" s="52" t="s">
        <v>3141</v>
      </c>
      <c r="D663" s="53" t="s">
        <v>3142</v>
      </c>
      <c r="E663" s="45" t="s">
        <v>1072</v>
      </c>
      <c r="F663" s="135" t="s">
        <v>582</v>
      </c>
      <c r="G663" s="53" t="s">
        <v>61</v>
      </c>
      <c r="H663" s="20" t="s">
        <v>62</v>
      </c>
      <c r="I663" s="35">
        <v>922372</v>
      </c>
      <c r="J663" s="7" t="s">
        <v>7611</v>
      </c>
      <c r="K663" s="16" t="s">
        <v>2918</v>
      </c>
      <c r="L663" s="9" t="s">
        <v>2918</v>
      </c>
      <c r="M663" s="26" t="s">
        <v>2918</v>
      </c>
    </row>
    <row r="664" spans="1:13" x14ac:dyDescent="0.25">
      <c r="A664" s="40">
        <v>659</v>
      </c>
      <c r="B664" s="40" t="s">
        <v>2918</v>
      </c>
      <c r="C664" s="52" t="s">
        <v>3143</v>
      </c>
      <c r="D664" s="53" t="s">
        <v>7664</v>
      </c>
      <c r="E664" s="45" t="s">
        <v>2850</v>
      </c>
      <c r="F664" s="135" t="s">
        <v>750</v>
      </c>
      <c r="G664" s="53" t="s">
        <v>61</v>
      </c>
      <c r="H664" s="20" t="s">
        <v>62</v>
      </c>
      <c r="I664" s="35">
        <v>920150</v>
      </c>
      <c r="J664" s="7" t="s">
        <v>7611</v>
      </c>
      <c r="K664" s="16" t="s">
        <v>2918</v>
      </c>
      <c r="L664" s="9" t="s">
        <v>2918</v>
      </c>
      <c r="M664" s="26" t="s">
        <v>2918</v>
      </c>
    </row>
    <row r="665" spans="1:13" x14ac:dyDescent="0.25">
      <c r="A665" s="40">
        <v>660</v>
      </c>
      <c r="B665" s="40" t="s">
        <v>2918</v>
      </c>
      <c r="C665" s="52" t="s">
        <v>3144</v>
      </c>
      <c r="D665" s="53" t="s">
        <v>977</v>
      </c>
      <c r="E665" s="45" t="s">
        <v>2414</v>
      </c>
      <c r="F665" s="135" t="s">
        <v>582</v>
      </c>
      <c r="G665" s="53" t="s">
        <v>61</v>
      </c>
      <c r="H665" s="20" t="s">
        <v>62</v>
      </c>
      <c r="I665" s="35">
        <v>919653</v>
      </c>
      <c r="J665" s="7" t="s">
        <v>7674</v>
      </c>
      <c r="K665" s="16" t="s">
        <v>2918</v>
      </c>
      <c r="L665" s="9" t="s">
        <v>2918</v>
      </c>
      <c r="M665" s="26" t="s">
        <v>2918</v>
      </c>
    </row>
    <row r="666" spans="1:13" x14ac:dyDescent="0.25">
      <c r="A666" s="40">
        <v>661</v>
      </c>
      <c r="B666" s="40" t="s">
        <v>2918</v>
      </c>
      <c r="C666" s="52" t="s">
        <v>3145</v>
      </c>
      <c r="D666" s="53" t="s">
        <v>3146</v>
      </c>
      <c r="E666" s="45" t="s">
        <v>7679</v>
      </c>
      <c r="F666" s="135" t="s">
        <v>582</v>
      </c>
      <c r="G666" s="53" t="s">
        <v>61</v>
      </c>
      <c r="H666" s="20" t="s">
        <v>62</v>
      </c>
      <c r="I666" s="35">
        <v>916643</v>
      </c>
      <c r="J666" s="7" t="s">
        <v>7611</v>
      </c>
      <c r="K666" s="16" t="s">
        <v>2918</v>
      </c>
      <c r="L666" s="9" t="s">
        <v>2918</v>
      </c>
      <c r="M666" s="26" t="s">
        <v>2918</v>
      </c>
    </row>
    <row r="667" spans="1:13" x14ac:dyDescent="0.25">
      <c r="A667" s="40">
        <v>662</v>
      </c>
      <c r="B667" s="40" t="s">
        <v>2918</v>
      </c>
      <c r="C667" s="52" t="s">
        <v>3147</v>
      </c>
      <c r="D667" s="53" t="s">
        <v>3148</v>
      </c>
      <c r="E667" s="45" t="s">
        <v>7684</v>
      </c>
      <c r="F667" s="135" t="s">
        <v>2473</v>
      </c>
      <c r="G667" s="53" t="s">
        <v>61</v>
      </c>
      <c r="H667" s="20" t="s">
        <v>62</v>
      </c>
      <c r="I667" s="35">
        <v>908452</v>
      </c>
      <c r="J667" s="7" t="s">
        <v>7611</v>
      </c>
      <c r="K667" s="16" t="s">
        <v>2918</v>
      </c>
      <c r="L667" s="9" t="s">
        <v>2918</v>
      </c>
      <c r="M667" s="26" t="s">
        <v>2918</v>
      </c>
    </row>
    <row r="668" spans="1:13" x14ac:dyDescent="0.25">
      <c r="A668" s="40">
        <v>663</v>
      </c>
      <c r="B668" s="40" t="s">
        <v>2918</v>
      </c>
      <c r="C668" s="52" t="s">
        <v>3149</v>
      </c>
      <c r="D668" s="53" t="s">
        <v>3150</v>
      </c>
      <c r="E668" s="45" t="s">
        <v>7692</v>
      </c>
      <c r="F668" s="135" t="s">
        <v>3151</v>
      </c>
      <c r="G668" s="53" t="s">
        <v>61</v>
      </c>
      <c r="H668" s="20" t="s">
        <v>342</v>
      </c>
      <c r="I668" s="35">
        <v>920116</v>
      </c>
      <c r="J668" s="7" t="s">
        <v>7695</v>
      </c>
      <c r="K668" s="16" t="s">
        <v>2918</v>
      </c>
      <c r="L668" s="9" t="s">
        <v>2918</v>
      </c>
      <c r="M668" s="26" t="s">
        <v>2918</v>
      </c>
    </row>
    <row r="669" spans="1:13" x14ac:dyDescent="0.25">
      <c r="A669" s="40">
        <v>664</v>
      </c>
      <c r="B669" s="40" t="s">
        <v>2918</v>
      </c>
      <c r="C669" s="52" t="s">
        <v>3152</v>
      </c>
      <c r="D669" s="53" t="s">
        <v>3153</v>
      </c>
      <c r="E669" s="45" t="s">
        <v>1072</v>
      </c>
      <c r="F669" s="135" t="s">
        <v>1011</v>
      </c>
      <c r="G669" s="53" t="s">
        <v>61</v>
      </c>
      <c r="H669" s="20" t="s">
        <v>342</v>
      </c>
      <c r="I669" s="35">
        <v>922225</v>
      </c>
      <c r="J669" s="7" t="s">
        <v>7695</v>
      </c>
      <c r="K669" s="16" t="s">
        <v>2918</v>
      </c>
      <c r="L669" s="9" t="s">
        <v>2918</v>
      </c>
      <c r="M669" s="26" t="s">
        <v>2918</v>
      </c>
    </row>
    <row r="670" spans="1:13" x14ac:dyDescent="0.25">
      <c r="A670" s="40">
        <v>665</v>
      </c>
      <c r="B670" s="40" t="s">
        <v>2918</v>
      </c>
      <c r="C670" s="52" t="s">
        <v>3154</v>
      </c>
      <c r="D670" s="53" t="s">
        <v>3155</v>
      </c>
      <c r="E670" s="45" t="s">
        <v>7707</v>
      </c>
      <c r="F670" s="135" t="s">
        <v>3151</v>
      </c>
      <c r="G670" s="53" t="s">
        <v>61</v>
      </c>
      <c r="H670" s="20" t="s">
        <v>342</v>
      </c>
      <c r="I670" s="35">
        <v>921562</v>
      </c>
      <c r="J670" s="7" t="s">
        <v>7695</v>
      </c>
      <c r="K670" s="16" t="s">
        <v>2918</v>
      </c>
      <c r="L670" s="9" t="s">
        <v>2918</v>
      </c>
      <c r="M670" s="26" t="s">
        <v>2918</v>
      </c>
    </row>
    <row r="671" spans="1:13" x14ac:dyDescent="0.25">
      <c r="A671" s="40">
        <v>666</v>
      </c>
      <c r="B671" s="40" t="s">
        <v>2918</v>
      </c>
      <c r="C671" s="52" t="s">
        <v>3156</v>
      </c>
      <c r="D671" s="53" t="s">
        <v>325</v>
      </c>
      <c r="E671" s="45" t="s">
        <v>7715</v>
      </c>
      <c r="F671" s="135" t="s">
        <v>379</v>
      </c>
      <c r="G671" s="53" t="s">
        <v>61</v>
      </c>
      <c r="H671" s="20" t="s">
        <v>117</v>
      </c>
      <c r="I671" s="35">
        <v>918558</v>
      </c>
      <c r="J671" s="7" t="s">
        <v>7695</v>
      </c>
      <c r="K671" s="16" t="s">
        <v>2918</v>
      </c>
      <c r="L671" s="9" t="s">
        <v>2918</v>
      </c>
      <c r="M671" s="26" t="s">
        <v>2918</v>
      </c>
    </row>
    <row r="672" spans="1:13" x14ac:dyDescent="0.25">
      <c r="A672" s="40">
        <v>667</v>
      </c>
      <c r="B672" s="40" t="s">
        <v>2918</v>
      </c>
      <c r="C672" s="52" t="s">
        <v>3157</v>
      </c>
      <c r="D672" s="53" t="s">
        <v>3158</v>
      </c>
      <c r="E672" s="45" t="s">
        <v>1878</v>
      </c>
      <c r="F672" s="135" t="s">
        <v>379</v>
      </c>
      <c r="G672" s="53" t="s">
        <v>61</v>
      </c>
      <c r="H672" s="20" t="s">
        <v>117</v>
      </c>
      <c r="I672" s="35">
        <v>922010</v>
      </c>
      <c r="J672" s="7" t="s">
        <v>7695</v>
      </c>
      <c r="K672" s="16" t="s">
        <v>2918</v>
      </c>
      <c r="L672" s="9" t="s">
        <v>2918</v>
      </c>
      <c r="M672" s="26" t="s">
        <v>2918</v>
      </c>
    </row>
    <row r="673" spans="1:13" x14ac:dyDescent="0.25">
      <c r="A673" s="40">
        <v>668</v>
      </c>
      <c r="B673" s="40" t="s">
        <v>2918</v>
      </c>
      <c r="C673" s="52" t="s">
        <v>3159</v>
      </c>
      <c r="D673" s="53" t="s">
        <v>3160</v>
      </c>
      <c r="E673" s="45" t="s">
        <v>7723</v>
      </c>
      <c r="F673" s="135" t="s">
        <v>168</v>
      </c>
      <c r="G673" s="53" t="s">
        <v>61</v>
      </c>
      <c r="H673" s="20" t="s">
        <v>117</v>
      </c>
      <c r="I673" s="35">
        <v>917737</v>
      </c>
      <c r="J673" s="7" t="s">
        <v>7695</v>
      </c>
      <c r="K673" s="16" t="s">
        <v>2918</v>
      </c>
      <c r="L673" s="9" t="s">
        <v>2918</v>
      </c>
      <c r="M673" s="26" t="s">
        <v>2918</v>
      </c>
    </row>
    <row r="674" spans="1:13" x14ac:dyDescent="0.25">
      <c r="A674" s="40">
        <v>669</v>
      </c>
      <c r="B674" s="40" t="s">
        <v>2918</v>
      </c>
      <c r="C674" s="52" t="s">
        <v>3161</v>
      </c>
      <c r="D674" s="53" t="s">
        <v>7728</v>
      </c>
      <c r="E674" s="45" t="s">
        <v>1623</v>
      </c>
      <c r="F674" s="135" t="s">
        <v>598</v>
      </c>
      <c r="G674" s="53" t="s">
        <v>61</v>
      </c>
      <c r="H674" s="20" t="s">
        <v>117</v>
      </c>
      <c r="I674" s="35">
        <v>918718</v>
      </c>
      <c r="J674" s="7" t="s">
        <v>7695</v>
      </c>
      <c r="K674" s="16" t="s">
        <v>2918</v>
      </c>
      <c r="L674" s="9" t="s">
        <v>2918</v>
      </c>
      <c r="M674" s="26" t="s">
        <v>2918</v>
      </c>
    </row>
    <row r="675" spans="1:13" x14ac:dyDescent="0.25">
      <c r="A675" s="40">
        <v>670</v>
      </c>
      <c r="B675" s="40" t="s">
        <v>2918</v>
      </c>
      <c r="C675" s="52" t="s">
        <v>3162</v>
      </c>
      <c r="D675" s="53" t="s">
        <v>3163</v>
      </c>
      <c r="E675" s="45" t="s">
        <v>861</v>
      </c>
      <c r="F675" s="135" t="s">
        <v>2452</v>
      </c>
      <c r="G675" s="53" t="s">
        <v>61</v>
      </c>
      <c r="H675" s="20" t="s">
        <v>117</v>
      </c>
      <c r="I675" s="35">
        <v>908510</v>
      </c>
      <c r="J675" s="7" t="s">
        <v>7695</v>
      </c>
      <c r="K675" s="16" t="s">
        <v>2918</v>
      </c>
      <c r="L675" s="9" t="s">
        <v>2918</v>
      </c>
      <c r="M675" s="26" t="s">
        <v>2918</v>
      </c>
    </row>
    <row r="676" spans="1:13" x14ac:dyDescent="0.25">
      <c r="A676" s="40">
        <v>671</v>
      </c>
      <c r="B676" s="40" t="s">
        <v>2918</v>
      </c>
      <c r="C676" s="52" t="s">
        <v>3164</v>
      </c>
      <c r="D676" s="53" t="s">
        <v>7737</v>
      </c>
      <c r="E676" s="45" t="s">
        <v>6074</v>
      </c>
      <c r="F676" s="135" t="s">
        <v>750</v>
      </c>
      <c r="G676" s="53" t="s">
        <v>61</v>
      </c>
      <c r="H676" s="20" t="s">
        <v>62</v>
      </c>
      <c r="I676" s="35">
        <v>920229</v>
      </c>
      <c r="J676" s="7" t="s">
        <v>7695</v>
      </c>
      <c r="K676" s="16" t="s">
        <v>2918</v>
      </c>
      <c r="L676" s="9" t="s">
        <v>2918</v>
      </c>
      <c r="M676" s="26" t="s">
        <v>2918</v>
      </c>
    </row>
    <row r="677" spans="1:13" x14ac:dyDescent="0.25">
      <c r="A677" s="40">
        <v>672</v>
      </c>
      <c r="B677" s="40" t="s">
        <v>2918</v>
      </c>
      <c r="C677" s="52" t="s">
        <v>3165</v>
      </c>
      <c r="D677" s="53" t="s">
        <v>3166</v>
      </c>
      <c r="E677" s="45" t="s">
        <v>7743</v>
      </c>
      <c r="F677" s="135" t="s">
        <v>582</v>
      </c>
      <c r="G677" s="53" t="s">
        <v>61</v>
      </c>
      <c r="H677" s="20" t="s">
        <v>62</v>
      </c>
      <c r="I677" s="35">
        <v>919904</v>
      </c>
      <c r="J677" s="7" t="s">
        <v>7695</v>
      </c>
      <c r="K677" s="16" t="s">
        <v>2918</v>
      </c>
      <c r="L677" s="9" t="s">
        <v>2918</v>
      </c>
      <c r="M677" s="26" t="s">
        <v>2918</v>
      </c>
    </row>
    <row r="678" spans="1:13" x14ac:dyDescent="0.25">
      <c r="A678" s="40">
        <v>673</v>
      </c>
      <c r="B678" s="40" t="s">
        <v>2918</v>
      </c>
      <c r="C678" s="52" t="s">
        <v>3167</v>
      </c>
      <c r="D678" s="53" t="s">
        <v>3168</v>
      </c>
      <c r="E678" s="45" t="s">
        <v>6987</v>
      </c>
      <c r="F678" s="135" t="s">
        <v>576</v>
      </c>
      <c r="G678" s="53" t="s">
        <v>61</v>
      </c>
      <c r="H678" s="20" t="s">
        <v>62</v>
      </c>
      <c r="I678" s="35">
        <v>910134</v>
      </c>
      <c r="J678" s="7" t="s">
        <v>7695</v>
      </c>
      <c r="K678" s="16" t="s">
        <v>2918</v>
      </c>
      <c r="L678" s="9" t="s">
        <v>2918</v>
      </c>
      <c r="M678" s="26" t="s">
        <v>2918</v>
      </c>
    </row>
    <row r="679" spans="1:13" x14ac:dyDescent="0.25">
      <c r="A679" s="40">
        <v>674</v>
      </c>
      <c r="B679" s="40" t="s">
        <v>2918</v>
      </c>
      <c r="C679" s="52" t="s">
        <v>3169</v>
      </c>
      <c r="D679" s="53" t="s">
        <v>3170</v>
      </c>
      <c r="E679" s="45" t="s">
        <v>7756</v>
      </c>
      <c r="F679" s="135" t="s">
        <v>576</v>
      </c>
      <c r="G679" s="53" t="s">
        <v>61</v>
      </c>
      <c r="H679" s="20" t="s">
        <v>62</v>
      </c>
      <c r="I679" s="35">
        <v>907028</v>
      </c>
      <c r="J679" s="7" t="s">
        <v>7695</v>
      </c>
      <c r="K679" s="16" t="s">
        <v>2918</v>
      </c>
      <c r="L679" s="9" t="s">
        <v>2918</v>
      </c>
      <c r="M679" s="26" t="s">
        <v>2918</v>
      </c>
    </row>
    <row r="680" spans="1:13" x14ac:dyDescent="0.25">
      <c r="A680" s="40">
        <v>675</v>
      </c>
      <c r="B680" s="40" t="s">
        <v>2918</v>
      </c>
      <c r="C680" s="52" t="s">
        <v>3171</v>
      </c>
      <c r="D680" s="53" t="s">
        <v>3172</v>
      </c>
      <c r="E680" s="45" t="s">
        <v>7762</v>
      </c>
      <c r="F680" s="135" t="s">
        <v>3173</v>
      </c>
      <c r="G680" s="53" t="s">
        <v>3174</v>
      </c>
      <c r="H680" s="20" t="s">
        <v>38</v>
      </c>
      <c r="I680" s="35">
        <v>909080</v>
      </c>
      <c r="J680" s="7" t="s">
        <v>3774</v>
      </c>
      <c r="K680" s="16" t="s">
        <v>2918</v>
      </c>
      <c r="L680" s="9" t="s">
        <v>2918</v>
      </c>
      <c r="M680" s="26" t="s">
        <v>2918</v>
      </c>
    </row>
    <row r="681" spans="1:13" x14ac:dyDescent="0.25">
      <c r="A681" s="40">
        <v>676</v>
      </c>
      <c r="B681" s="40" t="s">
        <v>2918</v>
      </c>
      <c r="C681" s="52" t="s">
        <v>3175</v>
      </c>
      <c r="D681" s="53" t="s">
        <v>2030</v>
      </c>
      <c r="E681" s="45" t="s">
        <v>2850</v>
      </c>
      <c r="F681" s="135" t="s">
        <v>582</v>
      </c>
      <c r="G681" s="53" t="s">
        <v>61</v>
      </c>
      <c r="H681" s="20" t="s">
        <v>62</v>
      </c>
      <c r="I681" s="35">
        <v>919619</v>
      </c>
      <c r="J681" s="7" t="s">
        <v>397</v>
      </c>
      <c r="K681" s="16" t="s">
        <v>2918</v>
      </c>
      <c r="L681" s="9" t="s">
        <v>2918</v>
      </c>
      <c r="M681" s="26" t="s">
        <v>2918</v>
      </c>
    </row>
    <row r="682" spans="1:13" x14ac:dyDescent="0.25">
      <c r="A682" s="40">
        <v>677</v>
      </c>
      <c r="B682" s="40" t="s">
        <v>2918</v>
      </c>
      <c r="C682" s="52" t="s">
        <v>3176</v>
      </c>
      <c r="D682" s="53" t="s">
        <v>3177</v>
      </c>
      <c r="E682" s="45" t="s">
        <v>7775</v>
      </c>
      <c r="F682" s="135" t="s">
        <v>582</v>
      </c>
      <c r="G682" s="53" t="s">
        <v>61</v>
      </c>
      <c r="H682" s="20" t="s">
        <v>62</v>
      </c>
      <c r="I682" s="35">
        <v>910601</v>
      </c>
      <c r="J682" s="7" t="s">
        <v>7227</v>
      </c>
      <c r="K682" s="16" t="s">
        <v>2918</v>
      </c>
      <c r="L682" s="9" t="s">
        <v>2918</v>
      </c>
      <c r="M682" s="26" t="s">
        <v>2918</v>
      </c>
    </row>
    <row r="683" spans="1:13" x14ac:dyDescent="0.25">
      <c r="A683" s="40">
        <v>678</v>
      </c>
      <c r="B683" s="40" t="s">
        <v>2918</v>
      </c>
      <c r="C683" s="52" t="s">
        <v>3178</v>
      </c>
      <c r="D683" s="53" t="s">
        <v>3179</v>
      </c>
      <c r="E683" s="45" t="s">
        <v>2267</v>
      </c>
      <c r="F683" s="135" t="s">
        <v>379</v>
      </c>
      <c r="G683" s="53" t="s">
        <v>61</v>
      </c>
      <c r="H683" s="20" t="s">
        <v>117</v>
      </c>
      <c r="I683" s="35">
        <v>922178</v>
      </c>
      <c r="J683" s="7" t="s">
        <v>5948</v>
      </c>
      <c r="K683" s="16" t="s">
        <v>2918</v>
      </c>
      <c r="L683" s="9" t="s">
        <v>2918</v>
      </c>
      <c r="M683" s="26" t="s">
        <v>2918</v>
      </c>
    </row>
    <row r="684" spans="1:13" x14ac:dyDescent="0.25">
      <c r="A684" s="40">
        <v>679</v>
      </c>
      <c r="B684" s="40" t="s">
        <v>2918</v>
      </c>
      <c r="C684" s="52" t="s">
        <v>3180</v>
      </c>
      <c r="D684" s="53" t="s">
        <v>3181</v>
      </c>
      <c r="E684" s="45" t="s">
        <v>7789</v>
      </c>
      <c r="F684" s="135" t="s">
        <v>3182</v>
      </c>
      <c r="G684" s="53" t="s">
        <v>61</v>
      </c>
      <c r="H684" s="20" t="s">
        <v>62</v>
      </c>
      <c r="I684" s="35">
        <v>910769</v>
      </c>
      <c r="J684" s="7" t="s">
        <v>5948</v>
      </c>
      <c r="K684" s="16" t="s">
        <v>7793</v>
      </c>
      <c r="L684" s="9" t="s">
        <v>3768</v>
      </c>
      <c r="M684" s="26">
        <v>235000</v>
      </c>
    </row>
    <row r="685" spans="1:13" x14ac:dyDescent="0.25">
      <c r="A685" s="40">
        <v>680</v>
      </c>
      <c r="B685" s="40" t="s">
        <v>2918</v>
      </c>
      <c r="C685" s="52" t="s">
        <v>3183</v>
      </c>
      <c r="D685" s="53" t="s">
        <v>3184</v>
      </c>
      <c r="E685" s="45" t="s">
        <v>7797</v>
      </c>
      <c r="F685" s="135" t="s">
        <v>168</v>
      </c>
      <c r="G685" s="53" t="s">
        <v>61</v>
      </c>
      <c r="H685" s="20" t="s">
        <v>117</v>
      </c>
      <c r="I685" s="35">
        <v>916698</v>
      </c>
      <c r="J685" s="7" t="s">
        <v>6236</v>
      </c>
      <c r="K685" s="16" t="s">
        <v>2918</v>
      </c>
      <c r="L685" s="9" t="s">
        <v>2918</v>
      </c>
      <c r="M685" s="26" t="s">
        <v>2918</v>
      </c>
    </row>
    <row r="686" spans="1:13" x14ac:dyDescent="0.25">
      <c r="A686" s="40">
        <v>681</v>
      </c>
      <c r="B686" s="40" t="s">
        <v>2918</v>
      </c>
      <c r="C686" s="52" t="s">
        <v>3185</v>
      </c>
      <c r="D686" s="53" t="s">
        <v>3186</v>
      </c>
      <c r="E686" s="45" t="s">
        <v>6462</v>
      </c>
      <c r="F686" s="135" t="s">
        <v>3151</v>
      </c>
      <c r="G686" s="53" t="s">
        <v>61</v>
      </c>
      <c r="H686" s="20" t="s">
        <v>342</v>
      </c>
      <c r="I686" s="35">
        <v>918398</v>
      </c>
      <c r="J686" s="7" t="s">
        <v>6236</v>
      </c>
      <c r="K686" s="16" t="s">
        <v>6261</v>
      </c>
      <c r="L686" s="9" t="s">
        <v>3768</v>
      </c>
      <c r="M686" s="26">
        <v>70000</v>
      </c>
    </row>
    <row r="687" spans="1:13" x14ac:dyDescent="0.25">
      <c r="A687" s="40">
        <v>682</v>
      </c>
      <c r="B687" s="40" t="s">
        <v>2918</v>
      </c>
      <c r="C687" s="52" t="s">
        <v>3187</v>
      </c>
      <c r="D687" s="53" t="s">
        <v>7796</v>
      </c>
      <c r="E687" s="45" t="s">
        <v>7809</v>
      </c>
      <c r="F687" s="135" t="s">
        <v>2093</v>
      </c>
      <c r="G687" s="53" t="s">
        <v>2076</v>
      </c>
      <c r="H687" s="20" t="s">
        <v>342</v>
      </c>
      <c r="I687" s="35" t="s">
        <v>2918</v>
      </c>
      <c r="J687" s="7" t="s">
        <v>2076</v>
      </c>
      <c r="K687" s="16" t="s">
        <v>2918</v>
      </c>
      <c r="L687" s="9" t="s">
        <v>2918</v>
      </c>
      <c r="M687" s="26" t="s">
        <v>2918</v>
      </c>
    </row>
    <row r="688" spans="1:13" x14ac:dyDescent="0.25">
      <c r="A688" s="40">
        <v>683</v>
      </c>
      <c r="B688" s="40" t="s">
        <v>2918</v>
      </c>
      <c r="C688" s="52" t="s">
        <v>3188</v>
      </c>
      <c r="D688" s="53" t="s">
        <v>3189</v>
      </c>
      <c r="E688" s="45" t="s">
        <v>7813</v>
      </c>
      <c r="F688" s="135" t="s">
        <v>576</v>
      </c>
      <c r="G688" s="53" t="s">
        <v>61</v>
      </c>
      <c r="H688" s="20" t="s">
        <v>62</v>
      </c>
      <c r="I688" s="35">
        <v>910918</v>
      </c>
      <c r="J688" s="7" t="s">
        <v>7816</v>
      </c>
      <c r="K688" s="16" t="s">
        <v>7821</v>
      </c>
      <c r="L688" s="9" t="s">
        <v>3768</v>
      </c>
      <c r="M688" s="26">
        <f>95000+140000</f>
        <v>235000</v>
      </c>
    </row>
    <row r="689" spans="1:13" x14ac:dyDescent="0.25">
      <c r="A689" s="40">
        <v>684</v>
      </c>
      <c r="B689" s="40" t="s">
        <v>2918</v>
      </c>
      <c r="C689" s="52" t="s">
        <v>3190</v>
      </c>
      <c r="D689" s="53" t="s">
        <v>3191</v>
      </c>
      <c r="E689" s="45" t="s">
        <v>7823</v>
      </c>
      <c r="F689" s="135" t="s">
        <v>582</v>
      </c>
      <c r="G689" s="53" t="s">
        <v>61</v>
      </c>
      <c r="H689" s="20" t="s">
        <v>62</v>
      </c>
      <c r="I689" s="35">
        <v>908123</v>
      </c>
      <c r="J689" s="7" t="s">
        <v>7210</v>
      </c>
      <c r="K689" s="16" t="s">
        <v>2918</v>
      </c>
      <c r="L689" s="9" t="s">
        <v>2918</v>
      </c>
      <c r="M689" s="26" t="s">
        <v>2918</v>
      </c>
    </row>
    <row r="690" spans="1:13" x14ac:dyDescent="0.25">
      <c r="A690" s="40">
        <v>685</v>
      </c>
      <c r="B690" s="40" t="s">
        <v>2918</v>
      </c>
      <c r="C690" s="52" t="s">
        <v>3192</v>
      </c>
      <c r="D690" s="53" t="s">
        <v>3193</v>
      </c>
      <c r="E690" s="45" t="s">
        <v>7831</v>
      </c>
      <c r="F690" s="135" t="s">
        <v>379</v>
      </c>
      <c r="G690" s="53" t="s">
        <v>61</v>
      </c>
      <c r="H690" s="20" t="s">
        <v>117</v>
      </c>
      <c r="I690" s="35">
        <v>920092</v>
      </c>
      <c r="J690" s="7" t="s">
        <v>7210</v>
      </c>
      <c r="K690" s="16" t="s">
        <v>2918</v>
      </c>
      <c r="L690" s="9" t="s">
        <v>2918</v>
      </c>
      <c r="M690" s="26" t="s">
        <v>2918</v>
      </c>
    </row>
    <row r="691" spans="1:13" x14ac:dyDescent="0.25">
      <c r="A691" s="40">
        <v>686</v>
      </c>
      <c r="B691" s="40" t="s">
        <v>2918</v>
      </c>
      <c r="C691" s="52" t="s">
        <v>3194</v>
      </c>
      <c r="D691" s="53" t="s">
        <v>3195</v>
      </c>
      <c r="E691" s="45" t="s">
        <v>7839</v>
      </c>
      <c r="F691" s="135" t="s">
        <v>379</v>
      </c>
      <c r="G691" s="53" t="s">
        <v>61</v>
      </c>
      <c r="H691" s="20" t="s">
        <v>117</v>
      </c>
      <c r="I691" s="35">
        <v>918912</v>
      </c>
      <c r="J691" s="7" t="s">
        <v>7210</v>
      </c>
      <c r="K691" s="16" t="s">
        <v>2918</v>
      </c>
      <c r="L691" s="9" t="s">
        <v>2918</v>
      </c>
      <c r="M691" s="26" t="s">
        <v>2918</v>
      </c>
    </row>
    <row r="692" spans="1:13" x14ac:dyDescent="0.25">
      <c r="A692" s="40">
        <v>687</v>
      </c>
      <c r="B692" s="40" t="s">
        <v>2918</v>
      </c>
      <c r="C692" s="52" t="s">
        <v>3196</v>
      </c>
      <c r="D692" s="53" t="s">
        <v>2850</v>
      </c>
      <c r="E692" s="45" t="s">
        <v>7845</v>
      </c>
      <c r="F692" s="135" t="s">
        <v>699</v>
      </c>
      <c r="G692" s="53" t="s">
        <v>3197</v>
      </c>
      <c r="H692" s="20" t="s">
        <v>342</v>
      </c>
      <c r="I692" s="35">
        <v>920218</v>
      </c>
      <c r="J692" s="7" t="s">
        <v>7210</v>
      </c>
      <c r="K692" s="16" t="s">
        <v>2918</v>
      </c>
      <c r="L692" s="9" t="s">
        <v>2918</v>
      </c>
      <c r="M692" s="26" t="s">
        <v>2918</v>
      </c>
    </row>
    <row r="693" spans="1:13" x14ac:dyDescent="0.25">
      <c r="A693" s="40">
        <v>688</v>
      </c>
      <c r="B693" s="40" t="s">
        <v>2918</v>
      </c>
      <c r="C693" s="52" t="s">
        <v>3198</v>
      </c>
      <c r="D693" s="53" t="s">
        <v>3199</v>
      </c>
      <c r="E693" s="45" t="s">
        <v>7849</v>
      </c>
      <c r="F693" s="135" t="s">
        <v>3151</v>
      </c>
      <c r="G693" s="53" t="s">
        <v>61</v>
      </c>
      <c r="H693" s="20" t="s">
        <v>342</v>
      </c>
      <c r="I693" s="35">
        <v>921528</v>
      </c>
      <c r="J693" s="7" t="s">
        <v>7210</v>
      </c>
      <c r="K693" s="16" t="s">
        <v>2918</v>
      </c>
      <c r="L693" s="9" t="s">
        <v>2918</v>
      </c>
      <c r="M693" s="26" t="s">
        <v>2918</v>
      </c>
    </row>
    <row r="694" spans="1:13" x14ac:dyDescent="0.25">
      <c r="A694" s="40">
        <v>689</v>
      </c>
      <c r="B694" s="40" t="s">
        <v>2918</v>
      </c>
      <c r="C694" s="52" t="s">
        <v>3200</v>
      </c>
      <c r="D694" s="53" t="s">
        <v>3201</v>
      </c>
      <c r="E694" s="45" t="s">
        <v>7855</v>
      </c>
      <c r="F694" s="135" t="s">
        <v>582</v>
      </c>
      <c r="G694" s="53" t="s">
        <v>61</v>
      </c>
      <c r="H694" s="20" t="s">
        <v>62</v>
      </c>
      <c r="I694" s="35">
        <v>919959</v>
      </c>
      <c r="J694" s="7" t="s">
        <v>4301</v>
      </c>
      <c r="K694" s="16" t="s">
        <v>5071</v>
      </c>
      <c r="L694" s="9" t="s">
        <v>3768</v>
      </c>
      <c r="M694" s="26">
        <v>235000</v>
      </c>
    </row>
    <row r="695" spans="1:13" x14ac:dyDescent="0.25">
      <c r="A695" s="40">
        <v>690</v>
      </c>
      <c r="B695" s="40" t="s">
        <v>2918</v>
      </c>
      <c r="C695" s="52" t="s">
        <v>3202</v>
      </c>
      <c r="D695" s="53" t="s">
        <v>3203</v>
      </c>
      <c r="E695" s="45" t="s">
        <v>7862</v>
      </c>
      <c r="F695" s="135" t="s">
        <v>582</v>
      </c>
      <c r="G695" s="53" t="s">
        <v>61</v>
      </c>
      <c r="H695" s="20" t="s">
        <v>62</v>
      </c>
      <c r="I695" s="35">
        <v>919846</v>
      </c>
      <c r="J695" s="7" t="s">
        <v>397</v>
      </c>
      <c r="K695" s="16" t="s">
        <v>2918</v>
      </c>
      <c r="L695" s="9" t="s">
        <v>2918</v>
      </c>
      <c r="M695" s="26" t="s">
        <v>2918</v>
      </c>
    </row>
    <row r="696" spans="1:13" x14ac:dyDescent="0.25">
      <c r="A696" s="40">
        <v>691</v>
      </c>
      <c r="B696" s="40" t="s">
        <v>2918</v>
      </c>
      <c r="C696" s="52" t="s">
        <v>3204</v>
      </c>
      <c r="D696" s="53" t="s">
        <v>822</v>
      </c>
      <c r="E696" s="45" t="s">
        <v>3024</v>
      </c>
      <c r="F696" s="135" t="s">
        <v>582</v>
      </c>
      <c r="G696" s="53" t="s">
        <v>61</v>
      </c>
      <c r="H696" s="20" t="s">
        <v>62</v>
      </c>
      <c r="I696" s="35">
        <v>918354</v>
      </c>
      <c r="J696" s="7" t="s">
        <v>6644</v>
      </c>
      <c r="K696" s="16" t="s">
        <v>2918</v>
      </c>
      <c r="L696" s="9" t="s">
        <v>2918</v>
      </c>
      <c r="M696" s="26" t="s">
        <v>2918</v>
      </c>
    </row>
    <row r="697" spans="1:13" x14ac:dyDescent="0.25">
      <c r="A697" s="40">
        <v>692</v>
      </c>
      <c r="B697" s="40" t="s">
        <v>2918</v>
      </c>
      <c r="C697" s="52" t="s">
        <v>3205</v>
      </c>
      <c r="D697" s="53" t="s">
        <v>3206</v>
      </c>
      <c r="E697" s="45" t="s">
        <v>7591</v>
      </c>
      <c r="F697" s="135" t="s">
        <v>379</v>
      </c>
      <c r="G697" s="53" t="s">
        <v>61</v>
      </c>
      <c r="H697" s="20" t="s">
        <v>117</v>
      </c>
      <c r="I697" s="35">
        <v>922394</v>
      </c>
      <c r="J697" s="7" t="s">
        <v>6644</v>
      </c>
      <c r="K697" s="16" t="s">
        <v>2918</v>
      </c>
      <c r="L697" s="9" t="s">
        <v>2918</v>
      </c>
      <c r="M697" s="26" t="s">
        <v>2918</v>
      </c>
    </row>
    <row r="698" spans="1:13" x14ac:dyDescent="0.25">
      <c r="A698" s="40">
        <v>693</v>
      </c>
      <c r="B698" s="40" t="s">
        <v>2918</v>
      </c>
      <c r="C698" s="52" t="s">
        <v>3207</v>
      </c>
      <c r="D698" s="53" t="s">
        <v>3208</v>
      </c>
      <c r="E698" s="45" t="s">
        <v>7880</v>
      </c>
      <c r="F698" s="135" t="s">
        <v>168</v>
      </c>
      <c r="G698" s="53" t="s">
        <v>61</v>
      </c>
      <c r="H698" s="20" t="s">
        <v>117</v>
      </c>
      <c r="I698" s="35">
        <v>915571</v>
      </c>
      <c r="J698" s="7" t="s">
        <v>397</v>
      </c>
      <c r="K698" s="16" t="s">
        <v>2918</v>
      </c>
      <c r="L698" s="9" t="s">
        <v>2918</v>
      </c>
      <c r="M698" s="26" t="s">
        <v>2918</v>
      </c>
    </row>
    <row r="699" spans="1:13" x14ac:dyDescent="0.25">
      <c r="A699" s="40">
        <v>694</v>
      </c>
      <c r="B699" s="40" t="s">
        <v>2918</v>
      </c>
      <c r="C699" s="52" t="s">
        <v>3209</v>
      </c>
      <c r="D699" s="53" t="s">
        <v>3210</v>
      </c>
      <c r="E699" s="45" t="s">
        <v>7886</v>
      </c>
      <c r="F699" s="135" t="s">
        <v>3211</v>
      </c>
      <c r="G699" s="53" t="s">
        <v>3212</v>
      </c>
      <c r="H699" s="20" t="s">
        <v>342</v>
      </c>
      <c r="I699" s="35">
        <v>918638</v>
      </c>
      <c r="J699" s="7" t="s">
        <v>7040</v>
      </c>
      <c r="K699" s="16" t="s">
        <v>2918</v>
      </c>
      <c r="L699" s="9" t="s">
        <v>2918</v>
      </c>
      <c r="M699" s="26" t="s">
        <v>2918</v>
      </c>
    </row>
    <row r="700" spans="1:13" x14ac:dyDescent="0.25">
      <c r="A700" s="40">
        <v>695</v>
      </c>
      <c r="B700" s="40" t="s">
        <v>2918</v>
      </c>
      <c r="C700" s="52" t="s">
        <v>3213</v>
      </c>
      <c r="D700" s="53" t="s">
        <v>3214</v>
      </c>
      <c r="E700" s="45" t="s">
        <v>463</v>
      </c>
      <c r="F700" s="135" t="s">
        <v>379</v>
      </c>
      <c r="G700" s="53" t="s">
        <v>61</v>
      </c>
      <c r="H700" s="20" t="s">
        <v>117</v>
      </c>
      <c r="I700" s="35">
        <v>920741</v>
      </c>
      <c r="J700" s="7" t="s">
        <v>7040</v>
      </c>
      <c r="K700" s="16" t="s">
        <v>2918</v>
      </c>
      <c r="L700" s="9" t="s">
        <v>2918</v>
      </c>
      <c r="M700" s="26" t="s">
        <v>2918</v>
      </c>
    </row>
    <row r="701" spans="1:13" x14ac:dyDescent="0.25">
      <c r="A701" s="40">
        <v>696</v>
      </c>
      <c r="B701" s="40" t="s">
        <v>2918</v>
      </c>
      <c r="C701" s="52" t="s">
        <v>3215</v>
      </c>
      <c r="D701" s="53" t="s">
        <v>3216</v>
      </c>
      <c r="E701" s="45" t="s">
        <v>7897</v>
      </c>
      <c r="F701" s="135" t="s">
        <v>576</v>
      </c>
      <c r="G701" s="53" t="s">
        <v>61</v>
      </c>
      <c r="H701" s="20" t="s">
        <v>62</v>
      </c>
      <c r="I701" s="35">
        <v>923375</v>
      </c>
      <c r="J701" s="7" t="s">
        <v>397</v>
      </c>
      <c r="K701" s="16" t="s">
        <v>2918</v>
      </c>
      <c r="L701" s="9" t="s">
        <v>2918</v>
      </c>
      <c r="M701" s="26" t="s">
        <v>2918</v>
      </c>
    </row>
    <row r="702" spans="1:13" x14ac:dyDescent="0.25">
      <c r="A702" s="40">
        <v>697</v>
      </c>
      <c r="B702" s="40" t="s">
        <v>2918</v>
      </c>
      <c r="C702" s="52" t="s">
        <v>3217</v>
      </c>
      <c r="D702" s="53" t="s">
        <v>3218</v>
      </c>
      <c r="E702" s="45" t="s">
        <v>7903</v>
      </c>
      <c r="F702" s="135" t="s">
        <v>3219</v>
      </c>
      <c r="G702" s="53" t="s">
        <v>61</v>
      </c>
      <c r="H702" s="20" t="s">
        <v>62</v>
      </c>
      <c r="I702" s="35">
        <v>923308</v>
      </c>
      <c r="J702" s="7" t="s">
        <v>397</v>
      </c>
      <c r="K702" s="16" t="s">
        <v>4239</v>
      </c>
      <c r="L702" s="9" t="s">
        <v>3768</v>
      </c>
      <c r="M702" s="26">
        <v>235000</v>
      </c>
    </row>
    <row r="703" spans="1:13" x14ac:dyDescent="0.25">
      <c r="A703" s="40">
        <v>698</v>
      </c>
      <c r="B703" s="40" t="s">
        <v>2918</v>
      </c>
      <c r="C703" s="52" t="s">
        <v>3220</v>
      </c>
      <c r="D703" s="53" t="s">
        <v>3221</v>
      </c>
      <c r="E703" s="45" t="s">
        <v>7909</v>
      </c>
      <c r="F703" s="135" t="s">
        <v>3222</v>
      </c>
      <c r="G703" s="53" t="s">
        <v>3223</v>
      </c>
      <c r="H703" s="20" t="s">
        <v>38</v>
      </c>
      <c r="I703" s="35" t="s">
        <v>2918</v>
      </c>
      <c r="J703" s="7" t="s">
        <v>7911</v>
      </c>
      <c r="K703" s="16" t="s">
        <v>2918</v>
      </c>
      <c r="L703" s="9" t="s">
        <v>2918</v>
      </c>
      <c r="M703" s="26" t="s">
        <v>2918</v>
      </c>
    </row>
    <row r="704" spans="1:13" ht="25.5" x14ac:dyDescent="0.25">
      <c r="A704" s="40">
        <v>699</v>
      </c>
      <c r="B704" s="40" t="s">
        <v>2918</v>
      </c>
      <c r="C704" s="52" t="s">
        <v>3224</v>
      </c>
      <c r="D704" s="53" t="s">
        <v>3225</v>
      </c>
      <c r="E704" s="45" t="s">
        <v>7917</v>
      </c>
      <c r="F704" s="135" t="s">
        <v>379</v>
      </c>
      <c r="G704" s="53" t="s">
        <v>3223</v>
      </c>
      <c r="H704" s="20" t="s">
        <v>117</v>
      </c>
      <c r="I704" s="35" t="s">
        <v>2918</v>
      </c>
      <c r="J704" s="7" t="s">
        <v>7911</v>
      </c>
      <c r="K704" s="16" t="s">
        <v>7923</v>
      </c>
      <c r="L704" s="9" t="s">
        <v>3768</v>
      </c>
      <c r="M704" s="26">
        <v>142100</v>
      </c>
    </row>
    <row r="705" spans="1:13" x14ac:dyDescent="0.25">
      <c r="A705" s="40">
        <v>700</v>
      </c>
      <c r="B705" s="40" t="s">
        <v>2918</v>
      </c>
      <c r="C705" s="52" t="s">
        <v>3226</v>
      </c>
      <c r="D705" s="53" t="s">
        <v>3227</v>
      </c>
      <c r="E705" s="45" t="s">
        <v>7926</v>
      </c>
      <c r="F705" s="135" t="s">
        <v>2993</v>
      </c>
      <c r="G705" s="53" t="s">
        <v>3223</v>
      </c>
      <c r="H705" s="20" t="s">
        <v>38</v>
      </c>
      <c r="I705" s="35" t="s">
        <v>2918</v>
      </c>
      <c r="J705" s="7" t="s">
        <v>7911</v>
      </c>
      <c r="K705" s="16" t="s">
        <v>2918</v>
      </c>
      <c r="L705" s="9" t="s">
        <v>2918</v>
      </c>
      <c r="M705" s="26" t="s">
        <v>2918</v>
      </c>
    </row>
    <row r="706" spans="1:13" ht="25.5" x14ac:dyDescent="0.25">
      <c r="A706" s="40">
        <v>701</v>
      </c>
      <c r="B706" s="40" t="s">
        <v>2918</v>
      </c>
      <c r="C706" s="52" t="s">
        <v>3228</v>
      </c>
      <c r="D706" s="53" t="s">
        <v>3229</v>
      </c>
      <c r="E706" s="45" t="s">
        <v>7934</v>
      </c>
      <c r="F706" s="135" t="s">
        <v>3230</v>
      </c>
      <c r="G706" s="53" t="s">
        <v>3223</v>
      </c>
      <c r="H706" s="20" t="s">
        <v>38</v>
      </c>
      <c r="I706" s="35" t="s">
        <v>2918</v>
      </c>
      <c r="J706" s="7" t="s">
        <v>7911</v>
      </c>
      <c r="K706" s="16" t="s">
        <v>7937</v>
      </c>
      <c r="L706" s="9" t="s">
        <v>3768</v>
      </c>
      <c r="M706" s="26">
        <v>235000</v>
      </c>
    </row>
    <row r="707" spans="1:13" x14ac:dyDescent="0.25">
      <c r="A707" s="40">
        <v>702</v>
      </c>
      <c r="B707" s="40" t="s">
        <v>2918</v>
      </c>
      <c r="C707" s="52" t="s">
        <v>3231</v>
      </c>
      <c r="D707" s="53" t="s">
        <v>3232</v>
      </c>
      <c r="E707" s="45" t="s">
        <v>7940</v>
      </c>
      <c r="F707" s="135" t="s">
        <v>2944</v>
      </c>
      <c r="G707" s="53" t="s">
        <v>3223</v>
      </c>
      <c r="H707" s="20" t="s">
        <v>117</v>
      </c>
      <c r="I707" s="35" t="s">
        <v>2918</v>
      </c>
      <c r="J707" s="7" t="s">
        <v>7911</v>
      </c>
      <c r="K707" s="16" t="s">
        <v>2918</v>
      </c>
      <c r="L707" s="9" t="s">
        <v>2918</v>
      </c>
      <c r="M707" s="26" t="s">
        <v>2918</v>
      </c>
    </row>
    <row r="708" spans="1:13" x14ac:dyDescent="0.25">
      <c r="A708" s="40">
        <v>703</v>
      </c>
      <c r="B708" s="40" t="s">
        <v>2918</v>
      </c>
      <c r="C708" s="52" t="s">
        <v>3233</v>
      </c>
      <c r="D708" s="53" t="s">
        <v>3234</v>
      </c>
      <c r="E708" s="45" t="s">
        <v>2629</v>
      </c>
      <c r="F708" s="135" t="s">
        <v>379</v>
      </c>
      <c r="G708" s="53" t="s">
        <v>3106</v>
      </c>
      <c r="H708" s="20" t="s">
        <v>117</v>
      </c>
      <c r="I708" s="35" t="s">
        <v>2918</v>
      </c>
      <c r="J708" s="7" t="s">
        <v>7950</v>
      </c>
      <c r="K708" s="16" t="s">
        <v>2918</v>
      </c>
      <c r="L708" s="9" t="s">
        <v>2918</v>
      </c>
      <c r="M708" s="26" t="s">
        <v>2918</v>
      </c>
    </row>
    <row r="709" spans="1:13" ht="25.5" x14ac:dyDescent="0.25">
      <c r="A709" s="40">
        <v>704</v>
      </c>
      <c r="B709" s="40" t="s">
        <v>2918</v>
      </c>
      <c r="C709" s="52" t="s">
        <v>3235</v>
      </c>
      <c r="D709" s="53" t="s">
        <v>3236</v>
      </c>
      <c r="E709" s="45" t="s">
        <v>7956</v>
      </c>
      <c r="F709" s="135" t="s">
        <v>3237</v>
      </c>
      <c r="G709" s="53" t="s">
        <v>3223</v>
      </c>
      <c r="H709" s="20" t="s">
        <v>117</v>
      </c>
      <c r="I709" s="35" t="s">
        <v>2918</v>
      </c>
      <c r="J709" s="7" t="s">
        <v>7911</v>
      </c>
      <c r="K709" s="16" t="s">
        <v>7937</v>
      </c>
      <c r="L709" s="9" t="s">
        <v>3768</v>
      </c>
      <c r="M709" s="26">
        <v>143300</v>
      </c>
    </row>
    <row r="710" spans="1:13" x14ac:dyDescent="0.25">
      <c r="A710" s="40">
        <v>705</v>
      </c>
      <c r="B710" s="40" t="s">
        <v>2918</v>
      </c>
      <c r="C710" s="52" t="s">
        <v>3238</v>
      </c>
      <c r="D710" s="53" t="s">
        <v>3239</v>
      </c>
      <c r="E710" s="45" t="s">
        <v>7962</v>
      </c>
      <c r="F710" s="135" t="s">
        <v>3240</v>
      </c>
      <c r="G710" s="53" t="s">
        <v>3223</v>
      </c>
      <c r="H710" s="20" t="s">
        <v>117</v>
      </c>
      <c r="I710" s="35" t="s">
        <v>2918</v>
      </c>
      <c r="J710" s="7" t="s">
        <v>7911</v>
      </c>
      <c r="K710" s="16" t="s">
        <v>2918</v>
      </c>
      <c r="L710" s="9" t="s">
        <v>2918</v>
      </c>
      <c r="M710" s="26" t="s">
        <v>2918</v>
      </c>
    </row>
    <row r="711" spans="1:13" x14ac:dyDescent="0.25">
      <c r="A711" s="40">
        <v>706</v>
      </c>
      <c r="B711" s="40" t="s">
        <v>2918</v>
      </c>
      <c r="C711" s="52" t="s">
        <v>3241</v>
      </c>
      <c r="D711" s="53" t="s">
        <v>3242</v>
      </c>
      <c r="E711" s="45" t="s">
        <v>7969</v>
      </c>
      <c r="F711" s="135" t="s">
        <v>3240</v>
      </c>
      <c r="G711" s="53" t="s">
        <v>3223</v>
      </c>
      <c r="H711" s="20" t="s">
        <v>117</v>
      </c>
      <c r="I711" s="35" t="s">
        <v>2918</v>
      </c>
      <c r="J711" s="7" t="s">
        <v>7911</v>
      </c>
      <c r="K711" s="16" t="s">
        <v>7975</v>
      </c>
      <c r="L711" s="9" t="s">
        <v>3768</v>
      </c>
      <c r="M711" s="26">
        <v>142100</v>
      </c>
    </row>
    <row r="712" spans="1:13" x14ac:dyDescent="0.25">
      <c r="A712" s="40">
        <v>707</v>
      </c>
      <c r="B712" s="40" t="s">
        <v>2918</v>
      </c>
      <c r="C712" s="52" t="s">
        <v>3243</v>
      </c>
      <c r="D712" s="53" t="s">
        <v>3244</v>
      </c>
      <c r="E712" s="45" t="s">
        <v>7978</v>
      </c>
      <c r="F712" s="135" t="s">
        <v>3245</v>
      </c>
      <c r="G712" s="53" t="s">
        <v>3223</v>
      </c>
      <c r="H712" s="20" t="s">
        <v>117</v>
      </c>
      <c r="I712" s="35" t="s">
        <v>2918</v>
      </c>
      <c r="J712" s="7" t="s">
        <v>7911</v>
      </c>
      <c r="K712" s="16" t="s">
        <v>7975</v>
      </c>
      <c r="L712" s="9" t="s">
        <v>3768</v>
      </c>
      <c r="M712" s="26">
        <v>142100</v>
      </c>
    </row>
    <row r="713" spans="1:13" x14ac:dyDescent="0.25">
      <c r="A713" s="40">
        <v>708</v>
      </c>
      <c r="B713" s="40" t="s">
        <v>2918</v>
      </c>
      <c r="C713" s="52" t="s">
        <v>3246</v>
      </c>
      <c r="D713" s="53" t="s">
        <v>3247</v>
      </c>
      <c r="E713" s="45" t="s">
        <v>7985</v>
      </c>
      <c r="F713" s="135" t="s">
        <v>3134</v>
      </c>
      <c r="G713" s="53" t="s">
        <v>3223</v>
      </c>
      <c r="H713" s="20" t="s">
        <v>342</v>
      </c>
      <c r="I713" s="35" t="s">
        <v>2918</v>
      </c>
      <c r="J713" s="7" t="s">
        <v>7911</v>
      </c>
      <c r="K713" s="16" t="s">
        <v>7975</v>
      </c>
      <c r="L713" s="9" t="s">
        <v>3768</v>
      </c>
      <c r="M713" s="26">
        <v>72100</v>
      </c>
    </row>
    <row r="714" spans="1:13" x14ac:dyDescent="0.25">
      <c r="A714" s="40">
        <v>709</v>
      </c>
      <c r="B714" s="40" t="s">
        <v>2918</v>
      </c>
      <c r="C714" s="52" t="s">
        <v>3248</v>
      </c>
      <c r="D714" s="53" t="s">
        <v>3249</v>
      </c>
      <c r="E714" s="45" t="s">
        <v>7991</v>
      </c>
      <c r="F714" s="135" t="s">
        <v>3211</v>
      </c>
      <c r="G714" s="53" t="s">
        <v>3223</v>
      </c>
      <c r="H714" s="20" t="s">
        <v>342</v>
      </c>
      <c r="I714" s="35" t="s">
        <v>2918</v>
      </c>
      <c r="J714" s="7" t="s">
        <v>7911</v>
      </c>
      <c r="K714" s="16" t="s">
        <v>7975</v>
      </c>
      <c r="L714" s="9" t="s">
        <v>3768</v>
      </c>
      <c r="M714" s="26">
        <v>72100</v>
      </c>
    </row>
    <row r="715" spans="1:13" x14ac:dyDescent="0.25">
      <c r="A715" s="40">
        <v>710</v>
      </c>
      <c r="B715" s="40" t="s">
        <v>2918</v>
      </c>
      <c r="C715" s="52" t="s">
        <v>3250</v>
      </c>
      <c r="D715" s="53" t="s">
        <v>3251</v>
      </c>
      <c r="E715" s="45" t="s">
        <v>7996</v>
      </c>
      <c r="F715" s="135" t="s">
        <v>3211</v>
      </c>
      <c r="G715" s="53" t="s">
        <v>3223</v>
      </c>
      <c r="H715" s="20" t="s">
        <v>342</v>
      </c>
      <c r="I715" s="35" t="s">
        <v>2918</v>
      </c>
      <c r="J715" s="7" t="s">
        <v>7911</v>
      </c>
      <c r="K715" s="16" t="s">
        <v>7975</v>
      </c>
      <c r="L715" s="9" t="s">
        <v>3768</v>
      </c>
      <c r="M715" s="26">
        <v>72100</v>
      </c>
    </row>
    <row r="716" spans="1:13" x14ac:dyDescent="0.25">
      <c r="A716" s="40">
        <v>711</v>
      </c>
      <c r="B716" s="40" t="s">
        <v>2918</v>
      </c>
      <c r="C716" s="52" t="s">
        <v>3252</v>
      </c>
      <c r="D716" s="53" t="s">
        <v>3253</v>
      </c>
      <c r="E716" s="45" t="s">
        <v>8002</v>
      </c>
      <c r="F716" s="135" t="s">
        <v>3211</v>
      </c>
      <c r="G716" s="53" t="s">
        <v>3223</v>
      </c>
      <c r="H716" s="20" t="s">
        <v>342</v>
      </c>
      <c r="I716" s="35" t="s">
        <v>2918</v>
      </c>
      <c r="J716" s="7" t="s">
        <v>7911</v>
      </c>
      <c r="K716" s="16" t="s">
        <v>7975</v>
      </c>
      <c r="L716" s="9" t="s">
        <v>3768</v>
      </c>
      <c r="M716" s="26">
        <v>72100</v>
      </c>
    </row>
    <row r="717" spans="1:13" x14ac:dyDescent="0.25">
      <c r="A717" s="40">
        <v>712</v>
      </c>
      <c r="B717" s="40" t="s">
        <v>2918</v>
      </c>
      <c r="C717" s="52" t="s">
        <v>3254</v>
      </c>
      <c r="D717" s="53" t="s">
        <v>3255</v>
      </c>
      <c r="E717" s="45" t="s">
        <v>2613</v>
      </c>
      <c r="F717" s="135" t="s">
        <v>699</v>
      </c>
      <c r="G717" s="53" t="s">
        <v>3223</v>
      </c>
      <c r="H717" s="20" t="s">
        <v>342</v>
      </c>
      <c r="I717" s="35" t="s">
        <v>2918</v>
      </c>
      <c r="J717" s="7" t="s">
        <v>7911</v>
      </c>
      <c r="K717" s="16" t="s">
        <v>7975</v>
      </c>
      <c r="L717" s="9" t="s">
        <v>3768</v>
      </c>
      <c r="M717" s="26">
        <v>70000</v>
      </c>
    </row>
    <row r="718" spans="1:13" x14ac:dyDescent="0.25">
      <c r="A718" s="40">
        <v>713</v>
      </c>
      <c r="B718" s="40" t="s">
        <v>2918</v>
      </c>
      <c r="C718" s="52" t="s">
        <v>3256</v>
      </c>
      <c r="D718" s="53" t="s">
        <v>3257</v>
      </c>
      <c r="E718" s="45" t="s">
        <v>8016</v>
      </c>
      <c r="F718" s="135" t="s">
        <v>598</v>
      </c>
      <c r="G718" s="53" t="s">
        <v>61</v>
      </c>
      <c r="H718" s="20" t="s">
        <v>117</v>
      </c>
      <c r="I718" s="35">
        <v>921697</v>
      </c>
      <c r="J718" s="7" t="s">
        <v>8030</v>
      </c>
      <c r="K718" s="16" t="s">
        <v>2918</v>
      </c>
      <c r="L718" s="9" t="s">
        <v>2918</v>
      </c>
      <c r="M718" s="26" t="s">
        <v>2918</v>
      </c>
    </row>
    <row r="719" spans="1:13" x14ac:dyDescent="0.25">
      <c r="A719" s="40">
        <v>714</v>
      </c>
      <c r="B719" s="40" t="s">
        <v>2918</v>
      </c>
      <c r="C719" s="52" t="s">
        <v>3258</v>
      </c>
      <c r="D719" s="53" t="s">
        <v>3259</v>
      </c>
      <c r="E719" s="45" t="s">
        <v>8021</v>
      </c>
      <c r="F719" s="135" t="s">
        <v>168</v>
      </c>
      <c r="G719" s="53" t="s">
        <v>61</v>
      </c>
      <c r="H719" s="20" t="s">
        <v>117</v>
      </c>
      <c r="I719" s="35">
        <v>917497</v>
      </c>
      <c r="J719" s="7" t="s">
        <v>8030</v>
      </c>
      <c r="K719" s="16" t="s">
        <v>2918</v>
      </c>
      <c r="L719" s="9" t="s">
        <v>2918</v>
      </c>
      <c r="M719" s="26" t="s">
        <v>2918</v>
      </c>
    </row>
    <row r="720" spans="1:13" x14ac:dyDescent="0.25">
      <c r="A720" s="40">
        <v>715</v>
      </c>
      <c r="B720" s="40" t="s">
        <v>2918</v>
      </c>
      <c r="C720" s="52" t="s">
        <v>3260</v>
      </c>
      <c r="D720" s="53" t="s">
        <v>3261</v>
      </c>
      <c r="E720" s="45" t="s">
        <v>8029</v>
      </c>
      <c r="F720" s="135" t="s">
        <v>168</v>
      </c>
      <c r="G720" s="53" t="s">
        <v>61</v>
      </c>
      <c r="H720" s="20" t="s">
        <v>117</v>
      </c>
      <c r="I720" s="35">
        <v>918525</v>
      </c>
      <c r="J720" s="7" t="s">
        <v>8030</v>
      </c>
      <c r="K720" s="16" t="s">
        <v>2918</v>
      </c>
      <c r="L720" s="9" t="s">
        <v>2918</v>
      </c>
      <c r="M720" s="26" t="s">
        <v>2918</v>
      </c>
    </row>
    <row r="721" spans="1:13" x14ac:dyDescent="0.25">
      <c r="A721" s="40">
        <v>716</v>
      </c>
      <c r="B721" s="40" t="s">
        <v>2918</v>
      </c>
      <c r="C721" s="52" t="s">
        <v>3262</v>
      </c>
      <c r="D721" s="53" t="s">
        <v>3263</v>
      </c>
      <c r="E721" s="45" t="s">
        <v>8035</v>
      </c>
      <c r="F721" s="135" t="s">
        <v>582</v>
      </c>
      <c r="G721" s="53" t="s">
        <v>3264</v>
      </c>
      <c r="H721" s="20" t="s">
        <v>38</v>
      </c>
      <c r="I721" s="35">
        <v>922894</v>
      </c>
      <c r="J721" s="7" t="s">
        <v>5476</v>
      </c>
      <c r="K721" s="16" t="s">
        <v>2918</v>
      </c>
      <c r="L721" s="9" t="s">
        <v>2918</v>
      </c>
      <c r="M721" s="26" t="s">
        <v>2918</v>
      </c>
    </row>
    <row r="722" spans="1:13" x14ac:dyDescent="0.25">
      <c r="A722" s="40">
        <v>717</v>
      </c>
      <c r="B722" s="40" t="s">
        <v>2918</v>
      </c>
      <c r="C722" s="52" t="s">
        <v>3265</v>
      </c>
      <c r="D722" s="53" t="s">
        <v>3266</v>
      </c>
      <c r="E722" s="45" t="s">
        <v>8039</v>
      </c>
      <c r="F722" s="135" t="s">
        <v>576</v>
      </c>
      <c r="G722" s="53" t="s">
        <v>61</v>
      </c>
      <c r="H722" s="20" t="s">
        <v>62</v>
      </c>
      <c r="I722" s="35">
        <v>915377</v>
      </c>
      <c r="J722" s="7" t="s">
        <v>8030</v>
      </c>
      <c r="K722" s="16" t="s">
        <v>2918</v>
      </c>
      <c r="L722" s="9" t="s">
        <v>2918</v>
      </c>
      <c r="M722" s="26" t="s">
        <v>2918</v>
      </c>
    </row>
    <row r="723" spans="1:13" x14ac:dyDescent="0.25">
      <c r="A723" s="40">
        <v>718</v>
      </c>
      <c r="B723" s="40" t="s">
        <v>2918</v>
      </c>
      <c r="C723" s="52" t="s">
        <v>3267</v>
      </c>
      <c r="D723" s="53" t="s">
        <v>8045</v>
      </c>
      <c r="E723" s="45" t="s">
        <v>8046</v>
      </c>
      <c r="F723" s="135" t="s">
        <v>582</v>
      </c>
      <c r="G723" s="53" t="s">
        <v>31</v>
      </c>
      <c r="H723" s="20" t="s">
        <v>38</v>
      </c>
      <c r="I723" s="35">
        <v>905135</v>
      </c>
      <c r="J723" s="7" t="s">
        <v>3774</v>
      </c>
      <c r="K723" s="16" t="s">
        <v>8049</v>
      </c>
      <c r="L723" s="9" t="s">
        <v>3768</v>
      </c>
      <c r="M723" s="26">
        <v>235000</v>
      </c>
    </row>
    <row r="724" spans="1:13" x14ac:dyDescent="0.25">
      <c r="A724" s="40">
        <v>719</v>
      </c>
      <c r="B724" s="40" t="s">
        <v>2918</v>
      </c>
      <c r="C724" s="52" t="s">
        <v>3268</v>
      </c>
      <c r="D724" s="53" t="s">
        <v>3269</v>
      </c>
      <c r="E724" s="45" t="s">
        <v>8052</v>
      </c>
      <c r="F724" s="135" t="s">
        <v>576</v>
      </c>
      <c r="G724" s="53" t="s">
        <v>61</v>
      </c>
      <c r="H724" s="20" t="s">
        <v>62</v>
      </c>
      <c r="I724" s="35">
        <v>923353</v>
      </c>
      <c r="J724" s="7" t="s">
        <v>4301</v>
      </c>
      <c r="K724" s="16" t="s">
        <v>6290</v>
      </c>
      <c r="L724" s="9" t="s">
        <v>3768</v>
      </c>
      <c r="M724" s="26">
        <v>235000</v>
      </c>
    </row>
    <row r="725" spans="1:13" x14ac:dyDescent="0.25">
      <c r="A725" s="40">
        <v>720</v>
      </c>
      <c r="B725" s="40" t="s">
        <v>2918</v>
      </c>
      <c r="C725" s="52" t="s">
        <v>3270</v>
      </c>
      <c r="D725" s="53" t="s">
        <v>3271</v>
      </c>
      <c r="E725" s="45" t="s">
        <v>8060</v>
      </c>
      <c r="F725" s="135" t="s">
        <v>630</v>
      </c>
      <c r="G725" s="53" t="s">
        <v>61</v>
      </c>
      <c r="H725" s="20" t="s">
        <v>62</v>
      </c>
      <c r="I725" s="35">
        <v>923400</v>
      </c>
      <c r="J725" s="7" t="s">
        <v>4301</v>
      </c>
      <c r="K725" s="16" t="s">
        <v>2918</v>
      </c>
      <c r="L725" s="9" t="s">
        <v>2918</v>
      </c>
      <c r="M725" s="26" t="s">
        <v>2918</v>
      </c>
    </row>
    <row r="726" spans="1:13" ht="25.5" x14ac:dyDescent="0.25">
      <c r="A726" s="40">
        <v>721</v>
      </c>
      <c r="B726" s="40" t="s">
        <v>2918</v>
      </c>
      <c r="C726" s="52" t="s">
        <v>3272</v>
      </c>
      <c r="D726" s="53" t="s">
        <v>3273</v>
      </c>
      <c r="E726" s="45" t="s">
        <v>8069</v>
      </c>
      <c r="F726" s="135" t="s">
        <v>3274</v>
      </c>
      <c r="G726" s="53" t="s">
        <v>3223</v>
      </c>
      <c r="H726" s="20" t="s">
        <v>38</v>
      </c>
      <c r="I726" s="35" t="s">
        <v>2918</v>
      </c>
      <c r="J726" s="7" t="s">
        <v>7911</v>
      </c>
      <c r="K726" s="16" t="s">
        <v>7937</v>
      </c>
      <c r="L726" s="9" t="s">
        <v>3768</v>
      </c>
      <c r="M726" s="26">
        <v>238900</v>
      </c>
    </row>
    <row r="727" spans="1:13" x14ac:dyDescent="0.25">
      <c r="A727" s="40">
        <v>722</v>
      </c>
      <c r="B727" s="40" t="s">
        <v>2918</v>
      </c>
      <c r="C727" s="52" t="s">
        <v>3275</v>
      </c>
      <c r="D727" s="53" t="s">
        <v>3276</v>
      </c>
      <c r="E727" s="45" t="s">
        <v>2978</v>
      </c>
      <c r="F727" s="135" t="s">
        <v>379</v>
      </c>
      <c r="G727" s="53" t="s">
        <v>3223</v>
      </c>
      <c r="H727" s="20" t="s">
        <v>117</v>
      </c>
      <c r="I727" s="35" t="s">
        <v>2918</v>
      </c>
      <c r="J727" s="7" t="s">
        <v>7911</v>
      </c>
      <c r="K727" s="16" t="s">
        <v>7975</v>
      </c>
      <c r="L727" s="9" t="s">
        <v>3768</v>
      </c>
      <c r="M727" s="26">
        <v>140000</v>
      </c>
    </row>
    <row r="728" spans="1:13" x14ac:dyDescent="0.25">
      <c r="A728" s="40">
        <v>723</v>
      </c>
      <c r="B728" s="40" t="s">
        <v>2918</v>
      </c>
      <c r="C728" s="52" t="s">
        <v>3277</v>
      </c>
      <c r="D728" s="53" t="s">
        <v>3278</v>
      </c>
      <c r="E728" s="45" t="s">
        <v>8080</v>
      </c>
      <c r="F728" s="135" t="s">
        <v>3279</v>
      </c>
      <c r="G728" s="53" t="s">
        <v>3223</v>
      </c>
      <c r="H728" s="20" t="s">
        <v>117</v>
      </c>
      <c r="I728" s="35" t="s">
        <v>2918</v>
      </c>
      <c r="J728" s="7" t="s">
        <v>7911</v>
      </c>
      <c r="K728" s="16" t="s">
        <v>7975</v>
      </c>
      <c r="L728" s="9" t="s">
        <v>3768</v>
      </c>
      <c r="M728" s="26">
        <f>140000+1200</f>
        <v>141200</v>
      </c>
    </row>
    <row r="729" spans="1:13" x14ac:dyDescent="0.25">
      <c r="A729" s="40">
        <v>724</v>
      </c>
      <c r="B729" s="40" t="s">
        <v>2918</v>
      </c>
      <c r="C729" s="52" t="s">
        <v>3280</v>
      </c>
      <c r="D729" s="53" t="s">
        <v>3281</v>
      </c>
      <c r="E729" s="45" t="s">
        <v>8088</v>
      </c>
      <c r="F729" s="135" t="s">
        <v>3211</v>
      </c>
      <c r="G729" s="53" t="s">
        <v>3223</v>
      </c>
      <c r="H729" s="20" t="s">
        <v>342</v>
      </c>
      <c r="I729" s="35" t="s">
        <v>2918</v>
      </c>
      <c r="J729" s="7" t="s">
        <v>7911</v>
      </c>
      <c r="K729" s="16" t="s">
        <v>7975</v>
      </c>
      <c r="L729" s="9" t="s">
        <v>3768</v>
      </c>
      <c r="M729" s="26">
        <v>71200</v>
      </c>
    </row>
    <row r="730" spans="1:13" x14ac:dyDescent="0.25">
      <c r="A730" s="40">
        <v>725</v>
      </c>
      <c r="B730" s="40" t="s">
        <v>2918</v>
      </c>
      <c r="C730" s="52" t="s">
        <v>3282</v>
      </c>
      <c r="D730" s="53" t="s">
        <v>3283</v>
      </c>
      <c r="E730" s="45" t="s">
        <v>8093</v>
      </c>
      <c r="F730" s="135" t="s">
        <v>3284</v>
      </c>
      <c r="G730" s="53" t="s">
        <v>3223</v>
      </c>
      <c r="H730" s="20" t="s">
        <v>38</v>
      </c>
      <c r="I730" s="35" t="s">
        <v>2918</v>
      </c>
      <c r="J730" s="7" t="s">
        <v>7911</v>
      </c>
      <c r="K730" s="16" t="s">
        <v>7975</v>
      </c>
      <c r="L730" s="9" t="s">
        <v>3768</v>
      </c>
      <c r="M730" s="26">
        <f>235000+3300</f>
        <v>238300</v>
      </c>
    </row>
    <row r="731" spans="1:13" x14ac:dyDescent="0.25">
      <c r="A731" s="40">
        <v>726</v>
      </c>
      <c r="B731" s="40" t="s">
        <v>2918</v>
      </c>
      <c r="C731" s="52" t="s">
        <v>3285</v>
      </c>
      <c r="D731" s="53" t="s">
        <v>3286</v>
      </c>
      <c r="E731" s="45" t="s">
        <v>8101</v>
      </c>
      <c r="F731" s="135" t="s">
        <v>3287</v>
      </c>
      <c r="G731" s="53" t="s">
        <v>3223</v>
      </c>
      <c r="H731" s="20" t="s">
        <v>117</v>
      </c>
      <c r="I731" s="35" t="s">
        <v>2918</v>
      </c>
      <c r="J731" s="7" t="s">
        <v>7911</v>
      </c>
      <c r="K731" s="16" t="s">
        <v>7975</v>
      </c>
      <c r="L731" s="9" t="s">
        <v>3768</v>
      </c>
      <c r="M731" s="26">
        <v>140000</v>
      </c>
    </row>
    <row r="732" spans="1:13" x14ac:dyDescent="0.25">
      <c r="A732" s="40">
        <v>727</v>
      </c>
      <c r="B732" s="40" t="s">
        <v>2918</v>
      </c>
      <c r="C732" s="52" t="s">
        <v>3288</v>
      </c>
      <c r="D732" s="53" t="s">
        <v>3289</v>
      </c>
      <c r="E732" s="45" t="s">
        <v>8107</v>
      </c>
      <c r="F732" s="135" t="s">
        <v>379</v>
      </c>
      <c r="G732" s="53" t="s">
        <v>3223</v>
      </c>
      <c r="H732" s="20" t="s">
        <v>117</v>
      </c>
      <c r="I732" s="35" t="s">
        <v>2918</v>
      </c>
      <c r="J732" s="7" t="s">
        <v>7911</v>
      </c>
      <c r="K732" s="16" t="s">
        <v>2918</v>
      </c>
      <c r="L732" s="9" t="s">
        <v>2918</v>
      </c>
      <c r="M732" s="26" t="s">
        <v>2918</v>
      </c>
    </row>
    <row r="733" spans="1:13" x14ac:dyDescent="0.25">
      <c r="A733" s="40">
        <v>728</v>
      </c>
      <c r="B733" s="40" t="s">
        <v>2918</v>
      </c>
      <c r="C733" s="52" t="s">
        <v>3290</v>
      </c>
      <c r="D733" s="53" t="s">
        <v>3291</v>
      </c>
      <c r="E733" s="45" t="s">
        <v>5955</v>
      </c>
      <c r="F733" s="135" t="s">
        <v>379</v>
      </c>
      <c r="G733" s="53" t="s">
        <v>3223</v>
      </c>
      <c r="H733" s="20" t="s">
        <v>117</v>
      </c>
      <c r="I733" s="35" t="s">
        <v>2918</v>
      </c>
      <c r="J733" s="7" t="s">
        <v>7911</v>
      </c>
      <c r="K733" s="16" t="s">
        <v>2918</v>
      </c>
      <c r="L733" s="9" t="s">
        <v>2918</v>
      </c>
      <c r="M733" s="26" t="s">
        <v>2918</v>
      </c>
    </row>
    <row r="734" spans="1:13" ht="25.5" x14ac:dyDescent="0.25">
      <c r="A734" s="40">
        <v>729</v>
      </c>
      <c r="B734" s="40" t="s">
        <v>2918</v>
      </c>
      <c r="C734" s="52" t="s">
        <v>3292</v>
      </c>
      <c r="D734" s="53" t="s">
        <v>3293</v>
      </c>
      <c r="E734" s="45" t="s">
        <v>2142</v>
      </c>
      <c r="F734" s="135" t="s">
        <v>379</v>
      </c>
      <c r="G734" s="53" t="s">
        <v>3223</v>
      </c>
      <c r="H734" s="20" t="s">
        <v>117</v>
      </c>
      <c r="I734" s="35" t="s">
        <v>2918</v>
      </c>
      <c r="J734" s="7" t="s">
        <v>7911</v>
      </c>
      <c r="K734" s="16" t="s">
        <v>7937</v>
      </c>
      <c r="L734" s="9" t="s">
        <v>3768</v>
      </c>
      <c r="M734" s="26">
        <v>143300</v>
      </c>
    </row>
    <row r="735" spans="1:13" x14ac:dyDescent="0.25">
      <c r="A735" s="40">
        <v>730</v>
      </c>
      <c r="B735" s="40" t="s">
        <v>2918</v>
      </c>
      <c r="C735" s="52" t="s">
        <v>3294</v>
      </c>
      <c r="D735" s="53" t="s">
        <v>3295</v>
      </c>
      <c r="E735" s="45" t="s">
        <v>8137</v>
      </c>
      <c r="F735" s="135" t="s">
        <v>379</v>
      </c>
      <c r="G735" s="53" t="s">
        <v>3223</v>
      </c>
      <c r="H735" s="20" t="s">
        <v>117</v>
      </c>
      <c r="I735" s="35" t="s">
        <v>2918</v>
      </c>
      <c r="J735" s="7" t="s">
        <v>7911</v>
      </c>
      <c r="K735" s="16" t="s">
        <v>2918</v>
      </c>
      <c r="L735" s="9" t="s">
        <v>2918</v>
      </c>
      <c r="M735" s="26" t="s">
        <v>8143</v>
      </c>
    </row>
    <row r="736" spans="1:13" x14ac:dyDescent="0.25">
      <c r="A736" s="40">
        <v>731</v>
      </c>
      <c r="B736" s="40" t="s">
        <v>2918</v>
      </c>
      <c r="C736" s="52" t="s">
        <v>3296</v>
      </c>
      <c r="D736" s="53" t="s">
        <v>3297</v>
      </c>
      <c r="E736" s="45" t="s">
        <v>3643</v>
      </c>
      <c r="F736" s="135" t="s">
        <v>3240</v>
      </c>
      <c r="G736" s="53" t="s">
        <v>3223</v>
      </c>
      <c r="H736" s="20" t="s">
        <v>117</v>
      </c>
      <c r="I736" s="35" t="s">
        <v>2918</v>
      </c>
      <c r="J736" s="7" t="s">
        <v>7911</v>
      </c>
      <c r="K736" s="16" t="s">
        <v>2918</v>
      </c>
      <c r="L736" s="9" t="s">
        <v>2918</v>
      </c>
      <c r="M736" s="26" t="s">
        <v>2918</v>
      </c>
    </row>
    <row r="737" spans="1:13" x14ac:dyDescent="0.25">
      <c r="A737" s="40">
        <v>732</v>
      </c>
      <c r="B737" s="40" t="s">
        <v>2918</v>
      </c>
      <c r="C737" s="52" t="s">
        <v>3298</v>
      </c>
      <c r="D737" s="53" t="s">
        <v>3299</v>
      </c>
      <c r="E737" s="45" t="s">
        <v>8150</v>
      </c>
      <c r="F737" s="135" t="s">
        <v>3240</v>
      </c>
      <c r="G737" s="53" t="s">
        <v>3223</v>
      </c>
      <c r="H737" s="20" t="s">
        <v>117</v>
      </c>
      <c r="I737" s="35" t="s">
        <v>2918</v>
      </c>
      <c r="J737" s="7" t="s">
        <v>7911</v>
      </c>
      <c r="K737" s="16" t="s">
        <v>8154</v>
      </c>
      <c r="L737" s="9" t="s">
        <v>3768</v>
      </c>
      <c r="M737" s="26">
        <f>140000+1200</f>
        <v>141200</v>
      </c>
    </row>
    <row r="738" spans="1:13" x14ac:dyDescent="0.25">
      <c r="A738" s="40">
        <v>733</v>
      </c>
      <c r="B738" s="40" t="s">
        <v>2918</v>
      </c>
      <c r="C738" s="52" t="s">
        <v>3300</v>
      </c>
      <c r="D738" s="53" t="s">
        <v>3249</v>
      </c>
      <c r="E738" s="45" t="s">
        <v>8157</v>
      </c>
      <c r="F738" s="135" t="s">
        <v>3240</v>
      </c>
      <c r="G738" s="53" t="s">
        <v>3223</v>
      </c>
      <c r="H738" s="20" t="s">
        <v>117</v>
      </c>
      <c r="I738" s="35" t="s">
        <v>2918</v>
      </c>
      <c r="J738" s="7" t="s">
        <v>7911</v>
      </c>
      <c r="K738" s="16" t="s">
        <v>2918</v>
      </c>
      <c r="L738" s="9" t="s">
        <v>2918</v>
      </c>
      <c r="M738" s="26" t="s">
        <v>2918</v>
      </c>
    </row>
    <row r="739" spans="1:13" x14ac:dyDescent="0.25">
      <c r="A739" s="40">
        <v>734</v>
      </c>
      <c r="B739" s="40" t="s">
        <v>2918</v>
      </c>
      <c r="C739" s="52" t="s">
        <v>3301</v>
      </c>
      <c r="D739" s="53" t="s">
        <v>3302</v>
      </c>
      <c r="E739" s="45" t="s">
        <v>8164</v>
      </c>
      <c r="F739" s="135" t="s">
        <v>3240</v>
      </c>
      <c r="G739" s="53" t="s">
        <v>3223</v>
      </c>
      <c r="H739" s="20" t="s">
        <v>117</v>
      </c>
      <c r="I739" s="35" t="s">
        <v>2918</v>
      </c>
      <c r="J739" s="7" t="s">
        <v>7911</v>
      </c>
      <c r="K739" s="16" t="s">
        <v>8168</v>
      </c>
      <c r="L739" s="9" t="s">
        <v>3768</v>
      </c>
      <c r="M739" s="26">
        <v>142100</v>
      </c>
    </row>
    <row r="740" spans="1:13" x14ac:dyDescent="0.25">
      <c r="A740" s="40">
        <v>735</v>
      </c>
      <c r="B740" s="40" t="s">
        <v>2918</v>
      </c>
      <c r="C740" s="52" t="s">
        <v>3303</v>
      </c>
      <c r="D740" s="53" t="s">
        <v>3304</v>
      </c>
      <c r="E740" s="45" t="s">
        <v>8171</v>
      </c>
      <c r="F740" s="135" t="s">
        <v>3240</v>
      </c>
      <c r="G740" s="53" t="s">
        <v>3223</v>
      </c>
      <c r="H740" s="20" t="s">
        <v>117</v>
      </c>
      <c r="I740" s="35" t="s">
        <v>2918</v>
      </c>
      <c r="J740" s="7" t="s">
        <v>7911</v>
      </c>
      <c r="K740" s="16" t="s">
        <v>2918</v>
      </c>
      <c r="L740" s="9" t="s">
        <v>2918</v>
      </c>
      <c r="M740" s="26" t="s">
        <v>2918</v>
      </c>
    </row>
    <row r="741" spans="1:13" x14ac:dyDescent="0.25">
      <c r="A741" s="40">
        <v>736</v>
      </c>
      <c r="B741" s="40" t="s">
        <v>2918</v>
      </c>
      <c r="C741" s="52" t="s">
        <v>3305</v>
      </c>
      <c r="D741" s="53" t="s">
        <v>3306</v>
      </c>
      <c r="E741" s="45" t="s">
        <v>3384</v>
      </c>
      <c r="F741" s="135" t="s">
        <v>3245</v>
      </c>
      <c r="G741" s="53" t="s">
        <v>3223</v>
      </c>
      <c r="H741" s="20" t="s">
        <v>117</v>
      </c>
      <c r="I741" s="35" t="s">
        <v>2918</v>
      </c>
      <c r="J741" s="7" t="s">
        <v>7911</v>
      </c>
      <c r="K741" s="16" t="s">
        <v>2918</v>
      </c>
      <c r="L741" s="9" t="s">
        <v>2918</v>
      </c>
      <c r="M741" s="26" t="s">
        <v>2918</v>
      </c>
    </row>
    <row r="742" spans="1:13" x14ac:dyDescent="0.25">
      <c r="A742" s="40">
        <v>737</v>
      </c>
      <c r="B742" s="40" t="s">
        <v>2918</v>
      </c>
      <c r="C742" s="52" t="s">
        <v>3307</v>
      </c>
      <c r="D742" s="53" t="s">
        <v>3308</v>
      </c>
      <c r="E742" s="45" t="s">
        <v>8183</v>
      </c>
      <c r="F742" s="135" t="s">
        <v>3245</v>
      </c>
      <c r="G742" s="53" t="s">
        <v>3223</v>
      </c>
      <c r="H742" s="20" t="s">
        <v>117</v>
      </c>
      <c r="I742" s="35" t="s">
        <v>2918</v>
      </c>
      <c r="J742" s="7" t="s">
        <v>7911</v>
      </c>
      <c r="K742" s="16" t="s">
        <v>8187</v>
      </c>
      <c r="L742" s="9" t="s">
        <v>3768</v>
      </c>
      <c r="M742" s="26">
        <v>141200</v>
      </c>
    </row>
    <row r="743" spans="1:13" x14ac:dyDescent="0.25">
      <c r="A743" s="40">
        <v>738</v>
      </c>
      <c r="B743" s="40" t="s">
        <v>2918</v>
      </c>
      <c r="C743" s="52" t="s">
        <v>3309</v>
      </c>
      <c r="D743" s="53" t="s">
        <v>3310</v>
      </c>
      <c r="E743" s="45" t="s">
        <v>8189</v>
      </c>
      <c r="F743" s="135" t="s">
        <v>3245</v>
      </c>
      <c r="G743" s="53" t="s">
        <v>3223</v>
      </c>
      <c r="H743" s="20" t="s">
        <v>117</v>
      </c>
      <c r="I743" s="35" t="s">
        <v>2918</v>
      </c>
      <c r="J743" s="7" t="s">
        <v>7911</v>
      </c>
      <c r="K743" s="16" t="s">
        <v>2918</v>
      </c>
      <c r="L743" s="9" t="s">
        <v>2918</v>
      </c>
      <c r="M743" s="26" t="s">
        <v>2918</v>
      </c>
    </row>
    <row r="744" spans="1:13" x14ac:dyDescent="0.25">
      <c r="A744" s="40">
        <v>739</v>
      </c>
      <c r="B744" s="40" t="s">
        <v>2918</v>
      </c>
      <c r="C744" s="52" t="s">
        <v>3311</v>
      </c>
      <c r="D744" s="53" t="s">
        <v>3312</v>
      </c>
      <c r="E744" s="45" t="s">
        <v>8195</v>
      </c>
      <c r="F744" s="135" t="s">
        <v>3245</v>
      </c>
      <c r="G744" s="53" t="s">
        <v>3223</v>
      </c>
      <c r="H744" s="20" t="s">
        <v>117</v>
      </c>
      <c r="I744" s="35" t="s">
        <v>2918</v>
      </c>
      <c r="J744" s="7" t="s">
        <v>7911</v>
      </c>
      <c r="K744" s="16" t="s">
        <v>7975</v>
      </c>
      <c r="L744" s="9" t="s">
        <v>3768</v>
      </c>
      <c r="M744" s="26">
        <f>141500+1200</f>
        <v>142700</v>
      </c>
    </row>
    <row r="745" spans="1:13" x14ac:dyDescent="0.25">
      <c r="A745" s="40">
        <v>740</v>
      </c>
      <c r="B745" s="40" t="s">
        <v>2918</v>
      </c>
      <c r="C745" s="52" t="s">
        <v>3313</v>
      </c>
      <c r="D745" s="53" t="s">
        <v>3314</v>
      </c>
      <c r="E745" s="45" t="s">
        <v>8201</v>
      </c>
      <c r="F745" s="135" t="s">
        <v>3237</v>
      </c>
      <c r="G745" s="53" t="s">
        <v>3223</v>
      </c>
      <c r="H745" s="20" t="s">
        <v>117</v>
      </c>
      <c r="I745" s="35" t="s">
        <v>2918</v>
      </c>
      <c r="J745" s="7" t="s">
        <v>7911</v>
      </c>
      <c r="K745" s="16" t="s">
        <v>7975</v>
      </c>
      <c r="L745" s="9" t="s">
        <v>3768</v>
      </c>
      <c r="M745" s="26">
        <v>141500</v>
      </c>
    </row>
    <row r="746" spans="1:13" x14ac:dyDescent="0.25">
      <c r="A746" s="40">
        <v>741</v>
      </c>
      <c r="B746" s="40" t="s">
        <v>2918</v>
      </c>
      <c r="C746" s="52" t="s">
        <v>3315</v>
      </c>
      <c r="D746" s="53" t="s">
        <v>3316</v>
      </c>
      <c r="E746" s="45" t="s">
        <v>8208</v>
      </c>
      <c r="F746" s="135" t="s">
        <v>3317</v>
      </c>
      <c r="G746" s="53" t="s">
        <v>3223</v>
      </c>
      <c r="H746" s="20" t="s">
        <v>38</v>
      </c>
      <c r="I746" s="35" t="s">
        <v>2918</v>
      </c>
      <c r="J746" s="7" t="s">
        <v>7911</v>
      </c>
      <c r="K746" s="16" t="s">
        <v>8212</v>
      </c>
      <c r="L746" s="9" t="s">
        <v>3768</v>
      </c>
      <c r="M746" s="26">
        <v>237400</v>
      </c>
    </row>
    <row r="747" spans="1:13" x14ac:dyDescent="0.25">
      <c r="A747" s="40">
        <v>742</v>
      </c>
      <c r="B747" s="40" t="s">
        <v>2918</v>
      </c>
      <c r="C747" s="52" t="s">
        <v>3318</v>
      </c>
      <c r="D747" s="53" t="s">
        <v>3319</v>
      </c>
      <c r="E747" s="45" t="s">
        <v>1680</v>
      </c>
      <c r="F747" s="135" t="s">
        <v>3320</v>
      </c>
      <c r="G747" s="53" t="s">
        <v>3223</v>
      </c>
      <c r="H747" s="20" t="s">
        <v>23</v>
      </c>
      <c r="I747" s="35" t="s">
        <v>2918</v>
      </c>
      <c r="J747" s="7" t="s">
        <v>7911</v>
      </c>
      <c r="K747" s="16" t="s">
        <v>2918</v>
      </c>
      <c r="L747" s="9" t="s">
        <v>2918</v>
      </c>
      <c r="M747" s="26" t="s">
        <v>2918</v>
      </c>
    </row>
    <row r="748" spans="1:13" x14ac:dyDescent="0.25">
      <c r="A748" s="40">
        <v>743</v>
      </c>
      <c r="B748" s="40" t="s">
        <v>2918</v>
      </c>
      <c r="C748" s="52" t="s">
        <v>3321</v>
      </c>
      <c r="D748" s="53" t="s">
        <v>3322</v>
      </c>
      <c r="E748" s="45" t="s">
        <v>3384</v>
      </c>
      <c r="F748" s="135" t="s">
        <v>3323</v>
      </c>
      <c r="G748" s="53" t="s">
        <v>3223</v>
      </c>
      <c r="H748" s="20" t="s">
        <v>117</v>
      </c>
      <c r="I748" s="35" t="s">
        <v>2918</v>
      </c>
      <c r="J748" s="7" t="s">
        <v>7911</v>
      </c>
      <c r="K748" s="16" t="s">
        <v>7975</v>
      </c>
      <c r="L748" s="9" t="s">
        <v>3768</v>
      </c>
      <c r="M748" s="26">
        <v>141200</v>
      </c>
    </row>
    <row r="749" spans="1:13" x14ac:dyDescent="0.25">
      <c r="A749" s="40">
        <v>744</v>
      </c>
      <c r="B749" s="40" t="s">
        <v>2918</v>
      </c>
      <c r="C749" s="52" t="s">
        <v>3324</v>
      </c>
      <c r="D749" s="53" t="s">
        <v>3325</v>
      </c>
      <c r="E749" s="45" t="s">
        <v>2769</v>
      </c>
      <c r="F749" s="135" t="s">
        <v>3211</v>
      </c>
      <c r="G749" s="53" t="s">
        <v>3223</v>
      </c>
      <c r="H749" s="20" t="s">
        <v>342</v>
      </c>
      <c r="I749" s="35" t="s">
        <v>2918</v>
      </c>
      <c r="J749" s="7" t="s">
        <v>7911</v>
      </c>
      <c r="K749" s="16" t="s">
        <v>2918</v>
      </c>
      <c r="L749" s="9" t="s">
        <v>2918</v>
      </c>
      <c r="M749" s="26" t="s">
        <v>2918</v>
      </c>
    </row>
    <row r="750" spans="1:13" ht="25.5" x14ac:dyDescent="0.25">
      <c r="A750" s="40">
        <v>745</v>
      </c>
      <c r="B750" s="40" t="s">
        <v>2918</v>
      </c>
      <c r="C750" s="52" t="s">
        <v>3326</v>
      </c>
      <c r="D750" s="53" t="s">
        <v>3327</v>
      </c>
      <c r="E750" s="45" t="s">
        <v>8233</v>
      </c>
      <c r="F750" s="135" t="s">
        <v>3134</v>
      </c>
      <c r="G750" s="53" t="s">
        <v>3223</v>
      </c>
      <c r="H750" s="20" t="s">
        <v>342</v>
      </c>
      <c r="I750" s="35" t="s">
        <v>2918</v>
      </c>
      <c r="J750" s="7" t="s">
        <v>7911</v>
      </c>
      <c r="K750" s="16" t="s">
        <v>8238</v>
      </c>
      <c r="L750" s="9" t="s">
        <v>3768</v>
      </c>
      <c r="M750" s="26">
        <v>73300</v>
      </c>
    </row>
    <row r="751" spans="1:13" x14ac:dyDescent="0.25">
      <c r="A751" s="40">
        <v>746</v>
      </c>
      <c r="B751" s="40" t="s">
        <v>2918</v>
      </c>
      <c r="C751" s="52" t="s">
        <v>3328</v>
      </c>
      <c r="D751" s="53" t="s">
        <v>8241</v>
      </c>
      <c r="E751" s="45" t="s">
        <v>8242</v>
      </c>
      <c r="F751" s="135" t="s">
        <v>3211</v>
      </c>
      <c r="G751" s="53" t="s">
        <v>3223</v>
      </c>
      <c r="H751" s="20" t="s">
        <v>342</v>
      </c>
      <c r="I751" s="35" t="s">
        <v>2918</v>
      </c>
      <c r="J751" s="7" t="s">
        <v>7911</v>
      </c>
      <c r="K751" s="16" t="s">
        <v>2918</v>
      </c>
      <c r="L751" s="9" t="s">
        <v>2918</v>
      </c>
      <c r="M751" s="26" t="s">
        <v>2918</v>
      </c>
    </row>
    <row r="752" spans="1:13" x14ac:dyDescent="0.25">
      <c r="A752" s="40">
        <v>747</v>
      </c>
      <c r="B752" s="40" t="s">
        <v>2918</v>
      </c>
      <c r="C752" s="52" t="s">
        <v>3329</v>
      </c>
      <c r="D752" s="53" t="s">
        <v>3330</v>
      </c>
      <c r="E752" s="45" t="s">
        <v>8250</v>
      </c>
      <c r="F752" s="135" t="s">
        <v>3211</v>
      </c>
      <c r="G752" s="53" t="s">
        <v>3223</v>
      </c>
      <c r="H752" s="20" t="s">
        <v>342</v>
      </c>
      <c r="I752" s="35" t="s">
        <v>2918</v>
      </c>
      <c r="J752" s="7" t="s">
        <v>7911</v>
      </c>
      <c r="K752" s="16" t="s">
        <v>2918</v>
      </c>
      <c r="L752" s="9" t="s">
        <v>2918</v>
      </c>
      <c r="M752" s="26" t="s">
        <v>2918</v>
      </c>
    </row>
    <row r="753" spans="1:13" x14ac:dyDescent="0.25">
      <c r="A753" s="40">
        <v>748</v>
      </c>
      <c r="B753" s="40" t="s">
        <v>2918</v>
      </c>
      <c r="C753" s="52" t="s">
        <v>3331</v>
      </c>
      <c r="D753" s="53" t="s">
        <v>3332</v>
      </c>
      <c r="E753" s="45" t="s">
        <v>8257</v>
      </c>
      <c r="F753" s="135" t="s">
        <v>3211</v>
      </c>
      <c r="G753" s="53" t="s">
        <v>3223</v>
      </c>
      <c r="H753" s="20" t="s">
        <v>342</v>
      </c>
      <c r="I753" s="35" t="s">
        <v>2918</v>
      </c>
      <c r="J753" s="7" t="s">
        <v>7911</v>
      </c>
      <c r="K753" s="16" t="s">
        <v>2918</v>
      </c>
      <c r="L753" s="9" t="s">
        <v>2918</v>
      </c>
      <c r="M753" s="26" t="s">
        <v>2918</v>
      </c>
    </row>
    <row r="754" spans="1:13" x14ac:dyDescent="0.25">
      <c r="A754" s="40">
        <v>749</v>
      </c>
      <c r="B754" s="40" t="s">
        <v>2918</v>
      </c>
      <c r="C754" s="52" t="s">
        <v>3333</v>
      </c>
      <c r="D754" s="53" t="s">
        <v>3334</v>
      </c>
      <c r="E754" s="45" t="s">
        <v>6095</v>
      </c>
      <c r="F754" s="135" t="s">
        <v>3211</v>
      </c>
      <c r="G754" s="53" t="s">
        <v>3223</v>
      </c>
      <c r="H754" s="20" t="s">
        <v>342</v>
      </c>
      <c r="I754" s="35" t="s">
        <v>2918</v>
      </c>
      <c r="J754" s="7" t="s">
        <v>7911</v>
      </c>
      <c r="K754" s="16" t="s">
        <v>2918</v>
      </c>
      <c r="L754" s="9" t="s">
        <v>2918</v>
      </c>
      <c r="M754" s="26" t="s">
        <v>2918</v>
      </c>
    </row>
    <row r="755" spans="1:13" x14ac:dyDescent="0.25">
      <c r="A755" s="40">
        <v>750</v>
      </c>
      <c r="B755" s="40" t="s">
        <v>2918</v>
      </c>
      <c r="C755" s="52" t="s">
        <v>3335</v>
      </c>
      <c r="D755" s="53" t="s">
        <v>3336</v>
      </c>
      <c r="E755" s="45" t="s">
        <v>8268</v>
      </c>
      <c r="F755" s="135" t="s">
        <v>3337</v>
      </c>
      <c r="G755" s="53" t="s">
        <v>3223</v>
      </c>
      <c r="H755" s="20" t="s">
        <v>117</v>
      </c>
      <c r="I755" s="35" t="s">
        <v>2918</v>
      </c>
      <c r="J755" s="7" t="s">
        <v>7911</v>
      </c>
      <c r="K755" s="16" t="s">
        <v>7975</v>
      </c>
      <c r="L755" s="9" t="s">
        <v>3768</v>
      </c>
      <c r="M755" s="26">
        <v>141200</v>
      </c>
    </row>
    <row r="756" spans="1:13" x14ac:dyDescent="0.25">
      <c r="A756" s="40">
        <v>751</v>
      </c>
      <c r="B756" s="40" t="s">
        <v>2918</v>
      </c>
      <c r="C756" s="52" t="s">
        <v>3338</v>
      </c>
      <c r="D756" s="53" t="s">
        <v>3339</v>
      </c>
      <c r="E756" s="45" t="s">
        <v>8275</v>
      </c>
      <c r="F756" s="135" t="s">
        <v>699</v>
      </c>
      <c r="G756" s="53" t="s">
        <v>3223</v>
      </c>
      <c r="H756" s="20" t="s">
        <v>342</v>
      </c>
      <c r="I756" s="35" t="s">
        <v>2918</v>
      </c>
      <c r="J756" s="7" t="s">
        <v>7911</v>
      </c>
      <c r="K756" s="16" t="s">
        <v>7975</v>
      </c>
      <c r="L756" s="9" t="s">
        <v>3768</v>
      </c>
      <c r="M756" s="26">
        <v>72100</v>
      </c>
    </row>
    <row r="757" spans="1:13" x14ac:dyDescent="0.25">
      <c r="A757" s="40">
        <v>752</v>
      </c>
      <c r="B757" s="40" t="s">
        <v>2918</v>
      </c>
      <c r="C757" s="52" t="s">
        <v>3340</v>
      </c>
      <c r="D757" s="53" t="s">
        <v>3341</v>
      </c>
      <c r="E757" s="45" t="s">
        <v>768</v>
      </c>
      <c r="F757" s="135" t="s">
        <v>1011</v>
      </c>
      <c r="G757" s="53" t="s">
        <v>3223</v>
      </c>
      <c r="H757" s="20" t="s">
        <v>342</v>
      </c>
      <c r="I757" s="35" t="s">
        <v>2918</v>
      </c>
      <c r="J757" s="7" t="s">
        <v>7911</v>
      </c>
      <c r="K757" s="16" t="s">
        <v>2918</v>
      </c>
      <c r="L757" s="9" t="s">
        <v>2918</v>
      </c>
      <c r="M757" s="26" t="s">
        <v>2918</v>
      </c>
    </row>
    <row r="758" spans="1:13" x14ac:dyDescent="0.25">
      <c r="A758" s="40">
        <v>753</v>
      </c>
      <c r="B758" s="40" t="s">
        <v>2918</v>
      </c>
      <c r="C758" s="52" t="s">
        <v>3342</v>
      </c>
      <c r="D758" s="53" t="s">
        <v>3343</v>
      </c>
      <c r="E758" s="45" t="s">
        <v>1623</v>
      </c>
      <c r="F758" s="135" t="s">
        <v>3211</v>
      </c>
      <c r="G758" s="53" t="s">
        <v>3223</v>
      </c>
      <c r="H758" s="20" t="s">
        <v>342</v>
      </c>
      <c r="I758" s="35" t="s">
        <v>2918</v>
      </c>
      <c r="J758" s="7" t="s">
        <v>7911</v>
      </c>
      <c r="K758" s="16" t="s">
        <v>7975</v>
      </c>
      <c r="L758" s="9" t="s">
        <v>3768</v>
      </c>
      <c r="M758" s="26">
        <v>70000</v>
      </c>
    </row>
    <row r="759" spans="1:13" x14ac:dyDescent="0.25">
      <c r="A759" s="40">
        <v>754</v>
      </c>
      <c r="B759" s="40" t="s">
        <v>2918</v>
      </c>
      <c r="C759" s="52" t="s">
        <v>3344</v>
      </c>
      <c r="D759" s="53" t="s">
        <v>3345</v>
      </c>
      <c r="E759" s="45" t="s">
        <v>8292</v>
      </c>
      <c r="F759" s="135" t="s">
        <v>3211</v>
      </c>
      <c r="G759" s="53" t="s">
        <v>3223</v>
      </c>
      <c r="H759" s="20" t="s">
        <v>342</v>
      </c>
      <c r="I759" s="35" t="s">
        <v>2918</v>
      </c>
      <c r="J759" s="7" t="s">
        <v>7911</v>
      </c>
      <c r="K759" s="16" t="s">
        <v>7975</v>
      </c>
      <c r="L759" s="9" t="s">
        <v>3768</v>
      </c>
      <c r="M759" s="26">
        <v>71200</v>
      </c>
    </row>
    <row r="760" spans="1:13" ht="25.5" x14ac:dyDescent="0.25">
      <c r="A760" s="40">
        <v>755</v>
      </c>
      <c r="B760" s="40" t="s">
        <v>2918</v>
      </c>
      <c r="C760" s="52" t="s">
        <v>3346</v>
      </c>
      <c r="D760" s="53" t="s">
        <v>3347</v>
      </c>
      <c r="E760" s="45" t="s">
        <v>3095</v>
      </c>
      <c r="F760" s="135" t="s">
        <v>379</v>
      </c>
      <c r="G760" s="53" t="s">
        <v>3223</v>
      </c>
      <c r="H760" s="20" t="s">
        <v>117</v>
      </c>
      <c r="I760" s="35" t="s">
        <v>2918</v>
      </c>
      <c r="J760" s="7" t="s">
        <v>7911</v>
      </c>
      <c r="K760" s="16" t="s">
        <v>7937</v>
      </c>
      <c r="L760" s="9" t="s">
        <v>3768</v>
      </c>
      <c r="M760" s="26">
        <v>143900</v>
      </c>
    </row>
    <row r="761" spans="1:13" ht="25.5" x14ac:dyDescent="0.25">
      <c r="A761" s="40">
        <v>756</v>
      </c>
      <c r="B761" s="40" t="s">
        <v>2918</v>
      </c>
      <c r="C761" s="52" t="s">
        <v>3348</v>
      </c>
      <c r="D761" s="53" t="s">
        <v>3349</v>
      </c>
      <c r="E761" s="45" t="s">
        <v>8305</v>
      </c>
      <c r="F761" s="135" t="s">
        <v>464</v>
      </c>
      <c r="G761" s="53" t="s">
        <v>1712</v>
      </c>
      <c r="H761" s="20" t="s">
        <v>23</v>
      </c>
      <c r="I761" s="35">
        <v>923397</v>
      </c>
      <c r="J761" s="7" t="s">
        <v>7188</v>
      </c>
      <c r="K761" s="16" t="s">
        <v>8309</v>
      </c>
      <c r="L761" s="9" t="s">
        <v>3768</v>
      </c>
      <c r="M761" s="26">
        <v>350000</v>
      </c>
    </row>
    <row r="762" spans="1:13" x14ac:dyDescent="0.25">
      <c r="A762" s="40">
        <v>757</v>
      </c>
      <c r="B762" s="40" t="s">
        <v>2918</v>
      </c>
      <c r="C762" s="52" t="s">
        <v>3350</v>
      </c>
      <c r="D762" s="53" t="s">
        <v>3351</v>
      </c>
      <c r="E762" s="45" t="s">
        <v>8312</v>
      </c>
      <c r="F762" s="135" t="s">
        <v>630</v>
      </c>
      <c r="G762" s="53" t="s">
        <v>31</v>
      </c>
      <c r="H762" s="20" t="s">
        <v>38</v>
      </c>
      <c r="I762" s="35">
        <v>904201</v>
      </c>
      <c r="J762" s="7" t="s">
        <v>3774</v>
      </c>
      <c r="K762" s="16" t="s">
        <v>2918</v>
      </c>
      <c r="L762" s="9" t="s">
        <v>2918</v>
      </c>
      <c r="M762" s="26" t="s">
        <v>2918</v>
      </c>
    </row>
    <row r="763" spans="1:13" x14ac:dyDescent="0.25">
      <c r="A763" s="40">
        <v>758</v>
      </c>
      <c r="B763" s="40" t="s">
        <v>2918</v>
      </c>
      <c r="C763" s="52" t="s">
        <v>3352</v>
      </c>
      <c r="D763" s="53" t="s">
        <v>3353</v>
      </c>
      <c r="E763" s="45" t="s">
        <v>2262</v>
      </c>
      <c r="F763" s="135" t="s">
        <v>582</v>
      </c>
      <c r="G763" s="53" t="s">
        <v>61</v>
      </c>
      <c r="H763" s="20" t="s">
        <v>62</v>
      </c>
      <c r="I763" s="35">
        <v>916938</v>
      </c>
      <c r="J763" s="7" t="s">
        <v>8319</v>
      </c>
      <c r="K763" s="16" t="s">
        <v>2918</v>
      </c>
      <c r="L763" s="9" t="s">
        <v>2918</v>
      </c>
      <c r="M763" s="26" t="s">
        <v>2918</v>
      </c>
    </row>
    <row r="764" spans="1:13" x14ac:dyDescent="0.25">
      <c r="A764" s="40">
        <v>759</v>
      </c>
      <c r="B764" s="40" t="s">
        <v>2918</v>
      </c>
      <c r="C764" s="52" t="s">
        <v>3354</v>
      </c>
      <c r="D764" s="53" t="s">
        <v>1680</v>
      </c>
      <c r="E764" s="45" t="s">
        <v>1930</v>
      </c>
      <c r="F764" s="135" t="s">
        <v>168</v>
      </c>
      <c r="G764" s="53" t="s">
        <v>61</v>
      </c>
      <c r="H764" s="20" t="s">
        <v>117</v>
      </c>
      <c r="I764" s="35">
        <v>912629</v>
      </c>
      <c r="J764" s="7" t="s">
        <v>8319</v>
      </c>
      <c r="K764" s="16" t="s">
        <v>2918</v>
      </c>
      <c r="L764" s="9" t="s">
        <v>2918</v>
      </c>
      <c r="M764" s="26" t="s">
        <v>2918</v>
      </c>
    </row>
    <row r="765" spans="1:13" x14ac:dyDescent="0.25">
      <c r="A765" s="40">
        <v>760</v>
      </c>
      <c r="B765" s="40" t="s">
        <v>2918</v>
      </c>
      <c r="C765" s="52" t="s">
        <v>3355</v>
      </c>
      <c r="D765" s="53" t="s">
        <v>3356</v>
      </c>
      <c r="E765" s="45" t="s">
        <v>6140</v>
      </c>
      <c r="F765" s="135" t="s">
        <v>3134</v>
      </c>
      <c r="G765" s="53" t="s">
        <v>61</v>
      </c>
      <c r="H765" s="20" t="s">
        <v>342</v>
      </c>
      <c r="I765" s="35">
        <v>908225</v>
      </c>
      <c r="J765" s="7" t="s">
        <v>8319</v>
      </c>
      <c r="K765" s="16" t="s">
        <v>2918</v>
      </c>
      <c r="L765" s="9" t="s">
        <v>2918</v>
      </c>
      <c r="M765" s="26" t="s">
        <v>2918</v>
      </c>
    </row>
    <row r="766" spans="1:13" x14ac:dyDescent="0.25">
      <c r="A766" s="40">
        <v>761</v>
      </c>
      <c r="B766" s="40" t="s">
        <v>2918</v>
      </c>
      <c r="C766" s="52" t="s">
        <v>3357</v>
      </c>
      <c r="D766" s="53" t="s">
        <v>3358</v>
      </c>
      <c r="E766" s="45" t="s">
        <v>3740</v>
      </c>
      <c r="F766" s="135" t="s">
        <v>3151</v>
      </c>
      <c r="G766" s="53" t="s">
        <v>61</v>
      </c>
      <c r="H766" s="20" t="s">
        <v>342</v>
      </c>
      <c r="I766" s="35">
        <v>921608</v>
      </c>
      <c r="J766" s="7" t="s">
        <v>7674</v>
      </c>
      <c r="K766" s="16" t="s">
        <v>2918</v>
      </c>
      <c r="L766" s="9" t="s">
        <v>2918</v>
      </c>
      <c r="M766" s="26" t="s">
        <v>2918</v>
      </c>
    </row>
    <row r="767" spans="1:13" x14ac:dyDescent="0.25">
      <c r="A767" s="40">
        <v>762</v>
      </c>
      <c r="B767" s="40" t="s">
        <v>2918</v>
      </c>
      <c r="C767" s="52" t="s">
        <v>3359</v>
      </c>
      <c r="D767" s="53" t="s">
        <v>3360</v>
      </c>
      <c r="E767" s="45" t="s">
        <v>157</v>
      </c>
      <c r="F767" s="135" t="s">
        <v>3361</v>
      </c>
      <c r="G767" s="53" t="s">
        <v>2917</v>
      </c>
      <c r="H767" s="20" t="s">
        <v>23</v>
      </c>
      <c r="I767" s="35" t="s">
        <v>2918</v>
      </c>
      <c r="J767" s="7" t="s">
        <v>2917</v>
      </c>
      <c r="K767" s="16" t="s">
        <v>2918</v>
      </c>
      <c r="L767" s="9" t="s">
        <v>2918</v>
      </c>
      <c r="M767" s="26" t="s">
        <v>2918</v>
      </c>
    </row>
    <row r="768" spans="1:13" x14ac:dyDescent="0.25">
      <c r="A768" s="40">
        <v>763</v>
      </c>
      <c r="B768" s="40" t="s">
        <v>2918</v>
      </c>
      <c r="C768" s="52" t="s">
        <v>3362</v>
      </c>
      <c r="D768" s="53" t="s">
        <v>3363</v>
      </c>
      <c r="E768" s="45" t="s">
        <v>3598</v>
      </c>
      <c r="F768" s="135" t="s">
        <v>3364</v>
      </c>
      <c r="G768" s="53" t="s">
        <v>2917</v>
      </c>
      <c r="H768" s="20" t="s">
        <v>62</v>
      </c>
      <c r="I768" s="35" t="s">
        <v>2918</v>
      </c>
      <c r="J768" s="7" t="s">
        <v>2917</v>
      </c>
      <c r="K768" s="16" t="s">
        <v>2918</v>
      </c>
      <c r="L768" s="9" t="s">
        <v>2918</v>
      </c>
      <c r="M768" s="26" t="s">
        <v>2918</v>
      </c>
    </row>
    <row r="769" spans="1:13" x14ac:dyDescent="0.25">
      <c r="A769" s="40">
        <v>764</v>
      </c>
      <c r="B769" s="40" t="s">
        <v>2918</v>
      </c>
      <c r="C769" s="52" t="s">
        <v>3365</v>
      </c>
      <c r="D769" s="53" t="s">
        <v>3366</v>
      </c>
      <c r="E769" s="45" t="s">
        <v>8349</v>
      </c>
      <c r="F769" s="135" t="s">
        <v>3367</v>
      </c>
      <c r="G769" s="53" t="s">
        <v>3223</v>
      </c>
      <c r="H769" s="20" t="s">
        <v>342</v>
      </c>
      <c r="I769" s="35" t="s">
        <v>2918</v>
      </c>
      <c r="J769" s="7" t="s">
        <v>7911</v>
      </c>
      <c r="K769" s="16" t="s">
        <v>8154</v>
      </c>
      <c r="L769" s="9" t="s">
        <v>3768</v>
      </c>
      <c r="M769" s="26">
        <v>72400</v>
      </c>
    </row>
    <row r="770" spans="1:13" x14ac:dyDescent="0.25">
      <c r="A770" s="40">
        <v>765</v>
      </c>
      <c r="B770" s="40" t="s">
        <v>2918</v>
      </c>
      <c r="C770" s="52" t="s">
        <v>3368</v>
      </c>
      <c r="D770" s="53" t="s">
        <v>3369</v>
      </c>
      <c r="E770" s="45" t="s">
        <v>8358</v>
      </c>
      <c r="F770" s="135" t="s">
        <v>3367</v>
      </c>
      <c r="G770" s="53" t="s">
        <v>3223</v>
      </c>
      <c r="H770" s="20" t="s">
        <v>342</v>
      </c>
      <c r="I770" s="35" t="s">
        <v>2918</v>
      </c>
      <c r="J770" s="7" t="s">
        <v>7911</v>
      </c>
      <c r="K770" s="16" t="s">
        <v>2918</v>
      </c>
      <c r="L770" s="9" t="s">
        <v>2918</v>
      </c>
      <c r="M770" s="26" t="s">
        <v>2918</v>
      </c>
    </row>
    <row r="771" spans="1:13" x14ac:dyDescent="0.25">
      <c r="A771" s="40">
        <v>766</v>
      </c>
      <c r="B771" s="40" t="s">
        <v>2918</v>
      </c>
      <c r="C771" s="52" t="s">
        <v>3370</v>
      </c>
      <c r="D771" s="53" t="s">
        <v>8365</v>
      </c>
      <c r="E771" s="45" t="s">
        <v>8366</v>
      </c>
      <c r="F771" s="135" t="s">
        <v>3134</v>
      </c>
      <c r="G771" s="53" t="s">
        <v>61</v>
      </c>
      <c r="H771" s="20" t="s">
        <v>342</v>
      </c>
      <c r="I771" s="35">
        <v>903548</v>
      </c>
      <c r="J771" s="7" t="s">
        <v>8368</v>
      </c>
      <c r="K771" s="16" t="s">
        <v>2918</v>
      </c>
      <c r="L771" s="9" t="s">
        <v>2918</v>
      </c>
      <c r="M771" s="26" t="s">
        <v>2918</v>
      </c>
    </row>
    <row r="772" spans="1:13" x14ac:dyDescent="0.25">
      <c r="A772" s="40">
        <v>767</v>
      </c>
      <c r="B772" s="40" t="s">
        <v>2918</v>
      </c>
      <c r="C772" s="52" t="s">
        <v>3371</v>
      </c>
      <c r="D772" s="53" t="s">
        <v>919</v>
      </c>
      <c r="E772" s="45" t="s">
        <v>8372</v>
      </c>
      <c r="F772" s="135" t="s">
        <v>576</v>
      </c>
      <c r="G772" s="53" t="s">
        <v>61</v>
      </c>
      <c r="H772" s="20" t="s">
        <v>62</v>
      </c>
      <c r="I772" s="35">
        <v>915899</v>
      </c>
      <c r="J772" s="7" t="s">
        <v>8368</v>
      </c>
      <c r="K772" s="16" t="s">
        <v>8376</v>
      </c>
      <c r="L772" s="9" t="s">
        <v>3768</v>
      </c>
      <c r="M772" s="26">
        <v>235000</v>
      </c>
    </row>
    <row r="773" spans="1:13" x14ac:dyDescent="0.25">
      <c r="A773" s="40">
        <v>768</v>
      </c>
      <c r="B773" s="40" t="s">
        <v>2918</v>
      </c>
      <c r="C773" s="52" t="s">
        <v>3372</v>
      </c>
      <c r="D773" s="53" t="s">
        <v>3373</v>
      </c>
      <c r="E773" s="45" t="s">
        <v>8378</v>
      </c>
      <c r="F773" s="135" t="s">
        <v>379</v>
      </c>
      <c r="G773" s="53" t="s">
        <v>61</v>
      </c>
      <c r="H773" s="20" t="s">
        <v>117</v>
      </c>
      <c r="I773" s="35">
        <v>916085</v>
      </c>
      <c r="J773" s="7" t="s">
        <v>8368</v>
      </c>
      <c r="K773" s="16" t="s">
        <v>2918</v>
      </c>
      <c r="L773" s="9" t="s">
        <v>2918</v>
      </c>
      <c r="M773" s="26" t="s">
        <v>2918</v>
      </c>
    </row>
    <row r="774" spans="1:13" x14ac:dyDescent="0.25">
      <c r="A774" s="40">
        <v>769</v>
      </c>
      <c r="B774" s="40" t="s">
        <v>2918</v>
      </c>
      <c r="C774" s="52" t="s">
        <v>3374</v>
      </c>
      <c r="D774" s="53" t="s">
        <v>3375</v>
      </c>
      <c r="E774" s="45" t="s">
        <v>8385</v>
      </c>
      <c r="F774" s="135" t="s">
        <v>379</v>
      </c>
      <c r="G774" s="53" t="s">
        <v>3376</v>
      </c>
      <c r="H774" s="20" t="s">
        <v>354</v>
      </c>
      <c r="I774" s="35">
        <v>918229</v>
      </c>
      <c r="J774" s="7" t="s">
        <v>4301</v>
      </c>
      <c r="K774" s="16" t="s">
        <v>2918</v>
      </c>
      <c r="L774" s="9" t="s">
        <v>2918</v>
      </c>
      <c r="M774" s="26" t="s">
        <v>2918</v>
      </c>
    </row>
    <row r="775" spans="1:13" x14ac:dyDescent="0.25">
      <c r="A775" s="40">
        <v>770</v>
      </c>
      <c r="B775" s="40" t="s">
        <v>2918</v>
      </c>
      <c r="C775" s="52" t="s">
        <v>3377</v>
      </c>
      <c r="D775" s="53" t="s">
        <v>3378</v>
      </c>
      <c r="E775" s="45" t="s">
        <v>8388</v>
      </c>
      <c r="F775" s="135" t="s">
        <v>3182</v>
      </c>
      <c r="G775" s="53" t="s">
        <v>61</v>
      </c>
      <c r="H775" s="20" t="s">
        <v>62</v>
      </c>
      <c r="I775" s="35">
        <v>901326</v>
      </c>
      <c r="J775" s="7" t="s">
        <v>4301</v>
      </c>
      <c r="K775" s="16" t="s">
        <v>2918</v>
      </c>
      <c r="L775" s="9" t="s">
        <v>2918</v>
      </c>
      <c r="M775" s="26" t="s">
        <v>2918</v>
      </c>
    </row>
    <row r="776" spans="1:13" x14ac:dyDescent="0.25">
      <c r="A776" s="40">
        <v>771</v>
      </c>
      <c r="B776" s="40" t="s">
        <v>2918</v>
      </c>
      <c r="C776" s="52" t="s">
        <v>3379</v>
      </c>
      <c r="D776" s="53" t="s">
        <v>3380</v>
      </c>
      <c r="E776" s="45" t="s">
        <v>8392</v>
      </c>
      <c r="F776" s="135" t="s">
        <v>3381</v>
      </c>
      <c r="G776" s="53" t="s">
        <v>3382</v>
      </c>
      <c r="H776" s="20" t="s">
        <v>38</v>
      </c>
      <c r="I776" s="35" t="s">
        <v>2918</v>
      </c>
      <c r="J776" s="7" t="s">
        <v>4301</v>
      </c>
      <c r="K776" s="16" t="s">
        <v>2918</v>
      </c>
      <c r="L776" s="9" t="s">
        <v>2918</v>
      </c>
      <c r="M776" s="26" t="s">
        <v>2918</v>
      </c>
    </row>
    <row r="777" spans="1:13" x14ac:dyDescent="0.25">
      <c r="A777" s="40">
        <v>772</v>
      </c>
      <c r="B777" s="40" t="s">
        <v>2918</v>
      </c>
      <c r="C777" s="52" t="s">
        <v>3383</v>
      </c>
      <c r="D777" s="53" t="s">
        <v>3384</v>
      </c>
      <c r="E777" s="45" t="s">
        <v>8400</v>
      </c>
      <c r="F777" s="135" t="s">
        <v>699</v>
      </c>
      <c r="G777" s="53" t="s">
        <v>61</v>
      </c>
      <c r="H777" s="20" t="s">
        <v>342</v>
      </c>
      <c r="I777" s="35">
        <v>912312</v>
      </c>
      <c r="J777" s="7" t="s">
        <v>4301</v>
      </c>
      <c r="K777" s="16" t="s">
        <v>2918</v>
      </c>
      <c r="L777" s="9" t="s">
        <v>2918</v>
      </c>
      <c r="M777" s="26" t="s">
        <v>2918</v>
      </c>
    </row>
    <row r="778" spans="1:13" x14ac:dyDescent="0.25">
      <c r="A778" s="40">
        <v>773</v>
      </c>
      <c r="B778" s="40" t="s">
        <v>2918</v>
      </c>
      <c r="C778" s="52" t="s">
        <v>3385</v>
      </c>
      <c r="D778" s="53" t="s">
        <v>919</v>
      </c>
      <c r="E778" s="45" t="s">
        <v>204</v>
      </c>
      <c r="F778" s="135" t="s">
        <v>699</v>
      </c>
      <c r="G778" s="53" t="s">
        <v>2917</v>
      </c>
      <c r="H778" s="20" t="s">
        <v>342</v>
      </c>
      <c r="I778" s="35" t="s">
        <v>2918</v>
      </c>
      <c r="J778" s="7" t="s">
        <v>2917</v>
      </c>
      <c r="K778" s="16" t="s">
        <v>8411</v>
      </c>
      <c r="L778" s="9" t="s">
        <v>3768</v>
      </c>
      <c r="M778" s="26">
        <v>70000</v>
      </c>
    </row>
    <row r="779" spans="1:13" ht="25.5" x14ac:dyDescent="0.25">
      <c r="A779" s="40">
        <v>774</v>
      </c>
      <c r="B779" s="40" t="s">
        <v>2918</v>
      </c>
      <c r="C779" s="52" t="s">
        <v>3386</v>
      </c>
      <c r="D779" s="53" t="s">
        <v>3387</v>
      </c>
      <c r="E779" s="45" t="s">
        <v>8414</v>
      </c>
      <c r="F779" s="135" t="s">
        <v>379</v>
      </c>
      <c r="G779" s="53" t="s">
        <v>2917</v>
      </c>
      <c r="H779" s="20" t="s">
        <v>117</v>
      </c>
      <c r="I779" s="35" t="s">
        <v>2918</v>
      </c>
      <c r="J779" s="7" t="s">
        <v>2917</v>
      </c>
      <c r="K779" s="16" t="s">
        <v>4540</v>
      </c>
      <c r="L779" s="9" t="s">
        <v>3768</v>
      </c>
      <c r="M779" s="26">
        <f>140000+1200</f>
        <v>141200</v>
      </c>
    </row>
    <row r="780" spans="1:13" x14ac:dyDescent="0.25">
      <c r="A780" s="40">
        <v>775</v>
      </c>
      <c r="B780" s="40" t="s">
        <v>2918</v>
      </c>
      <c r="C780" s="52" t="s">
        <v>3388</v>
      </c>
      <c r="D780" s="53" t="s">
        <v>3389</v>
      </c>
      <c r="E780" s="45" t="s">
        <v>8421</v>
      </c>
      <c r="F780" s="135" t="s">
        <v>3390</v>
      </c>
      <c r="G780" s="53" t="s">
        <v>2917</v>
      </c>
      <c r="H780" s="20" t="s">
        <v>342</v>
      </c>
      <c r="I780" s="35" t="s">
        <v>2918</v>
      </c>
      <c r="J780" s="7" t="s">
        <v>2917</v>
      </c>
      <c r="K780" s="16" t="s">
        <v>8425</v>
      </c>
      <c r="L780" s="9" t="s">
        <v>3768</v>
      </c>
      <c r="M780" s="26">
        <v>71200</v>
      </c>
    </row>
    <row r="781" spans="1:13" x14ac:dyDescent="0.25">
      <c r="A781" s="40">
        <v>776</v>
      </c>
      <c r="B781" s="40" t="s">
        <v>2918</v>
      </c>
      <c r="C781" s="52" t="s">
        <v>3391</v>
      </c>
      <c r="D781" s="53" t="s">
        <v>3392</v>
      </c>
      <c r="E781" s="45" t="s">
        <v>8427</v>
      </c>
      <c r="F781" s="135" t="s">
        <v>3393</v>
      </c>
      <c r="G781" s="53" t="s">
        <v>2917</v>
      </c>
      <c r="H781" s="20" t="s">
        <v>342</v>
      </c>
      <c r="I781" s="35" t="s">
        <v>2918</v>
      </c>
      <c r="J781" s="7" t="s">
        <v>2917</v>
      </c>
      <c r="K781" s="16" t="s">
        <v>2918</v>
      </c>
      <c r="L781" s="9" t="s">
        <v>2918</v>
      </c>
      <c r="M781" s="26" t="s">
        <v>2918</v>
      </c>
    </row>
    <row r="782" spans="1:13" x14ac:dyDescent="0.25">
      <c r="A782" s="40">
        <v>777</v>
      </c>
      <c r="B782" s="40" t="s">
        <v>2918</v>
      </c>
      <c r="C782" s="52" t="s">
        <v>3394</v>
      </c>
      <c r="D782" s="53" t="s">
        <v>3395</v>
      </c>
      <c r="E782" s="45" t="s">
        <v>8435</v>
      </c>
      <c r="F782" s="135" t="s">
        <v>630</v>
      </c>
      <c r="G782" s="53" t="s">
        <v>31</v>
      </c>
      <c r="H782" s="20" t="s">
        <v>38</v>
      </c>
      <c r="I782" s="35">
        <v>916803</v>
      </c>
      <c r="J782" s="7" t="s">
        <v>3774</v>
      </c>
      <c r="K782" s="16" t="s">
        <v>5340</v>
      </c>
      <c r="L782" s="9" t="s">
        <v>3768</v>
      </c>
      <c r="M782" s="26">
        <v>235000</v>
      </c>
    </row>
    <row r="783" spans="1:13" x14ac:dyDescent="0.25">
      <c r="A783" s="40">
        <v>778</v>
      </c>
      <c r="B783" s="40" t="s">
        <v>2918</v>
      </c>
      <c r="C783" s="52" t="s">
        <v>3396</v>
      </c>
      <c r="D783" s="53" t="s">
        <v>3397</v>
      </c>
      <c r="E783" s="45" t="s">
        <v>7909</v>
      </c>
      <c r="F783" s="135" t="s">
        <v>2993</v>
      </c>
      <c r="G783" s="53" t="s">
        <v>3223</v>
      </c>
      <c r="H783" s="20" t="s">
        <v>38</v>
      </c>
      <c r="I783" s="35" t="s">
        <v>2918</v>
      </c>
      <c r="J783" s="7" t="s">
        <v>7911</v>
      </c>
      <c r="K783" s="16" t="s">
        <v>2918</v>
      </c>
      <c r="L783" s="9" t="s">
        <v>2918</v>
      </c>
      <c r="M783" s="26" t="s">
        <v>2918</v>
      </c>
    </row>
    <row r="784" spans="1:13" x14ac:dyDescent="0.25">
      <c r="A784" s="40">
        <v>779</v>
      </c>
      <c r="B784" s="40" t="s">
        <v>2918</v>
      </c>
      <c r="C784" s="52" t="s">
        <v>3398</v>
      </c>
      <c r="D784" s="53" t="s">
        <v>3399</v>
      </c>
      <c r="E784" s="45" t="s">
        <v>8448</v>
      </c>
      <c r="F784" s="135" t="s">
        <v>576</v>
      </c>
      <c r="G784" s="53" t="s">
        <v>61</v>
      </c>
      <c r="H784" s="20" t="s">
        <v>62</v>
      </c>
      <c r="I784" s="35">
        <v>912210</v>
      </c>
      <c r="J784" s="7" t="s">
        <v>4301</v>
      </c>
      <c r="K784" s="16" t="s">
        <v>2918</v>
      </c>
      <c r="L784" s="9" t="s">
        <v>2918</v>
      </c>
      <c r="M784" s="26" t="s">
        <v>2918</v>
      </c>
    </row>
    <row r="785" spans="1:13" x14ac:dyDescent="0.25">
      <c r="A785" s="40">
        <v>780</v>
      </c>
      <c r="B785" s="40" t="s">
        <v>2918</v>
      </c>
      <c r="C785" s="52" t="s">
        <v>3400</v>
      </c>
      <c r="D785" s="53" t="s">
        <v>3401</v>
      </c>
      <c r="E785" s="45" t="s">
        <v>5188</v>
      </c>
      <c r="F785" s="135" t="s">
        <v>582</v>
      </c>
      <c r="G785" s="53" t="s">
        <v>61</v>
      </c>
      <c r="H785" s="20" t="s">
        <v>62</v>
      </c>
      <c r="I785" s="35">
        <v>919459</v>
      </c>
      <c r="J785" s="7" t="s">
        <v>8457</v>
      </c>
      <c r="K785" s="16" t="s">
        <v>2918</v>
      </c>
      <c r="L785" s="9" t="s">
        <v>2918</v>
      </c>
      <c r="M785" s="26" t="s">
        <v>2918</v>
      </c>
    </row>
    <row r="786" spans="1:13" x14ac:dyDescent="0.25">
      <c r="A786" s="40">
        <v>781</v>
      </c>
      <c r="B786" s="40" t="s">
        <v>2918</v>
      </c>
      <c r="C786" s="52" t="s">
        <v>3402</v>
      </c>
      <c r="D786" s="53" t="s">
        <v>3403</v>
      </c>
      <c r="E786" s="45" t="s">
        <v>8463</v>
      </c>
      <c r="F786" s="135" t="s">
        <v>2473</v>
      </c>
      <c r="G786" s="53" t="s">
        <v>61</v>
      </c>
      <c r="H786" s="20" t="s">
        <v>62</v>
      </c>
      <c r="I786" s="35">
        <v>908236</v>
      </c>
      <c r="J786" s="7" t="s">
        <v>8457</v>
      </c>
      <c r="K786" s="16" t="s">
        <v>2918</v>
      </c>
      <c r="L786" s="9" t="s">
        <v>2918</v>
      </c>
      <c r="M786" s="26" t="s">
        <v>2918</v>
      </c>
    </row>
    <row r="787" spans="1:13" x14ac:dyDescent="0.25">
      <c r="A787" s="40">
        <v>782</v>
      </c>
      <c r="B787" s="40" t="s">
        <v>2918</v>
      </c>
      <c r="C787" s="52" t="s">
        <v>3404</v>
      </c>
      <c r="D787" s="53" t="s">
        <v>3405</v>
      </c>
      <c r="E787" s="45" t="s">
        <v>8471</v>
      </c>
      <c r="F787" s="135" t="s">
        <v>2452</v>
      </c>
      <c r="G787" s="53" t="s">
        <v>61</v>
      </c>
      <c r="H787" s="20" t="s">
        <v>117</v>
      </c>
      <c r="I787" s="35">
        <v>911035</v>
      </c>
      <c r="J787" s="7" t="s">
        <v>8457</v>
      </c>
      <c r="K787" s="16" t="s">
        <v>2918</v>
      </c>
      <c r="L787" s="9" t="s">
        <v>2918</v>
      </c>
      <c r="M787" s="26" t="s">
        <v>2918</v>
      </c>
    </row>
    <row r="788" spans="1:13" ht="25.5" x14ac:dyDescent="0.25">
      <c r="A788" s="40">
        <v>783</v>
      </c>
      <c r="B788" s="40" t="s">
        <v>2918</v>
      </c>
      <c r="C788" s="52" t="s">
        <v>3406</v>
      </c>
      <c r="D788" s="53" t="s">
        <v>3407</v>
      </c>
      <c r="E788" s="45" t="s">
        <v>8478</v>
      </c>
      <c r="F788" s="135" t="s">
        <v>3408</v>
      </c>
      <c r="G788" s="53" t="s">
        <v>3409</v>
      </c>
      <c r="H788" s="20" t="s">
        <v>38</v>
      </c>
      <c r="I788" s="35" t="s">
        <v>2918</v>
      </c>
      <c r="J788" s="7" t="s">
        <v>8484</v>
      </c>
      <c r="K788" s="16" t="s">
        <v>8482</v>
      </c>
      <c r="L788" s="9" t="s">
        <v>3768</v>
      </c>
      <c r="M788" s="26">
        <v>235000</v>
      </c>
    </row>
    <row r="789" spans="1:13" x14ac:dyDescent="0.25">
      <c r="A789" s="40">
        <v>784</v>
      </c>
      <c r="B789" s="40" t="s">
        <v>2918</v>
      </c>
      <c r="C789" s="52" t="s">
        <v>3410</v>
      </c>
      <c r="D789" s="53" t="s">
        <v>3411</v>
      </c>
      <c r="E789" s="45" t="s">
        <v>325</v>
      </c>
      <c r="F789" s="135" t="s">
        <v>3412</v>
      </c>
      <c r="G789" s="55" t="s">
        <v>739</v>
      </c>
      <c r="H789" s="20" t="s">
        <v>38</v>
      </c>
      <c r="I789" s="35">
        <v>919982</v>
      </c>
      <c r="J789" s="7" t="s">
        <v>3774</v>
      </c>
      <c r="K789" s="16" t="s">
        <v>2918</v>
      </c>
      <c r="L789" s="9" t="s">
        <v>2918</v>
      </c>
      <c r="M789" s="26" t="s">
        <v>2918</v>
      </c>
    </row>
    <row r="790" spans="1:13" x14ac:dyDescent="0.25">
      <c r="A790" s="40">
        <v>785</v>
      </c>
      <c r="B790" s="40" t="s">
        <v>2918</v>
      </c>
      <c r="C790" s="52" t="s">
        <v>3413</v>
      </c>
      <c r="D790" s="53" t="s">
        <v>3414</v>
      </c>
      <c r="E790" s="45" t="s">
        <v>8489</v>
      </c>
      <c r="F790" s="135" t="s">
        <v>3415</v>
      </c>
      <c r="G790" s="53" t="s">
        <v>31</v>
      </c>
      <c r="H790" s="20" t="s">
        <v>38</v>
      </c>
      <c r="I790" s="35">
        <v>905099</v>
      </c>
      <c r="J790" s="7" t="s">
        <v>3774</v>
      </c>
      <c r="K790" s="16" t="s">
        <v>2918</v>
      </c>
      <c r="L790" s="9" t="s">
        <v>2918</v>
      </c>
      <c r="M790" s="26" t="s">
        <v>2918</v>
      </c>
    </row>
    <row r="791" spans="1:13" x14ac:dyDescent="0.25">
      <c r="A791" s="40">
        <v>786</v>
      </c>
      <c r="B791" s="40" t="s">
        <v>2918</v>
      </c>
      <c r="C791" s="52" t="s">
        <v>3416</v>
      </c>
      <c r="D791" s="53" t="s">
        <v>1680</v>
      </c>
      <c r="E791" s="45" t="s">
        <v>8494</v>
      </c>
      <c r="F791" s="135" t="s">
        <v>3151</v>
      </c>
      <c r="G791" s="53" t="s">
        <v>61</v>
      </c>
      <c r="H791" s="20" t="s">
        <v>342</v>
      </c>
      <c r="I791" s="35">
        <v>910258</v>
      </c>
      <c r="J791" s="7" t="s">
        <v>7000</v>
      </c>
      <c r="K791" s="16" t="s">
        <v>2918</v>
      </c>
      <c r="L791" s="9" t="s">
        <v>2918</v>
      </c>
      <c r="M791" s="26" t="s">
        <v>2918</v>
      </c>
    </row>
    <row r="792" spans="1:13" x14ac:dyDescent="0.25">
      <c r="A792" s="40">
        <v>787</v>
      </c>
      <c r="B792" s="40" t="s">
        <v>2918</v>
      </c>
      <c r="C792" s="52" t="s">
        <v>3417</v>
      </c>
      <c r="D792" s="53" t="s">
        <v>3418</v>
      </c>
      <c r="E792" s="45" t="s">
        <v>8502</v>
      </c>
      <c r="F792" s="135" t="s">
        <v>3151</v>
      </c>
      <c r="G792" s="53" t="s">
        <v>61</v>
      </c>
      <c r="H792" s="20" t="s">
        <v>342</v>
      </c>
      <c r="I792" s="35">
        <v>922043</v>
      </c>
      <c r="J792" s="7" t="s">
        <v>7000</v>
      </c>
      <c r="K792" s="16" t="s">
        <v>2918</v>
      </c>
      <c r="L792" s="9" t="s">
        <v>2918</v>
      </c>
      <c r="M792" s="26" t="s">
        <v>2918</v>
      </c>
    </row>
    <row r="793" spans="1:13" x14ac:dyDescent="0.25">
      <c r="A793" s="40">
        <v>788</v>
      </c>
      <c r="B793" s="40" t="s">
        <v>2918</v>
      </c>
      <c r="C793" s="52" t="s">
        <v>3419</v>
      </c>
      <c r="D793" s="53" t="s">
        <v>2983</v>
      </c>
      <c r="E793" s="45" t="s">
        <v>8507</v>
      </c>
      <c r="F793" s="135" t="s">
        <v>168</v>
      </c>
      <c r="G793" s="53" t="s">
        <v>61</v>
      </c>
      <c r="H793" s="20" t="s">
        <v>117</v>
      </c>
      <c r="I793" s="35">
        <v>910496</v>
      </c>
      <c r="J793" s="7" t="s">
        <v>8510</v>
      </c>
      <c r="K793" s="16" t="s">
        <v>2918</v>
      </c>
      <c r="L793" s="9" t="s">
        <v>2918</v>
      </c>
      <c r="M793" s="26" t="s">
        <v>2918</v>
      </c>
    </row>
    <row r="794" spans="1:13" x14ac:dyDescent="0.25">
      <c r="A794" s="40">
        <v>789</v>
      </c>
      <c r="B794" s="40" t="s">
        <v>2918</v>
      </c>
      <c r="C794" s="52" t="s">
        <v>3420</v>
      </c>
      <c r="D794" s="53" t="s">
        <v>3421</v>
      </c>
      <c r="E794" s="45" t="s">
        <v>2267</v>
      </c>
      <c r="F794" s="135" t="s">
        <v>2473</v>
      </c>
      <c r="G794" s="53" t="s">
        <v>61</v>
      </c>
      <c r="H794" s="20" t="s">
        <v>62</v>
      </c>
      <c r="I794" s="35">
        <v>908623</v>
      </c>
      <c r="J794" s="7" t="s">
        <v>8457</v>
      </c>
      <c r="K794" s="16" t="s">
        <v>2918</v>
      </c>
      <c r="L794" s="9" t="s">
        <v>2918</v>
      </c>
      <c r="M794" s="26" t="s">
        <v>2918</v>
      </c>
    </row>
    <row r="795" spans="1:13" x14ac:dyDescent="0.25">
      <c r="A795" s="40">
        <v>790</v>
      </c>
      <c r="B795" s="40" t="s">
        <v>2918</v>
      </c>
      <c r="C795" s="52" t="s">
        <v>3422</v>
      </c>
      <c r="D795" s="53" t="s">
        <v>3423</v>
      </c>
      <c r="E795" s="45" t="s">
        <v>8519</v>
      </c>
      <c r="F795" s="135" t="s">
        <v>3424</v>
      </c>
      <c r="G795" s="53" t="s">
        <v>31</v>
      </c>
      <c r="H795" s="20" t="s">
        <v>23</v>
      </c>
      <c r="I795" s="35">
        <v>915479</v>
      </c>
      <c r="J795" s="7" t="s">
        <v>3774</v>
      </c>
      <c r="K795" s="16" t="s">
        <v>2918</v>
      </c>
      <c r="L795" s="9" t="s">
        <v>2918</v>
      </c>
      <c r="M795" s="26" t="s">
        <v>2918</v>
      </c>
    </row>
    <row r="796" spans="1:13" x14ac:dyDescent="0.25">
      <c r="A796" s="40">
        <v>791</v>
      </c>
      <c r="B796" s="40" t="s">
        <v>2918</v>
      </c>
      <c r="C796" s="52" t="s">
        <v>3425</v>
      </c>
      <c r="D796" s="53" t="s">
        <v>3426</v>
      </c>
      <c r="E796" s="45" t="s">
        <v>3742</v>
      </c>
      <c r="F796" s="135" t="s">
        <v>3427</v>
      </c>
      <c r="G796" s="53" t="s">
        <v>61</v>
      </c>
      <c r="H796" s="20" t="s">
        <v>62</v>
      </c>
      <c r="I796" s="35">
        <v>921700</v>
      </c>
      <c r="J796" s="7" t="s">
        <v>4301</v>
      </c>
      <c r="K796" s="16" t="s">
        <v>2918</v>
      </c>
      <c r="L796" s="9" t="s">
        <v>2918</v>
      </c>
      <c r="M796" s="26" t="s">
        <v>2918</v>
      </c>
    </row>
    <row r="797" spans="1:13" x14ac:dyDescent="0.25">
      <c r="A797" s="40">
        <v>792</v>
      </c>
      <c r="B797" s="40" t="s">
        <v>2918</v>
      </c>
      <c r="C797" s="52" t="s">
        <v>3428</v>
      </c>
      <c r="D797" s="53" t="s">
        <v>8530</v>
      </c>
      <c r="E797" s="45" t="s">
        <v>8531</v>
      </c>
      <c r="F797" s="135" t="s">
        <v>699</v>
      </c>
      <c r="G797" s="53" t="s">
        <v>3223</v>
      </c>
      <c r="H797" s="20" t="s">
        <v>342</v>
      </c>
      <c r="I797" s="35" t="s">
        <v>2918</v>
      </c>
      <c r="J797" s="7" t="s">
        <v>7911</v>
      </c>
      <c r="K797" s="16" t="s">
        <v>7975</v>
      </c>
      <c r="L797" s="9" t="s">
        <v>3768</v>
      </c>
      <c r="M797" s="26">
        <v>72100</v>
      </c>
    </row>
    <row r="798" spans="1:13" x14ac:dyDescent="0.25">
      <c r="A798" s="40">
        <v>793</v>
      </c>
      <c r="B798" s="40" t="s">
        <v>2918</v>
      </c>
      <c r="C798" s="52" t="s">
        <v>3429</v>
      </c>
      <c r="D798" s="53" t="s">
        <v>3430</v>
      </c>
      <c r="E798" s="45" t="s">
        <v>8538</v>
      </c>
      <c r="F798" s="135" t="s">
        <v>699</v>
      </c>
      <c r="G798" s="53" t="s">
        <v>61</v>
      </c>
      <c r="H798" s="20" t="s">
        <v>342</v>
      </c>
      <c r="I798" s="35">
        <v>921437</v>
      </c>
      <c r="J798" s="7" t="s">
        <v>5318</v>
      </c>
      <c r="K798" s="16" t="s">
        <v>2918</v>
      </c>
      <c r="L798" s="9" t="s">
        <v>2918</v>
      </c>
      <c r="M798" s="26" t="s">
        <v>2918</v>
      </c>
    </row>
    <row r="799" spans="1:13" x14ac:dyDescent="0.25">
      <c r="A799" s="40">
        <v>794</v>
      </c>
      <c r="B799" s="40" t="s">
        <v>2918</v>
      </c>
      <c r="C799" s="52" t="s">
        <v>3431</v>
      </c>
      <c r="D799" s="53" t="s">
        <v>3432</v>
      </c>
      <c r="E799" s="45" t="s">
        <v>8543</v>
      </c>
      <c r="F799" s="135" t="s">
        <v>2944</v>
      </c>
      <c r="G799" s="53" t="s">
        <v>2917</v>
      </c>
      <c r="H799" s="20" t="s">
        <v>117</v>
      </c>
      <c r="I799" s="35" t="s">
        <v>2918</v>
      </c>
      <c r="J799" s="7" t="s">
        <v>2917</v>
      </c>
      <c r="K799" s="16" t="s">
        <v>2918</v>
      </c>
      <c r="L799" s="9" t="s">
        <v>2918</v>
      </c>
      <c r="M799" s="26" t="s">
        <v>2918</v>
      </c>
    </row>
    <row r="800" spans="1:13" x14ac:dyDescent="0.25">
      <c r="A800" s="40">
        <v>795</v>
      </c>
      <c r="B800" s="40" t="s">
        <v>2918</v>
      </c>
      <c r="C800" s="52" t="s">
        <v>3433</v>
      </c>
      <c r="D800" s="53" t="s">
        <v>3434</v>
      </c>
      <c r="E800" s="45" t="s">
        <v>8550</v>
      </c>
      <c r="F800" s="135" t="s">
        <v>750</v>
      </c>
      <c r="G800" s="53" t="s">
        <v>61</v>
      </c>
      <c r="H800" s="20" t="s">
        <v>62</v>
      </c>
      <c r="I800" s="35">
        <v>922690</v>
      </c>
      <c r="J800" s="7" t="s">
        <v>7093</v>
      </c>
      <c r="K800" s="16" t="s">
        <v>8555</v>
      </c>
      <c r="L800" s="9" t="s">
        <v>3768</v>
      </c>
      <c r="M800" s="26">
        <v>235000</v>
      </c>
    </row>
    <row r="801" spans="1:13" x14ac:dyDescent="0.25">
      <c r="A801" s="40">
        <v>796</v>
      </c>
      <c r="B801" s="40" t="s">
        <v>2918</v>
      </c>
      <c r="C801" s="52" t="s">
        <v>3435</v>
      </c>
      <c r="D801" s="53" t="s">
        <v>3436</v>
      </c>
      <c r="E801" s="45" t="s">
        <v>8558</v>
      </c>
      <c r="F801" s="135" t="s">
        <v>3151</v>
      </c>
      <c r="G801" s="53" t="s">
        <v>61</v>
      </c>
      <c r="H801" s="20" t="s">
        <v>342</v>
      </c>
      <c r="I801" s="35">
        <v>922112</v>
      </c>
      <c r="J801" s="7" t="s">
        <v>7093</v>
      </c>
      <c r="K801" s="16" t="s">
        <v>7029</v>
      </c>
      <c r="L801" s="9" t="s">
        <v>3768</v>
      </c>
      <c r="M801" s="26">
        <v>70000</v>
      </c>
    </row>
    <row r="802" spans="1:13" ht="25.5" x14ac:dyDescent="0.25">
      <c r="A802" s="40">
        <v>797</v>
      </c>
      <c r="B802" s="40" t="s">
        <v>2918</v>
      </c>
      <c r="C802" s="52" t="s">
        <v>3437</v>
      </c>
      <c r="D802" s="53" t="s">
        <v>3438</v>
      </c>
      <c r="E802" s="45" t="s">
        <v>8564</v>
      </c>
      <c r="F802" s="135" t="s">
        <v>3439</v>
      </c>
      <c r="G802" s="53" t="s">
        <v>3223</v>
      </c>
      <c r="H802" s="20" t="s">
        <v>117</v>
      </c>
      <c r="I802" s="35" t="s">
        <v>2918</v>
      </c>
      <c r="J802" s="7" t="s">
        <v>7911</v>
      </c>
      <c r="K802" s="16" t="s">
        <v>8568</v>
      </c>
      <c r="L802" s="9" t="s">
        <v>3768</v>
      </c>
      <c r="M802" s="26">
        <v>140000</v>
      </c>
    </row>
    <row r="803" spans="1:13" ht="25.5" x14ac:dyDescent="0.25">
      <c r="A803" s="40">
        <v>798</v>
      </c>
      <c r="B803" s="40" t="s">
        <v>2918</v>
      </c>
      <c r="C803" s="52" t="s">
        <v>3440</v>
      </c>
      <c r="D803" s="53" t="s">
        <v>3441</v>
      </c>
      <c r="E803" s="45" t="s">
        <v>8571</v>
      </c>
      <c r="F803" s="135" t="s">
        <v>598</v>
      </c>
      <c r="G803" s="53" t="s">
        <v>61</v>
      </c>
      <c r="H803" s="20" t="s">
        <v>117</v>
      </c>
      <c r="I803" s="35">
        <v>920752</v>
      </c>
      <c r="J803" s="7" t="s">
        <v>7611</v>
      </c>
      <c r="K803" s="16" t="s">
        <v>8578</v>
      </c>
      <c r="L803" s="9" t="s">
        <v>3768</v>
      </c>
      <c r="M803" s="26">
        <v>140000</v>
      </c>
    </row>
    <row r="804" spans="1:13" x14ac:dyDescent="0.25">
      <c r="A804" s="40">
        <v>799</v>
      </c>
      <c r="B804" s="40" t="s">
        <v>2918</v>
      </c>
      <c r="C804" s="52" t="s">
        <v>3442</v>
      </c>
      <c r="D804" s="53" t="s">
        <v>3443</v>
      </c>
      <c r="E804" s="45" t="s">
        <v>8581</v>
      </c>
      <c r="F804" s="135" t="s">
        <v>2452</v>
      </c>
      <c r="G804" s="53" t="s">
        <v>61</v>
      </c>
      <c r="H804" s="20" t="s">
        <v>117</v>
      </c>
      <c r="I804" s="35">
        <v>912583</v>
      </c>
      <c r="J804" s="7" t="s">
        <v>5117</v>
      </c>
      <c r="K804" s="16" t="s">
        <v>2918</v>
      </c>
      <c r="L804" s="9" t="s">
        <v>2918</v>
      </c>
      <c r="M804" s="26" t="s">
        <v>2918</v>
      </c>
    </row>
    <row r="805" spans="1:13" ht="25.5" x14ac:dyDescent="0.25">
      <c r="A805" s="40">
        <v>800</v>
      </c>
      <c r="B805" s="40" t="s">
        <v>2918</v>
      </c>
      <c r="C805" s="52" t="s">
        <v>3444</v>
      </c>
      <c r="D805" s="53" t="s">
        <v>8585</v>
      </c>
      <c r="E805" s="45" t="s">
        <v>8586</v>
      </c>
      <c r="F805" s="135" t="s">
        <v>576</v>
      </c>
      <c r="G805" s="53" t="s">
        <v>61</v>
      </c>
      <c r="H805" s="20" t="s">
        <v>62</v>
      </c>
      <c r="I805" s="35">
        <v>908372</v>
      </c>
      <c r="J805" s="7" t="s">
        <v>8589</v>
      </c>
      <c r="K805" s="16" t="s">
        <v>8593</v>
      </c>
      <c r="L805" s="9" t="s">
        <v>3768</v>
      </c>
      <c r="M805" s="26">
        <v>235000</v>
      </c>
    </row>
    <row r="806" spans="1:13" x14ac:dyDescent="0.25">
      <c r="A806" s="40">
        <v>801</v>
      </c>
      <c r="B806" s="40" t="s">
        <v>2918</v>
      </c>
      <c r="C806" s="52" t="s">
        <v>3445</v>
      </c>
      <c r="D806" s="53" t="s">
        <v>3446</v>
      </c>
      <c r="E806" s="45" t="s">
        <v>8596</v>
      </c>
      <c r="F806" s="135" t="s">
        <v>576</v>
      </c>
      <c r="G806" s="53" t="s">
        <v>61</v>
      </c>
      <c r="H806" s="20" t="s">
        <v>62</v>
      </c>
      <c r="I806" s="35">
        <v>912061</v>
      </c>
      <c r="J806" s="7" t="s">
        <v>8589</v>
      </c>
      <c r="K806" s="16" t="s">
        <v>2918</v>
      </c>
      <c r="L806" s="9" t="s">
        <v>2918</v>
      </c>
      <c r="M806" s="26" t="s">
        <v>2918</v>
      </c>
    </row>
    <row r="807" spans="1:13" x14ac:dyDescent="0.25">
      <c r="A807" s="40">
        <v>802</v>
      </c>
      <c r="B807" s="40" t="s">
        <v>2918</v>
      </c>
      <c r="C807" s="52" t="s">
        <v>3447</v>
      </c>
      <c r="D807" s="53" t="s">
        <v>3448</v>
      </c>
      <c r="E807" s="45" t="s">
        <v>8600</v>
      </c>
      <c r="F807" s="135" t="s">
        <v>576</v>
      </c>
      <c r="G807" s="53" t="s">
        <v>61</v>
      </c>
      <c r="H807" s="20" t="s">
        <v>62</v>
      </c>
      <c r="I807" s="35">
        <v>905077</v>
      </c>
      <c r="J807" s="7" t="s">
        <v>8589</v>
      </c>
      <c r="K807" s="16" t="s">
        <v>2918</v>
      </c>
      <c r="L807" s="9" t="s">
        <v>2918</v>
      </c>
      <c r="M807" s="26" t="s">
        <v>2918</v>
      </c>
    </row>
    <row r="808" spans="1:13" ht="25.5" x14ac:dyDescent="0.25">
      <c r="A808" s="40">
        <v>803</v>
      </c>
      <c r="B808" s="40" t="s">
        <v>2918</v>
      </c>
      <c r="C808" s="52" t="s">
        <v>3449</v>
      </c>
      <c r="D808" s="53" t="s">
        <v>3450</v>
      </c>
      <c r="E808" s="45" t="s">
        <v>8607</v>
      </c>
      <c r="F808" s="135" t="s">
        <v>582</v>
      </c>
      <c r="G808" s="53" t="s">
        <v>61</v>
      </c>
      <c r="H808" s="20" t="s">
        <v>62</v>
      </c>
      <c r="I808" s="35">
        <v>919482</v>
      </c>
      <c r="J808" s="7" t="s">
        <v>8589</v>
      </c>
      <c r="K808" s="16" t="s">
        <v>5954</v>
      </c>
      <c r="L808" s="9" t="s">
        <v>3768</v>
      </c>
      <c r="M808" s="26">
        <v>235000</v>
      </c>
    </row>
    <row r="809" spans="1:13" x14ac:dyDescent="0.25">
      <c r="A809" s="40">
        <v>804</v>
      </c>
      <c r="B809" s="40" t="s">
        <v>2918</v>
      </c>
      <c r="C809" s="52" t="s">
        <v>3451</v>
      </c>
      <c r="D809" s="53" t="s">
        <v>3452</v>
      </c>
      <c r="E809" s="45" t="s">
        <v>8614</v>
      </c>
      <c r="F809" s="135" t="s">
        <v>582</v>
      </c>
      <c r="G809" s="53" t="s">
        <v>61</v>
      </c>
      <c r="H809" s="20" t="s">
        <v>62</v>
      </c>
      <c r="I809" s="35">
        <v>905566</v>
      </c>
      <c r="J809" s="7" t="s">
        <v>8589</v>
      </c>
      <c r="K809" s="16" t="s">
        <v>2918</v>
      </c>
      <c r="L809" s="9" t="s">
        <v>2918</v>
      </c>
      <c r="M809" s="26" t="s">
        <v>2918</v>
      </c>
    </row>
    <row r="810" spans="1:13" x14ac:dyDescent="0.25">
      <c r="A810" s="40">
        <v>805</v>
      </c>
      <c r="B810" s="40" t="s">
        <v>2918</v>
      </c>
      <c r="C810" s="52" t="s">
        <v>3453</v>
      </c>
      <c r="D810" s="53" t="s">
        <v>3454</v>
      </c>
      <c r="E810" s="45" t="s">
        <v>8622</v>
      </c>
      <c r="F810" s="135" t="s">
        <v>2452</v>
      </c>
      <c r="G810" s="53" t="s">
        <v>61</v>
      </c>
      <c r="H810" s="20" t="s">
        <v>117</v>
      </c>
      <c r="I810" s="35">
        <v>908430</v>
      </c>
      <c r="J810" s="7" t="s">
        <v>8589</v>
      </c>
      <c r="K810" s="16" t="s">
        <v>2918</v>
      </c>
      <c r="L810" s="9" t="s">
        <v>2918</v>
      </c>
      <c r="M810" s="26" t="s">
        <v>2918</v>
      </c>
    </row>
    <row r="811" spans="1:13" x14ac:dyDescent="0.25">
      <c r="A811" s="40">
        <v>806</v>
      </c>
      <c r="B811" s="40" t="s">
        <v>2918</v>
      </c>
      <c r="C811" s="52" t="s">
        <v>3455</v>
      </c>
      <c r="D811" s="53" t="s">
        <v>3456</v>
      </c>
      <c r="E811" s="45" t="s">
        <v>8628</v>
      </c>
      <c r="F811" s="135" t="s">
        <v>598</v>
      </c>
      <c r="G811" s="53" t="s">
        <v>61</v>
      </c>
      <c r="H811" s="20" t="s">
        <v>117</v>
      </c>
      <c r="I811" s="35">
        <v>918730</v>
      </c>
      <c r="J811" s="7" t="s">
        <v>8589</v>
      </c>
      <c r="K811" s="16" t="s">
        <v>2918</v>
      </c>
      <c r="L811" s="9" t="s">
        <v>2918</v>
      </c>
      <c r="M811" s="26" t="s">
        <v>2918</v>
      </c>
    </row>
    <row r="812" spans="1:13" x14ac:dyDescent="0.25">
      <c r="A812" s="40">
        <v>807</v>
      </c>
      <c r="B812" s="40" t="s">
        <v>2918</v>
      </c>
      <c r="C812" s="52" t="s">
        <v>3457</v>
      </c>
      <c r="D812" s="53" t="s">
        <v>3458</v>
      </c>
      <c r="E812" s="45" t="s">
        <v>8635</v>
      </c>
      <c r="F812" s="135" t="s">
        <v>379</v>
      </c>
      <c r="G812" s="53" t="s">
        <v>61</v>
      </c>
      <c r="H812" s="20" t="s">
        <v>117</v>
      </c>
      <c r="I812" s="35">
        <v>920194</v>
      </c>
      <c r="J812" s="7" t="s">
        <v>8589</v>
      </c>
      <c r="K812" s="16" t="s">
        <v>2918</v>
      </c>
      <c r="L812" s="9" t="s">
        <v>2918</v>
      </c>
      <c r="M812" s="26" t="s">
        <v>2918</v>
      </c>
    </row>
    <row r="813" spans="1:13" x14ac:dyDescent="0.25">
      <c r="A813" s="40">
        <v>808</v>
      </c>
      <c r="B813" s="40" t="s">
        <v>2918</v>
      </c>
      <c r="C813" s="52" t="s">
        <v>3459</v>
      </c>
      <c r="D813" s="53" t="s">
        <v>3460</v>
      </c>
      <c r="E813" s="45" t="s">
        <v>8642</v>
      </c>
      <c r="F813" s="135" t="s">
        <v>379</v>
      </c>
      <c r="G813" s="53" t="s">
        <v>61</v>
      </c>
      <c r="H813" s="20" t="s">
        <v>117</v>
      </c>
      <c r="I813" s="35">
        <v>920241</v>
      </c>
      <c r="J813" s="7" t="s">
        <v>8589</v>
      </c>
      <c r="K813" s="16" t="s">
        <v>2918</v>
      </c>
      <c r="L813" s="9" t="s">
        <v>2918</v>
      </c>
      <c r="M813" s="26" t="s">
        <v>2918</v>
      </c>
    </row>
    <row r="814" spans="1:13" x14ac:dyDescent="0.25">
      <c r="A814" s="40">
        <v>809</v>
      </c>
      <c r="B814" s="40" t="s">
        <v>2918</v>
      </c>
      <c r="C814" s="52" t="s">
        <v>3461</v>
      </c>
      <c r="D814" s="53" t="s">
        <v>2743</v>
      </c>
      <c r="E814" s="45" t="s">
        <v>463</v>
      </c>
      <c r="F814" s="135" t="s">
        <v>379</v>
      </c>
      <c r="G814" s="53" t="s">
        <v>61</v>
      </c>
      <c r="H814" s="20" t="s">
        <v>117</v>
      </c>
      <c r="I814" s="35">
        <v>921891</v>
      </c>
      <c r="J814" s="7" t="s">
        <v>8589</v>
      </c>
      <c r="K814" s="16" t="s">
        <v>2918</v>
      </c>
      <c r="L814" s="9" t="s">
        <v>2918</v>
      </c>
      <c r="M814" s="26" t="s">
        <v>2918</v>
      </c>
    </row>
    <row r="815" spans="1:13" x14ac:dyDescent="0.25">
      <c r="A815" s="40">
        <v>810</v>
      </c>
      <c r="B815" s="40" t="s">
        <v>2918</v>
      </c>
      <c r="C815" s="52" t="s">
        <v>3462</v>
      </c>
      <c r="D815" s="53" t="s">
        <v>2267</v>
      </c>
      <c r="E815" s="45" t="s">
        <v>3740</v>
      </c>
      <c r="F815" s="135" t="s">
        <v>3151</v>
      </c>
      <c r="G815" s="53" t="s">
        <v>61</v>
      </c>
      <c r="H815" s="20" t="s">
        <v>342</v>
      </c>
      <c r="I815" s="35">
        <v>915980</v>
      </c>
      <c r="J815" s="7" t="s">
        <v>8589</v>
      </c>
      <c r="K815" s="16" t="s">
        <v>2918</v>
      </c>
      <c r="L815" s="9" t="s">
        <v>2918</v>
      </c>
      <c r="M815" s="26" t="s">
        <v>2918</v>
      </c>
    </row>
    <row r="816" spans="1:13" x14ac:dyDescent="0.25">
      <c r="A816" s="40">
        <v>811</v>
      </c>
      <c r="B816" s="40" t="s">
        <v>2918</v>
      </c>
      <c r="C816" s="52" t="s">
        <v>3463</v>
      </c>
      <c r="D816" s="53" t="s">
        <v>325</v>
      </c>
      <c r="E816" s="45" t="s">
        <v>8661</v>
      </c>
      <c r="F816" s="135" t="s">
        <v>699</v>
      </c>
      <c r="G816" s="53" t="s">
        <v>61</v>
      </c>
      <c r="H816" s="20" t="s">
        <v>342</v>
      </c>
      <c r="I816" s="35">
        <v>921664</v>
      </c>
      <c r="J816" s="7" t="s">
        <v>8589</v>
      </c>
      <c r="K816" s="16" t="s">
        <v>2918</v>
      </c>
      <c r="L816" s="9" t="s">
        <v>2918</v>
      </c>
      <c r="M816" s="26" t="s">
        <v>2918</v>
      </c>
    </row>
    <row r="817" spans="1:13" x14ac:dyDescent="0.25">
      <c r="A817" s="40">
        <v>812</v>
      </c>
      <c r="B817" s="40" t="s">
        <v>2918</v>
      </c>
      <c r="C817" s="52" t="s">
        <v>3464</v>
      </c>
      <c r="D817" s="53" t="s">
        <v>3465</v>
      </c>
      <c r="E817" s="45" t="s">
        <v>2769</v>
      </c>
      <c r="F817" s="135" t="s">
        <v>3151</v>
      </c>
      <c r="G817" s="53" t="s">
        <v>61</v>
      </c>
      <c r="H817" s="20" t="s">
        <v>342</v>
      </c>
      <c r="I817" s="35">
        <v>920661</v>
      </c>
      <c r="J817" s="7" t="s">
        <v>8589</v>
      </c>
      <c r="K817" s="16" t="s">
        <v>2918</v>
      </c>
      <c r="L817" s="9" t="s">
        <v>2918</v>
      </c>
      <c r="M817" s="26" t="s">
        <v>2918</v>
      </c>
    </row>
    <row r="818" spans="1:13" x14ac:dyDescent="0.25">
      <c r="A818" s="40">
        <v>813</v>
      </c>
      <c r="B818" s="40" t="s">
        <v>2918</v>
      </c>
      <c r="C818" s="52" t="s">
        <v>3466</v>
      </c>
      <c r="D818" s="53" t="s">
        <v>3467</v>
      </c>
      <c r="E818" s="45" t="s">
        <v>8670</v>
      </c>
      <c r="F818" s="135" t="s">
        <v>379</v>
      </c>
      <c r="G818" s="53" t="s">
        <v>61</v>
      </c>
      <c r="H818" s="20" t="s">
        <v>117</v>
      </c>
      <c r="I818" s="35">
        <v>917317</v>
      </c>
      <c r="J818" s="7" t="s">
        <v>8673</v>
      </c>
      <c r="K818" s="16" t="s">
        <v>2918</v>
      </c>
      <c r="L818" s="9" t="s">
        <v>2918</v>
      </c>
      <c r="M818" s="26" t="s">
        <v>2918</v>
      </c>
    </row>
    <row r="819" spans="1:13" x14ac:dyDescent="0.25">
      <c r="A819" s="40">
        <v>814</v>
      </c>
      <c r="B819" s="40" t="s">
        <v>2918</v>
      </c>
      <c r="C819" s="52" t="s">
        <v>3468</v>
      </c>
      <c r="D819" s="53" t="s">
        <v>3469</v>
      </c>
      <c r="E819" s="45" t="s">
        <v>6732</v>
      </c>
      <c r="F819" s="135" t="s">
        <v>3284</v>
      </c>
      <c r="G819" s="53" t="s">
        <v>61</v>
      </c>
      <c r="H819" s="20" t="s">
        <v>117</v>
      </c>
      <c r="I819" s="35">
        <v>917022</v>
      </c>
      <c r="J819" s="7" t="s">
        <v>397</v>
      </c>
      <c r="K819" s="16" t="s">
        <v>2918</v>
      </c>
      <c r="L819" s="9" t="s">
        <v>2918</v>
      </c>
      <c r="M819" s="26" t="s">
        <v>2918</v>
      </c>
    </row>
    <row r="820" spans="1:13" x14ac:dyDescent="0.25">
      <c r="A820" s="40">
        <v>815</v>
      </c>
      <c r="B820" s="40" t="s">
        <v>2918</v>
      </c>
      <c r="C820" s="52" t="s">
        <v>3470</v>
      </c>
      <c r="D820" s="53" t="s">
        <v>3471</v>
      </c>
      <c r="E820" s="45" t="s">
        <v>7823</v>
      </c>
      <c r="F820" s="135" t="s">
        <v>699</v>
      </c>
      <c r="G820" s="53" t="s">
        <v>61</v>
      </c>
      <c r="H820" s="20" t="s">
        <v>342</v>
      </c>
      <c r="I820" s="35">
        <v>905271</v>
      </c>
      <c r="J820" s="7" t="s">
        <v>8687</v>
      </c>
      <c r="K820" s="16" t="s">
        <v>2918</v>
      </c>
      <c r="L820" s="9" t="s">
        <v>2918</v>
      </c>
      <c r="M820" s="26" t="s">
        <v>2918</v>
      </c>
    </row>
    <row r="821" spans="1:13" x14ac:dyDescent="0.25">
      <c r="A821" s="40">
        <v>816</v>
      </c>
      <c r="B821" s="40" t="s">
        <v>2918</v>
      </c>
      <c r="C821" s="52" t="s">
        <v>3472</v>
      </c>
      <c r="D821" s="53" t="s">
        <v>547</v>
      </c>
      <c r="E821" s="45" t="s">
        <v>624</v>
      </c>
      <c r="F821" s="135" t="s">
        <v>3151</v>
      </c>
      <c r="G821" s="53" t="s">
        <v>61</v>
      </c>
      <c r="H821" s="20" t="s">
        <v>342</v>
      </c>
      <c r="I821" s="35">
        <v>908667</v>
      </c>
      <c r="J821" s="7" t="s">
        <v>7611</v>
      </c>
      <c r="K821" s="16" t="s">
        <v>2918</v>
      </c>
      <c r="L821" s="9" t="s">
        <v>2918</v>
      </c>
      <c r="M821" s="26" t="s">
        <v>2918</v>
      </c>
    </row>
    <row r="822" spans="1:13" x14ac:dyDescent="0.25">
      <c r="A822" s="40">
        <v>817</v>
      </c>
      <c r="B822" s="40" t="s">
        <v>2918</v>
      </c>
      <c r="C822" s="52" t="s">
        <v>3473</v>
      </c>
      <c r="D822" s="53" t="s">
        <v>3474</v>
      </c>
      <c r="E822" s="45" t="s">
        <v>8697</v>
      </c>
      <c r="F822" s="135" t="s">
        <v>576</v>
      </c>
      <c r="G822" s="53" t="s">
        <v>61</v>
      </c>
      <c r="H822" s="20" t="s">
        <v>62</v>
      </c>
      <c r="I822" s="35">
        <v>910861</v>
      </c>
      <c r="J822" s="7" t="s">
        <v>7611</v>
      </c>
      <c r="K822" s="16" t="s">
        <v>2918</v>
      </c>
      <c r="L822" s="9" t="s">
        <v>2918</v>
      </c>
      <c r="M822" s="26" t="s">
        <v>2918</v>
      </c>
    </row>
    <row r="823" spans="1:13" x14ac:dyDescent="0.25">
      <c r="A823" s="40">
        <v>818</v>
      </c>
      <c r="B823" s="40" t="s">
        <v>2918</v>
      </c>
      <c r="C823" s="52" t="s">
        <v>3475</v>
      </c>
      <c r="D823" s="53" t="s">
        <v>3476</v>
      </c>
      <c r="E823" s="45" t="s">
        <v>2850</v>
      </c>
      <c r="F823" s="135" t="s">
        <v>379</v>
      </c>
      <c r="G823" s="53" t="s">
        <v>61</v>
      </c>
      <c r="H823" s="20" t="s">
        <v>117</v>
      </c>
      <c r="I823" s="35">
        <v>921255</v>
      </c>
      <c r="J823" s="7" t="s">
        <v>8707</v>
      </c>
      <c r="K823" s="16" t="s">
        <v>2918</v>
      </c>
      <c r="L823" s="9" t="s">
        <v>2918</v>
      </c>
      <c r="M823" s="26" t="s">
        <v>2918</v>
      </c>
    </row>
    <row r="824" spans="1:13" x14ac:dyDescent="0.25">
      <c r="A824" s="40">
        <v>819</v>
      </c>
      <c r="B824" s="40" t="s">
        <v>2918</v>
      </c>
      <c r="C824" s="52" t="s">
        <v>3477</v>
      </c>
      <c r="D824" s="53" t="s">
        <v>3478</v>
      </c>
      <c r="E824" s="45" t="s">
        <v>8709</v>
      </c>
      <c r="F824" s="135" t="s">
        <v>3222</v>
      </c>
      <c r="G824" s="53" t="s">
        <v>3223</v>
      </c>
      <c r="H824" s="20" t="s">
        <v>38</v>
      </c>
      <c r="I824" s="35" t="s">
        <v>2918</v>
      </c>
      <c r="J824" s="7" t="s">
        <v>7911</v>
      </c>
      <c r="K824" s="16" t="s">
        <v>2918</v>
      </c>
      <c r="L824" s="9" t="s">
        <v>2918</v>
      </c>
      <c r="M824" s="26" t="s">
        <v>2918</v>
      </c>
    </row>
    <row r="825" spans="1:13" ht="25.5" x14ac:dyDescent="0.25">
      <c r="A825" s="40">
        <v>820</v>
      </c>
      <c r="B825" s="40" t="s">
        <v>2918</v>
      </c>
      <c r="C825" s="52" t="s">
        <v>3479</v>
      </c>
      <c r="D825" s="53" t="s">
        <v>3480</v>
      </c>
      <c r="E825" s="45" t="s">
        <v>8717</v>
      </c>
      <c r="F825" s="135" t="s">
        <v>437</v>
      </c>
      <c r="G825" s="53" t="s">
        <v>31</v>
      </c>
      <c r="H825" s="20" t="s">
        <v>354</v>
      </c>
      <c r="I825" s="35">
        <v>916723</v>
      </c>
      <c r="J825" s="7" t="s">
        <v>3774</v>
      </c>
      <c r="K825" s="16" t="s">
        <v>8723</v>
      </c>
      <c r="L825" s="9" t="s">
        <v>3768</v>
      </c>
      <c r="M825" s="26">
        <v>140000</v>
      </c>
    </row>
    <row r="826" spans="1:13" x14ac:dyDescent="0.25">
      <c r="A826" s="40">
        <v>821</v>
      </c>
      <c r="B826" s="40" t="s">
        <v>2918</v>
      </c>
      <c r="C826" s="52" t="s">
        <v>3481</v>
      </c>
      <c r="D826" s="53" t="s">
        <v>3482</v>
      </c>
      <c r="E826" s="45" t="s">
        <v>8726</v>
      </c>
      <c r="F826" s="135" t="s">
        <v>582</v>
      </c>
      <c r="G826" s="53" t="s">
        <v>61</v>
      </c>
      <c r="H826" s="20" t="s">
        <v>62</v>
      </c>
      <c r="I826" s="35">
        <v>917839</v>
      </c>
      <c r="J826" s="7" t="s">
        <v>8589</v>
      </c>
      <c r="K826" s="16" t="s">
        <v>2918</v>
      </c>
      <c r="L826" s="9" t="s">
        <v>2918</v>
      </c>
      <c r="M826" s="26" t="s">
        <v>2918</v>
      </c>
    </row>
    <row r="827" spans="1:13" x14ac:dyDescent="0.25">
      <c r="A827" s="40">
        <v>822</v>
      </c>
      <c r="B827" s="40" t="s">
        <v>2918</v>
      </c>
      <c r="C827" s="52" t="s">
        <v>3483</v>
      </c>
      <c r="D827" s="53" t="s">
        <v>3484</v>
      </c>
      <c r="E827" s="45" t="s">
        <v>8732</v>
      </c>
      <c r="F827" s="135" t="s">
        <v>630</v>
      </c>
      <c r="G827" s="53" t="s">
        <v>31</v>
      </c>
      <c r="H827" s="20" t="s">
        <v>38</v>
      </c>
      <c r="I827" s="35">
        <v>910305</v>
      </c>
      <c r="J827" s="7" t="s">
        <v>3774</v>
      </c>
      <c r="K827" s="16" t="s">
        <v>2918</v>
      </c>
      <c r="L827" s="9" t="s">
        <v>2918</v>
      </c>
      <c r="M827" s="26" t="s">
        <v>2918</v>
      </c>
    </row>
    <row r="828" spans="1:13" x14ac:dyDescent="0.25">
      <c r="A828" s="40">
        <v>823</v>
      </c>
      <c r="B828" s="40" t="s">
        <v>2918</v>
      </c>
      <c r="C828" s="52" t="s">
        <v>3485</v>
      </c>
      <c r="D828" s="53" t="s">
        <v>3486</v>
      </c>
      <c r="E828" s="45" t="s">
        <v>2850</v>
      </c>
      <c r="F828" s="135" t="s">
        <v>3151</v>
      </c>
      <c r="G828" s="53" t="s">
        <v>61</v>
      </c>
      <c r="H828" s="20" t="s">
        <v>342</v>
      </c>
      <c r="I828" s="35">
        <v>918569</v>
      </c>
      <c r="J828" s="7" t="s">
        <v>7241</v>
      </c>
      <c r="K828" s="16" t="s">
        <v>2918</v>
      </c>
      <c r="L828" s="9" t="s">
        <v>2918</v>
      </c>
      <c r="M828" s="26" t="s">
        <v>2918</v>
      </c>
    </row>
    <row r="829" spans="1:13" x14ac:dyDescent="0.25">
      <c r="A829" s="40">
        <v>824</v>
      </c>
      <c r="B829" s="40" t="s">
        <v>2918</v>
      </c>
      <c r="C829" s="52" t="s">
        <v>3487</v>
      </c>
      <c r="D829" s="53" t="s">
        <v>3488</v>
      </c>
      <c r="E829" s="45" t="s">
        <v>8747</v>
      </c>
      <c r="F829" s="135" t="s">
        <v>582</v>
      </c>
      <c r="G829" s="53" t="s">
        <v>61</v>
      </c>
      <c r="H829" s="20" t="s">
        <v>62</v>
      </c>
      <c r="I829" s="35">
        <v>920978</v>
      </c>
      <c r="J829" s="7" t="s">
        <v>7241</v>
      </c>
      <c r="K829" s="16" t="s">
        <v>2918</v>
      </c>
      <c r="L829" s="9" t="s">
        <v>2918</v>
      </c>
      <c r="M829" s="26" t="s">
        <v>2918</v>
      </c>
    </row>
    <row r="830" spans="1:13" x14ac:dyDescent="0.25">
      <c r="A830" s="40">
        <v>825</v>
      </c>
      <c r="B830" s="40" t="s">
        <v>2918</v>
      </c>
      <c r="C830" s="52" t="s">
        <v>3489</v>
      </c>
      <c r="D830" s="53" t="s">
        <v>3490</v>
      </c>
      <c r="E830" s="45" t="s">
        <v>8752</v>
      </c>
      <c r="F830" s="135" t="s">
        <v>3491</v>
      </c>
      <c r="G830" s="53" t="s">
        <v>2917</v>
      </c>
      <c r="H830" s="20" t="s">
        <v>23</v>
      </c>
      <c r="I830" s="35" t="s">
        <v>2918</v>
      </c>
      <c r="J830" s="7" t="s">
        <v>2917</v>
      </c>
      <c r="K830" s="16" t="s">
        <v>2918</v>
      </c>
      <c r="L830" s="9" t="s">
        <v>2918</v>
      </c>
      <c r="M830" s="26" t="s">
        <v>2918</v>
      </c>
    </row>
    <row r="831" spans="1:13" ht="25.5" x14ac:dyDescent="0.25">
      <c r="A831" s="40">
        <v>826</v>
      </c>
      <c r="B831" s="40" t="s">
        <v>2918</v>
      </c>
      <c r="C831" s="52" t="s">
        <v>3492</v>
      </c>
      <c r="D831" s="53" t="s">
        <v>3493</v>
      </c>
      <c r="E831" s="45" t="s">
        <v>8543</v>
      </c>
      <c r="F831" s="135" t="s">
        <v>2944</v>
      </c>
      <c r="G831" s="53" t="s">
        <v>2917</v>
      </c>
      <c r="H831" s="20" t="s">
        <v>117</v>
      </c>
      <c r="I831" s="35" t="s">
        <v>2918</v>
      </c>
      <c r="J831" s="7" t="s">
        <v>2917</v>
      </c>
      <c r="K831" s="16" t="s">
        <v>8761</v>
      </c>
      <c r="L831" s="9" t="s">
        <v>3768</v>
      </c>
      <c r="M831" s="26">
        <v>140000</v>
      </c>
    </row>
    <row r="832" spans="1:13" x14ac:dyDescent="0.25">
      <c r="A832" s="40">
        <v>827</v>
      </c>
      <c r="B832" s="40" t="s">
        <v>2918</v>
      </c>
      <c r="C832" s="52" t="s">
        <v>3494</v>
      </c>
      <c r="D832" s="53" t="s">
        <v>3495</v>
      </c>
      <c r="E832" s="45" t="s">
        <v>8763</v>
      </c>
      <c r="F832" s="135" t="s">
        <v>598</v>
      </c>
      <c r="G832" s="53" t="s">
        <v>61</v>
      </c>
      <c r="H832" s="20" t="s">
        <v>117</v>
      </c>
      <c r="I832" s="35">
        <v>920810</v>
      </c>
      <c r="J832" s="7" t="s">
        <v>6503</v>
      </c>
      <c r="K832" s="16" t="s">
        <v>2918</v>
      </c>
      <c r="L832" s="9" t="s">
        <v>2918</v>
      </c>
      <c r="M832" s="26" t="s">
        <v>2918</v>
      </c>
    </row>
    <row r="833" spans="1:13" x14ac:dyDescent="0.25">
      <c r="A833" s="40">
        <v>828</v>
      </c>
      <c r="B833" s="40" t="s">
        <v>2918</v>
      </c>
      <c r="C833" s="52" t="s">
        <v>3496</v>
      </c>
      <c r="D833" s="53" t="s">
        <v>1680</v>
      </c>
      <c r="E833" s="45" t="s">
        <v>8769</v>
      </c>
      <c r="F833" s="135" t="s">
        <v>168</v>
      </c>
      <c r="G833" s="53" t="s">
        <v>61</v>
      </c>
      <c r="H833" s="20" t="s">
        <v>117</v>
      </c>
      <c r="I833" s="35">
        <v>917748</v>
      </c>
      <c r="J833" s="7" t="s">
        <v>8772</v>
      </c>
      <c r="K833" s="16" t="s">
        <v>2918</v>
      </c>
      <c r="L833" s="9" t="s">
        <v>2918</v>
      </c>
      <c r="M833" s="26" t="s">
        <v>2918</v>
      </c>
    </row>
    <row r="834" spans="1:13" x14ac:dyDescent="0.25">
      <c r="A834" s="40">
        <v>829</v>
      </c>
      <c r="B834" s="40" t="s">
        <v>2918</v>
      </c>
      <c r="C834" s="52" t="s">
        <v>3497</v>
      </c>
      <c r="D834" s="53" t="s">
        <v>3498</v>
      </c>
      <c r="E834" s="45" t="s">
        <v>8778</v>
      </c>
      <c r="F834" s="135" t="s">
        <v>379</v>
      </c>
      <c r="G834" s="53" t="s">
        <v>61</v>
      </c>
      <c r="H834" s="20" t="s">
        <v>117</v>
      </c>
      <c r="I834" s="35">
        <v>921653</v>
      </c>
      <c r="J834" s="7" t="s">
        <v>8772</v>
      </c>
      <c r="K834" s="16" t="s">
        <v>2918</v>
      </c>
      <c r="L834" s="9" t="s">
        <v>2918</v>
      </c>
      <c r="M834" s="26" t="s">
        <v>2918</v>
      </c>
    </row>
    <row r="835" spans="1:13" x14ac:dyDescent="0.25">
      <c r="A835" s="40">
        <v>830</v>
      </c>
      <c r="B835" s="40" t="s">
        <v>2918</v>
      </c>
      <c r="C835" s="52" t="s">
        <v>3499</v>
      </c>
      <c r="D835" s="53" t="s">
        <v>3500</v>
      </c>
      <c r="E835" s="45" t="s">
        <v>8782</v>
      </c>
      <c r="F835" s="135" t="s">
        <v>379</v>
      </c>
      <c r="G835" s="53" t="s">
        <v>61</v>
      </c>
      <c r="H835" s="20" t="s">
        <v>117</v>
      </c>
      <c r="I835" s="35">
        <v>922292</v>
      </c>
      <c r="J835" s="7" t="s">
        <v>8772</v>
      </c>
      <c r="K835" s="16" t="s">
        <v>2918</v>
      </c>
      <c r="L835" s="9" t="s">
        <v>2918</v>
      </c>
      <c r="M835" s="26" t="s">
        <v>2918</v>
      </c>
    </row>
    <row r="836" spans="1:13" x14ac:dyDescent="0.25">
      <c r="A836" s="40">
        <v>831</v>
      </c>
      <c r="B836" s="40" t="s">
        <v>2918</v>
      </c>
      <c r="C836" s="52" t="s">
        <v>3501</v>
      </c>
      <c r="D836" s="53" t="s">
        <v>3502</v>
      </c>
      <c r="E836" s="45" t="s">
        <v>204</v>
      </c>
      <c r="F836" s="135" t="s">
        <v>3151</v>
      </c>
      <c r="G836" s="53" t="s">
        <v>61</v>
      </c>
      <c r="H836" s="20" t="s">
        <v>342</v>
      </c>
      <c r="I836" s="35">
        <v>920730</v>
      </c>
      <c r="J836" s="7" t="s">
        <v>8772</v>
      </c>
      <c r="K836" s="16" t="s">
        <v>2918</v>
      </c>
      <c r="L836" s="9" t="s">
        <v>2918</v>
      </c>
      <c r="M836" s="26" t="s">
        <v>2918</v>
      </c>
    </row>
    <row r="837" spans="1:13" x14ac:dyDescent="0.25">
      <c r="A837" s="40">
        <v>832</v>
      </c>
      <c r="B837" s="40" t="s">
        <v>2918</v>
      </c>
      <c r="C837" s="52" t="s">
        <v>3503</v>
      </c>
      <c r="D837" s="53" t="s">
        <v>3504</v>
      </c>
      <c r="E837" s="45" t="s">
        <v>8794</v>
      </c>
      <c r="F837" s="135" t="s">
        <v>60</v>
      </c>
      <c r="G837" s="53" t="s">
        <v>3505</v>
      </c>
      <c r="H837" s="20" t="s">
        <v>38</v>
      </c>
      <c r="I837" s="35">
        <v>919733</v>
      </c>
      <c r="J837" s="7" t="s">
        <v>3505</v>
      </c>
      <c r="K837" s="16" t="s">
        <v>2918</v>
      </c>
      <c r="L837" s="9" t="s">
        <v>2918</v>
      </c>
      <c r="M837" s="26" t="s">
        <v>2918</v>
      </c>
    </row>
    <row r="838" spans="1:13" x14ac:dyDescent="0.25">
      <c r="A838" s="40">
        <v>833</v>
      </c>
      <c r="B838" s="40" t="s">
        <v>2918</v>
      </c>
      <c r="C838" s="52" t="s">
        <v>3506</v>
      </c>
      <c r="D838" s="53" t="s">
        <v>8810</v>
      </c>
      <c r="E838" s="45" t="s">
        <v>8803</v>
      </c>
      <c r="F838" s="135" t="s">
        <v>3439</v>
      </c>
      <c r="G838" s="53" t="s">
        <v>2917</v>
      </c>
      <c r="H838" s="20" t="s">
        <v>117</v>
      </c>
      <c r="I838" s="35" t="s">
        <v>2918</v>
      </c>
      <c r="J838" s="7" t="s">
        <v>2917</v>
      </c>
      <c r="K838" s="16" t="s">
        <v>7507</v>
      </c>
      <c r="L838" s="9" t="s">
        <v>3768</v>
      </c>
      <c r="M838" s="26">
        <v>141200</v>
      </c>
    </row>
    <row r="839" spans="1:13" x14ac:dyDescent="0.25">
      <c r="A839" s="40">
        <v>834</v>
      </c>
      <c r="B839" s="40" t="s">
        <v>2918</v>
      </c>
      <c r="C839" s="52" t="s">
        <v>3507</v>
      </c>
      <c r="D839" s="53" t="s">
        <v>3508</v>
      </c>
      <c r="E839" s="45" t="s">
        <v>8811</v>
      </c>
      <c r="F839" s="135" t="s">
        <v>582</v>
      </c>
      <c r="G839" s="53" t="s">
        <v>61</v>
      </c>
      <c r="H839" s="20" t="s">
        <v>62</v>
      </c>
      <c r="I839" s="35">
        <v>917986</v>
      </c>
      <c r="J839" s="7" t="s">
        <v>6503</v>
      </c>
      <c r="K839" s="16" t="s">
        <v>2918</v>
      </c>
      <c r="L839" s="9" t="s">
        <v>2918</v>
      </c>
      <c r="M839" s="26" t="s">
        <v>2918</v>
      </c>
    </row>
    <row r="840" spans="1:13" x14ac:dyDescent="0.25">
      <c r="A840" s="40">
        <v>835</v>
      </c>
      <c r="B840" s="40" t="s">
        <v>2918</v>
      </c>
      <c r="C840" s="52" t="s">
        <v>3509</v>
      </c>
      <c r="D840" s="53" t="s">
        <v>3510</v>
      </c>
      <c r="E840" s="45" t="s">
        <v>8818</v>
      </c>
      <c r="F840" s="135" t="s">
        <v>3511</v>
      </c>
      <c r="G840" s="53" t="s">
        <v>3512</v>
      </c>
      <c r="H840" s="20" t="s">
        <v>38</v>
      </c>
      <c r="I840" s="35" t="s">
        <v>2918</v>
      </c>
      <c r="J840" s="7" t="s">
        <v>3512</v>
      </c>
      <c r="K840" s="16" t="s">
        <v>2918</v>
      </c>
      <c r="L840" s="9" t="s">
        <v>2918</v>
      </c>
      <c r="M840" s="26" t="s">
        <v>2918</v>
      </c>
    </row>
    <row r="841" spans="1:13" x14ac:dyDescent="0.25">
      <c r="A841" s="40">
        <v>836</v>
      </c>
      <c r="B841" s="40" t="s">
        <v>2918</v>
      </c>
      <c r="C841" s="52" t="s">
        <v>3513</v>
      </c>
      <c r="D841" s="53" t="s">
        <v>3514</v>
      </c>
      <c r="E841" s="45" t="s">
        <v>8826</v>
      </c>
      <c r="F841" s="135" t="s">
        <v>1011</v>
      </c>
      <c r="G841" s="53" t="s">
        <v>61</v>
      </c>
      <c r="H841" s="20" t="s">
        <v>342</v>
      </c>
      <c r="I841" s="35">
        <v>918967</v>
      </c>
      <c r="J841" s="7" t="s">
        <v>8829</v>
      </c>
      <c r="K841" s="16" t="s">
        <v>2918</v>
      </c>
      <c r="L841" s="9" t="s">
        <v>2918</v>
      </c>
      <c r="M841" s="26" t="s">
        <v>2918</v>
      </c>
    </row>
    <row r="842" spans="1:13" ht="25.5" x14ac:dyDescent="0.25">
      <c r="A842" s="40">
        <v>837</v>
      </c>
      <c r="B842" s="40" t="s">
        <v>2918</v>
      </c>
      <c r="C842" s="52" t="s">
        <v>3515</v>
      </c>
      <c r="D842" s="53" t="s">
        <v>3516</v>
      </c>
      <c r="E842" s="45" t="s">
        <v>8833</v>
      </c>
      <c r="F842" s="135" t="s">
        <v>576</v>
      </c>
      <c r="G842" s="53" t="s">
        <v>61</v>
      </c>
      <c r="H842" s="20" t="s">
        <v>62</v>
      </c>
      <c r="I842" s="35">
        <v>923295</v>
      </c>
      <c r="J842" s="7" t="s">
        <v>5117</v>
      </c>
      <c r="K842" s="16" t="s">
        <v>6248</v>
      </c>
      <c r="L842" s="9" t="s">
        <v>3768</v>
      </c>
      <c r="M842" s="26">
        <v>140000</v>
      </c>
    </row>
    <row r="843" spans="1:13" ht="25.5" x14ac:dyDescent="0.25">
      <c r="A843" s="40">
        <v>838</v>
      </c>
      <c r="B843" s="40" t="s">
        <v>2918</v>
      </c>
      <c r="C843" s="52" t="s">
        <v>3517</v>
      </c>
      <c r="D843" s="53" t="s">
        <v>3518</v>
      </c>
      <c r="E843" s="45" t="s">
        <v>8839</v>
      </c>
      <c r="F843" s="135" t="s">
        <v>3222</v>
      </c>
      <c r="G843" s="53" t="s">
        <v>3223</v>
      </c>
      <c r="H843" s="20" t="s">
        <v>38</v>
      </c>
      <c r="I843" s="35" t="s">
        <v>2918</v>
      </c>
      <c r="J843" s="7" t="s">
        <v>7911</v>
      </c>
      <c r="K843" s="16" t="s">
        <v>7923</v>
      </c>
      <c r="L843" s="9" t="s">
        <v>3768</v>
      </c>
      <c r="M843" s="26">
        <v>235000</v>
      </c>
    </row>
    <row r="844" spans="1:13" x14ac:dyDescent="0.25">
      <c r="A844" s="40">
        <v>839</v>
      </c>
      <c r="B844" s="40" t="s">
        <v>2918</v>
      </c>
      <c r="C844" s="52" t="s">
        <v>3519</v>
      </c>
      <c r="D844" s="53" t="s">
        <v>3520</v>
      </c>
      <c r="E844" s="45" t="s">
        <v>8845</v>
      </c>
      <c r="F844" s="135" t="s">
        <v>576</v>
      </c>
      <c r="G844" s="53" t="s">
        <v>61</v>
      </c>
      <c r="H844" s="20" t="s">
        <v>62</v>
      </c>
      <c r="I844" s="35">
        <v>903593</v>
      </c>
      <c r="J844" s="7" t="s">
        <v>6236</v>
      </c>
      <c r="K844" s="16" t="s">
        <v>8851</v>
      </c>
      <c r="L844" s="9" t="s">
        <v>3768</v>
      </c>
      <c r="M844" s="26">
        <v>235000</v>
      </c>
    </row>
    <row r="845" spans="1:13" x14ac:dyDescent="0.25">
      <c r="A845" s="40">
        <v>840</v>
      </c>
      <c r="B845" s="40" t="s">
        <v>2918</v>
      </c>
      <c r="C845" s="52" t="s">
        <v>3521</v>
      </c>
      <c r="D845" s="53" t="s">
        <v>3522</v>
      </c>
      <c r="E845" s="45" t="s">
        <v>8854</v>
      </c>
      <c r="F845" s="135" t="s">
        <v>630</v>
      </c>
      <c r="G845" s="53" t="s">
        <v>2665</v>
      </c>
      <c r="H845" s="20" t="s">
        <v>38</v>
      </c>
      <c r="I845" s="35" t="s">
        <v>2918</v>
      </c>
      <c r="J845" s="7" t="s">
        <v>3774</v>
      </c>
      <c r="K845" s="16" t="s">
        <v>2918</v>
      </c>
      <c r="L845" s="9" t="s">
        <v>2918</v>
      </c>
      <c r="M845" s="26" t="s">
        <v>2918</v>
      </c>
    </row>
    <row r="846" spans="1:13" x14ac:dyDescent="0.25">
      <c r="A846" s="40">
        <v>841</v>
      </c>
      <c r="B846" s="40" t="s">
        <v>2918</v>
      </c>
      <c r="C846" s="52" t="s">
        <v>3523</v>
      </c>
      <c r="D846" s="53" t="s">
        <v>1623</v>
      </c>
      <c r="E846" s="45" t="s">
        <v>8863</v>
      </c>
      <c r="F846" s="135" t="s">
        <v>699</v>
      </c>
      <c r="G846" s="53" t="s">
        <v>61</v>
      </c>
      <c r="H846" s="20" t="s">
        <v>342</v>
      </c>
      <c r="I846" s="35">
        <v>915117</v>
      </c>
      <c r="J846" s="7" t="s">
        <v>397</v>
      </c>
      <c r="K846" s="16" t="s">
        <v>2918</v>
      </c>
      <c r="L846" s="9" t="s">
        <v>2918</v>
      </c>
      <c r="M846" s="26" t="s">
        <v>2918</v>
      </c>
    </row>
    <row r="847" spans="1:13" x14ac:dyDescent="0.25">
      <c r="A847" s="40">
        <v>842</v>
      </c>
      <c r="B847" s="40" t="s">
        <v>2918</v>
      </c>
      <c r="C847" s="52" t="s">
        <v>3524</v>
      </c>
      <c r="D847" s="53" t="s">
        <v>3525</v>
      </c>
      <c r="E847" s="45" t="s">
        <v>8869</v>
      </c>
      <c r="F847" s="135" t="s">
        <v>699</v>
      </c>
      <c r="G847" s="53" t="s">
        <v>61</v>
      </c>
      <c r="H847" s="20" t="s">
        <v>342</v>
      </c>
      <c r="I847" s="35">
        <v>915548</v>
      </c>
      <c r="J847" s="7" t="s">
        <v>4301</v>
      </c>
      <c r="K847" s="16" t="s">
        <v>2918</v>
      </c>
      <c r="L847" s="9" t="s">
        <v>2918</v>
      </c>
      <c r="M847" s="26" t="s">
        <v>2918</v>
      </c>
    </row>
    <row r="848" spans="1:13" x14ac:dyDescent="0.25">
      <c r="A848" s="40">
        <v>843</v>
      </c>
      <c r="B848" s="40" t="s">
        <v>2918</v>
      </c>
      <c r="C848" s="52" t="s">
        <v>3526</v>
      </c>
      <c r="D848" s="53" t="s">
        <v>3527</v>
      </c>
      <c r="E848" s="45" t="s">
        <v>8876</v>
      </c>
      <c r="F848" s="135" t="s">
        <v>168</v>
      </c>
      <c r="G848" s="53" t="s">
        <v>61</v>
      </c>
      <c r="H848" s="20" t="s">
        <v>117</v>
      </c>
      <c r="I848" s="35">
        <v>912469</v>
      </c>
      <c r="J848" s="7" t="s">
        <v>5170</v>
      </c>
      <c r="K848" s="16" t="s">
        <v>2918</v>
      </c>
      <c r="L848" s="9" t="s">
        <v>2918</v>
      </c>
      <c r="M848" s="26" t="s">
        <v>2918</v>
      </c>
    </row>
    <row r="849" spans="1:13" x14ac:dyDescent="0.25">
      <c r="A849" s="40">
        <v>844</v>
      </c>
      <c r="B849" s="40" t="s">
        <v>2918</v>
      </c>
      <c r="C849" s="52" t="s">
        <v>3528</v>
      </c>
      <c r="D849" s="53" t="s">
        <v>3529</v>
      </c>
      <c r="E849" s="45" t="s">
        <v>8885</v>
      </c>
      <c r="F849" s="135" t="s">
        <v>3151</v>
      </c>
      <c r="G849" s="53" t="s">
        <v>61</v>
      </c>
      <c r="H849" s="20" t="s">
        <v>342</v>
      </c>
      <c r="I849" s="35">
        <v>920898</v>
      </c>
      <c r="J849" s="7" t="s">
        <v>6236</v>
      </c>
      <c r="K849" s="16" t="s">
        <v>6261</v>
      </c>
      <c r="L849" s="9" t="s">
        <v>3768</v>
      </c>
      <c r="M849" s="26">
        <v>70000</v>
      </c>
    </row>
    <row r="850" spans="1:13" x14ac:dyDescent="0.25">
      <c r="A850" s="40">
        <v>845</v>
      </c>
      <c r="B850" s="40" t="s">
        <v>2918</v>
      </c>
      <c r="C850" s="52" t="s">
        <v>3530</v>
      </c>
      <c r="D850" s="53" t="s">
        <v>3531</v>
      </c>
      <c r="E850" s="45" t="s">
        <v>7288</v>
      </c>
      <c r="F850" s="135" t="s">
        <v>576</v>
      </c>
      <c r="G850" s="53" t="s">
        <v>61</v>
      </c>
      <c r="H850" s="20" t="s">
        <v>62</v>
      </c>
      <c r="I850" s="35">
        <v>923502</v>
      </c>
      <c r="J850" s="7" t="s">
        <v>4301</v>
      </c>
      <c r="K850" s="16" t="s">
        <v>4843</v>
      </c>
      <c r="L850" s="9" t="s">
        <v>3768</v>
      </c>
      <c r="M850" s="26">
        <v>235000</v>
      </c>
    </row>
    <row r="851" spans="1:13" ht="25.5" x14ac:dyDescent="0.25">
      <c r="A851" s="40">
        <v>846</v>
      </c>
      <c r="B851" s="40" t="s">
        <v>2918</v>
      </c>
      <c r="C851" s="52" t="s">
        <v>3532</v>
      </c>
      <c r="D851" s="53" t="s">
        <v>3533</v>
      </c>
      <c r="E851" s="45" t="s">
        <v>8898</v>
      </c>
      <c r="F851" s="135" t="s">
        <v>3534</v>
      </c>
      <c r="G851" s="53" t="s">
        <v>3535</v>
      </c>
      <c r="H851" s="20" t="s">
        <v>38</v>
      </c>
      <c r="I851" s="35" t="s">
        <v>2918</v>
      </c>
      <c r="J851" s="7" t="s">
        <v>3535</v>
      </c>
      <c r="K851" s="16" t="s">
        <v>8906</v>
      </c>
      <c r="L851" s="9" t="s">
        <v>3768</v>
      </c>
      <c r="M851" s="26">
        <v>235900</v>
      </c>
    </row>
    <row r="852" spans="1:13" x14ac:dyDescent="0.25">
      <c r="A852" s="40">
        <v>847</v>
      </c>
      <c r="B852" s="40" t="s">
        <v>2918</v>
      </c>
      <c r="C852" s="52" t="s">
        <v>3536</v>
      </c>
      <c r="D852" s="53" t="s">
        <v>698</v>
      </c>
      <c r="E852" s="45" t="s">
        <v>8909</v>
      </c>
      <c r="F852" s="135" t="s">
        <v>3537</v>
      </c>
      <c r="G852" s="53" t="s">
        <v>61</v>
      </c>
      <c r="H852" s="20" t="s">
        <v>2411</v>
      </c>
      <c r="I852" s="35">
        <v>923444</v>
      </c>
      <c r="J852" s="7" t="s">
        <v>4301</v>
      </c>
      <c r="K852" s="16" t="s">
        <v>2918</v>
      </c>
      <c r="L852" s="9" t="s">
        <v>2918</v>
      </c>
      <c r="M852" s="26" t="s">
        <v>2918</v>
      </c>
    </row>
    <row r="853" spans="1:13" ht="25.5" x14ac:dyDescent="0.25">
      <c r="A853" s="40">
        <v>848</v>
      </c>
      <c r="B853" s="40" t="s">
        <v>2918</v>
      </c>
      <c r="C853" s="52" t="s">
        <v>3538</v>
      </c>
      <c r="D853" s="53" t="s">
        <v>3539</v>
      </c>
      <c r="E853" s="45" t="s">
        <v>1509</v>
      </c>
      <c r="F853" s="135" t="s">
        <v>576</v>
      </c>
      <c r="G853" s="53" t="s">
        <v>61</v>
      </c>
      <c r="H853" s="20" t="s">
        <v>62</v>
      </c>
      <c r="I853" s="35">
        <v>923546</v>
      </c>
      <c r="J853" s="7" t="s">
        <v>4301</v>
      </c>
      <c r="K853" s="16" t="s">
        <v>8922</v>
      </c>
      <c r="L853" s="9" t="s">
        <v>3768</v>
      </c>
      <c r="M853" s="26">
        <v>235000</v>
      </c>
    </row>
    <row r="854" spans="1:13" x14ac:dyDescent="0.25">
      <c r="A854" s="40">
        <v>849</v>
      </c>
      <c r="B854" s="40" t="s">
        <v>2918</v>
      </c>
      <c r="C854" s="52" t="s">
        <v>3540</v>
      </c>
      <c r="D854" s="53" t="s">
        <v>3541</v>
      </c>
      <c r="E854" s="45" t="s">
        <v>8292</v>
      </c>
      <c r="F854" s="135" t="s">
        <v>3134</v>
      </c>
      <c r="G854" s="53" t="s">
        <v>61</v>
      </c>
      <c r="H854" s="20" t="s">
        <v>342</v>
      </c>
      <c r="I854" s="35">
        <v>901382</v>
      </c>
      <c r="J854" s="7" t="s">
        <v>8030</v>
      </c>
      <c r="K854" s="16" t="s">
        <v>2918</v>
      </c>
      <c r="L854" s="9" t="s">
        <v>2918</v>
      </c>
      <c r="M854" s="26" t="s">
        <v>2918</v>
      </c>
    </row>
    <row r="855" spans="1:13" x14ac:dyDescent="0.25">
      <c r="A855" s="40">
        <v>850</v>
      </c>
      <c r="B855" s="40" t="s">
        <v>2918</v>
      </c>
      <c r="C855" s="52" t="s">
        <v>3542</v>
      </c>
      <c r="D855" s="53" t="s">
        <v>3543</v>
      </c>
      <c r="E855" s="45" t="s">
        <v>8930</v>
      </c>
      <c r="F855" s="135" t="s">
        <v>3544</v>
      </c>
      <c r="G855" s="53" t="s">
        <v>2076</v>
      </c>
      <c r="H855" s="20" t="s">
        <v>342</v>
      </c>
      <c r="I855" s="35" t="s">
        <v>2918</v>
      </c>
      <c r="J855" s="7" t="s">
        <v>2076</v>
      </c>
      <c r="K855" s="16" t="s">
        <v>2918</v>
      </c>
      <c r="L855" s="9" t="s">
        <v>2918</v>
      </c>
      <c r="M855" s="26" t="s">
        <v>2918</v>
      </c>
    </row>
    <row r="856" spans="1:13" x14ac:dyDescent="0.25">
      <c r="A856" s="40">
        <v>851</v>
      </c>
      <c r="B856" s="40" t="s">
        <v>2918</v>
      </c>
      <c r="C856" s="52" t="s">
        <v>3545</v>
      </c>
      <c r="D856" s="53" t="s">
        <v>3546</v>
      </c>
      <c r="E856" s="45" t="s">
        <v>8938</v>
      </c>
      <c r="F856" s="135" t="s">
        <v>630</v>
      </c>
      <c r="G856" s="53" t="s">
        <v>31</v>
      </c>
      <c r="H856" s="20" t="s">
        <v>62</v>
      </c>
      <c r="I856" s="35">
        <v>918069</v>
      </c>
      <c r="J856" s="7" t="s">
        <v>3774</v>
      </c>
      <c r="K856" s="16" t="s">
        <v>2918</v>
      </c>
      <c r="L856" s="9" t="s">
        <v>2918</v>
      </c>
      <c r="M856" s="26" t="s">
        <v>2918</v>
      </c>
    </row>
    <row r="857" spans="1:13" x14ac:dyDescent="0.25">
      <c r="A857" s="40">
        <v>852</v>
      </c>
      <c r="B857" s="40" t="s">
        <v>2918</v>
      </c>
      <c r="C857" s="52" t="s">
        <v>3547</v>
      </c>
      <c r="D857" s="53" t="s">
        <v>3548</v>
      </c>
      <c r="E857" s="45" t="s">
        <v>8943</v>
      </c>
      <c r="F857" s="135" t="s">
        <v>582</v>
      </c>
      <c r="G857" s="53" t="s">
        <v>61</v>
      </c>
      <c r="H857" s="20" t="s">
        <v>62</v>
      </c>
      <c r="I857" s="35">
        <v>919562</v>
      </c>
      <c r="J857" s="7" t="s">
        <v>5863</v>
      </c>
      <c r="K857" s="16" t="s">
        <v>2918</v>
      </c>
      <c r="L857" s="9" t="s">
        <v>2918</v>
      </c>
      <c r="M857" s="26" t="s">
        <v>2918</v>
      </c>
    </row>
    <row r="858" spans="1:13" x14ac:dyDescent="0.25">
      <c r="A858" s="40">
        <v>853</v>
      </c>
      <c r="B858" s="40" t="s">
        <v>2918</v>
      </c>
      <c r="C858" s="52" t="s">
        <v>3549</v>
      </c>
      <c r="D858" s="53" t="s">
        <v>1680</v>
      </c>
      <c r="E858" s="45" t="s">
        <v>6959</v>
      </c>
      <c r="F858" s="135" t="s">
        <v>3151</v>
      </c>
      <c r="G858" s="53" t="s">
        <v>61</v>
      </c>
      <c r="H858" s="20" t="s">
        <v>342</v>
      </c>
      <c r="I858" s="35">
        <v>905726</v>
      </c>
      <c r="J858" s="7" t="s">
        <v>5158</v>
      </c>
      <c r="K858" s="16" t="s">
        <v>2918</v>
      </c>
      <c r="L858" s="9" t="s">
        <v>2918</v>
      </c>
      <c r="M858" s="26" t="s">
        <v>2918</v>
      </c>
    </row>
    <row r="859" spans="1:13" x14ac:dyDescent="0.25">
      <c r="A859" s="40">
        <v>854</v>
      </c>
      <c r="B859" s="40" t="s">
        <v>2918</v>
      </c>
      <c r="C859" s="52" t="s">
        <v>3550</v>
      </c>
      <c r="D859" s="53" t="s">
        <v>3551</v>
      </c>
      <c r="E859" s="45" t="s">
        <v>4055</v>
      </c>
      <c r="F859" s="135" t="s">
        <v>699</v>
      </c>
      <c r="G859" s="53" t="s">
        <v>61</v>
      </c>
      <c r="H859" s="20" t="s">
        <v>342</v>
      </c>
      <c r="I859" s="35">
        <v>920774</v>
      </c>
      <c r="J859" s="7" t="s">
        <v>6278</v>
      </c>
      <c r="K859" s="16" t="s">
        <v>2918</v>
      </c>
      <c r="L859" s="9" t="s">
        <v>2918</v>
      </c>
      <c r="M859" s="26" t="s">
        <v>2918</v>
      </c>
    </row>
    <row r="860" spans="1:13" x14ac:dyDescent="0.25">
      <c r="A860" s="40">
        <v>855</v>
      </c>
      <c r="B860" s="40" t="s">
        <v>2918</v>
      </c>
      <c r="C860" s="52" t="s">
        <v>3552</v>
      </c>
      <c r="D860" s="53" t="s">
        <v>463</v>
      </c>
      <c r="E860" s="45" t="s">
        <v>8964</v>
      </c>
      <c r="F860" s="135" t="s">
        <v>699</v>
      </c>
      <c r="G860" s="53" t="s">
        <v>61</v>
      </c>
      <c r="H860" s="20" t="s">
        <v>342</v>
      </c>
      <c r="I860" s="35">
        <v>910065</v>
      </c>
      <c r="J860" s="7" t="s">
        <v>6278</v>
      </c>
      <c r="K860" s="16" t="s">
        <v>2918</v>
      </c>
      <c r="L860" s="9" t="s">
        <v>2918</v>
      </c>
      <c r="M860" s="26" t="s">
        <v>2918</v>
      </c>
    </row>
    <row r="861" spans="1:13" x14ac:dyDescent="0.25">
      <c r="A861" s="40">
        <v>856</v>
      </c>
      <c r="B861" s="40" t="s">
        <v>2918</v>
      </c>
      <c r="C861" s="52" t="s">
        <v>3553</v>
      </c>
      <c r="D861" s="53" t="s">
        <v>3554</v>
      </c>
      <c r="E861" s="45" t="s">
        <v>8969</v>
      </c>
      <c r="F861" s="135" t="s">
        <v>3151</v>
      </c>
      <c r="G861" s="53" t="s">
        <v>61</v>
      </c>
      <c r="H861" s="20" t="s">
        <v>342</v>
      </c>
      <c r="I861" s="35">
        <v>910827</v>
      </c>
      <c r="J861" s="7" t="s">
        <v>6278</v>
      </c>
      <c r="K861" s="16" t="s">
        <v>2918</v>
      </c>
      <c r="L861" s="9" t="s">
        <v>2918</v>
      </c>
      <c r="M861" s="26" t="s">
        <v>2918</v>
      </c>
    </row>
    <row r="862" spans="1:13" x14ac:dyDescent="0.25">
      <c r="A862" s="40">
        <v>857</v>
      </c>
      <c r="B862" s="40" t="s">
        <v>2918</v>
      </c>
      <c r="C862" s="52" t="s">
        <v>3555</v>
      </c>
      <c r="D862" s="53" t="s">
        <v>3556</v>
      </c>
      <c r="E862" s="45" t="s">
        <v>8976</v>
      </c>
      <c r="F862" s="135" t="s">
        <v>168</v>
      </c>
      <c r="G862" s="53" t="s">
        <v>61</v>
      </c>
      <c r="H862" s="20" t="s">
        <v>117</v>
      </c>
      <c r="I862" s="35">
        <v>910554</v>
      </c>
      <c r="J862" s="7" t="s">
        <v>6117</v>
      </c>
      <c r="K862" s="16" t="s">
        <v>2918</v>
      </c>
      <c r="L862" s="9" t="s">
        <v>2918</v>
      </c>
      <c r="M862" s="26" t="s">
        <v>2918</v>
      </c>
    </row>
    <row r="863" spans="1:13" x14ac:dyDescent="0.25">
      <c r="A863" s="40">
        <v>858</v>
      </c>
      <c r="B863" s="40" t="s">
        <v>2918</v>
      </c>
      <c r="C863" s="52" t="s">
        <v>3557</v>
      </c>
      <c r="D863" s="53" t="s">
        <v>3558</v>
      </c>
      <c r="E863" s="45" t="s">
        <v>8985</v>
      </c>
      <c r="F863" s="135" t="s">
        <v>379</v>
      </c>
      <c r="G863" s="53" t="s">
        <v>61</v>
      </c>
      <c r="H863" s="20" t="s">
        <v>117</v>
      </c>
      <c r="I863" s="35">
        <v>921506</v>
      </c>
      <c r="J863" s="7" t="s">
        <v>5965</v>
      </c>
      <c r="K863" s="16" t="s">
        <v>2918</v>
      </c>
      <c r="L863" s="9" t="s">
        <v>2918</v>
      </c>
      <c r="M863" s="26" t="s">
        <v>2918</v>
      </c>
    </row>
    <row r="864" spans="1:13" x14ac:dyDescent="0.25">
      <c r="A864" s="40">
        <v>859</v>
      </c>
      <c r="B864" s="40" t="s">
        <v>2918</v>
      </c>
      <c r="C864" s="52" t="s">
        <v>3559</v>
      </c>
      <c r="D864" s="53" t="s">
        <v>3560</v>
      </c>
      <c r="E864" s="45" t="s">
        <v>2267</v>
      </c>
      <c r="F864" s="135" t="s">
        <v>576</v>
      </c>
      <c r="G864" s="53" t="s">
        <v>61</v>
      </c>
      <c r="H864" s="20" t="s">
        <v>62</v>
      </c>
      <c r="I864" s="35">
        <v>923513</v>
      </c>
      <c r="J864" s="7" t="s">
        <v>8510</v>
      </c>
      <c r="K864" s="16" t="s">
        <v>4785</v>
      </c>
      <c r="L864" s="9" t="s">
        <v>3768</v>
      </c>
      <c r="M864" s="26">
        <v>235000</v>
      </c>
    </row>
    <row r="865" spans="1:13" x14ac:dyDescent="0.25">
      <c r="A865" s="40">
        <v>860</v>
      </c>
      <c r="B865" s="40" t="s">
        <v>2918</v>
      </c>
      <c r="C865" s="52" t="s">
        <v>3561</v>
      </c>
      <c r="D865" s="53" t="s">
        <v>3562</v>
      </c>
      <c r="E865" s="45" t="s">
        <v>8997</v>
      </c>
      <c r="F865" s="135" t="s">
        <v>2473</v>
      </c>
      <c r="G865" s="53" t="s">
        <v>61</v>
      </c>
      <c r="H865" s="20" t="s">
        <v>62</v>
      </c>
      <c r="I865" s="35">
        <v>923466</v>
      </c>
      <c r="J865" s="7" t="s">
        <v>4301</v>
      </c>
      <c r="K865" s="16" t="s">
        <v>2918</v>
      </c>
      <c r="L865" s="9" t="s">
        <v>2918</v>
      </c>
      <c r="M865" s="26" t="s">
        <v>2918</v>
      </c>
    </row>
    <row r="866" spans="1:13" x14ac:dyDescent="0.25">
      <c r="A866" s="40">
        <v>861</v>
      </c>
      <c r="B866" s="40" t="s">
        <v>2918</v>
      </c>
      <c r="C866" s="52" t="s">
        <v>3563</v>
      </c>
      <c r="D866" s="53" t="s">
        <v>3564</v>
      </c>
      <c r="E866" s="45" t="s">
        <v>9004</v>
      </c>
      <c r="F866" s="135" t="s">
        <v>699</v>
      </c>
      <c r="G866" s="53" t="s">
        <v>61</v>
      </c>
      <c r="H866" s="20" t="s">
        <v>342</v>
      </c>
      <c r="I866" s="35">
        <v>916881</v>
      </c>
      <c r="J866" s="7" t="s">
        <v>6278</v>
      </c>
      <c r="K866" s="16" t="s">
        <v>4239</v>
      </c>
      <c r="L866" s="9" t="s">
        <v>3768</v>
      </c>
      <c r="M866" s="26">
        <v>70000</v>
      </c>
    </row>
    <row r="867" spans="1:13" x14ac:dyDescent="0.25">
      <c r="A867" s="40">
        <v>862</v>
      </c>
      <c r="B867" s="40" t="s">
        <v>2918</v>
      </c>
      <c r="C867" s="52" t="s">
        <v>3565</v>
      </c>
      <c r="D867" s="53" t="s">
        <v>3566</v>
      </c>
      <c r="E867" s="45" t="s">
        <v>3589</v>
      </c>
      <c r="F867" s="135" t="s">
        <v>699</v>
      </c>
      <c r="G867" s="53" t="s">
        <v>61</v>
      </c>
      <c r="H867" s="20" t="s">
        <v>342</v>
      </c>
      <c r="I867" s="35">
        <v>917862</v>
      </c>
      <c r="J867" s="7" t="s">
        <v>6278</v>
      </c>
      <c r="K867" s="16" t="s">
        <v>2918</v>
      </c>
      <c r="L867" s="9" t="s">
        <v>2918</v>
      </c>
      <c r="M867" s="26" t="s">
        <v>2918</v>
      </c>
    </row>
    <row r="868" spans="1:13" x14ac:dyDescent="0.25">
      <c r="A868" s="40">
        <v>863</v>
      </c>
      <c r="B868" s="40" t="s">
        <v>2918</v>
      </c>
      <c r="C868" s="52" t="s">
        <v>3567</v>
      </c>
      <c r="D868" s="53" t="s">
        <v>3568</v>
      </c>
      <c r="E868" s="45" t="s">
        <v>3191</v>
      </c>
      <c r="F868" s="135" t="s">
        <v>1011</v>
      </c>
      <c r="G868" s="53" t="s">
        <v>61</v>
      </c>
      <c r="H868" s="20" t="s">
        <v>342</v>
      </c>
      <c r="I868" s="35">
        <v>921993</v>
      </c>
      <c r="J868" s="7" t="s">
        <v>6278</v>
      </c>
      <c r="K868" s="16" t="s">
        <v>2918</v>
      </c>
      <c r="L868" s="9" t="s">
        <v>2918</v>
      </c>
      <c r="M868" s="26" t="s">
        <v>2918</v>
      </c>
    </row>
    <row r="869" spans="1:13" x14ac:dyDescent="0.25">
      <c r="A869" s="40">
        <v>864</v>
      </c>
      <c r="B869" s="40" t="s">
        <v>2918</v>
      </c>
      <c r="C869" s="52" t="s">
        <v>3569</v>
      </c>
      <c r="D869" s="53" t="s">
        <v>2850</v>
      </c>
      <c r="E869" s="45" t="s">
        <v>9022</v>
      </c>
      <c r="F869" s="135" t="s">
        <v>3151</v>
      </c>
      <c r="G869" s="53" t="s">
        <v>61</v>
      </c>
      <c r="H869" s="20" t="s">
        <v>342</v>
      </c>
      <c r="I869" s="35">
        <v>921959</v>
      </c>
      <c r="J869" s="7" t="s">
        <v>6278</v>
      </c>
      <c r="K869" s="16" t="s">
        <v>2918</v>
      </c>
      <c r="L869" s="9" t="s">
        <v>2918</v>
      </c>
      <c r="M869" s="26" t="s">
        <v>2918</v>
      </c>
    </row>
    <row r="870" spans="1:13" x14ac:dyDescent="0.25">
      <c r="A870" s="40">
        <v>865</v>
      </c>
      <c r="B870" s="40" t="s">
        <v>2918</v>
      </c>
      <c r="C870" s="52" t="s">
        <v>3570</v>
      </c>
      <c r="D870" s="53" t="s">
        <v>3214</v>
      </c>
      <c r="E870" s="45" t="s">
        <v>9028</v>
      </c>
      <c r="F870" s="135" t="s">
        <v>699</v>
      </c>
      <c r="G870" s="53" t="s">
        <v>61</v>
      </c>
      <c r="H870" s="20" t="s">
        <v>342</v>
      </c>
      <c r="I870" s="35">
        <v>918934</v>
      </c>
      <c r="J870" s="7" t="s">
        <v>6278</v>
      </c>
      <c r="K870" s="16" t="s">
        <v>2918</v>
      </c>
      <c r="L870" s="9" t="s">
        <v>2918</v>
      </c>
      <c r="M870" s="26" t="s">
        <v>2918</v>
      </c>
    </row>
    <row r="871" spans="1:13" x14ac:dyDescent="0.25">
      <c r="A871" s="40">
        <v>866</v>
      </c>
      <c r="B871" s="40" t="s">
        <v>2918</v>
      </c>
      <c r="C871" s="52" t="s">
        <v>3571</v>
      </c>
      <c r="D871" s="53" t="s">
        <v>3572</v>
      </c>
      <c r="E871" s="45" t="s">
        <v>9034</v>
      </c>
      <c r="F871" s="135" t="s">
        <v>630</v>
      </c>
      <c r="G871" s="53" t="s">
        <v>61</v>
      </c>
      <c r="H871" s="20" t="s">
        <v>2411</v>
      </c>
      <c r="I871" s="35">
        <v>923433</v>
      </c>
      <c r="J871" s="7" t="s">
        <v>4301</v>
      </c>
      <c r="K871" s="16" t="s">
        <v>2918</v>
      </c>
      <c r="L871" s="9" t="s">
        <v>2918</v>
      </c>
      <c r="M871" s="26" t="s">
        <v>2918</v>
      </c>
    </row>
    <row r="872" spans="1:13" x14ac:dyDescent="0.25">
      <c r="A872" s="40">
        <v>867</v>
      </c>
      <c r="B872" s="40" t="s">
        <v>2918</v>
      </c>
      <c r="C872" s="52" t="s">
        <v>3573</v>
      </c>
      <c r="D872" s="53" t="s">
        <v>9042</v>
      </c>
      <c r="E872" s="45" t="s">
        <v>9043</v>
      </c>
      <c r="F872" s="135" t="s">
        <v>168</v>
      </c>
      <c r="G872" s="53" t="s">
        <v>31</v>
      </c>
      <c r="H872" s="20" t="s">
        <v>117</v>
      </c>
      <c r="I872" s="35">
        <v>901791</v>
      </c>
      <c r="J872" s="7" t="s">
        <v>3774</v>
      </c>
      <c r="K872" s="16" t="s">
        <v>2918</v>
      </c>
      <c r="L872" s="9" t="s">
        <v>2918</v>
      </c>
      <c r="M872" s="26" t="s">
        <v>2918</v>
      </c>
    </row>
    <row r="873" spans="1:13" x14ac:dyDescent="0.25">
      <c r="A873" s="40">
        <v>868</v>
      </c>
      <c r="B873" s="40" t="s">
        <v>2918</v>
      </c>
      <c r="C873" s="52" t="s">
        <v>3574</v>
      </c>
      <c r="D873" s="53" t="s">
        <v>3575</v>
      </c>
      <c r="E873" s="45" t="s">
        <v>9050</v>
      </c>
      <c r="F873" s="135" t="s">
        <v>1011</v>
      </c>
      <c r="G873" s="53" t="s">
        <v>61</v>
      </c>
      <c r="H873" s="20" t="s">
        <v>342</v>
      </c>
      <c r="I873" s="35">
        <v>923080</v>
      </c>
      <c r="J873" s="7" t="s">
        <v>5117</v>
      </c>
      <c r="K873" s="16" t="s">
        <v>2918</v>
      </c>
      <c r="L873" s="9" t="s">
        <v>2918</v>
      </c>
      <c r="M873" s="26" t="s">
        <v>2918</v>
      </c>
    </row>
    <row r="874" spans="1:13" x14ac:dyDescent="0.25">
      <c r="A874" s="40">
        <v>869</v>
      </c>
      <c r="B874" s="40" t="s">
        <v>2918</v>
      </c>
      <c r="C874" s="52" t="s">
        <v>3576</v>
      </c>
      <c r="D874" s="53" t="s">
        <v>3577</v>
      </c>
      <c r="E874" s="45" t="s">
        <v>3682</v>
      </c>
      <c r="F874" s="135" t="s">
        <v>3578</v>
      </c>
      <c r="G874" s="53" t="s">
        <v>31</v>
      </c>
      <c r="H874" s="20" t="s">
        <v>38</v>
      </c>
      <c r="I874" s="35">
        <v>912538</v>
      </c>
      <c r="J874" s="7" t="s">
        <v>3774</v>
      </c>
      <c r="K874" s="16" t="s">
        <v>9060</v>
      </c>
      <c r="L874" s="9" t="s">
        <v>3768</v>
      </c>
      <c r="M874" s="26">
        <v>235000</v>
      </c>
    </row>
    <row r="875" spans="1:13" x14ac:dyDescent="0.25">
      <c r="A875" s="40">
        <v>870</v>
      </c>
      <c r="B875" s="40" t="s">
        <v>2918</v>
      </c>
      <c r="C875" s="52" t="s">
        <v>3579</v>
      </c>
      <c r="D875" s="53" t="s">
        <v>3580</v>
      </c>
      <c r="E875" s="45" t="s">
        <v>9063</v>
      </c>
      <c r="F875" s="135" t="s">
        <v>379</v>
      </c>
      <c r="G875" s="53" t="s">
        <v>61</v>
      </c>
      <c r="H875" s="20" t="s">
        <v>117</v>
      </c>
      <c r="I875" s="35">
        <v>915184</v>
      </c>
      <c r="J875" s="7" t="s">
        <v>4301</v>
      </c>
      <c r="K875" s="16" t="s">
        <v>2918</v>
      </c>
      <c r="L875" s="9" t="s">
        <v>2918</v>
      </c>
      <c r="M875" s="26" t="s">
        <v>2918</v>
      </c>
    </row>
    <row r="876" spans="1:13" x14ac:dyDescent="0.25">
      <c r="A876" s="40">
        <v>871</v>
      </c>
      <c r="B876" s="40" t="s">
        <v>2918</v>
      </c>
      <c r="C876" s="52" t="s">
        <v>3581</v>
      </c>
      <c r="D876" s="53" t="s">
        <v>204</v>
      </c>
      <c r="E876" s="45" t="s">
        <v>9068</v>
      </c>
      <c r="F876" s="135" t="s">
        <v>3284</v>
      </c>
      <c r="G876" s="53" t="s">
        <v>61</v>
      </c>
      <c r="H876" s="20" t="s">
        <v>117</v>
      </c>
      <c r="I876" s="35">
        <v>912641</v>
      </c>
      <c r="J876" s="7" t="s">
        <v>6117</v>
      </c>
      <c r="K876" s="16" t="s">
        <v>2918</v>
      </c>
      <c r="L876" s="9" t="s">
        <v>2918</v>
      </c>
      <c r="M876" s="26" t="s">
        <v>2918</v>
      </c>
    </row>
    <row r="877" spans="1:13" x14ac:dyDescent="0.25">
      <c r="A877" s="40">
        <v>872</v>
      </c>
      <c r="B877" s="40" t="s">
        <v>2918</v>
      </c>
      <c r="C877" s="52" t="s">
        <v>3582</v>
      </c>
      <c r="D877" s="53" t="s">
        <v>3583</v>
      </c>
      <c r="E877" s="45" t="s">
        <v>3140</v>
      </c>
      <c r="F877" s="135" t="s">
        <v>168</v>
      </c>
      <c r="G877" s="53" t="s">
        <v>61</v>
      </c>
      <c r="H877" s="20" t="s">
        <v>117</v>
      </c>
      <c r="I877" s="35">
        <v>917464</v>
      </c>
      <c r="J877" s="7" t="s">
        <v>6117</v>
      </c>
      <c r="K877" s="16" t="s">
        <v>2918</v>
      </c>
      <c r="L877" s="9" t="s">
        <v>2918</v>
      </c>
      <c r="M877" s="26" t="s">
        <v>2918</v>
      </c>
    </row>
    <row r="878" spans="1:13" x14ac:dyDescent="0.25">
      <c r="A878" s="40">
        <v>873</v>
      </c>
      <c r="B878" s="40" t="s">
        <v>2918</v>
      </c>
      <c r="C878" s="52" t="s">
        <v>3584</v>
      </c>
      <c r="D878" s="53" t="s">
        <v>3585</v>
      </c>
      <c r="E878" s="45" t="s">
        <v>3024</v>
      </c>
      <c r="F878" s="135" t="s">
        <v>3151</v>
      </c>
      <c r="G878" s="53" t="s">
        <v>61</v>
      </c>
      <c r="H878" s="20" t="s">
        <v>342</v>
      </c>
      <c r="I878" s="35">
        <v>918343</v>
      </c>
      <c r="J878" s="7" t="s">
        <v>6117</v>
      </c>
      <c r="K878" s="16" t="s">
        <v>2918</v>
      </c>
      <c r="L878" s="9" t="s">
        <v>2918</v>
      </c>
      <c r="M878" s="26" t="s">
        <v>2918</v>
      </c>
    </row>
    <row r="879" spans="1:13" x14ac:dyDescent="0.25">
      <c r="A879" s="40">
        <v>874</v>
      </c>
      <c r="B879" s="40" t="s">
        <v>2918</v>
      </c>
      <c r="C879" s="52" t="s">
        <v>3586</v>
      </c>
      <c r="D879" s="53" t="s">
        <v>3587</v>
      </c>
      <c r="E879" s="45" t="s">
        <v>9088</v>
      </c>
      <c r="F879" s="135" t="s">
        <v>168</v>
      </c>
      <c r="G879" s="53" t="s">
        <v>61</v>
      </c>
      <c r="H879" s="20" t="s">
        <v>117</v>
      </c>
      <c r="I879" s="35">
        <v>904223</v>
      </c>
      <c r="J879" s="7" t="s">
        <v>6917</v>
      </c>
      <c r="K879" s="16" t="s">
        <v>4033</v>
      </c>
      <c r="L879" s="9" t="s">
        <v>3768</v>
      </c>
      <c r="M879" s="26">
        <v>140000</v>
      </c>
    </row>
    <row r="880" spans="1:13" x14ac:dyDescent="0.25">
      <c r="A880" s="40">
        <v>875</v>
      </c>
      <c r="B880" s="40" t="s">
        <v>2918</v>
      </c>
      <c r="C880" s="52" t="s">
        <v>3588</v>
      </c>
      <c r="D880" s="53" t="s">
        <v>3589</v>
      </c>
      <c r="E880" s="45" t="s">
        <v>9094</v>
      </c>
      <c r="F880" s="135" t="s">
        <v>168</v>
      </c>
      <c r="G880" s="53" t="s">
        <v>61</v>
      </c>
      <c r="H880" s="20" t="s">
        <v>117</v>
      </c>
      <c r="I880" s="35">
        <v>916701</v>
      </c>
      <c r="J880" s="7" t="s">
        <v>6917</v>
      </c>
      <c r="K880" s="16" t="s">
        <v>4033</v>
      </c>
      <c r="L880" s="9" t="s">
        <v>3768</v>
      </c>
      <c r="M880" s="26">
        <v>140000</v>
      </c>
    </row>
    <row r="881" spans="1:13" x14ac:dyDescent="0.25">
      <c r="A881" s="40">
        <v>876</v>
      </c>
      <c r="B881" s="40" t="s">
        <v>2918</v>
      </c>
      <c r="C881" s="52" t="s">
        <v>3590</v>
      </c>
      <c r="D881" s="53" t="s">
        <v>3591</v>
      </c>
      <c r="E881" s="45" t="s">
        <v>9102</v>
      </c>
      <c r="F881" s="135" t="s">
        <v>168</v>
      </c>
      <c r="G881" s="53" t="s">
        <v>61</v>
      </c>
      <c r="H881" s="20" t="s">
        <v>354</v>
      </c>
      <c r="I881" s="35">
        <v>912470</v>
      </c>
      <c r="J881" s="7" t="s">
        <v>6917</v>
      </c>
      <c r="K881" s="16" t="s">
        <v>2918</v>
      </c>
      <c r="L881" s="9" t="s">
        <v>2918</v>
      </c>
      <c r="M881" s="26" t="s">
        <v>2918</v>
      </c>
    </row>
    <row r="882" spans="1:13" x14ac:dyDescent="0.25">
      <c r="A882" s="40">
        <v>877</v>
      </c>
      <c r="B882" s="40" t="s">
        <v>2918</v>
      </c>
      <c r="C882" s="52" t="s">
        <v>3592</v>
      </c>
      <c r="D882" s="53" t="s">
        <v>3593</v>
      </c>
      <c r="E882" s="45" t="s">
        <v>9107</v>
      </c>
      <c r="F882" s="135" t="s">
        <v>3594</v>
      </c>
      <c r="G882" s="55" t="s">
        <v>739</v>
      </c>
      <c r="H882" s="20" t="s">
        <v>38</v>
      </c>
      <c r="I882" s="35">
        <v>908509</v>
      </c>
      <c r="J882" s="7" t="s">
        <v>3774</v>
      </c>
      <c r="K882" s="16" t="s">
        <v>2918</v>
      </c>
      <c r="L882" s="9" t="s">
        <v>2918</v>
      </c>
      <c r="M882" s="26" t="s">
        <v>2918</v>
      </c>
    </row>
    <row r="883" spans="1:13" x14ac:dyDescent="0.25">
      <c r="A883" s="40">
        <v>878</v>
      </c>
      <c r="B883" s="40" t="s">
        <v>2918</v>
      </c>
      <c r="C883" s="52" t="s">
        <v>3595</v>
      </c>
      <c r="D883" s="53" t="s">
        <v>3596</v>
      </c>
      <c r="E883" s="45" t="s">
        <v>9114</v>
      </c>
      <c r="F883" s="135" t="s">
        <v>3151</v>
      </c>
      <c r="G883" s="53" t="s">
        <v>61</v>
      </c>
      <c r="H883" s="20" t="s">
        <v>342</v>
      </c>
      <c r="I883" s="35">
        <v>918581</v>
      </c>
      <c r="J883" s="7" t="s">
        <v>6786</v>
      </c>
      <c r="K883" s="16" t="s">
        <v>2918</v>
      </c>
      <c r="L883" s="9" t="s">
        <v>2918</v>
      </c>
      <c r="M883" s="26" t="s">
        <v>2918</v>
      </c>
    </row>
    <row r="884" spans="1:13" x14ac:dyDescent="0.25">
      <c r="A884" s="40">
        <v>879</v>
      </c>
      <c r="B884" s="40" t="s">
        <v>2918</v>
      </c>
      <c r="C884" s="52" t="s">
        <v>3597</v>
      </c>
      <c r="D884" s="53" t="s">
        <v>3598</v>
      </c>
      <c r="E884" s="45" t="s">
        <v>3742</v>
      </c>
      <c r="F884" s="135" t="s">
        <v>699</v>
      </c>
      <c r="G884" s="53" t="s">
        <v>61</v>
      </c>
      <c r="H884" s="20" t="s">
        <v>342</v>
      </c>
      <c r="I884" s="35">
        <v>918547</v>
      </c>
      <c r="J884" s="7" t="s">
        <v>5965</v>
      </c>
      <c r="K884" s="16" t="s">
        <v>2918</v>
      </c>
      <c r="L884" s="9" t="s">
        <v>2918</v>
      </c>
      <c r="M884" s="26" t="s">
        <v>2918</v>
      </c>
    </row>
    <row r="885" spans="1:13" x14ac:dyDescent="0.25">
      <c r="A885" s="40">
        <v>880</v>
      </c>
      <c r="B885" s="40" t="s">
        <v>2918</v>
      </c>
      <c r="C885" s="52" t="s">
        <v>3599</v>
      </c>
      <c r="D885" s="53" t="s">
        <v>9126</v>
      </c>
      <c r="E885" s="45" t="s">
        <v>9127</v>
      </c>
      <c r="F885" s="135" t="s">
        <v>168</v>
      </c>
      <c r="G885" s="53" t="s">
        <v>61</v>
      </c>
      <c r="H885" s="20" t="s">
        <v>117</v>
      </c>
      <c r="I885" s="35">
        <v>917395</v>
      </c>
      <c r="J885" s="7" t="s">
        <v>7000</v>
      </c>
      <c r="K885" s="16" t="s">
        <v>2918</v>
      </c>
      <c r="L885" s="9" t="s">
        <v>2918</v>
      </c>
      <c r="M885" s="26" t="s">
        <v>2918</v>
      </c>
    </row>
    <row r="886" spans="1:13" x14ac:dyDescent="0.25">
      <c r="A886" s="40">
        <v>881</v>
      </c>
      <c r="B886" s="40" t="s">
        <v>2918</v>
      </c>
      <c r="C886" s="52" t="s">
        <v>3601</v>
      </c>
      <c r="D886" s="53" t="s">
        <v>3602</v>
      </c>
      <c r="E886" s="45" t="s">
        <v>9135</v>
      </c>
      <c r="F886" s="135" t="s">
        <v>582</v>
      </c>
      <c r="G886" s="53" t="s">
        <v>61</v>
      </c>
      <c r="H886" s="20" t="s">
        <v>62</v>
      </c>
      <c r="I886" s="35">
        <v>919324</v>
      </c>
      <c r="J886" s="7" t="s">
        <v>4301</v>
      </c>
      <c r="K886" s="16" t="s">
        <v>2918</v>
      </c>
      <c r="L886" s="9" t="s">
        <v>2918</v>
      </c>
      <c r="M886" s="26" t="s">
        <v>2918</v>
      </c>
    </row>
    <row r="887" spans="1:13" x14ac:dyDescent="0.25">
      <c r="A887" s="40">
        <v>882</v>
      </c>
      <c r="B887" s="40" t="s">
        <v>2918</v>
      </c>
      <c r="C887" s="52" t="s">
        <v>3603</v>
      </c>
      <c r="D887" s="53" t="s">
        <v>3604</v>
      </c>
      <c r="E887" s="45" t="s">
        <v>4161</v>
      </c>
      <c r="F887" s="135" t="s">
        <v>576</v>
      </c>
      <c r="G887" s="53" t="s">
        <v>61</v>
      </c>
      <c r="H887" s="20" t="s">
        <v>62</v>
      </c>
      <c r="I887" s="35">
        <v>923499</v>
      </c>
      <c r="J887" s="7" t="s">
        <v>397</v>
      </c>
      <c r="K887" s="16" t="s">
        <v>2918</v>
      </c>
      <c r="L887" s="9" t="s">
        <v>2918</v>
      </c>
      <c r="M887" s="26" t="s">
        <v>2918</v>
      </c>
    </row>
    <row r="888" spans="1:13" x14ac:dyDescent="0.25">
      <c r="A888" s="40">
        <v>883</v>
      </c>
      <c r="B888" s="40" t="s">
        <v>2918</v>
      </c>
      <c r="C888" s="52" t="s">
        <v>3605</v>
      </c>
      <c r="D888" s="53" t="s">
        <v>9147</v>
      </c>
      <c r="E888" s="45" t="s">
        <v>9148</v>
      </c>
      <c r="F888" s="135" t="s">
        <v>699</v>
      </c>
      <c r="G888" s="53" t="s">
        <v>31</v>
      </c>
      <c r="H888" s="20" t="s">
        <v>342</v>
      </c>
      <c r="I888" s="35">
        <v>904165</v>
      </c>
      <c r="J888" s="7" t="s">
        <v>3774</v>
      </c>
      <c r="K888" s="16" t="s">
        <v>9155</v>
      </c>
      <c r="L888" s="9" t="s">
        <v>3768</v>
      </c>
      <c r="M888" s="26">
        <v>70000</v>
      </c>
    </row>
    <row r="889" spans="1:13" x14ac:dyDescent="0.25">
      <c r="A889" s="40">
        <v>884</v>
      </c>
      <c r="B889" s="40" t="s">
        <v>2918</v>
      </c>
      <c r="C889" s="52" t="s">
        <v>3606</v>
      </c>
      <c r="D889" s="53" t="s">
        <v>3607</v>
      </c>
      <c r="E889" s="45" t="s">
        <v>9158</v>
      </c>
      <c r="F889" s="135" t="s">
        <v>576</v>
      </c>
      <c r="G889" s="53" t="s">
        <v>61</v>
      </c>
      <c r="H889" s="20" t="s">
        <v>62</v>
      </c>
      <c r="I889" s="35">
        <v>915991</v>
      </c>
      <c r="J889" s="7" t="s">
        <v>9161</v>
      </c>
      <c r="K889" s="16" t="s">
        <v>2918</v>
      </c>
      <c r="L889" s="9" t="s">
        <v>2918</v>
      </c>
      <c r="M889" s="26" t="s">
        <v>2918</v>
      </c>
    </row>
    <row r="890" spans="1:13" x14ac:dyDescent="0.25">
      <c r="A890" s="40">
        <v>885</v>
      </c>
      <c r="B890" s="40" t="s">
        <v>2918</v>
      </c>
      <c r="C890" s="52" t="s">
        <v>3608</v>
      </c>
      <c r="D890" s="53" t="s">
        <v>3609</v>
      </c>
      <c r="E890" s="45" t="s">
        <v>9165</v>
      </c>
      <c r="F890" s="135" t="s">
        <v>576</v>
      </c>
      <c r="G890" s="53" t="s">
        <v>61</v>
      </c>
      <c r="H890" s="20" t="s">
        <v>62</v>
      </c>
      <c r="I890" s="35">
        <v>912254</v>
      </c>
      <c r="J890" s="7" t="s">
        <v>9161</v>
      </c>
      <c r="K890" s="16" t="s">
        <v>2918</v>
      </c>
      <c r="L890" s="9" t="s">
        <v>2918</v>
      </c>
      <c r="M890" s="26" t="s">
        <v>2918</v>
      </c>
    </row>
    <row r="891" spans="1:13" x14ac:dyDescent="0.25">
      <c r="A891" s="40">
        <v>886</v>
      </c>
      <c r="B891" s="40" t="s">
        <v>2918</v>
      </c>
      <c r="C891" s="52" t="s">
        <v>3610</v>
      </c>
      <c r="D891" s="53" t="s">
        <v>3611</v>
      </c>
      <c r="E891" s="45" t="s">
        <v>9172</v>
      </c>
      <c r="F891" s="135" t="s">
        <v>379</v>
      </c>
      <c r="G891" s="53" t="s">
        <v>61</v>
      </c>
      <c r="H891" s="20" t="s">
        <v>117</v>
      </c>
      <c r="I891" s="35">
        <v>921960</v>
      </c>
      <c r="J891" s="7" t="s">
        <v>9161</v>
      </c>
      <c r="K891" s="16" t="s">
        <v>2918</v>
      </c>
      <c r="L891" s="9" t="s">
        <v>2918</v>
      </c>
      <c r="M891" s="26" t="s">
        <v>2918</v>
      </c>
    </row>
    <row r="892" spans="1:13" x14ac:dyDescent="0.25">
      <c r="A892" s="40">
        <v>887</v>
      </c>
      <c r="B892" s="40" t="s">
        <v>2918</v>
      </c>
      <c r="C892" s="52" t="s">
        <v>3612</v>
      </c>
      <c r="D892" s="53" t="s">
        <v>3613</v>
      </c>
      <c r="E892" s="45" t="s">
        <v>9178</v>
      </c>
      <c r="F892" s="135" t="s">
        <v>699</v>
      </c>
      <c r="G892" s="53" t="s">
        <v>3614</v>
      </c>
      <c r="H892" s="20" t="s">
        <v>342</v>
      </c>
      <c r="I892" s="35"/>
      <c r="J892" s="7" t="s">
        <v>5476</v>
      </c>
      <c r="K892" s="16" t="s">
        <v>2918</v>
      </c>
      <c r="L892" s="9" t="s">
        <v>2918</v>
      </c>
      <c r="M892" s="26" t="s">
        <v>2918</v>
      </c>
    </row>
    <row r="893" spans="1:13" x14ac:dyDescent="0.25">
      <c r="A893" s="40">
        <v>888</v>
      </c>
      <c r="B893" s="40" t="s">
        <v>2918</v>
      </c>
      <c r="C893" s="52" t="s">
        <v>3615</v>
      </c>
      <c r="D893" s="53" t="s">
        <v>3616</v>
      </c>
      <c r="E893" s="45" t="s">
        <v>9182</v>
      </c>
      <c r="F893" s="135" t="s">
        <v>3511</v>
      </c>
      <c r="G893" s="55" t="s">
        <v>739</v>
      </c>
      <c r="H893" s="20" t="s">
        <v>38</v>
      </c>
      <c r="I893" s="35">
        <v>905522</v>
      </c>
      <c r="J893" s="7" t="s">
        <v>3774</v>
      </c>
      <c r="K893" s="16" t="s">
        <v>2918</v>
      </c>
      <c r="L893" s="9" t="s">
        <v>2918</v>
      </c>
      <c r="M893" s="26" t="s">
        <v>2918</v>
      </c>
    </row>
    <row r="894" spans="1:13" x14ac:dyDescent="0.25">
      <c r="A894" s="40">
        <v>889</v>
      </c>
      <c r="B894" s="40" t="s">
        <v>2918</v>
      </c>
      <c r="C894" s="52" t="s">
        <v>3617</v>
      </c>
      <c r="D894" s="53" t="s">
        <v>3618</v>
      </c>
      <c r="E894" s="45" t="s">
        <v>9190</v>
      </c>
      <c r="F894" s="135" t="s">
        <v>3619</v>
      </c>
      <c r="G894" s="53" t="s">
        <v>3620</v>
      </c>
      <c r="H894" s="20" t="s">
        <v>38</v>
      </c>
      <c r="I894" s="35" t="s">
        <v>2918</v>
      </c>
      <c r="J894" s="7" t="s">
        <v>4301</v>
      </c>
      <c r="K894" s="16" t="s">
        <v>2918</v>
      </c>
      <c r="L894" s="9" t="s">
        <v>2918</v>
      </c>
      <c r="M894" s="26" t="s">
        <v>2918</v>
      </c>
    </row>
    <row r="895" spans="1:13" x14ac:dyDescent="0.25">
      <c r="A895" s="40">
        <v>890</v>
      </c>
      <c r="B895" s="40" t="s">
        <v>2918</v>
      </c>
      <c r="C895" s="52" t="s">
        <v>3621</v>
      </c>
      <c r="D895" s="53" t="s">
        <v>9198</v>
      </c>
      <c r="E895" s="45" t="s">
        <v>9199</v>
      </c>
      <c r="F895" s="136" t="s">
        <v>2473</v>
      </c>
      <c r="G895" s="53" t="s">
        <v>61</v>
      </c>
      <c r="H895" s="57" t="s">
        <v>62</v>
      </c>
      <c r="I895" s="35">
        <v>923477</v>
      </c>
      <c r="J895" s="7" t="s">
        <v>4301</v>
      </c>
      <c r="K895" s="16" t="s">
        <v>2918</v>
      </c>
      <c r="L895" s="9" t="s">
        <v>2918</v>
      </c>
      <c r="M895" s="26" t="s">
        <v>2918</v>
      </c>
    </row>
    <row r="896" spans="1:13" x14ac:dyDescent="0.25">
      <c r="A896" s="40">
        <v>891</v>
      </c>
      <c r="B896" s="40" t="s">
        <v>2918</v>
      </c>
      <c r="C896" s="52" t="s">
        <v>3622</v>
      </c>
      <c r="D896" s="53" t="s">
        <v>3623</v>
      </c>
      <c r="E896" s="45" t="s">
        <v>9204</v>
      </c>
      <c r="F896" s="136" t="s">
        <v>576</v>
      </c>
      <c r="G896" s="53" t="s">
        <v>61</v>
      </c>
      <c r="H896" s="57" t="s">
        <v>62</v>
      </c>
      <c r="I896" s="35">
        <v>923488</v>
      </c>
      <c r="J896" s="7" t="s">
        <v>397</v>
      </c>
      <c r="K896" s="16" t="s">
        <v>2918</v>
      </c>
      <c r="L896" s="9" t="s">
        <v>2918</v>
      </c>
      <c r="M896" s="26" t="s">
        <v>2918</v>
      </c>
    </row>
    <row r="897" spans="1:13" x14ac:dyDescent="0.25">
      <c r="A897" s="40">
        <v>892</v>
      </c>
      <c r="B897" s="40" t="s">
        <v>2918</v>
      </c>
      <c r="C897" s="52" t="s">
        <v>3624</v>
      </c>
      <c r="D897" s="53" t="s">
        <v>3625</v>
      </c>
      <c r="E897" s="45" t="s">
        <v>9210</v>
      </c>
      <c r="F897" s="136" t="s">
        <v>2473</v>
      </c>
      <c r="G897" s="53" t="s">
        <v>61</v>
      </c>
      <c r="H897" s="57" t="s">
        <v>62</v>
      </c>
      <c r="I897" s="35">
        <v>923557</v>
      </c>
      <c r="J897" s="7" t="s">
        <v>4301</v>
      </c>
      <c r="K897" s="16" t="s">
        <v>2918</v>
      </c>
      <c r="L897" s="9" t="s">
        <v>2918</v>
      </c>
      <c r="M897" s="26" t="s">
        <v>2918</v>
      </c>
    </row>
    <row r="898" spans="1:13" x14ac:dyDescent="0.25">
      <c r="A898" s="40">
        <v>893</v>
      </c>
      <c r="B898" s="40" t="s">
        <v>2918</v>
      </c>
      <c r="C898" s="52" t="s">
        <v>3626</v>
      </c>
      <c r="D898" s="53" t="s">
        <v>3627</v>
      </c>
      <c r="E898" s="45" t="s">
        <v>9218</v>
      </c>
      <c r="F898" s="135" t="s">
        <v>3134</v>
      </c>
      <c r="G898" s="53" t="s">
        <v>61</v>
      </c>
      <c r="H898" s="20" t="s">
        <v>342</v>
      </c>
      <c r="I898" s="35">
        <v>900436</v>
      </c>
      <c r="J898" s="7" t="s">
        <v>6917</v>
      </c>
      <c r="K898" s="16" t="s">
        <v>7029</v>
      </c>
      <c r="L898" s="9" t="s">
        <v>3768</v>
      </c>
      <c r="M898" s="26">
        <v>70000</v>
      </c>
    </row>
    <row r="899" spans="1:13" ht="25.5" x14ac:dyDescent="0.25">
      <c r="A899" s="40">
        <v>894</v>
      </c>
      <c r="B899" s="40" t="s">
        <v>2918</v>
      </c>
      <c r="C899" s="52" t="s">
        <v>3628</v>
      </c>
      <c r="D899" s="53" t="s">
        <v>3629</v>
      </c>
      <c r="E899" s="45" t="s">
        <v>9224</v>
      </c>
      <c r="F899" s="135" t="s">
        <v>598</v>
      </c>
      <c r="G899" s="53" t="s">
        <v>61</v>
      </c>
      <c r="H899" s="20" t="s">
        <v>117</v>
      </c>
      <c r="I899" s="35">
        <v>918729</v>
      </c>
      <c r="J899" s="7" t="s">
        <v>6917</v>
      </c>
      <c r="K899" s="16" t="s">
        <v>6248</v>
      </c>
      <c r="L899" s="9" t="s">
        <v>3768</v>
      </c>
      <c r="M899" s="26">
        <v>140000</v>
      </c>
    </row>
    <row r="900" spans="1:13" x14ac:dyDescent="0.25">
      <c r="A900" s="40">
        <v>895</v>
      </c>
      <c r="B900" s="40" t="s">
        <v>2918</v>
      </c>
      <c r="C900" s="52" t="s">
        <v>3630</v>
      </c>
      <c r="D900" s="53" t="s">
        <v>1154</v>
      </c>
      <c r="E900" s="45" t="s">
        <v>9229</v>
      </c>
      <c r="F900" s="135" t="s">
        <v>699</v>
      </c>
      <c r="G900" s="53" t="s">
        <v>61</v>
      </c>
      <c r="H900" s="20" t="s">
        <v>342</v>
      </c>
      <c r="I900" s="35">
        <v>910805</v>
      </c>
      <c r="J900" s="7" t="s">
        <v>6917</v>
      </c>
      <c r="K900" s="16" t="s">
        <v>4033</v>
      </c>
      <c r="L900" s="9" t="s">
        <v>3768</v>
      </c>
      <c r="M900" s="26">
        <v>70000</v>
      </c>
    </row>
    <row r="901" spans="1:13" x14ac:dyDescent="0.25">
      <c r="A901" s="40">
        <v>896</v>
      </c>
      <c r="B901" s="40" t="s">
        <v>2918</v>
      </c>
      <c r="C901" s="52" t="s">
        <v>3631</v>
      </c>
      <c r="D901" s="53" t="s">
        <v>3632</v>
      </c>
      <c r="E901" s="45" t="s">
        <v>3510</v>
      </c>
      <c r="F901" s="135" t="s">
        <v>582</v>
      </c>
      <c r="G901" s="53" t="s">
        <v>61</v>
      </c>
      <c r="H901" s="20" t="s">
        <v>62</v>
      </c>
      <c r="I901" s="35">
        <v>919620</v>
      </c>
      <c r="J901" s="7" t="s">
        <v>9236</v>
      </c>
      <c r="K901" s="16" t="s">
        <v>2918</v>
      </c>
      <c r="L901" s="9" t="s">
        <v>2918</v>
      </c>
      <c r="M901" s="26" t="s">
        <v>2918</v>
      </c>
    </row>
    <row r="902" spans="1:13" x14ac:dyDescent="0.25">
      <c r="A902" s="40">
        <v>897</v>
      </c>
      <c r="B902" s="40" t="s">
        <v>2918</v>
      </c>
      <c r="C902" s="52" t="s">
        <v>3633</v>
      </c>
      <c r="D902" s="53" t="s">
        <v>2653</v>
      </c>
      <c r="E902" s="45" t="s">
        <v>1930</v>
      </c>
      <c r="F902" s="135" t="s">
        <v>379</v>
      </c>
      <c r="G902" s="53" t="s">
        <v>61</v>
      </c>
      <c r="H902" s="20" t="s">
        <v>117</v>
      </c>
      <c r="I902" s="35">
        <v>913199</v>
      </c>
      <c r="J902" s="7" t="s">
        <v>5318</v>
      </c>
      <c r="K902" s="16" t="s">
        <v>2918</v>
      </c>
      <c r="L902" s="9" t="s">
        <v>2918</v>
      </c>
      <c r="M902" s="26" t="s">
        <v>2918</v>
      </c>
    </row>
    <row r="903" spans="1:13" x14ac:dyDescent="0.25">
      <c r="A903" s="40">
        <v>898</v>
      </c>
      <c r="B903" s="40" t="s">
        <v>2918</v>
      </c>
      <c r="C903" s="52" t="s">
        <v>3634</v>
      </c>
      <c r="D903" s="53" t="s">
        <v>3635</v>
      </c>
      <c r="E903" s="45" t="s">
        <v>9250</v>
      </c>
      <c r="F903" s="135" t="s">
        <v>598</v>
      </c>
      <c r="G903" s="53" t="s">
        <v>61</v>
      </c>
      <c r="H903" s="20" t="s">
        <v>117</v>
      </c>
      <c r="I903" s="35">
        <v>920707</v>
      </c>
      <c r="J903" s="7" t="s">
        <v>7227</v>
      </c>
      <c r="K903" s="16" t="s">
        <v>2918</v>
      </c>
      <c r="L903" s="9" t="s">
        <v>2918</v>
      </c>
      <c r="M903" s="26" t="s">
        <v>2918</v>
      </c>
    </row>
    <row r="904" spans="1:13" x14ac:dyDescent="0.25">
      <c r="A904" s="40">
        <v>899</v>
      </c>
      <c r="B904" s="40" t="s">
        <v>2918</v>
      </c>
      <c r="C904" s="52" t="s">
        <v>3636</v>
      </c>
      <c r="D904" s="53" t="s">
        <v>3637</v>
      </c>
      <c r="E904" s="45" t="s">
        <v>157</v>
      </c>
      <c r="F904" s="135" t="s">
        <v>379</v>
      </c>
      <c r="G904" s="53" t="s">
        <v>61</v>
      </c>
      <c r="H904" s="20" t="s">
        <v>117</v>
      </c>
      <c r="I904" s="35">
        <v>922236</v>
      </c>
      <c r="J904" s="7" t="s">
        <v>7227</v>
      </c>
      <c r="K904" s="16" t="s">
        <v>2918</v>
      </c>
      <c r="L904" s="9" t="s">
        <v>2918</v>
      </c>
      <c r="M904" s="26" t="s">
        <v>2918</v>
      </c>
    </row>
    <row r="905" spans="1:13" x14ac:dyDescent="0.25">
      <c r="A905" s="40">
        <v>900</v>
      </c>
      <c r="B905" s="40" t="s">
        <v>2918</v>
      </c>
      <c r="C905" s="52" t="s">
        <v>3638</v>
      </c>
      <c r="D905" s="53" t="s">
        <v>3150</v>
      </c>
      <c r="E905" s="45" t="s">
        <v>8732</v>
      </c>
      <c r="F905" s="135" t="s">
        <v>582</v>
      </c>
      <c r="G905" s="53" t="s">
        <v>61</v>
      </c>
      <c r="H905" s="20" t="s">
        <v>62</v>
      </c>
      <c r="I905" s="35">
        <v>916529</v>
      </c>
      <c r="J905" s="7" t="s">
        <v>9161</v>
      </c>
      <c r="K905" s="16" t="s">
        <v>2918</v>
      </c>
      <c r="L905" s="9" t="s">
        <v>2918</v>
      </c>
      <c r="M905" s="26" t="s">
        <v>2918</v>
      </c>
    </row>
    <row r="906" spans="1:13" x14ac:dyDescent="0.25">
      <c r="A906" s="40">
        <v>901</v>
      </c>
      <c r="B906" s="40" t="s">
        <v>2918</v>
      </c>
      <c r="C906" s="52" t="s">
        <v>3639</v>
      </c>
      <c r="D906" s="53" t="s">
        <v>3640</v>
      </c>
      <c r="E906" s="45" t="s">
        <v>9268</v>
      </c>
      <c r="F906" s="135" t="s">
        <v>2452</v>
      </c>
      <c r="G906" s="53" t="s">
        <v>61</v>
      </c>
      <c r="H906" s="20" t="s">
        <v>117</v>
      </c>
      <c r="I906" s="35">
        <v>904176</v>
      </c>
      <c r="J906" s="7" t="s">
        <v>9161</v>
      </c>
      <c r="K906" s="16" t="s">
        <v>9274</v>
      </c>
      <c r="L906" s="9" t="s">
        <v>3768</v>
      </c>
      <c r="M906" s="26">
        <v>140000</v>
      </c>
    </row>
    <row r="907" spans="1:13" x14ac:dyDescent="0.25">
      <c r="A907" s="40">
        <v>902</v>
      </c>
      <c r="B907" s="40" t="s">
        <v>2918</v>
      </c>
      <c r="C907" s="52" t="s">
        <v>3641</v>
      </c>
      <c r="D907" s="53" t="s">
        <v>262</v>
      </c>
      <c r="E907" s="45" t="s">
        <v>9277</v>
      </c>
      <c r="F907" s="135" t="s">
        <v>598</v>
      </c>
      <c r="G907" s="53" t="s">
        <v>61</v>
      </c>
      <c r="H907" s="20" t="s">
        <v>117</v>
      </c>
      <c r="I907" s="35">
        <v>916121</v>
      </c>
      <c r="J907" s="7" t="s">
        <v>9161</v>
      </c>
      <c r="K907" s="16" t="s">
        <v>2918</v>
      </c>
      <c r="L907" s="9" t="s">
        <v>2918</v>
      </c>
      <c r="M907" s="26" t="s">
        <v>2918</v>
      </c>
    </row>
    <row r="908" spans="1:13" x14ac:dyDescent="0.25">
      <c r="A908" s="40">
        <v>903</v>
      </c>
      <c r="B908" s="40" t="s">
        <v>2918</v>
      </c>
      <c r="C908" s="52" t="s">
        <v>3642</v>
      </c>
      <c r="D908" s="53" t="s">
        <v>3643</v>
      </c>
      <c r="E908" s="45" t="s">
        <v>9282</v>
      </c>
      <c r="F908" s="135" t="s">
        <v>168</v>
      </c>
      <c r="G908" s="53" t="s">
        <v>61</v>
      </c>
      <c r="H908" s="20" t="s">
        <v>117</v>
      </c>
      <c r="I908" s="35">
        <v>912505</v>
      </c>
      <c r="J908" s="7" t="s">
        <v>9161</v>
      </c>
      <c r="K908" s="16" t="s">
        <v>2918</v>
      </c>
      <c r="L908" s="9" t="s">
        <v>2918</v>
      </c>
      <c r="M908" s="26" t="s">
        <v>2918</v>
      </c>
    </row>
    <row r="909" spans="1:13" x14ac:dyDescent="0.25">
      <c r="A909" s="40">
        <v>904</v>
      </c>
      <c r="B909" s="40" t="s">
        <v>2918</v>
      </c>
      <c r="C909" s="52" t="s">
        <v>3644</v>
      </c>
      <c r="D909" s="53" t="s">
        <v>3471</v>
      </c>
      <c r="E909" s="45" t="s">
        <v>9287</v>
      </c>
      <c r="F909" s="135" t="s">
        <v>699</v>
      </c>
      <c r="G909" s="53" t="s">
        <v>61</v>
      </c>
      <c r="H909" s="20" t="s">
        <v>342</v>
      </c>
      <c r="I909" s="35">
        <v>920581</v>
      </c>
      <c r="J909" s="7" t="s">
        <v>9161</v>
      </c>
      <c r="K909" s="16" t="s">
        <v>2918</v>
      </c>
      <c r="L909" s="9" t="s">
        <v>2918</v>
      </c>
      <c r="M909" s="26" t="s">
        <v>2918</v>
      </c>
    </row>
    <row r="910" spans="1:13" x14ac:dyDescent="0.25">
      <c r="A910" s="40">
        <v>905</v>
      </c>
      <c r="B910" s="40" t="s">
        <v>2918</v>
      </c>
      <c r="C910" s="52" t="s">
        <v>3645</v>
      </c>
      <c r="D910" s="53" t="s">
        <v>3646</v>
      </c>
      <c r="E910" s="45" t="s">
        <v>7204</v>
      </c>
      <c r="F910" s="135" t="s">
        <v>3134</v>
      </c>
      <c r="G910" s="53" t="s">
        <v>61</v>
      </c>
      <c r="H910" s="20" t="s">
        <v>342</v>
      </c>
      <c r="I910" s="35">
        <v>901315</v>
      </c>
      <c r="J910" s="7" t="s">
        <v>9161</v>
      </c>
      <c r="K910" s="16" t="s">
        <v>2918</v>
      </c>
      <c r="L910" s="9" t="s">
        <v>2918</v>
      </c>
      <c r="M910" s="26" t="s">
        <v>2918</v>
      </c>
    </row>
    <row r="911" spans="1:13" x14ac:dyDescent="0.25">
      <c r="A911" s="40">
        <v>906</v>
      </c>
      <c r="B911" s="40" t="s">
        <v>2918</v>
      </c>
      <c r="C911" s="52" t="s">
        <v>3647</v>
      </c>
      <c r="D911" s="53" t="s">
        <v>3648</v>
      </c>
      <c r="E911" s="45" t="s">
        <v>9295</v>
      </c>
      <c r="F911" s="135" t="s">
        <v>3151</v>
      </c>
      <c r="G911" s="53" t="s">
        <v>61</v>
      </c>
      <c r="H911" s="20" t="s">
        <v>342</v>
      </c>
      <c r="I911" s="35">
        <v>918536</v>
      </c>
      <c r="J911" s="7" t="s">
        <v>9161</v>
      </c>
      <c r="K911" s="16" t="s">
        <v>2918</v>
      </c>
      <c r="L911" s="9" t="s">
        <v>2918</v>
      </c>
      <c r="M911" s="26" t="s">
        <v>2918</v>
      </c>
    </row>
    <row r="912" spans="1:13" x14ac:dyDescent="0.25">
      <c r="A912" s="40">
        <v>907</v>
      </c>
      <c r="B912" s="40" t="s">
        <v>2918</v>
      </c>
      <c r="C912" s="52" t="s">
        <v>3649</v>
      </c>
      <c r="D912" s="53" t="s">
        <v>3650</v>
      </c>
      <c r="E912" s="45" t="s">
        <v>9300</v>
      </c>
      <c r="F912" s="135" t="s">
        <v>3151</v>
      </c>
      <c r="G912" s="53" t="s">
        <v>61</v>
      </c>
      <c r="H912" s="20" t="s">
        <v>342</v>
      </c>
      <c r="I912" s="35">
        <v>920558</v>
      </c>
      <c r="J912" s="7" t="s">
        <v>9161</v>
      </c>
      <c r="K912" s="16" t="s">
        <v>2918</v>
      </c>
      <c r="L912" s="9" t="s">
        <v>2918</v>
      </c>
      <c r="M912" s="26" t="s">
        <v>2918</v>
      </c>
    </row>
    <row r="913" spans="1:13" x14ac:dyDescent="0.25">
      <c r="A913" s="40">
        <v>908</v>
      </c>
      <c r="B913" s="40" t="s">
        <v>2918</v>
      </c>
      <c r="C913" s="52" t="s">
        <v>3651</v>
      </c>
      <c r="D913" s="53" t="s">
        <v>3652</v>
      </c>
      <c r="E913" s="45" t="s">
        <v>9300</v>
      </c>
      <c r="F913" s="135" t="s">
        <v>1011</v>
      </c>
      <c r="G913" s="53" t="s">
        <v>61</v>
      </c>
      <c r="H913" s="20" t="s">
        <v>342</v>
      </c>
      <c r="I913" s="35">
        <v>922009</v>
      </c>
      <c r="J913" s="7" t="s">
        <v>9161</v>
      </c>
      <c r="K913" s="16" t="s">
        <v>2918</v>
      </c>
      <c r="L913" s="9" t="s">
        <v>2918</v>
      </c>
      <c r="M913" s="26" t="s">
        <v>2918</v>
      </c>
    </row>
    <row r="914" spans="1:13" x14ac:dyDescent="0.25">
      <c r="A914" s="40">
        <v>909</v>
      </c>
      <c r="B914" s="40" t="s">
        <v>2918</v>
      </c>
      <c r="C914" s="52" t="s">
        <v>3653</v>
      </c>
      <c r="D914" s="53" t="s">
        <v>3654</v>
      </c>
      <c r="E914" s="45" t="s">
        <v>258</v>
      </c>
      <c r="F914" s="135" t="s">
        <v>699</v>
      </c>
      <c r="G914" s="53" t="s">
        <v>31</v>
      </c>
      <c r="H914" s="20" t="s">
        <v>342</v>
      </c>
      <c r="I914" s="35">
        <v>915311</v>
      </c>
      <c r="J914" s="7" t="s">
        <v>3774</v>
      </c>
      <c r="K914" s="16" t="s">
        <v>2918</v>
      </c>
      <c r="L914" s="9" t="s">
        <v>2918</v>
      </c>
      <c r="M914" s="26" t="s">
        <v>2918</v>
      </c>
    </row>
    <row r="915" spans="1:13" x14ac:dyDescent="0.25">
      <c r="A915" s="40">
        <v>910</v>
      </c>
      <c r="B915" s="40" t="s">
        <v>2918</v>
      </c>
      <c r="C915" s="52" t="s">
        <v>3655</v>
      </c>
      <c r="D915" s="53" t="s">
        <v>3656</v>
      </c>
      <c r="E915" s="45" t="s">
        <v>9312</v>
      </c>
      <c r="F915" s="135" t="s">
        <v>3151</v>
      </c>
      <c r="G915" s="53" t="s">
        <v>61</v>
      </c>
      <c r="H915" s="20" t="s">
        <v>342</v>
      </c>
      <c r="I915" s="35">
        <v>920887</v>
      </c>
      <c r="J915" s="7" t="s">
        <v>8687</v>
      </c>
      <c r="K915" s="16" t="s">
        <v>2918</v>
      </c>
      <c r="L915" s="9" t="s">
        <v>2918</v>
      </c>
      <c r="M915" s="26" t="s">
        <v>2918</v>
      </c>
    </row>
    <row r="916" spans="1:13" x14ac:dyDescent="0.25">
      <c r="A916" s="40">
        <v>911</v>
      </c>
      <c r="B916" s="40" t="s">
        <v>2918</v>
      </c>
      <c r="C916" s="52" t="s">
        <v>3657</v>
      </c>
      <c r="D916" s="53" t="s">
        <v>3658</v>
      </c>
      <c r="E916" s="45" t="s">
        <v>9319</v>
      </c>
      <c r="F916" s="135" t="s">
        <v>699</v>
      </c>
      <c r="G916" s="53" t="s">
        <v>61</v>
      </c>
      <c r="H916" s="20" t="s">
        <v>342</v>
      </c>
      <c r="I916" s="35">
        <v>923057</v>
      </c>
      <c r="J916" s="7" t="s">
        <v>8687</v>
      </c>
      <c r="K916" s="16" t="s">
        <v>2918</v>
      </c>
      <c r="L916" s="9" t="s">
        <v>2918</v>
      </c>
      <c r="M916" s="26" t="s">
        <v>2918</v>
      </c>
    </row>
    <row r="917" spans="1:13" x14ac:dyDescent="0.25">
      <c r="A917" s="40">
        <v>912</v>
      </c>
      <c r="B917" s="40" t="s">
        <v>2918</v>
      </c>
      <c r="C917" s="52" t="s">
        <v>3659</v>
      </c>
      <c r="D917" s="53" t="s">
        <v>9323</v>
      </c>
      <c r="E917" s="45" t="s">
        <v>9324</v>
      </c>
      <c r="F917" s="135" t="s">
        <v>582</v>
      </c>
      <c r="G917" s="53" t="s">
        <v>61</v>
      </c>
      <c r="H917" s="20" t="s">
        <v>62</v>
      </c>
      <c r="I917" s="35">
        <v>919926</v>
      </c>
      <c r="J917" s="7" t="s">
        <v>9327</v>
      </c>
      <c r="K917" s="16" t="s">
        <v>2918</v>
      </c>
      <c r="L917" s="9" t="s">
        <v>2918</v>
      </c>
      <c r="M917" s="26" t="s">
        <v>2918</v>
      </c>
    </row>
    <row r="918" spans="1:13" x14ac:dyDescent="0.25">
      <c r="A918" s="40">
        <v>913</v>
      </c>
      <c r="B918" s="40" t="s">
        <v>2918</v>
      </c>
      <c r="C918" s="52" t="s">
        <v>3660</v>
      </c>
      <c r="D918" s="53" t="s">
        <v>3661</v>
      </c>
      <c r="E918" s="45" t="s">
        <v>9332</v>
      </c>
      <c r="F918" s="135" t="s">
        <v>60</v>
      </c>
      <c r="G918" s="53" t="s">
        <v>3662</v>
      </c>
      <c r="H918" s="20" t="s">
        <v>38</v>
      </c>
      <c r="I918" s="35">
        <v>916154</v>
      </c>
      <c r="J918" s="7" t="s">
        <v>9335</v>
      </c>
      <c r="K918" s="16" t="s">
        <v>4861</v>
      </c>
      <c r="L918" s="9" t="s">
        <v>3768</v>
      </c>
      <c r="M918" s="26">
        <v>235000</v>
      </c>
    </row>
    <row r="919" spans="1:13" ht="25.5" x14ac:dyDescent="0.25">
      <c r="A919" s="40">
        <v>914</v>
      </c>
      <c r="B919" s="40" t="s">
        <v>2918</v>
      </c>
      <c r="C919" s="52" t="s">
        <v>3663</v>
      </c>
      <c r="D919" s="53" t="s">
        <v>3664</v>
      </c>
      <c r="E919" s="45" t="s">
        <v>9341</v>
      </c>
      <c r="F919" s="135" t="s">
        <v>699</v>
      </c>
      <c r="G919" s="53" t="s">
        <v>61</v>
      </c>
      <c r="H919" s="20" t="s">
        <v>342</v>
      </c>
      <c r="I919" s="35">
        <v>920605</v>
      </c>
      <c r="J919" s="7" t="s">
        <v>6236</v>
      </c>
      <c r="K919" s="16" t="s">
        <v>6248</v>
      </c>
      <c r="L919" s="9" t="s">
        <v>3768</v>
      </c>
      <c r="M919" s="26">
        <v>70000</v>
      </c>
    </row>
    <row r="920" spans="1:13" x14ac:dyDescent="0.25">
      <c r="A920" s="40">
        <v>915</v>
      </c>
      <c r="B920" s="40" t="s">
        <v>2918</v>
      </c>
      <c r="C920" s="52" t="s">
        <v>3665</v>
      </c>
      <c r="D920" s="53" t="s">
        <v>3666</v>
      </c>
      <c r="E920" s="45" t="s">
        <v>9348</v>
      </c>
      <c r="F920" s="135" t="s">
        <v>582</v>
      </c>
      <c r="G920" s="53" t="s">
        <v>31</v>
      </c>
      <c r="H920" s="20" t="s">
        <v>62</v>
      </c>
      <c r="I920" s="35">
        <v>917895</v>
      </c>
      <c r="J920" s="7" t="s">
        <v>3774</v>
      </c>
      <c r="K920" s="16" t="s">
        <v>4547</v>
      </c>
      <c r="L920" s="9" t="s">
        <v>3768</v>
      </c>
      <c r="M920" s="26">
        <v>235000</v>
      </c>
    </row>
    <row r="921" spans="1:13" ht="38.25" x14ac:dyDescent="0.25">
      <c r="A921" s="40">
        <v>916</v>
      </c>
      <c r="B921" s="40" t="s">
        <v>2918</v>
      </c>
      <c r="C921" s="52" t="s">
        <v>3667</v>
      </c>
      <c r="D921" s="125" t="s">
        <v>3668</v>
      </c>
      <c r="E921" s="45" t="s">
        <v>9355</v>
      </c>
      <c r="F921" s="135" t="s">
        <v>3669</v>
      </c>
      <c r="G921" s="55" t="s">
        <v>739</v>
      </c>
      <c r="H921" s="20" t="s">
        <v>23</v>
      </c>
      <c r="I921" s="35" t="s">
        <v>2918</v>
      </c>
      <c r="J921" s="7" t="s">
        <v>3774</v>
      </c>
      <c r="K921" s="16" t="s">
        <v>9361</v>
      </c>
      <c r="L921" s="9" t="s">
        <v>3768</v>
      </c>
      <c r="M921" s="26">
        <v>354500</v>
      </c>
    </row>
    <row r="922" spans="1:13" ht="26.25" x14ac:dyDescent="0.25">
      <c r="A922" s="40">
        <v>917</v>
      </c>
      <c r="B922" s="40" t="s">
        <v>2918</v>
      </c>
      <c r="C922" s="52" t="s">
        <v>3670</v>
      </c>
      <c r="D922" s="53" t="s">
        <v>3671</v>
      </c>
      <c r="E922" s="45" t="s">
        <v>9364</v>
      </c>
      <c r="F922" s="135" t="s">
        <v>3672</v>
      </c>
      <c r="G922" s="53" t="s">
        <v>3620</v>
      </c>
      <c r="H922" s="20" t="s">
        <v>38</v>
      </c>
      <c r="I922" s="35">
        <v>923580</v>
      </c>
      <c r="J922" s="7" t="s">
        <v>4301</v>
      </c>
      <c r="K922" s="16" t="s">
        <v>9369</v>
      </c>
      <c r="L922" s="9" t="s">
        <v>3768</v>
      </c>
      <c r="M922" s="26">
        <v>235000</v>
      </c>
    </row>
    <row r="923" spans="1:13" x14ac:dyDescent="0.25">
      <c r="A923" s="40">
        <v>918</v>
      </c>
      <c r="B923" s="40" t="s">
        <v>2918</v>
      </c>
      <c r="C923" s="52" t="s">
        <v>3673</v>
      </c>
      <c r="D923" s="53" t="s">
        <v>3674</v>
      </c>
      <c r="E923" s="45" t="s">
        <v>530</v>
      </c>
      <c r="F923" s="135" t="s">
        <v>699</v>
      </c>
      <c r="G923" s="53" t="s">
        <v>61</v>
      </c>
      <c r="H923" s="20" t="s">
        <v>342</v>
      </c>
      <c r="I923" s="35">
        <v>912823</v>
      </c>
      <c r="J923" s="7" t="s">
        <v>6371</v>
      </c>
      <c r="K923" s="16" t="s">
        <v>2918</v>
      </c>
      <c r="L923" s="9" t="s">
        <v>2918</v>
      </c>
      <c r="M923" s="26" t="s">
        <v>2918</v>
      </c>
    </row>
    <row r="924" spans="1:13" x14ac:dyDescent="0.25">
      <c r="A924" s="40">
        <v>919</v>
      </c>
      <c r="B924" s="40" t="s">
        <v>2918</v>
      </c>
      <c r="C924" s="52" t="s">
        <v>3675</v>
      </c>
      <c r="D924" s="53" t="s">
        <v>3676</v>
      </c>
      <c r="E924" s="45" t="s">
        <v>9380</v>
      </c>
      <c r="F924" s="135" t="s">
        <v>3677</v>
      </c>
      <c r="G924" s="53" t="s">
        <v>61</v>
      </c>
      <c r="H924" s="20" t="s">
        <v>2411</v>
      </c>
      <c r="I924" s="35">
        <v>923591</v>
      </c>
      <c r="J924" s="7" t="s">
        <v>397</v>
      </c>
      <c r="K924" s="16" t="s">
        <v>2918</v>
      </c>
      <c r="L924" s="9" t="s">
        <v>2918</v>
      </c>
      <c r="M924" s="26" t="s">
        <v>2918</v>
      </c>
    </row>
    <row r="925" spans="1:13" ht="25.5" x14ac:dyDescent="0.25">
      <c r="A925" s="40">
        <v>920</v>
      </c>
      <c r="B925" s="40" t="s">
        <v>2918</v>
      </c>
      <c r="C925" s="52" t="s">
        <v>3678</v>
      </c>
      <c r="D925" s="53" t="s">
        <v>9385</v>
      </c>
      <c r="E925" s="45" t="s">
        <v>9386</v>
      </c>
      <c r="F925" s="135" t="s">
        <v>582</v>
      </c>
      <c r="G925" s="53" t="s">
        <v>31</v>
      </c>
      <c r="H925" s="20" t="s">
        <v>38</v>
      </c>
      <c r="I925" s="35">
        <v>917975</v>
      </c>
      <c r="J925" s="7" t="s">
        <v>3774</v>
      </c>
      <c r="K925" s="16" t="s">
        <v>9392</v>
      </c>
      <c r="L925" s="9" t="s">
        <v>3768</v>
      </c>
      <c r="M925" s="26">
        <v>258500</v>
      </c>
    </row>
    <row r="926" spans="1:13" x14ac:dyDescent="0.25">
      <c r="A926" s="40">
        <v>921</v>
      </c>
      <c r="B926" s="40" t="s">
        <v>2918</v>
      </c>
      <c r="C926" s="52" t="s">
        <v>3679</v>
      </c>
      <c r="D926" s="53" t="s">
        <v>3680</v>
      </c>
      <c r="E926" s="45" t="s">
        <v>9395</v>
      </c>
      <c r="F926" s="135" t="s">
        <v>582</v>
      </c>
      <c r="G926" s="53" t="s">
        <v>61</v>
      </c>
      <c r="H926" s="20" t="s">
        <v>62</v>
      </c>
      <c r="I926" s="35">
        <v>919426</v>
      </c>
      <c r="J926" s="7" t="s">
        <v>9398</v>
      </c>
      <c r="K926" s="16" t="s">
        <v>2918</v>
      </c>
      <c r="L926" s="9" t="s">
        <v>2918</v>
      </c>
      <c r="M926" s="26" t="s">
        <v>2918</v>
      </c>
    </row>
    <row r="927" spans="1:13" x14ac:dyDescent="0.25">
      <c r="A927" s="40">
        <v>922</v>
      </c>
      <c r="B927" s="40" t="s">
        <v>2918</v>
      </c>
      <c r="C927" s="52" t="s">
        <v>3681</v>
      </c>
      <c r="D927" s="53" t="s">
        <v>3682</v>
      </c>
      <c r="E927" s="45" t="s">
        <v>9402</v>
      </c>
      <c r="F927" s="135" t="s">
        <v>168</v>
      </c>
      <c r="G927" s="53" t="s">
        <v>61</v>
      </c>
      <c r="H927" s="20" t="s">
        <v>117</v>
      </c>
      <c r="I927" s="35">
        <v>917997</v>
      </c>
      <c r="J927" s="7" t="s">
        <v>9398</v>
      </c>
      <c r="K927" s="16" t="s">
        <v>2918</v>
      </c>
      <c r="L927" s="9" t="s">
        <v>2918</v>
      </c>
      <c r="M927" s="26" t="s">
        <v>2918</v>
      </c>
    </row>
    <row r="928" spans="1:13" x14ac:dyDescent="0.25">
      <c r="A928" s="40">
        <v>923</v>
      </c>
      <c r="B928" s="40" t="s">
        <v>2918</v>
      </c>
      <c r="C928" s="52" t="s">
        <v>3683</v>
      </c>
      <c r="D928" s="53" t="s">
        <v>3684</v>
      </c>
      <c r="E928" s="45" t="s">
        <v>9411</v>
      </c>
      <c r="F928" s="135" t="s">
        <v>3537</v>
      </c>
      <c r="G928" s="53" t="s">
        <v>61</v>
      </c>
      <c r="H928" s="20" t="s">
        <v>2411</v>
      </c>
      <c r="I928" s="35">
        <v>922645</v>
      </c>
      <c r="J928" s="7" t="s">
        <v>397</v>
      </c>
      <c r="K928" s="16" t="s">
        <v>2918</v>
      </c>
      <c r="L928" s="9" t="s">
        <v>2918</v>
      </c>
      <c r="M928" s="26" t="s">
        <v>2918</v>
      </c>
    </row>
    <row r="929" spans="1:13" x14ac:dyDescent="0.25">
      <c r="A929" s="40">
        <v>924</v>
      </c>
      <c r="B929" s="40" t="s">
        <v>2918</v>
      </c>
      <c r="C929" s="52" t="s">
        <v>3685</v>
      </c>
      <c r="D929" s="53" t="s">
        <v>3686</v>
      </c>
      <c r="E929" s="45" t="s">
        <v>9419</v>
      </c>
      <c r="F929" s="135" t="s">
        <v>576</v>
      </c>
      <c r="G929" s="53" t="s">
        <v>61</v>
      </c>
      <c r="H929" s="20" t="s">
        <v>62</v>
      </c>
      <c r="I929" s="35">
        <v>902045</v>
      </c>
      <c r="J929" s="7" t="s">
        <v>9421</v>
      </c>
      <c r="K929" s="16" t="s">
        <v>2918</v>
      </c>
      <c r="L929" s="9" t="s">
        <v>2918</v>
      </c>
      <c r="M929" s="26" t="s">
        <v>2918</v>
      </c>
    </row>
    <row r="930" spans="1:13" x14ac:dyDescent="0.25">
      <c r="A930" s="40">
        <v>925</v>
      </c>
      <c r="B930" s="40" t="s">
        <v>2918</v>
      </c>
      <c r="C930" s="52" t="s">
        <v>3687</v>
      </c>
      <c r="D930" s="53" t="s">
        <v>3688</v>
      </c>
      <c r="E930" s="45" t="s">
        <v>7270</v>
      </c>
      <c r="F930" s="135" t="s">
        <v>750</v>
      </c>
      <c r="G930" s="53" t="s">
        <v>61</v>
      </c>
      <c r="H930" s="20" t="s">
        <v>62</v>
      </c>
      <c r="I930" s="35">
        <v>921620</v>
      </c>
      <c r="J930" s="7" t="s">
        <v>6786</v>
      </c>
      <c r="K930" s="16" t="s">
        <v>2918</v>
      </c>
      <c r="L930" s="9" t="s">
        <v>2918</v>
      </c>
      <c r="M930" s="26" t="s">
        <v>2918</v>
      </c>
    </row>
    <row r="931" spans="1:13" x14ac:dyDescent="0.25">
      <c r="A931" s="40">
        <v>926</v>
      </c>
      <c r="B931" s="40" t="s">
        <v>2918</v>
      </c>
      <c r="C931" s="52" t="s">
        <v>3689</v>
      </c>
      <c r="D931" s="53" t="s">
        <v>3690</v>
      </c>
      <c r="E931" s="45" t="s">
        <v>9431</v>
      </c>
      <c r="F931" s="135" t="s">
        <v>379</v>
      </c>
      <c r="G931" s="53" t="s">
        <v>61</v>
      </c>
      <c r="H931" s="20" t="s">
        <v>117</v>
      </c>
      <c r="I931" s="35">
        <v>920036</v>
      </c>
      <c r="J931" s="7" t="s">
        <v>9161</v>
      </c>
      <c r="K931" s="16" t="s">
        <v>2918</v>
      </c>
      <c r="L931" s="9" t="s">
        <v>2918</v>
      </c>
      <c r="M931" s="26" t="s">
        <v>2918</v>
      </c>
    </row>
    <row r="932" spans="1:13" x14ac:dyDescent="0.25">
      <c r="A932" s="40">
        <v>927</v>
      </c>
      <c r="B932" s="40" t="s">
        <v>2918</v>
      </c>
      <c r="C932" s="52" t="s">
        <v>3691</v>
      </c>
      <c r="D932" s="53" t="s">
        <v>3692</v>
      </c>
      <c r="E932" s="45" t="s">
        <v>4161</v>
      </c>
      <c r="F932" s="135" t="s">
        <v>168</v>
      </c>
      <c r="G932" s="53" t="s">
        <v>61</v>
      </c>
      <c r="H932" s="20" t="s">
        <v>117</v>
      </c>
      <c r="I932" s="35">
        <v>912367</v>
      </c>
      <c r="J932" s="7" t="s">
        <v>9161</v>
      </c>
      <c r="K932" s="16" t="s">
        <v>2918</v>
      </c>
      <c r="L932" s="9" t="s">
        <v>2918</v>
      </c>
      <c r="M932" s="26" t="s">
        <v>2918</v>
      </c>
    </row>
    <row r="933" spans="1:13" x14ac:dyDescent="0.25">
      <c r="A933" s="40">
        <v>928</v>
      </c>
      <c r="B933" s="40" t="s">
        <v>2918</v>
      </c>
      <c r="C933" s="52" t="s">
        <v>3693</v>
      </c>
      <c r="D933" s="53" t="s">
        <v>3694</v>
      </c>
      <c r="E933" s="45" t="s">
        <v>9440</v>
      </c>
      <c r="F933" s="135" t="s">
        <v>1011</v>
      </c>
      <c r="G933" s="53" t="s">
        <v>61</v>
      </c>
      <c r="H933" s="20" t="s">
        <v>342</v>
      </c>
      <c r="I933" s="35">
        <v>923035</v>
      </c>
      <c r="J933" s="7" t="s">
        <v>9161</v>
      </c>
      <c r="K933" s="16" t="s">
        <v>2918</v>
      </c>
      <c r="L933" s="9" t="s">
        <v>2918</v>
      </c>
      <c r="M933" s="26" t="s">
        <v>2918</v>
      </c>
    </row>
    <row r="934" spans="1:13" x14ac:dyDescent="0.25">
      <c r="A934" s="40">
        <v>929</v>
      </c>
      <c r="B934" s="40" t="s">
        <v>2918</v>
      </c>
      <c r="C934" s="52" t="s">
        <v>3695</v>
      </c>
      <c r="D934" s="53" t="s">
        <v>2759</v>
      </c>
      <c r="E934" s="45" t="s">
        <v>9277</v>
      </c>
      <c r="F934" s="135" t="s">
        <v>3151</v>
      </c>
      <c r="G934" s="53" t="s">
        <v>61</v>
      </c>
      <c r="H934" s="20" t="s">
        <v>342</v>
      </c>
      <c r="I934" s="35">
        <v>920729</v>
      </c>
      <c r="J934" s="7" t="s">
        <v>9161</v>
      </c>
      <c r="K934" s="16" t="s">
        <v>2918</v>
      </c>
      <c r="L934" s="9" t="s">
        <v>2918</v>
      </c>
      <c r="M934" s="26" t="s">
        <v>2918</v>
      </c>
    </row>
    <row r="935" spans="1:13" x14ac:dyDescent="0.25">
      <c r="A935" s="40">
        <v>930</v>
      </c>
      <c r="B935" s="40" t="s">
        <v>2918</v>
      </c>
      <c r="C935" s="52" t="s">
        <v>3696</v>
      </c>
      <c r="D935" s="53" t="s">
        <v>3697</v>
      </c>
      <c r="E935" s="45" t="s">
        <v>9451</v>
      </c>
      <c r="F935" s="135" t="s">
        <v>3415</v>
      </c>
      <c r="G935" s="53" t="s">
        <v>31</v>
      </c>
      <c r="H935" s="20" t="s">
        <v>38</v>
      </c>
      <c r="I935" s="35">
        <v>910054</v>
      </c>
      <c r="J935" s="7" t="s">
        <v>3774</v>
      </c>
      <c r="K935" s="16" t="s">
        <v>9457</v>
      </c>
      <c r="L935" s="9" t="s">
        <v>3768</v>
      </c>
      <c r="M935" s="26">
        <v>235000</v>
      </c>
    </row>
    <row r="936" spans="1:13" x14ac:dyDescent="0.25">
      <c r="A936" s="40">
        <v>931</v>
      </c>
      <c r="B936" s="40" t="s">
        <v>2918</v>
      </c>
      <c r="C936" s="52" t="s">
        <v>3698</v>
      </c>
      <c r="D936" s="53" t="s">
        <v>3699</v>
      </c>
      <c r="E936" s="45" t="s">
        <v>9460</v>
      </c>
      <c r="F936" s="135" t="s">
        <v>3700</v>
      </c>
      <c r="G936" s="53" t="s">
        <v>31</v>
      </c>
      <c r="H936" s="20" t="s">
        <v>38</v>
      </c>
      <c r="I936" s="35">
        <v>917646</v>
      </c>
      <c r="J936" s="7" t="s">
        <v>3774</v>
      </c>
      <c r="K936" s="16" t="s">
        <v>2918</v>
      </c>
      <c r="L936" s="9" t="s">
        <v>2918</v>
      </c>
      <c r="M936" s="26" t="s">
        <v>2918</v>
      </c>
    </row>
    <row r="937" spans="1:13" x14ac:dyDescent="0.25">
      <c r="A937" s="40">
        <v>932</v>
      </c>
      <c r="B937" s="40" t="s">
        <v>2918</v>
      </c>
      <c r="C937" s="52" t="s">
        <v>3701</v>
      </c>
      <c r="D937" s="53" t="s">
        <v>3702</v>
      </c>
      <c r="E937" s="45" t="s">
        <v>5504</v>
      </c>
      <c r="F937" s="135" t="s">
        <v>2473</v>
      </c>
      <c r="G937" s="53" t="s">
        <v>61</v>
      </c>
      <c r="H937" s="20" t="s">
        <v>62</v>
      </c>
      <c r="I937" s="35">
        <v>905351</v>
      </c>
      <c r="J937" s="7" t="s">
        <v>7695</v>
      </c>
      <c r="K937" s="16" t="s">
        <v>2918</v>
      </c>
      <c r="L937" s="9" t="s">
        <v>2918</v>
      </c>
      <c r="M937" s="26" t="s">
        <v>2918</v>
      </c>
    </row>
    <row r="938" spans="1:13" x14ac:dyDescent="0.25">
      <c r="A938" s="40">
        <v>933</v>
      </c>
      <c r="B938" s="40" t="s">
        <v>2918</v>
      </c>
      <c r="C938" s="52" t="s">
        <v>3703</v>
      </c>
      <c r="D938" s="53" t="s">
        <v>3704</v>
      </c>
      <c r="E938" s="45" t="s">
        <v>9473</v>
      </c>
      <c r="F938" s="135" t="s">
        <v>3705</v>
      </c>
      <c r="G938" s="53" t="s">
        <v>61</v>
      </c>
      <c r="H938" s="20" t="s">
        <v>62</v>
      </c>
      <c r="I938" s="35">
        <v>918445</v>
      </c>
      <c r="J938" s="7" t="s">
        <v>4301</v>
      </c>
      <c r="K938" s="16" t="s">
        <v>2918</v>
      </c>
      <c r="L938" s="9" t="s">
        <v>2918</v>
      </c>
      <c r="M938" s="26" t="s">
        <v>2918</v>
      </c>
    </row>
    <row r="939" spans="1:13" x14ac:dyDescent="0.25">
      <c r="A939" s="40">
        <v>934</v>
      </c>
      <c r="B939" s="40" t="s">
        <v>2918</v>
      </c>
      <c r="C939" s="52" t="s">
        <v>3706</v>
      </c>
      <c r="D939" s="53" t="s">
        <v>3707</v>
      </c>
      <c r="E939" s="45" t="s">
        <v>9480</v>
      </c>
      <c r="F939" s="135" t="s">
        <v>3284</v>
      </c>
      <c r="G939" s="53" t="s">
        <v>61</v>
      </c>
      <c r="H939" s="20" t="s">
        <v>117</v>
      </c>
      <c r="I939" s="35">
        <v>911013</v>
      </c>
      <c r="J939" s="7" t="s">
        <v>8457</v>
      </c>
      <c r="K939" s="16" t="s">
        <v>2918</v>
      </c>
      <c r="L939" s="9" t="s">
        <v>2918</v>
      </c>
      <c r="M939" s="26" t="s">
        <v>2918</v>
      </c>
    </row>
    <row r="940" spans="1:13" x14ac:dyDescent="0.25">
      <c r="A940" s="40">
        <v>935</v>
      </c>
      <c r="B940" s="40" t="s">
        <v>2918</v>
      </c>
      <c r="C940" s="52" t="s">
        <v>3708</v>
      </c>
      <c r="D940" s="53" t="s">
        <v>3709</v>
      </c>
      <c r="E940" s="45" t="s">
        <v>9486</v>
      </c>
      <c r="F940" s="135" t="s">
        <v>379</v>
      </c>
      <c r="G940" s="53" t="s">
        <v>61</v>
      </c>
      <c r="H940" s="20" t="s">
        <v>117</v>
      </c>
      <c r="I940" s="35">
        <v>921813</v>
      </c>
      <c r="J940" s="7" t="s">
        <v>8457</v>
      </c>
      <c r="K940" s="16" t="s">
        <v>2918</v>
      </c>
      <c r="L940" s="9" t="s">
        <v>2918</v>
      </c>
      <c r="M940" s="26" t="s">
        <v>2918</v>
      </c>
    </row>
    <row r="941" spans="1:13" x14ac:dyDescent="0.25">
      <c r="A941" s="40">
        <v>936</v>
      </c>
      <c r="B941" s="40" t="s">
        <v>2918</v>
      </c>
      <c r="C941" s="52" t="s">
        <v>3710</v>
      </c>
      <c r="D941" s="53" t="s">
        <v>3711</v>
      </c>
      <c r="E941" s="45" t="s">
        <v>9493</v>
      </c>
      <c r="F941" s="135" t="s">
        <v>3151</v>
      </c>
      <c r="G941" s="53" t="s">
        <v>61</v>
      </c>
      <c r="H941" s="20" t="s">
        <v>342</v>
      </c>
      <c r="I941" s="35">
        <v>917715</v>
      </c>
      <c r="J941" s="7" t="s">
        <v>8457</v>
      </c>
      <c r="K941" s="16" t="s">
        <v>2918</v>
      </c>
      <c r="L941" s="9" t="s">
        <v>2918</v>
      </c>
      <c r="M941" s="26" t="s">
        <v>2918</v>
      </c>
    </row>
    <row r="942" spans="1:13" x14ac:dyDescent="0.25">
      <c r="A942" s="40">
        <v>937</v>
      </c>
      <c r="B942" s="40" t="s">
        <v>2918</v>
      </c>
      <c r="C942" s="52" t="s">
        <v>3712</v>
      </c>
      <c r="D942" s="53" t="s">
        <v>3713</v>
      </c>
      <c r="E942" s="45" t="s">
        <v>9499</v>
      </c>
      <c r="F942" s="135" t="s">
        <v>598</v>
      </c>
      <c r="G942" s="53" t="s">
        <v>61</v>
      </c>
      <c r="H942" s="20" t="s">
        <v>117</v>
      </c>
      <c r="I942" s="35">
        <v>918774</v>
      </c>
      <c r="J942" s="7" t="s">
        <v>7040</v>
      </c>
      <c r="K942" s="16" t="s">
        <v>2918</v>
      </c>
      <c r="L942" s="9" t="s">
        <v>2918</v>
      </c>
      <c r="M942" s="26" t="s">
        <v>2918</v>
      </c>
    </row>
    <row r="943" spans="1:13" x14ac:dyDescent="0.25">
      <c r="A943" s="40">
        <v>938</v>
      </c>
      <c r="B943" s="40" t="s">
        <v>2918</v>
      </c>
      <c r="C943" s="52" t="s">
        <v>3714</v>
      </c>
      <c r="D943" s="53" t="s">
        <v>3715</v>
      </c>
      <c r="E943" s="45" t="s">
        <v>3932</v>
      </c>
      <c r="F943" s="135" t="s">
        <v>379</v>
      </c>
      <c r="G943" s="53" t="s">
        <v>61</v>
      </c>
      <c r="H943" s="20" t="s">
        <v>117</v>
      </c>
      <c r="I943" s="35">
        <v>918865</v>
      </c>
      <c r="J943" s="7" t="s">
        <v>7040</v>
      </c>
      <c r="K943" s="16" t="s">
        <v>2918</v>
      </c>
      <c r="L943" s="9" t="s">
        <v>2918</v>
      </c>
      <c r="M943" s="26" t="s">
        <v>2918</v>
      </c>
    </row>
    <row r="944" spans="1:13" x14ac:dyDescent="0.25">
      <c r="A944" s="40">
        <v>939</v>
      </c>
      <c r="B944" s="40" t="s">
        <v>2918</v>
      </c>
      <c r="C944" s="52" t="s">
        <v>3716</v>
      </c>
      <c r="D944" s="53" t="s">
        <v>3717</v>
      </c>
      <c r="E944" s="45" t="s">
        <v>9512</v>
      </c>
      <c r="F944" s="135" t="s">
        <v>699</v>
      </c>
      <c r="G944" s="53" t="s">
        <v>61</v>
      </c>
      <c r="H944" s="20" t="s">
        <v>342</v>
      </c>
      <c r="I944" s="35">
        <v>918854</v>
      </c>
      <c r="J944" s="7" t="s">
        <v>7040</v>
      </c>
      <c r="K944" s="16" t="s">
        <v>2918</v>
      </c>
      <c r="L944" s="9" t="s">
        <v>2918</v>
      </c>
      <c r="M944" s="26" t="s">
        <v>2918</v>
      </c>
    </row>
    <row r="945" spans="1:13" x14ac:dyDescent="0.25">
      <c r="A945" s="40">
        <v>940</v>
      </c>
      <c r="B945" s="40" t="s">
        <v>2918</v>
      </c>
      <c r="C945" s="52" t="s">
        <v>3718</v>
      </c>
      <c r="D945" s="53" t="s">
        <v>1093</v>
      </c>
      <c r="E945" s="45" t="s">
        <v>1381</v>
      </c>
      <c r="F945" s="135" t="s">
        <v>3151</v>
      </c>
      <c r="G945" s="53" t="s">
        <v>61</v>
      </c>
      <c r="H945" s="20" t="s">
        <v>342</v>
      </c>
      <c r="I945" s="35">
        <v>922065</v>
      </c>
      <c r="J945" s="7" t="s">
        <v>7040</v>
      </c>
      <c r="K945" s="16" t="s">
        <v>2918</v>
      </c>
      <c r="L945" s="9" t="s">
        <v>2918</v>
      </c>
      <c r="M945" s="26" t="s">
        <v>2918</v>
      </c>
    </row>
    <row r="946" spans="1:13" ht="25.5" x14ac:dyDescent="0.25">
      <c r="A946" s="40">
        <v>941</v>
      </c>
      <c r="B946" s="40" t="s">
        <v>2918</v>
      </c>
      <c r="C946" s="52" t="s">
        <v>3719</v>
      </c>
      <c r="D946" s="53" t="s">
        <v>3720</v>
      </c>
      <c r="E946" s="45" t="s">
        <v>9522</v>
      </c>
      <c r="F946" s="135" t="s">
        <v>3721</v>
      </c>
      <c r="G946" s="53" t="s">
        <v>3223</v>
      </c>
      <c r="H946" s="20" t="s">
        <v>117</v>
      </c>
      <c r="I946" s="35" t="s">
        <v>2918</v>
      </c>
      <c r="J946" s="7" t="s">
        <v>7911</v>
      </c>
      <c r="K946" s="16" t="s">
        <v>9528</v>
      </c>
      <c r="L946" s="9" t="s">
        <v>3768</v>
      </c>
      <c r="M946" s="26">
        <v>143300</v>
      </c>
    </row>
    <row r="947" spans="1:13" x14ac:dyDescent="0.25">
      <c r="A947" s="40">
        <v>942</v>
      </c>
      <c r="B947" s="40" t="s">
        <v>2918</v>
      </c>
      <c r="C947" s="52" t="s">
        <v>3722</v>
      </c>
      <c r="D947" s="53" t="s">
        <v>3723</v>
      </c>
      <c r="E947" s="45" t="s">
        <v>9531</v>
      </c>
      <c r="F947" s="135" t="s">
        <v>2944</v>
      </c>
      <c r="G947" s="53" t="s">
        <v>3223</v>
      </c>
      <c r="H947" s="20" t="s">
        <v>117</v>
      </c>
      <c r="I947" s="35" t="s">
        <v>2918</v>
      </c>
      <c r="J947" s="7" t="s">
        <v>7911</v>
      </c>
      <c r="K947" s="16" t="s">
        <v>7975</v>
      </c>
      <c r="L947" s="9" t="s">
        <v>3768</v>
      </c>
      <c r="M947" s="26">
        <v>141200</v>
      </c>
    </row>
    <row r="948" spans="1:13" x14ac:dyDescent="0.25">
      <c r="A948" s="40">
        <v>943</v>
      </c>
      <c r="B948" s="40" t="s">
        <v>2918</v>
      </c>
      <c r="C948" s="52" t="s">
        <v>3724</v>
      </c>
      <c r="D948" s="53" t="s">
        <v>3244</v>
      </c>
      <c r="E948" s="45" t="s">
        <v>6140</v>
      </c>
      <c r="F948" s="135" t="s">
        <v>3323</v>
      </c>
      <c r="G948" s="53" t="s">
        <v>3223</v>
      </c>
      <c r="H948" s="20" t="s">
        <v>117</v>
      </c>
      <c r="I948" s="35" t="s">
        <v>2918</v>
      </c>
      <c r="J948" s="7" t="s">
        <v>7911</v>
      </c>
      <c r="K948" s="16" t="s">
        <v>7975</v>
      </c>
      <c r="L948" s="9" t="s">
        <v>3768</v>
      </c>
      <c r="M948" s="26">
        <v>140000</v>
      </c>
    </row>
    <row r="949" spans="1:13" x14ac:dyDescent="0.25">
      <c r="A949" s="40">
        <v>944</v>
      </c>
      <c r="B949" s="40" t="s">
        <v>2918</v>
      </c>
      <c r="C949" s="52" t="s">
        <v>3725</v>
      </c>
      <c r="D949" s="53" t="s">
        <v>3726</v>
      </c>
      <c r="E949" s="45" t="s">
        <v>9545</v>
      </c>
      <c r="F949" s="135" t="s">
        <v>3619</v>
      </c>
      <c r="G949" s="53" t="s">
        <v>31</v>
      </c>
      <c r="H949" s="20" t="s">
        <v>62</v>
      </c>
      <c r="I949" s="35">
        <v>910792</v>
      </c>
      <c r="J949" s="7" t="s">
        <v>3774</v>
      </c>
      <c r="K949" s="16" t="s">
        <v>2918</v>
      </c>
      <c r="L949" s="9" t="s">
        <v>2918</v>
      </c>
      <c r="M949" s="26" t="s">
        <v>2918</v>
      </c>
    </row>
    <row r="950" spans="1:13" x14ac:dyDescent="0.25">
      <c r="A950" s="40">
        <v>945</v>
      </c>
      <c r="B950" s="40" t="s">
        <v>2918</v>
      </c>
      <c r="C950" s="52" t="s">
        <v>3727</v>
      </c>
      <c r="D950" s="53" t="s">
        <v>3728</v>
      </c>
      <c r="E950" s="45" t="s">
        <v>9549</v>
      </c>
      <c r="F950" s="135" t="s">
        <v>379</v>
      </c>
      <c r="G950" s="53" t="s">
        <v>61</v>
      </c>
      <c r="H950" s="20" t="s">
        <v>117</v>
      </c>
      <c r="I950" s="35">
        <v>922816</v>
      </c>
      <c r="J950" s="7" t="s">
        <v>397</v>
      </c>
      <c r="K950" s="16" t="s">
        <v>2918</v>
      </c>
      <c r="L950" s="9" t="s">
        <v>2918</v>
      </c>
      <c r="M950" s="26" t="s">
        <v>2918</v>
      </c>
    </row>
    <row r="951" spans="1:13" x14ac:dyDescent="0.25">
      <c r="A951" s="40">
        <v>946</v>
      </c>
      <c r="B951" s="40" t="s">
        <v>2918</v>
      </c>
      <c r="C951" s="52" t="s">
        <v>3729</v>
      </c>
      <c r="D951" s="53" t="s">
        <v>3730</v>
      </c>
      <c r="E951" s="45" t="s">
        <v>2850</v>
      </c>
      <c r="F951" s="135" t="s">
        <v>168</v>
      </c>
      <c r="G951" s="53" t="s">
        <v>61</v>
      </c>
      <c r="H951" s="20" t="s">
        <v>117</v>
      </c>
      <c r="I951" s="35">
        <v>911115</v>
      </c>
      <c r="J951" s="7" t="s">
        <v>7611</v>
      </c>
      <c r="K951" s="16" t="s">
        <v>2918</v>
      </c>
      <c r="L951" s="9" t="s">
        <v>2918</v>
      </c>
      <c r="M951" s="26" t="s">
        <v>2918</v>
      </c>
    </row>
    <row r="952" spans="1:13" ht="25.5" x14ac:dyDescent="0.25">
      <c r="A952" s="40">
        <v>947</v>
      </c>
      <c r="B952" s="40" t="s">
        <v>2918</v>
      </c>
      <c r="C952" s="52" t="s">
        <v>3731</v>
      </c>
      <c r="D952" s="53" t="s">
        <v>3732</v>
      </c>
      <c r="E952" s="45" t="s">
        <v>9559</v>
      </c>
      <c r="F952" s="135" t="s">
        <v>582</v>
      </c>
      <c r="G952" s="53" t="s">
        <v>61</v>
      </c>
      <c r="H952" s="20" t="s">
        <v>62</v>
      </c>
      <c r="I952" s="35">
        <v>912630</v>
      </c>
      <c r="J952" s="7" t="s">
        <v>8510</v>
      </c>
      <c r="K952" s="16" t="s">
        <v>9565</v>
      </c>
      <c r="L952" s="9" t="s">
        <v>3768</v>
      </c>
      <c r="M952" s="26">
        <v>235000</v>
      </c>
    </row>
    <row r="953" spans="1:13" x14ac:dyDescent="0.25">
      <c r="A953" s="40">
        <v>948</v>
      </c>
      <c r="B953" s="40" t="s">
        <v>2918</v>
      </c>
      <c r="C953" s="52" t="s">
        <v>3733</v>
      </c>
      <c r="D953" s="53" t="s">
        <v>3734</v>
      </c>
      <c r="E953" s="45" t="s">
        <v>9568</v>
      </c>
      <c r="F953" s="135" t="s">
        <v>3134</v>
      </c>
      <c r="G953" s="53" t="s">
        <v>61</v>
      </c>
      <c r="H953" s="20" t="s">
        <v>342</v>
      </c>
      <c r="I953" s="35">
        <v>904212</v>
      </c>
      <c r="J953" s="7" t="s">
        <v>8510</v>
      </c>
      <c r="K953" s="16" t="s">
        <v>9573</v>
      </c>
      <c r="L953" s="9" t="s">
        <v>3768</v>
      </c>
      <c r="M953" s="26">
        <v>70000</v>
      </c>
    </row>
    <row r="954" spans="1:13" x14ac:dyDescent="0.25">
      <c r="A954" s="40">
        <v>949</v>
      </c>
      <c r="B954" s="40" t="s">
        <v>2918</v>
      </c>
      <c r="C954" s="52" t="s">
        <v>3735</v>
      </c>
      <c r="D954" s="53" t="s">
        <v>3736</v>
      </c>
      <c r="E954" s="45" t="s">
        <v>3191</v>
      </c>
      <c r="F954" s="136" t="s">
        <v>582</v>
      </c>
      <c r="G954" s="53" t="s">
        <v>61</v>
      </c>
      <c r="H954" s="57" t="s">
        <v>62</v>
      </c>
      <c r="I954" s="35">
        <v>919357</v>
      </c>
      <c r="J954" s="7" t="s">
        <v>5170</v>
      </c>
      <c r="K954" s="16" t="s">
        <v>2918</v>
      </c>
      <c r="L954" s="9" t="s">
        <v>2918</v>
      </c>
      <c r="M954" s="26" t="s">
        <v>2918</v>
      </c>
    </row>
    <row r="955" spans="1:13" x14ac:dyDescent="0.25">
      <c r="A955" s="40">
        <v>950</v>
      </c>
      <c r="B955" s="40" t="s">
        <v>2918</v>
      </c>
      <c r="C955" s="52" t="s">
        <v>3737</v>
      </c>
      <c r="D955" s="53" t="s">
        <v>3738</v>
      </c>
      <c r="E955" s="45" t="s">
        <v>9581</v>
      </c>
      <c r="F955" s="136" t="s">
        <v>598</v>
      </c>
      <c r="G955" s="53" t="s">
        <v>61</v>
      </c>
      <c r="H955" s="57" t="s">
        <v>117</v>
      </c>
      <c r="I955" s="35">
        <v>919675</v>
      </c>
      <c r="J955" s="7" t="s">
        <v>5170</v>
      </c>
      <c r="K955" s="16" t="s">
        <v>2918</v>
      </c>
      <c r="L955" s="9" t="s">
        <v>2918</v>
      </c>
      <c r="M955" s="26" t="s">
        <v>2918</v>
      </c>
    </row>
    <row r="956" spans="1:13" x14ac:dyDescent="0.25">
      <c r="A956" s="40">
        <v>951</v>
      </c>
      <c r="B956" s="40" t="s">
        <v>2918</v>
      </c>
      <c r="C956" s="52" t="s">
        <v>3739</v>
      </c>
      <c r="D956" s="53" t="s">
        <v>3740</v>
      </c>
      <c r="E956" s="45" t="s">
        <v>9589</v>
      </c>
      <c r="F956" s="136" t="s">
        <v>699</v>
      </c>
      <c r="G956" s="53" t="s">
        <v>61</v>
      </c>
      <c r="H956" s="57" t="s">
        <v>342</v>
      </c>
      <c r="I956" s="35">
        <v>918956</v>
      </c>
      <c r="J956" s="7" t="s">
        <v>5170</v>
      </c>
      <c r="K956" s="16" t="s">
        <v>2918</v>
      </c>
      <c r="L956" s="9" t="s">
        <v>2918</v>
      </c>
      <c r="M956" s="26" t="s">
        <v>2918</v>
      </c>
    </row>
    <row r="957" spans="1:13" x14ac:dyDescent="0.25">
      <c r="A957" s="40">
        <v>952</v>
      </c>
      <c r="B957" s="40" t="s">
        <v>2918</v>
      </c>
      <c r="C957" s="52" t="s">
        <v>3741</v>
      </c>
      <c r="D957" s="53" t="s">
        <v>3742</v>
      </c>
      <c r="E957" s="45" t="s">
        <v>9595</v>
      </c>
      <c r="F957" s="136" t="s">
        <v>3151</v>
      </c>
      <c r="G957" s="53" t="s">
        <v>61</v>
      </c>
      <c r="H957" s="57" t="s">
        <v>342</v>
      </c>
      <c r="I957" s="35">
        <v>920025</v>
      </c>
      <c r="J957" s="7" t="s">
        <v>5170</v>
      </c>
      <c r="K957" s="16" t="s">
        <v>2918</v>
      </c>
      <c r="L957" s="9" t="s">
        <v>2918</v>
      </c>
      <c r="M957" s="26" t="s">
        <v>2918</v>
      </c>
    </row>
    <row r="958" spans="1:13" x14ac:dyDescent="0.25">
      <c r="A958" s="40">
        <v>953</v>
      </c>
      <c r="B958" s="40" t="s">
        <v>2918</v>
      </c>
      <c r="C958" s="52" t="s">
        <v>3743</v>
      </c>
      <c r="D958" s="53" t="s">
        <v>3744</v>
      </c>
      <c r="E958" s="45" t="s">
        <v>9599</v>
      </c>
      <c r="F958" s="135" t="s">
        <v>630</v>
      </c>
      <c r="G958" s="53" t="s">
        <v>61</v>
      </c>
      <c r="H958" s="20" t="s">
        <v>62</v>
      </c>
      <c r="I958" s="35">
        <v>923579</v>
      </c>
      <c r="J958" s="7" t="s">
        <v>4301</v>
      </c>
      <c r="K958" s="16" t="s">
        <v>2918</v>
      </c>
      <c r="L958" s="9" t="s">
        <v>2918</v>
      </c>
      <c r="M958" s="26" t="s">
        <v>2918</v>
      </c>
    </row>
    <row r="959" spans="1:13" x14ac:dyDescent="0.25">
      <c r="A959" s="40">
        <v>954</v>
      </c>
      <c r="B959" s="40" t="s">
        <v>2918</v>
      </c>
      <c r="C959" s="52" t="s">
        <v>3745</v>
      </c>
      <c r="D959" s="53" t="s">
        <v>3746</v>
      </c>
      <c r="E959" s="45" t="s">
        <v>9604</v>
      </c>
      <c r="F959" s="135" t="s">
        <v>576</v>
      </c>
      <c r="G959" s="53" t="s">
        <v>61</v>
      </c>
      <c r="H959" s="20" t="s">
        <v>62</v>
      </c>
      <c r="I959" s="35">
        <v>923535</v>
      </c>
      <c r="J959" s="7" t="s">
        <v>4301</v>
      </c>
      <c r="K959" s="16" t="s">
        <v>2918</v>
      </c>
      <c r="L959" s="9" t="s">
        <v>2918</v>
      </c>
      <c r="M959" s="26" t="s">
        <v>2918</v>
      </c>
    </row>
    <row r="960" spans="1:13" x14ac:dyDescent="0.25">
      <c r="A960" s="40">
        <v>955</v>
      </c>
      <c r="B960" s="40" t="s">
        <v>2918</v>
      </c>
      <c r="C960" s="52" t="s">
        <v>3747</v>
      </c>
      <c r="D960" s="53" t="s">
        <v>3748</v>
      </c>
      <c r="E960" s="45" t="s">
        <v>9609</v>
      </c>
      <c r="F960" s="135" t="s">
        <v>2452</v>
      </c>
      <c r="G960" s="53" t="s">
        <v>397</v>
      </c>
      <c r="H960" s="20" t="s">
        <v>3749</v>
      </c>
      <c r="I960" s="35">
        <v>904110</v>
      </c>
      <c r="J960" s="7" t="s">
        <v>9335</v>
      </c>
      <c r="K960" s="16" t="s">
        <v>8851</v>
      </c>
      <c r="L960" s="9" t="s">
        <v>3768</v>
      </c>
      <c r="M960" s="26">
        <v>140000</v>
      </c>
    </row>
    <row r="961" spans="1:13" ht="25.5" x14ac:dyDescent="0.25">
      <c r="A961" s="40">
        <v>956</v>
      </c>
      <c r="B961" s="40" t="s">
        <v>2918</v>
      </c>
      <c r="C961" s="52" t="s">
        <v>3750</v>
      </c>
      <c r="D961" s="53" t="s">
        <v>3751</v>
      </c>
      <c r="E961" s="45" t="s">
        <v>9614</v>
      </c>
      <c r="F961" s="135" t="s">
        <v>3752</v>
      </c>
      <c r="G961" s="53" t="s">
        <v>3223</v>
      </c>
      <c r="H961" s="20" t="s">
        <v>23</v>
      </c>
      <c r="I961" s="35" t="s">
        <v>2918</v>
      </c>
      <c r="J961" s="7" t="s">
        <v>7911</v>
      </c>
      <c r="K961" s="16" t="s">
        <v>9620</v>
      </c>
      <c r="L961" s="9" t="s">
        <v>3768</v>
      </c>
      <c r="M961" s="26">
        <v>350000</v>
      </c>
    </row>
    <row r="962" spans="1:13" x14ac:dyDescent="0.25">
      <c r="A962" s="40">
        <v>957</v>
      </c>
      <c r="B962" s="40" t="s">
        <v>2918</v>
      </c>
      <c r="C962" s="52" t="s">
        <v>3753</v>
      </c>
      <c r="D962" s="53" t="s">
        <v>3754</v>
      </c>
      <c r="E962" s="45" t="s">
        <v>9623</v>
      </c>
      <c r="F962" s="135" t="s">
        <v>3755</v>
      </c>
      <c r="G962" s="55" t="s">
        <v>739</v>
      </c>
      <c r="H962" s="20" t="s">
        <v>38</v>
      </c>
      <c r="I962" s="35">
        <v>905384</v>
      </c>
      <c r="J962" s="7" t="s">
        <v>3774</v>
      </c>
      <c r="K962" s="16" t="s">
        <v>2918</v>
      </c>
      <c r="L962" s="9" t="s">
        <v>2918</v>
      </c>
      <c r="M962" s="26" t="s">
        <v>2918</v>
      </c>
    </row>
    <row r="963" spans="1:13" x14ac:dyDescent="0.25">
      <c r="A963" s="40">
        <v>958</v>
      </c>
      <c r="B963" s="40" t="s">
        <v>2918</v>
      </c>
      <c r="C963" s="52" t="s">
        <v>3756</v>
      </c>
      <c r="D963" s="53" t="s">
        <v>3757</v>
      </c>
      <c r="E963" s="45" t="s">
        <v>9629</v>
      </c>
      <c r="F963" s="135" t="s">
        <v>582</v>
      </c>
      <c r="G963" s="53" t="s">
        <v>3758</v>
      </c>
      <c r="H963" s="20" t="s">
        <v>38</v>
      </c>
      <c r="I963" s="35">
        <v>908076</v>
      </c>
      <c r="J963" s="7" t="s">
        <v>397</v>
      </c>
      <c r="K963" s="16" t="s">
        <v>2918</v>
      </c>
      <c r="L963" s="9" t="s">
        <v>2918</v>
      </c>
      <c r="M963" s="26" t="s">
        <v>2918</v>
      </c>
    </row>
    <row r="964" spans="1:13" x14ac:dyDescent="0.25">
      <c r="A964" s="40">
        <v>959</v>
      </c>
      <c r="B964" s="40" t="s">
        <v>2918</v>
      </c>
      <c r="C964" s="52" t="s">
        <v>3759</v>
      </c>
      <c r="D964" s="53" t="s">
        <v>3760</v>
      </c>
      <c r="E964" s="45" t="s">
        <v>9637</v>
      </c>
      <c r="F964" s="135" t="s">
        <v>3755</v>
      </c>
      <c r="G964" s="53" t="s">
        <v>3761</v>
      </c>
      <c r="H964" s="20" t="s">
        <v>38</v>
      </c>
      <c r="I964" s="35">
        <v>910156</v>
      </c>
      <c r="J964" s="7" t="s">
        <v>3774</v>
      </c>
      <c r="K964" s="16" t="s">
        <v>9644</v>
      </c>
      <c r="L964" s="9" t="s">
        <v>3768</v>
      </c>
      <c r="M964" s="26">
        <v>236200</v>
      </c>
    </row>
    <row r="965" spans="1:13" x14ac:dyDescent="0.25">
      <c r="A965" s="40">
        <v>960</v>
      </c>
      <c r="B965" s="40" t="s">
        <v>2918</v>
      </c>
      <c r="C965" s="52" t="s">
        <v>3762</v>
      </c>
      <c r="D965" s="53" t="s">
        <v>3281</v>
      </c>
      <c r="E965" s="45" t="s">
        <v>1188</v>
      </c>
      <c r="F965" s="135" t="s">
        <v>168</v>
      </c>
      <c r="G965" s="53" t="s">
        <v>2917</v>
      </c>
      <c r="H965" s="20" t="s">
        <v>117</v>
      </c>
      <c r="I965" s="35" t="s">
        <v>2918</v>
      </c>
      <c r="J965" s="7" t="s">
        <v>2917</v>
      </c>
      <c r="K965" s="16" t="s">
        <v>2918</v>
      </c>
      <c r="L965" s="9" t="s">
        <v>2918</v>
      </c>
      <c r="M965" s="26" t="s">
        <v>2918</v>
      </c>
    </row>
    <row r="966" spans="1:13" ht="25.5" x14ac:dyDescent="0.25">
      <c r="A966" s="40">
        <v>961</v>
      </c>
      <c r="B966" s="6" t="s">
        <v>2918</v>
      </c>
      <c r="C966" s="126" t="s">
        <v>3763</v>
      </c>
      <c r="D966" s="127" t="s">
        <v>3764</v>
      </c>
      <c r="E966" s="45" t="s">
        <v>9651</v>
      </c>
      <c r="F966" s="137" t="s">
        <v>3765</v>
      </c>
      <c r="G966" s="128" t="s">
        <v>3766</v>
      </c>
      <c r="H966" s="57" t="s">
        <v>38</v>
      </c>
      <c r="I966" s="35" t="s">
        <v>2918</v>
      </c>
      <c r="J966" s="7" t="s">
        <v>3765</v>
      </c>
      <c r="K966" s="16" t="s">
        <v>9656</v>
      </c>
      <c r="L966" s="9" t="s">
        <v>3768</v>
      </c>
      <c r="M966" s="26">
        <v>235000</v>
      </c>
    </row>
    <row r="967" spans="1:13" x14ac:dyDescent="0.25">
      <c r="M967" s="176">
        <f>SUM(M6:M966)</f>
        <v>45294400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90"/>
  <sheetViews>
    <sheetView topLeftCell="A145" workbookViewId="0">
      <selection activeCell="F5" sqref="F5"/>
    </sheetView>
  </sheetViews>
  <sheetFormatPr defaultRowHeight="15" x14ac:dyDescent="0.25"/>
  <cols>
    <col min="1" max="2" width="8.85546875" bestFit="1" customWidth="1"/>
    <col min="3" max="3" width="27.7109375" bestFit="1" customWidth="1"/>
    <col min="4" max="4" width="35.28515625" style="44" customWidth="1"/>
    <col min="5" max="5" width="20.5703125" customWidth="1"/>
    <col min="6" max="6" width="24" customWidth="1"/>
    <col min="7" max="7" width="13.85546875" bestFit="1" customWidth="1"/>
    <col min="8" max="8" width="12.7109375" customWidth="1"/>
    <col min="9" max="9" width="21" customWidth="1"/>
    <col min="10" max="10" width="21.85546875" customWidth="1"/>
    <col min="11" max="11" width="4.7109375" bestFit="1" customWidth="1"/>
    <col min="12" max="12" width="12.7109375" bestFit="1" customWidth="1"/>
  </cols>
  <sheetData>
    <row r="4" spans="1:12" ht="15.75" thickBot="1" x14ac:dyDescent="0.3"/>
    <row r="5" spans="1:12" ht="15.75" thickTop="1" x14ac:dyDescent="0.25">
      <c r="A5" s="41" t="s">
        <v>1</v>
      </c>
      <c r="B5" s="41" t="s">
        <v>2</v>
      </c>
      <c r="C5" s="41" t="s">
        <v>3</v>
      </c>
      <c r="D5" s="41" t="s">
        <v>4</v>
      </c>
      <c r="E5" s="41" t="s">
        <v>5</v>
      </c>
      <c r="F5" s="97" t="s">
        <v>6</v>
      </c>
      <c r="G5" s="97" t="s">
        <v>7</v>
      </c>
      <c r="H5" s="98" t="s">
        <v>18</v>
      </c>
      <c r="I5" s="41" t="s">
        <v>11</v>
      </c>
      <c r="J5" s="99" t="s">
        <v>14</v>
      </c>
      <c r="K5" s="41" t="s">
        <v>3768</v>
      </c>
      <c r="L5" s="100" t="s">
        <v>3767</v>
      </c>
    </row>
    <row r="6" spans="1:12" x14ac:dyDescent="0.25">
      <c r="A6" s="6">
        <v>962</v>
      </c>
      <c r="B6" s="6" t="s">
        <v>5031</v>
      </c>
      <c r="C6" s="61" t="s">
        <v>3769</v>
      </c>
      <c r="D6" s="48" t="s">
        <v>3770</v>
      </c>
      <c r="E6" s="48" t="s">
        <v>3771</v>
      </c>
      <c r="F6" s="48" t="s">
        <v>397</v>
      </c>
      <c r="G6" s="62" t="s">
        <v>38</v>
      </c>
      <c r="H6" s="63">
        <v>909057</v>
      </c>
      <c r="I6" s="64" t="s">
        <v>3774</v>
      </c>
      <c r="J6" s="17"/>
      <c r="K6" s="68"/>
      <c r="L6" s="69"/>
    </row>
    <row r="7" spans="1:12" x14ac:dyDescent="0.25">
      <c r="A7" s="6">
        <v>963</v>
      </c>
      <c r="B7" s="6" t="s">
        <v>5030</v>
      </c>
      <c r="C7" s="61" t="s">
        <v>3778</v>
      </c>
      <c r="D7" s="48" t="s">
        <v>3779</v>
      </c>
      <c r="E7" s="48" t="s">
        <v>3771</v>
      </c>
      <c r="F7" s="48" t="s">
        <v>397</v>
      </c>
      <c r="G7" s="48" t="s">
        <v>38</v>
      </c>
      <c r="H7" s="35">
        <v>916416</v>
      </c>
      <c r="I7" s="7" t="s">
        <v>3774</v>
      </c>
      <c r="J7" s="16"/>
      <c r="K7" s="71"/>
      <c r="L7" s="26"/>
    </row>
    <row r="8" spans="1:12" x14ac:dyDescent="0.25">
      <c r="A8" s="6">
        <v>964</v>
      </c>
      <c r="B8" s="6" t="s">
        <v>9684</v>
      </c>
      <c r="C8" s="61" t="s">
        <v>3784</v>
      </c>
      <c r="D8" s="48" t="s">
        <v>3785</v>
      </c>
      <c r="E8" s="48" t="s">
        <v>3786</v>
      </c>
      <c r="F8" s="48" t="s">
        <v>2076</v>
      </c>
      <c r="G8" s="48" t="s">
        <v>23</v>
      </c>
      <c r="H8" s="35" t="s">
        <v>2918</v>
      </c>
      <c r="I8" s="7" t="s">
        <v>2918</v>
      </c>
      <c r="J8" s="16"/>
      <c r="K8" s="71"/>
      <c r="L8" s="26"/>
    </row>
    <row r="9" spans="1:12" x14ac:dyDescent="0.25">
      <c r="A9" s="6">
        <v>965</v>
      </c>
      <c r="B9" s="6" t="s">
        <v>9685</v>
      </c>
      <c r="C9" s="61" t="s">
        <v>3792</v>
      </c>
      <c r="D9" s="48" t="s">
        <v>3793</v>
      </c>
      <c r="E9" s="48"/>
      <c r="F9" s="48" t="s">
        <v>3794</v>
      </c>
      <c r="G9" s="48" t="s">
        <v>342</v>
      </c>
      <c r="H9" s="35" t="s">
        <v>2918</v>
      </c>
      <c r="I9" s="7" t="s">
        <v>2918</v>
      </c>
      <c r="J9" s="16"/>
      <c r="K9" s="71"/>
      <c r="L9" s="26"/>
    </row>
    <row r="10" spans="1:12" x14ac:dyDescent="0.25">
      <c r="A10" s="6">
        <v>966</v>
      </c>
      <c r="B10" s="6" t="s">
        <v>9686</v>
      </c>
      <c r="C10" s="61" t="s">
        <v>3802</v>
      </c>
      <c r="D10" s="48" t="s">
        <v>3803</v>
      </c>
      <c r="E10" s="48" t="s">
        <v>3804</v>
      </c>
      <c r="F10" s="48" t="s">
        <v>3805</v>
      </c>
      <c r="G10" s="48" t="s">
        <v>342</v>
      </c>
      <c r="H10" s="35" t="s">
        <v>2918</v>
      </c>
      <c r="I10" s="7" t="s">
        <v>2918</v>
      </c>
      <c r="J10" s="16"/>
      <c r="K10" s="71"/>
      <c r="L10" s="26"/>
    </row>
    <row r="11" spans="1:12" x14ac:dyDescent="0.25">
      <c r="A11" s="6">
        <v>967</v>
      </c>
      <c r="B11" s="6" t="s">
        <v>9687</v>
      </c>
      <c r="C11" s="61" t="s">
        <v>3812</v>
      </c>
      <c r="D11" s="48" t="s">
        <v>3813</v>
      </c>
      <c r="E11" s="48" t="s">
        <v>3804</v>
      </c>
      <c r="F11" s="48" t="s">
        <v>3805</v>
      </c>
      <c r="G11" s="48" t="s">
        <v>342</v>
      </c>
      <c r="H11" s="35" t="s">
        <v>2918</v>
      </c>
      <c r="I11" s="7" t="s">
        <v>2918</v>
      </c>
      <c r="J11" s="16"/>
      <c r="K11" s="71"/>
      <c r="L11" s="26"/>
    </row>
    <row r="12" spans="1:12" ht="25.5" x14ac:dyDescent="0.25">
      <c r="A12" s="6">
        <v>968</v>
      </c>
      <c r="B12" s="6" t="s">
        <v>9688</v>
      </c>
      <c r="C12" s="61" t="s">
        <v>3820</v>
      </c>
      <c r="D12" s="48" t="s">
        <v>3821</v>
      </c>
      <c r="E12" s="48" t="s">
        <v>3822</v>
      </c>
      <c r="F12" s="48" t="s">
        <v>3794</v>
      </c>
      <c r="G12" s="48" t="s">
        <v>342</v>
      </c>
      <c r="H12" s="35" t="s">
        <v>2918</v>
      </c>
      <c r="I12" s="7" t="s">
        <v>2918</v>
      </c>
      <c r="J12" s="16" t="s">
        <v>5572</v>
      </c>
      <c r="K12" s="71" t="s">
        <v>3768</v>
      </c>
      <c r="L12" s="26">
        <v>70000</v>
      </c>
    </row>
    <row r="13" spans="1:12" x14ac:dyDescent="0.25">
      <c r="A13" s="6">
        <v>969</v>
      </c>
      <c r="B13" s="6" t="s">
        <v>9689</v>
      </c>
      <c r="C13" s="61" t="s">
        <v>3830</v>
      </c>
      <c r="D13" s="48" t="s">
        <v>3831</v>
      </c>
      <c r="E13" s="48" t="s">
        <v>651</v>
      </c>
      <c r="F13" s="48" t="s">
        <v>397</v>
      </c>
      <c r="G13" s="48" t="s">
        <v>342</v>
      </c>
      <c r="H13" s="35">
        <v>920832</v>
      </c>
      <c r="I13" s="7" t="s">
        <v>3834</v>
      </c>
      <c r="J13" s="16"/>
      <c r="K13" s="71"/>
      <c r="L13" s="26"/>
    </row>
    <row r="14" spans="1:12" x14ac:dyDescent="0.25">
      <c r="A14" s="6">
        <v>970</v>
      </c>
      <c r="B14" s="6" t="s">
        <v>9724</v>
      </c>
      <c r="C14" s="61" t="s">
        <v>3840</v>
      </c>
      <c r="D14" s="48" t="s">
        <v>3841</v>
      </c>
      <c r="E14" s="48" t="s">
        <v>630</v>
      </c>
      <c r="F14" s="48" t="s">
        <v>397</v>
      </c>
      <c r="G14" s="48"/>
      <c r="H14" s="35">
        <v>923619</v>
      </c>
      <c r="I14" s="7" t="s">
        <v>3844</v>
      </c>
      <c r="J14" s="16"/>
      <c r="K14" s="71"/>
      <c r="L14" s="26"/>
    </row>
    <row r="15" spans="1:12" x14ac:dyDescent="0.25">
      <c r="A15" s="6">
        <v>971</v>
      </c>
      <c r="B15" s="6" t="s">
        <v>9725</v>
      </c>
      <c r="C15" s="61" t="s">
        <v>3849</v>
      </c>
      <c r="D15" s="48" t="s">
        <v>3850</v>
      </c>
      <c r="E15" s="48" t="s">
        <v>3804</v>
      </c>
      <c r="F15" s="48" t="s">
        <v>3805</v>
      </c>
      <c r="G15" s="48" t="s">
        <v>169</v>
      </c>
      <c r="H15" s="35" t="s">
        <v>2918</v>
      </c>
      <c r="I15" s="7" t="s">
        <v>2918</v>
      </c>
      <c r="J15" s="16" t="s">
        <v>4983</v>
      </c>
      <c r="K15" s="71" t="s">
        <v>3768</v>
      </c>
      <c r="L15" s="26">
        <f>70000+70000</f>
        <v>140000</v>
      </c>
    </row>
    <row r="16" spans="1:12" x14ac:dyDescent="0.25">
      <c r="A16" s="6">
        <v>972</v>
      </c>
      <c r="B16" s="6" t="s">
        <v>9726</v>
      </c>
      <c r="C16" s="61" t="s">
        <v>3858</v>
      </c>
      <c r="D16" s="48" t="s">
        <v>3859</v>
      </c>
      <c r="E16" s="48" t="s">
        <v>699</v>
      </c>
      <c r="F16" s="48" t="s">
        <v>397</v>
      </c>
      <c r="G16" s="48" t="s">
        <v>38</v>
      </c>
      <c r="H16" s="35">
        <v>913111</v>
      </c>
      <c r="I16" s="7" t="s">
        <v>3862</v>
      </c>
      <c r="J16" s="16"/>
      <c r="K16" s="71"/>
      <c r="L16" s="26"/>
    </row>
    <row r="17" spans="1:12" x14ac:dyDescent="0.25">
      <c r="A17" s="6">
        <v>973</v>
      </c>
      <c r="B17" s="6" t="s">
        <v>9727</v>
      </c>
      <c r="C17" s="61" t="s">
        <v>3865</v>
      </c>
      <c r="D17" s="48" t="s">
        <v>3858</v>
      </c>
      <c r="E17" s="48" t="s">
        <v>3390</v>
      </c>
      <c r="F17" s="48" t="s">
        <v>397</v>
      </c>
      <c r="G17" s="48" t="s">
        <v>342</v>
      </c>
      <c r="H17" s="35">
        <v>921766</v>
      </c>
      <c r="I17" s="7" t="s">
        <v>3868</v>
      </c>
      <c r="J17" s="16"/>
      <c r="K17" s="71"/>
      <c r="L17" s="26"/>
    </row>
    <row r="18" spans="1:12" ht="25.5" x14ac:dyDescent="0.25">
      <c r="A18" s="6">
        <v>974</v>
      </c>
      <c r="B18" s="6" t="s">
        <v>9728</v>
      </c>
      <c r="C18" s="61" t="s">
        <v>3871</v>
      </c>
      <c r="D18" s="48" t="s">
        <v>3872</v>
      </c>
      <c r="E18" s="48" t="s">
        <v>3361</v>
      </c>
      <c r="F18" s="48" t="s">
        <v>3873</v>
      </c>
      <c r="G18" s="48" t="s">
        <v>23</v>
      </c>
      <c r="H18" s="35">
        <v>50127745</v>
      </c>
      <c r="I18" s="7" t="s">
        <v>3848</v>
      </c>
      <c r="J18" s="16" t="s">
        <v>9898</v>
      </c>
      <c r="K18" s="71" t="s">
        <v>3768</v>
      </c>
      <c r="L18" s="26">
        <v>350000</v>
      </c>
    </row>
    <row r="19" spans="1:12" x14ac:dyDescent="0.25">
      <c r="A19" s="6">
        <v>975</v>
      </c>
      <c r="B19" s="6" t="s">
        <v>9729</v>
      </c>
      <c r="C19" s="61" t="s">
        <v>3877</v>
      </c>
      <c r="D19" s="48" t="s">
        <v>3878</v>
      </c>
      <c r="E19" s="48"/>
      <c r="F19" s="48" t="s">
        <v>3794</v>
      </c>
      <c r="G19" s="48" t="s">
        <v>342</v>
      </c>
      <c r="H19" s="35" t="s">
        <v>2918</v>
      </c>
      <c r="I19" s="7" t="s">
        <v>2918</v>
      </c>
      <c r="J19" s="16"/>
      <c r="K19" s="71"/>
      <c r="L19" s="26"/>
    </row>
    <row r="20" spans="1:12" x14ac:dyDescent="0.25">
      <c r="A20" s="6">
        <v>976</v>
      </c>
      <c r="B20" s="6" t="s">
        <v>9730</v>
      </c>
      <c r="C20" s="61" t="s">
        <v>3885</v>
      </c>
      <c r="D20" s="48" t="s">
        <v>3886</v>
      </c>
      <c r="E20" s="48" t="s">
        <v>2918</v>
      </c>
      <c r="F20" s="48" t="s">
        <v>3794</v>
      </c>
      <c r="G20" s="48" t="s">
        <v>354</v>
      </c>
      <c r="H20" s="35" t="s">
        <v>2918</v>
      </c>
      <c r="I20" s="73"/>
      <c r="J20" s="16" t="s">
        <v>4843</v>
      </c>
      <c r="K20" s="71" t="s">
        <v>3768</v>
      </c>
      <c r="L20" s="26">
        <v>140000</v>
      </c>
    </row>
    <row r="21" spans="1:12" x14ac:dyDescent="0.25">
      <c r="A21" s="6">
        <v>977</v>
      </c>
      <c r="B21" s="6" t="s">
        <v>9731</v>
      </c>
      <c r="C21" s="61" t="s">
        <v>3892</v>
      </c>
      <c r="D21" s="48" t="s">
        <v>3821</v>
      </c>
      <c r="E21" s="48" t="s">
        <v>3893</v>
      </c>
      <c r="F21" s="48" t="s">
        <v>3794</v>
      </c>
      <c r="G21" s="48" t="s">
        <v>342</v>
      </c>
      <c r="H21" s="35" t="s">
        <v>2918</v>
      </c>
      <c r="I21" s="7" t="s">
        <v>2918</v>
      </c>
      <c r="J21" s="16" t="s">
        <v>4983</v>
      </c>
      <c r="K21" s="71" t="s">
        <v>3768</v>
      </c>
      <c r="L21" s="26">
        <v>71200</v>
      </c>
    </row>
    <row r="22" spans="1:12" x14ac:dyDescent="0.25">
      <c r="A22" s="6">
        <v>978</v>
      </c>
      <c r="B22" s="6" t="s">
        <v>9732</v>
      </c>
      <c r="C22" s="61" t="s">
        <v>1623</v>
      </c>
      <c r="D22" s="48" t="s">
        <v>3384</v>
      </c>
      <c r="E22" s="48" t="s">
        <v>3390</v>
      </c>
      <c r="F22" s="48" t="s">
        <v>397</v>
      </c>
      <c r="G22" s="48" t="s">
        <v>342</v>
      </c>
      <c r="H22" s="35">
        <v>908598</v>
      </c>
      <c r="I22" s="7" t="s">
        <v>3900</v>
      </c>
      <c r="J22" s="16"/>
      <c r="K22" s="71"/>
      <c r="L22" s="26"/>
    </row>
    <row r="23" spans="1:12" x14ac:dyDescent="0.25">
      <c r="A23" s="6">
        <v>979</v>
      </c>
      <c r="B23" s="6" t="s">
        <v>9733</v>
      </c>
      <c r="C23" s="61" t="s">
        <v>3905</v>
      </c>
      <c r="D23" s="48" t="s">
        <v>3906</v>
      </c>
      <c r="E23" s="48" t="s">
        <v>2918</v>
      </c>
      <c r="F23" s="48" t="s">
        <v>3794</v>
      </c>
      <c r="G23" s="48" t="s">
        <v>342</v>
      </c>
      <c r="H23" s="35" t="s">
        <v>2918</v>
      </c>
      <c r="I23" s="7" t="s">
        <v>3910</v>
      </c>
      <c r="J23" s="16"/>
      <c r="K23" s="71"/>
      <c r="L23" s="26"/>
    </row>
    <row r="24" spans="1:12" x14ac:dyDescent="0.25">
      <c r="A24" s="6">
        <v>980</v>
      </c>
      <c r="B24" s="6" t="s">
        <v>9734</v>
      </c>
      <c r="C24" s="61" t="s">
        <v>3914</v>
      </c>
      <c r="D24" s="48"/>
      <c r="E24" s="48"/>
      <c r="F24" s="48"/>
      <c r="G24" s="48"/>
      <c r="H24" s="35"/>
      <c r="I24" s="7"/>
      <c r="J24" s="16"/>
      <c r="K24" s="71"/>
      <c r="L24" s="26"/>
    </row>
    <row r="25" spans="1:12" x14ac:dyDescent="0.25">
      <c r="A25" s="6">
        <v>981</v>
      </c>
      <c r="B25" s="6" t="s">
        <v>9735</v>
      </c>
      <c r="C25" s="61" t="s">
        <v>3915</v>
      </c>
      <c r="D25" s="48" t="s">
        <v>3916</v>
      </c>
      <c r="E25" s="48" t="s">
        <v>3917</v>
      </c>
      <c r="F25" s="48" t="s">
        <v>397</v>
      </c>
      <c r="G25" s="48" t="s">
        <v>38</v>
      </c>
      <c r="H25" s="35"/>
      <c r="I25" s="7" t="s">
        <v>3920</v>
      </c>
      <c r="J25" s="16"/>
      <c r="K25" s="71"/>
      <c r="L25" s="26"/>
    </row>
    <row r="26" spans="1:12" x14ac:dyDescent="0.25">
      <c r="A26" s="6">
        <v>982</v>
      </c>
      <c r="B26" s="6" t="s">
        <v>9736</v>
      </c>
      <c r="C26" s="61" t="s">
        <v>3924</v>
      </c>
      <c r="D26" s="48" t="s">
        <v>3598</v>
      </c>
      <c r="E26" s="48" t="s">
        <v>3925</v>
      </c>
      <c r="F26" s="48" t="s">
        <v>397</v>
      </c>
      <c r="G26" s="48" t="s">
        <v>23</v>
      </c>
      <c r="H26" s="35"/>
      <c r="I26" s="7" t="s">
        <v>3928</v>
      </c>
      <c r="J26" s="16" t="s">
        <v>5184</v>
      </c>
      <c r="K26" s="71" t="s">
        <v>3768</v>
      </c>
      <c r="L26" s="26">
        <v>350000</v>
      </c>
    </row>
    <row r="27" spans="1:12" x14ac:dyDescent="0.25">
      <c r="A27" s="6">
        <v>983</v>
      </c>
      <c r="B27" s="6" t="s">
        <v>9737</v>
      </c>
      <c r="C27" s="61" t="s">
        <v>3932</v>
      </c>
      <c r="D27" s="48" t="s">
        <v>3933</v>
      </c>
      <c r="E27" s="48" t="s">
        <v>3390</v>
      </c>
      <c r="F27" s="48" t="s">
        <v>397</v>
      </c>
      <c r="G27" s="48" t="s">
        <v>342</v>
      </c>
      <c r="H27" s="35"/>
      <c r="I27" s="7" t="s">
        <v>3936</v>
      </c>
      <c r="J27" s="16"/>
      <c r="K27" s="71"/>
      <c r="L27" s="26"/>
    </row>
    <row r="28" spans="1:12" x14ac:dyDescent="0.25">
      <c r="A28" s="6">
        <v>984</v>
      </c>
      <c r="B28" s="6" t="s">
        <v>9738</v>
      </c>
      <c r="C28" s="61" t="s">
        <v>325</v>
      </c>
      <c r="D28" s="48" t="s">
        <v>3940</v>
      </c>
      <c r="E28" s="48" t="s">
        <v>699</v>
      </c>
      <c r="F28" s="48" t="s">
        <v>397</v>
      </c>
      <c r="G28" s="48" t="s">
        <v>342</v>
      </c>
      <c r="H28" s="35"/>
      <c r="I28" s="7" t="s">
        <v>3943</v>
      </c>
      <c r="J28" s="16"/>
      <c r="K28" s="71"/>
      <c r="L28" s="26"/>
    </row>
    <row r="29" spans="1:12" ht="25.5" x14ac:dyDescent="0.25">
      <c r="A29" s="6">
        <v>985</v>
      </c>
      <c r="B29" s="6" t="s">
        <v>9739</v>
      </c>
      <c r="C29" s="74" t="s">
        <v>3944</v>
      </c>
      <c r="D29" s="48" t="s">
        <v>3945</v>
      </c>
      <c r="E29" s="30" t="s">
        <v>3390</v>
      </c>
      <c r="F29" s="30" t="s">
        <v>397</v>
      </c>
      <c r="G29" s="30" t="s">
        <v>342</v>
      </c>
      <c r="H29" s="34">
        <v>925940</v>
      </c>
      <c r="I29" s="7" t="s">
        <v>3948</v>
      </c>
      <c r="J29" s="16" t="s">
        <v>3953</v>
      </c>
      <c r="K29" s="75" t="s">
        <v>3768</v>
      </c>
      <c r="L29" s="26">
        <v>10000</v>
      </c>
    </row>
    <row r="30" spans="1:12" ht="25.5" x14ac:dyDescent="0.25">
      <c r="A30" s="6">
        <v>986</v>
      </c>
      <c r="B30" s="6" t="s">
        <v>9740</v>
      </c>
      <c r="C30" s="74" t="s">
        <v>3955</v>
      </c>
      <c r="D30" s="48" t="s">
        <v>3956</v>
      </c>
      <c r="E30" s="30" t="s">
        <v>3957</v>
      </c>
      <c r="F30" s="30" t="s">
        <v>397</v>
      </c>
      <c r="G30" s="30" t="s">
        <v>354</v>
      </c>
      <c r="H30" s="34">
        <v>925075</v>
      </c>
      <c r="I30" s="7" t="s">
        <v>3960</v>
      </c>
      <c r="J30" s="16" t="s">
        <v>3965</v>
      </c>
      <c r="K30" s="75" t="s">
        <v>3768</v>
      </c>
      <c r="L30" s="26">
        <v>10000</v>
      </c>
    </row>
    <row r="31" spans="1:12" ht="25.5" x14ac:dyDescent="0.25">
      <c r="A31" s="6">
        <v>987</v>
      </c>
      <c r="B31" s="6" t="s">
        <v>9741</v>
      </c>
      <c r="C31" s="74" t="s">
        <v>3967</v>
      </c>
      <c r="D31" s="48" t="s">
        <v>3968</v>
      </c>
      <c r="E31" s="30" t="s">
        <v>3957</v>
      </c>
      <c r="F31" s="30" t="s">
        <v>397</v>
      </c>
      <c r="G31" s="30" t="s">
        <v>354</v>
      </c>
      <c r="H31" s="34">
        <v>925495</v>
      </c>
      <c r="I31" s="7" t="s">
        <v>3948</v>
      </c>
      <c r="J31" s="16" t="s">
        <v>3953</v>
      </c>
      <c r="K31" s="75" t="s">
        <v>3768</v>
      </c>
      <c r="L31" s="26">
        <v>10000</v>
      </c>
    </row>
    <row r="32" spans="1:12" x14ac:dyDescent="0.25">
      <c r="A32" s="6">
        <v>988</v>
      </c>
      <c r="B32" s="6" t="s">
        <v>9742</v>
      </c>
      <c r="C32" s="74" t="s">
        <v>3976</v>
      </c>
      <c r="D32" s="48" t="s">
        <v>3181</v>
      </c>
      <c r="E32" s="30" t="s">
        <v>3957</v>
      </c>
      <c r="F32" s="30" t="s">
        <v>397</v>
      </c>
      <c r="G32" s="30" t="s">
        <v>354</v>
      </c>
      <c r="H32" s="34">
        <v>924481</v>
      </c>
      <c r="I32" s="7" t="s">
        <v>3979</v>
      </c>
      <c r="J32" s="16" t="s">
        <v>3984</v>
      </c>
      <c r="K32" s="75" t="s">
        <v>3768</v>
      </c>
      <c r="L32" s="26">
        <v>10000</v>
      </c>
    </row>
    <row r="33" spans="1:12" ht="25.5" x14ac:dyDescent="0.25">
      <c r="A33" s="6">
        <v>989</v>
      </c>
      <c r="B33" s="6" t="s">
        <v>9743</v>
      </c>
      <c r="C33" s="74" t="s">
        <v>3986</v>
      </c>
      <c r="D33" s="48" t="s">
        <v>325</v>
      </c>
      <c r="E33" s="30" t="s">
        <v>379</v>
      </c>
      <c r="F33" s="30" t="s">
        <v>397</v>
      </c>
      <c r="G33" s="30" t="s">
        <v>354</v>
      </c>
      <c r="H33" s="34">
        <v>926603</v>
      </c>
      <c r="I33" s="7" t="s">
        <v>3988</v>
      </c>
      <c r="J33" s="16" t="s">
        <v>3953</v>
      </c>
      <c r="K33" s="75" t="s">
        <v>3768</v>
      </c>
      <c r="L33" s="26">
        <v>10000</v>
      </c>
    </row>
    <row r="34" spans="1:12" x14ac:dyDescent="0.25">
      <c r="A34" s="6">
        <v>990</v>
      </c>
      <c r="B34" s="6" t="s">
        <v>9744</v>
      </c>
      <c r="C34" s="74" t="s">
        <v>3994</v>
      </c>
      <c r="D34" s="48" t="s">
        <v>3995</v>
      </c>
      <c r="E34" s="30" t="s">
        <v>3957</v>
      </c>
      <c r="F34" s="30" t="s">
        <v>397</v>
      </c>
      <c r="G34" s="30" t="s">
        <v>169</v>
      </c>
      <c r="H34" s="34">
        <v>925202</v>
      </c>
      <c r="I34" s="7" t="s">
        <v>3848</v>
      </c>
      <c r="J34" s="16" t="s">
        <v>4003</v>
      </c>
      <c r="K34" s="75" t="s">
        <v>3768</v>
      </c>
      <c r="L34" s="26">
        <v>10000</v>
      </c>
    </row>
    <row r="35" spans="1:12" x14ac:dyDescent="0.25">
      <c r="A35" s="6">
        <v>991</v>
      </c>
      <c r="B35" s="6" t="s">
        <v>9745</v>
      </c>
      <c r="C35" s="74" t="s">
        <v>4005</v>
      </c>
      <c r="D35" s="48" t="s">
        <v>4006</v>
      </c>
      <c r="E35" s="30" t="s">
        <v>3957</v>
      </c>
      <c r="F35" s="30" t="s">
        <v>397</v>
      </c>
      <c r="G35" s="30" t="s">
        <v>169</v>
      </c>
      <c r="H35" s="34">
        <v>925279</v>
      </c>
      <c r="I35" s="7" t="s">
        <v>3848</v>
      </c>
      <c r="J35" s="16" t="s">
        <v>4003</v>
      </c>
      <c r="K35" s="75" t="s">
        <v>3768</v>
      </c>
      <c r="L35" s="26">
        <v>10000</v>
      </c>
    </row>
    <row r="36" spans="1:12" x14ac:dyDescent="0.25">
      <c r="A36" s="6">
        <v>992</v>
      </c>
      <c r="B36" s="6" t="s">
        <v>9746</v>
      </c>
      <c r="C36" s="74" t="s">
        <v>4014</v>
      </c>
      <c r="D36" s="48" t="s">
        <v>4015</v>
      </c>
      <c r="E36" s="30" t="s">
        <v>3957</v>
      </c>
      <c r="F36" s="30" t="s">
        <v>397</v>
      </c>
      <c r="G36" s="30" t="s">
        <v>169</v>
      </c>
      <c r="H36" s="34">
        <v>926227</v>
      </c>
      <c r="I36" s="7" t="s">
        <v>4018</v>
      </c>
      <c r="J36" s="16" t="s">
        <v>4003</v>
      </c>
      <c r="K36" s="75" t="s">
        <v>3768</v>
      </c>
      <c r="L36" s="26">
        <v>10000</v>
      </c>
    </row>
    <row r="37" spans="1:12" x14ac:dyDescent="0.25">
      <c r="A37" s="6">
        <v>993</v>
      </c>
      <c r="B37" s="6" t="s">
        <v>9747</v>
      </c>
      <c r="C37" s="74" t="s">
        <v>4024</v>
      </c>
      <c r="D37" s="48" t="s">
        <v>4025</v>
      </c>
      <c r="E37" s="30" t="s">
        <v>3957</v>
      </c>
      <c r="F37" s="30" t="s">
        <v>397</v>
      </c>
      <c r="G37" s="30" t="s">
        <v>169</v>
      </c>
      <c r="H37" s="34">
        <v>925633</v>
      </c>
      <c r="I37" s="7" t="s">
        <v>4018</v>
      </c>
      <c r="J37" s="16" t="s">
        <v>4033</v>
      </c>
      <c r="K37" s="75" t="s">
        <v>3768</v>
      </c>
      <c r="L37" s="26">
        <v>10000</v>
      </c>
    </row>
    <row r="38" spans="1:12" x14ac:dyDescent="0.25">
      <c r="A38" s="6">
        <v>994</v>
      </c>
      <c r="B38" s="6" t="s">
        <v>9748</v>
      </c>
      <c r="C38" s="74" t="s">
        <v>4035</v>
      </c>
      <c r="D38" s="48" t="s">
        <v>4036</v>
      </c>
      <c r="E38" s="30" t="s">
        <v>3957</v>
      </c>
      <c r="F38" s="30" t="s">
        <v>397</v>
      </c>
      <c r="G38" s="30" t="s">
        <v>169</v>
      </c>
      <c r="H38" s="34">
        <v>925973</v>
      </c>
      <c r="I38" s="7" t="s">
        <v>4038</v>
      </c>
      <c r="J38" s="16" t="s">
        <v>4043</v>
      </c>
      <c r="K38" s="75" t="s">
        <v>3768</v>
      </c>
      <c r="L38" s="26">
        <v>10000</v>
      </c>
    </row>
    <row r="39" spans="1:12" x14ac:dyDescent="0.25">
      <c r="A39" s="6">
        <v>995</v>
      </c>
      <c r="B39" s="6" t="s">
        <v>9749</v>
      </c>
      <c r="C39" s="74" t="s">
        <v>4045</v>
      </c>
      <c r="D39" s="48" t="s">
        <v>4046</v>
      </c>
      <c r="E39" s="30" t="s">
        <v>3917</v>
      </c>
      <c r="F39" s="30" t="s">
        <v>397</v>
      </c>
      <c r="G39" s="30" t="s">
        <v>169</v>
      </c>
      <c r="H39" s="34">
        <v>926261</v>
      </c>
      <c r="I39" s="7" t="s">
        <v>4038</v>
      </c>
      <c r="J39" s="16" t="s">
        <v>4053</v>
      </c>
      <c r="K39" s="75" t="s">
        <v>3768</v>
      </c>
      <c r="L39" s="26">
        <v>10000</v>
      </c>
    </row>
    <row r="40" spans="1:12" x14ac:dyDescent="0.25">
      <c r="A40" s="6">
        <v>996</v>
      </c>
      <c r="B40" s="6" t="s">
        <v>9750</v>
      </c>
      <c r="C40" s="74" t="s">
        <v>4054</v>
      </c>
      <c r="D40" s="48" t="s">
        <v>4055</v>
      </c>
      <c r="E40" s="30" t="s">
        <v>379</v>
      </c>
      <c r="F40" s="30" t="s">
        <v>397</v>
      </c>
      <c r="G40" s="30" t="s">
        <v>342</v>
      </c>
      <c r="H40" s="34">
        <v>926181</v>
      </c>
      <c r="I40" s="7" t="s">
        <v>4058</v>
      </c>
      <c r="J40" s="16" t="s">
        <v>4062</v>
      </c>
      <c r="K40" s="75" t="s">
        <v>3768</v>
      </c>
      <c r="L40" s="26">
        <v>10000</v>
      </c>
    </row>
    <row r="41" spans="1:12" x14ac:dyDescent="0.25">
      <c r="A41" s="6">
        <v>997</v>
      </c>
      <c r="B41" s="6" t="s">
        <v>9751</v>
      </c>
      <c r="C41" s="74" t="s">
        <v>4064</v>
      </c>
      <c r="D41" s="48" t="s">
        <v>4065</v>
      </c>
      <c r="E41" s="30" t="s">
        <v>379</v>
      </c>
      <c r="F41" s="30" t="s">
        <v>397</v>
      </c>
      <c r="G41" s="30" t="s">
        <v>342</v>
      </c>
      <c r="H41" s="34">
        <v>926885</v>
      </c>
      <c r="I41" s="7" t="s">
        <v>4058</v>
      </c>
      <c r="J41" s="16" t="s">
        <v>4062</v>
      </c>
      <c r="K41" s="75" t="s">
        <v>3768</v>
      </c>
      <c r="L41" s="26">
        <v>10000</v>
      </c>
    </row>
    <row r="42" spans="1:12" x14ac:dyDescent="0.25">
      <c r="A42" s="6">
        <v>998</v>
      </c>
      <c r="B42" s="6" t="s">
        <v>9752</v>
      </c>
      <c r="C42" s="74" t="s">
        <v>4072</v>
      </c>
      <c r="D42" s="48" t="s">
        <v>4073</v>
      </c>
      <c r="E42" s="30" t="s">
        <v>379</v>
      </c>
      <c r="F42" s="30" t="s">
        <v>397</v>
      </c>
      <c r="G42" s="30" t="s">
        <v>342</v>
      </c>
      <c r="H42" s="34">
        <v>926534</v>
      </c>
      <c r="I42" s="7" t="s">
        <v>4058</v>
      </c>
      <c r="J42" s="16" t="s">
        <v>4062</v>
      </c>
      <c r="K42" s="75" t="s">
        <v>3768</v>
      </c>
      <c r="L42" s="26">
        <v>10000</v>
      </c>
    </row>
    <row r="43" spans="1:12" ht="25.5" x14ac:dyDescent="0.25">
      <c r="A43" s="6">
        <v>999</v>
      </c>
      <c r="B43" s="6" t="s">
        <v>9753</v>
      </c>
      <c r="C43" s="74" t="s">
        <v>4077</v>
      </c>
      <c r="D43" s="48" t="s">
        <v>4078</v>
      </c>
      <c r="E43" s="30" t="s">
        <v>4079</v>
      </c>
      <c r="F43" s="30" t="s">
        <v>397</v>
      </c>
      <c r="G43" s="30" t="s">
        <v>169</v>
      </c>
      <c r="H43" s="34">
        <v>925097</v>
      </c>
      <c r="I43" s="7" t="s">
        <v>3862</v>
      </c>
      <c r="J43" s="16" t="s">
        <v>4087</v>
      </c>
      <c r="K43" s="75" t="s">
        <v>3768</v>
      </c>
      <c r="L43" s="26">
        <v>10000</v>
      </c>
    </row>
    <row r="44" spans="1:12" ht="25.5" x14ac:dyDescent="0.25">
      <c r="A44" s="6">
        <v>1000</v>
      </c>
      <c r="B44" s="6" t="s">
        <v>9754</v>
      </c>
      <c r="C44" s="74" t="s">
        <v>4088</v>
      </c>
      <c r="D44" s="48" t="s">
        <v>4089</v>
      </c>
      <c r="E44" s="30" t="s">
        <v>3534</v>
      </c>
      <c r="F44" s="30" t="s">
        <v>397</v>
      </c>
      <c r="G44" s="30" t="s">
        <v>169</v>
      </c>
      <c r="H44" s="34">
        <v>925086</v>
      </c>
      <c r="I44" s="7" t="s">
        <v>3862</v>
      </c>
      <c r="J44" s="16" t="s">
        <v>4087</v>
      </c>
      <c r="K44" s="75" t="s">
        <v>3768</v>
      </c>
      <c r="L44" s="26">
        <v>10000</v>
      </c>
    </row>
    <row r="45" spans="1:12" ht="25.5" x14ac:dyDescent="0.25">
      <c r="A45" s="6">
        <v>1001</v>
      </c>
      <c r="B45" s="6" t="s">
        <v>9755</v>
      </c>
      <c r="C45" s="74" t="s">
        <v>4096</v>
      </c>
      <c r="D45" s="48" t="s">
        <v>4097</v>
      </c>
      <c r="E45" s="30" t="s">
        <v>3534</v>
      </c>
      <c r="F45" s="30" t="s">
        <v>397</v>
      </c>
      <c r="G45" s="30" t="s">
        <v>169</v>
      </c>
      <c r="H45" s="34">
        <v>925508</v>
      </c>
      <c r="I45" s="7" t="s">
        <v>3862</v>
      </c>
      <c r="J45" s="16" t="s">
        <v>4087</v>
      </c>
      <c r="K45" s="75" t="s">
        <v>3768</v>
      </c>
      <c r="L45" s="26">
        <v>10000</v>
      </c>
    </row>
    <row r="46" spans="1:12" ht="25.5" x14ac:dyDescent="0.25">
      <c r="A46" s="6">
        <v>1002</v>
      </c>
      <c r="B46" s="6" t="s">
        <v>9756</v>
      </c>
      <c r="C46" s="74" t="s">
        <v>4104</v>
      </c>
      <c r="D46" s="48" t="s">
        <v>4105</v>
      </c>
      <c r="E46" s="30" t="s">
        <v>3534</v>
      </c>
      <c r="F46" s="30" t="s">
        <v>397</v>
      </c>
      <c r="G46" s="30" t="s">
        <v>169</v>
      </c>
      <c r="H46" s="34">
        <v>925780</v>
      </c>
      <c r="I46" s="7" t="s">
        <v>3862</v>
      </c>
      <c r="J46" s="16" t="s">
        <v>4087</v>
      </c>
      <c r="K46" s="75" t="s">
        <v>3768</v>
      </c>
      <c r="L46" s="26">
        <v>10000</v>
      </c>
    </row>
    <row r="47" spans="1:12" ht="25.5" x14ac:dyDescent="0.25">
      <c r="A47" s="6">
        <v>1003</v>
      </c>
      <c r="B47" s="6" t="s">
        <v>9757</v>
      </c>
      <c r="C47" s="74" t="s">
        <v>4111</v>
      </c>
      <c r="D47" s="48" t="s">
        <v>4112</v>
      </c>
      <c r="E47" s="30" t="s">
        <v>3534</v>
      </c>
      <c r="F47" s="30" t="s">
        <v>397</v>
      </c>
      <c r="G47" s="30" t="s">
        <v>169</v>
      </c>
      <c r="H47" s="34">
        <v>924743</v>
      </c>
      <c r="I47" s="7" t="s">
        <v>4115</v>
      </c>
      <c r="J47" s="16" t="s">
        <v>4120</v>
      </c>
      <c r="K47" s="75" t="s">
        <v>3768</v>
      </c>
      <c r="L47" s="26">
        <v>10000</v>
      </c>
    </row>
    <row r="48" spans="1:12" ht="25.5" x14ac:dyDescent="0.25">
      <c r="A48" s="6">
        <v>1004</v>
      </c>
      <c r="B48" s="6" t="s">
        <v>9758</v>
      </c>
      <c r="C48" s="74" t="s">
        <v>4122</v>
      </c>
      <c r="D48" s="48" t="s">
        <v>4123</v>
      </c>
      <c r="E48" s="30" t="s">
        <v>3534</v>
      </c>
      <c r="F48" s="30" t="s">
        <v>397</v>
      </c>
      <c r="G48" s="30" t="s">
        <v>169</v>
      </c>
      <c r="H48" s="34">
        <v>925860</v>
      </c>
      <c r="I48" s="7" t="s">
        <v>4115</v>
      </c>
      <c r="J48" s="16" t="s">
        <v>4120</v>
      </c>
      <c r="K48" s="75" t="s">
        <v>3768</v>
      </c>
      <c r="L48" s="26">
        <v>10000</v>
      </c>
    </row>
    <row r="49" spans="1:12" ht="25.5" x14ac:dyDescent="0.25">
      <c r="A49" s="6">
        <v>1005</v>
      </c>
      <c r="B49" s="6" t="s">
        <v>9759</v>
      </c>
      <c r="C49" s="74" t="s">
        <v>4129</v>
      </c>
      <c r="D49" s="48" t="s">
        <v>4130</v>
      </c>
      <c r="E49" s="30" t="s">
        <v>4079</v>
      </c>
      <c r="F49" s="30" t="s">
        <v>397</v>
      </c>
      <c r="G49" s="30" t="s">
        <v>169</v>
      </c>
      <c r="H49" s="34">
        <v>925586</v>
      </c>
      <c r="I49" s="7" t="s">
        <v>4115</v>
      </c>
      <c r="J49" s="16" t="s">
        <v>4137</v>
      </c>
      <c r="K49" s="75" t="s">
        <v>3768</v>
      </c>
      <c r="L49" s="26">
        <v>10000</v>
      </c>
    </row>
    <row r="50" spans="1:12" ht="25.5" x14ac:dyDescent="0.25">
      <c r="A50" s="6">
        <v>1006</v>
      </c>
      <c r="B50" s="6" t="s">
        <v>9760</v>
      </c>
      <c r="C50" s="74" t="s">
        <v>4138</v>
      </c>
      <c r="D50" s="48" t="s">
        <v>4139</v>
      </c>
      <c r="E50" s="30" t="s">
        <v>4079</v>
      </c>
      <c r="F50" s="30" t="s">
        <v>397</v>
      </c>
      <c r="G50" s="30" t="s">
        <v>169</v>
      </c>
      <c r="H50" s="34">
        <v>924709</v>
      </c>
      <c r="I50" s="7" t="s">
        <v>4115</v>
      </c>
      <c r="J50" s="16" t="s">
        <v>4137</v>
      </c>
      <c r="K50" s="75" t="s">
        <v>3768</v>
      </c>
      <c r="L50" s="26">
        <v>10000</v>
      </c>
    </row>
    <row r="51" spans="1:12" ht="25.5" x14ac:dyDescent="0.25">
      <c r="A51" s="6">
        <v>1007</v>
      </c>
      <c r="B51" s="6" t="s">
        <v>9761</v>
      </c>
      <c r="C51" s="74" t="s">
        <v>4146</v>
      </c>
      <c r="D51" s="48" t="s">
        <v>4147</v>
      </c>
      <c r="E51" s="30" t="s">
        <v>3534</v>
      </c>
      <c r="F51" s="30" t="s">
        <v>397</v>
      </c>
      <c r="G51" s="30" t="s">
        <v>169</v>
      </c>
      <c r="H51" s="34">
        <v>925304</v>
      </c>
      <c r="I51" s="7" t="s">
        <v>4115</v>
      </c>
      <c r="J51" s="16" t="s">
        <v>4137</v>
      </c>
      <c r="K51" s="75" t="s">
        <v>3768</v>
      </c>
      <c r="L51" s="26">
        <v>10000</v>
      </c>
    </row>
    <row r="52" spans="1:12" ht="25.5" x14ac:dyDescent="0.25">
      <c r="A52" s="6">
        <v>1008</v>
      </c>
      <c r="B52" s="6" t="s">
        <v>9762</v>
      </c>
      <c r="C52" s="74" t="s">
        <v>4152</v>
      </c>
      <c r="D52" s="48" t="s">
        <v>4153</v>
      </c>
      <c r="E52" s="30" t="s">
        <v>3534</v>
      </c>
      <c r="F52" s="30" t="s">
        <v>397</v>
      </c>
      <c r="G52" s="30" t="s">
        <v>169</v>
      </c>
      <c r="H52" s="34">
        <v>919517</v>
      </c>
      <c r="I52" s="7" t="s">
        <v>4115</v>
      </c>
      <c r="J52" s="16" t="s">
        <v>4159</v>
      </c>
      <c r="K52" s="75" t="s">
        <v>3768</v>
      </c>
      <c r="L52" s="26">
        <v>10000</v>
      </c>
    </row>
    <row r="53" spans="1:12" ht="25.5" x14ac:dyDescent="0.25">
      <c r="A53" s="6">
        <v>1009</v>
      </c>
      <c r="B53" s="6" t="s">
        <v>9763</v>
      </c>
      <c r="C53" s="74" t="s">
        <v>4160</v>
      </c>
      <c r="D53" s="48" t="s">
        <v>4161</v>
      </c>
      <c r="E53" s="30" t="s">
        <v>3534</v>
      </c>
      <c r="F53" s="30" t="s">
        <v>397</v>
      </c>
      <c r="G53" s="30" t="s">
        <v>169</v>
      </c>
      <c r="H53" s="34">
        <v>926192</v>
      </c>
      <c r="I53" s="7" t="s">
        <v>3848</v>
      </c>
      <c r="J53" s="16" t="s">
        <v>4168</v>
      </c>
      <c r="K53" s="75" t="s">
        <v>3768</v>
      </c>
      <c r="L53" s="26">
        <v>10000</v>
      </c>
    </row>
    <row r="54" spans="1:12" x14ac:dyDescent="0.25">
      <c r="A54" s="6">
        <v>1010</v>
      </c>
      <c r="B54" s="6" t="s">
        <v>9764</v>
      </c>
      <c r="C54" s="74" t="s">
        <v>4169</v>
      </c>
      <c r="D54" s="48" t="s">
        <v>4170</v>
      </c>
      <c r="E54" s="30" t="s">
        <v>9709</v>
      </c>
      <c r="F54" s="30" t="s">
        <v>9707</v>
      </c>
      <c r="G54" s="30" t="s">
        <v>23</v>
      </c>
      <c r="H54" s="34"/>
      <c r="I54" s="7" t="s">
        <v>3848</v>
      </c>
      <c r="J54" s="16" t="s">
        <v>4177</v>
      </c>
      <c r="K54" s="75" t="s">
        <v>3768</v>
      </c>
      <c r="L54" s="26">
        <v>11200</v>
      </c>
    </row>
    <row r="55" spans="1:12" x14ac:dyDescent="0.25">
      <c r="A55" s="6">
        <v>1011</v>
      </c>
      <c r="B55" s="6" t="s">
        <v>9765</v>
      </c>
      <c r="C55" s="74" t="s">
        <v>4178</v>
      </c>
      <c r="D55" s="48" t="s">
        <v>4179</v>
      </c>
      <c r="E55" s="30" t="s">
        <v>3390</v>
      </c>
      <c r="F55" s="30" t="s">
        <v>397</v>
      </c>
      <c r="G55" s="30" t="s">
        <v>342</v>
      </c>
      <c r="H55" s="34">
        <v>923875</v>
      </c>
      <c r="I55" s="7" t="s">
        <v>4058</v>
      </c>
      <c r="J55" s="16" t="s">
        <v>4184</v>
      </c>
      <c r="K55" s="75" t="s">
        <v>3768</v>
      </c>
      <c r="L55" s="26">
        <v>10000</v>
      </c>
    </row>
    <row r="56" spans="1:12" x14ac:dyDescent="0.25">
      <c r="A56" s="6">
        <v>1012</v>
      </c>
      <c r="B56" s="6" t="s">
        <v>9766</v>
      </c>
      <c r="C56" s="74" t="s">
        <v>4185</v>
      </c>
      <c r="D56" s="48" t="s">
        <v>4186</v>
      </c>
      <c r="E56" s="30" t="s">
        <v>4187</v>
      </c>
      <c r="F56" s="30" t="s">
        <v>397</v>
      </c>
      <c r="G56" s="30" t="s">
        <v>169</v>
      </c>
      <c r="H56" s="34">
        <v>924005</v>
      </c>
      <c r="I56" s="7" t="s">
        <v>3862</v>
      </c>
      <c r="J56" s="16" t="s">
        <v>4196</v>
      </c>
      <c r="K56" s="75" t="s">
        <v>3768</v>
      </c>
      <c r="L56" s="26">
        <v>10000</v>
      </c>
    </row>
    <row r="57" spans="1:12" x14ac:dyDescent="0.25">
      <c r="A57" s="6">
        <v>1013</v>
      </c>
      <c r="B57" s="6" t="s">
        <v>9767</v>
      </c>
      <c r="C57" s="74" t="s">
        <v>4197</v>
      </c>
      <c r="D57" s="48" t="s">
        <v>4198</v>
      </c>
      <c r="E57" s="30" t="s">
        <v>4079</v>
      </c>
      <c r="F57" s="30" t="s">
        <v>397</v>
      </c>
      <c r="G57" s="30" t="s">
        <v>169</v>
      </c>
      <c r="H57" s="34">
        <v>901859</v>
      </c>
      <c r="I57" s="7" t="s">
        <v>4201</v>
      </c>
      <c r="J57" s="16" t="s">
        <v>4206</v>
      </c>
      <c r="K57" s="75" t="s">
        <v>3768</v>
      </c>
      <c r="L57" s="26">
        <v>10000</v>
      </c>
    </row>
    <row r="58" spans="1:12" x14ac:dyDescent="0.25">
      <c r="A58" s="6">
        <v>1014</v>
      </c>
      <c r="B58" s="6" t="s">
        <v>9768</v>
      </c>
      <c r="C58" s="74" t="s">
        <v>4208</v>
      </c>
      <c r="D58" s="48" t="s">
        <v>4209</v>
      </c>
      <c r="E58" s="30" t="s">
        <v>4079</v>
      </c>
      <c r="F58" s="30" t="s">
        <v>397</v>
      </c>
      <c r="G58" s="30" t="s">
        <v>169</v>
      </c>
      <c r="H58" s="34">
        <v>926216</v>
      </c>
      <c r="I58" s="7" t="s">
        <v>4201</v>
      </c>
      <c r="J58" s="16" t="s">
        <v>4043</v>
      </c>
      <c r="K58" s="75" t="s">
        <v>3768</v>
      </c>
      <c r="L58" s="26">
        <v>10000</v>
      </c>
    </row>
    <row r="59" spans="1:12" x14ac:dyDescent="0.25">
      <c r="A59" s="6">
        <v>1015</v>
      </c>
      <c r="B59" s="6" t="s">
        <v>9769</v>
      </c>
      <c r="C59" s="74" t="s">
        <v>4216</v>
      </c>
      <c r="D59" s="48" t="s">
        <v>4217</v>
      </c>
      <c r="E59" s="30" t="s">
        <v>3534</v>
      </c>
      <c r="F59" s="30" t="s">
        <v>397</v>
      </c>
      <c r="G59" s="30" t="s">
        <v>169</v>
      </c>
      <c r="H59" s="34">
        <v>925100</v>
      </c>
      <c r="I59" s="7" t="s">
        <v>3848</v>
      </c>
      <c r="J59" s="16" t="s">
        <v>4223</v>
      </c>
      <c r="K59" s="75" t="s">
        <v>3768</v>
      </c>
      <c r="L59" s="26">
        <v>10000</v>
      </c>
    </row>
    <row r="60" spans="1:12" x14ac:dyDescent="0.25">
      <c r="A60" s="6">
        <v>1016</v>
      </c>
      <c r="B60" s="6" t="s">
        <v>9770</v>
      </c>
      <c r="C60" s="74" t="s">
        <v>4224</v>
      </c>
      <c r="D60" s="48" t="s">
        <v>4225</v>
      </c>
      <c r="E60" s="30" t="s">
        <v>379</v>
      </c>
      <c r="F60" s="30" t="s">
        <v>397</v>
      </c>
      <c r="G60" s="30" t="s">
        <v>342</v>
      </c>
      <c r="H60" s="34">
        <v>926647</v>
      </c>
      <c r="I60" s="7" t="s">
        <v>4038</v>
      </c>
      <c r="J60" s="16" t="s">
        <v>4043</v>
      </c>
      <c r="K60" s="75" t="s">
        <v>3768</v>
      </c>
      <c r="L60" s="26">
        <v>10000</v>
      </c>
    </row>
    <row r="61" spans="1:12" x14ac:dyDescent="0.25">
      <c r="A61" s="6">
        <v>1017</v>
      </c>
      <c r="B61" s="6" t="s">
        <v>9771</v>
      </c>
      <c r="C61" s="74" t="s">
        <v>4232</v>
      </c>
      <c r="D61" s="48" t="s">
        <v>4233</v>
      </c>
      <c r="E61" s="30" t="s">
        <v>3534</v>
      </c>
      <c r="F61" s="30" t="s">
        <v>397</v>
      </c>
      <c r="G61" s="30" t="s">
        <v>169</v>
      </c>
      <c r="H61" s="34">
        <v>925199</v>
      </c>
      <c r="I61" s="7" t="s">
        <v>3848</v>
      </c>
      <c r="J61" s="16" t="s">
        <v>4239</v>
      </c>
      <c r="K61" s="75" t="s">
        <v>3768</v>
      </c>
      <c r="L61" s="26">
        <v>10000</v>
      </c>
    </row>
    <row r="62" spans="1:12" x14ac:dyDescent="0.25">
      <c r="A62" s="6">
        <v>1018</v>
      </c>
      <c r="B62" s="6" t="s">
        <v>9772</v>
      </c>
      <c r="C62" s="74" t="s">
        <v>4240</v>
      </c>
      <c r="D62" s="48" t="s">
        <v>4241</v>
      </c>
      <c r="E62" s="30" t="s">
        <v>4242</v>
      </c>
      <c r="F62" s="30" t="s">
        <v>9707</v>
      </c>
      <c r="G62" s="30" t="s">
        <v>9710</v>
      </c>
      <c r="H62" s="34"/>
      <c r="I62" s="7" t="s">
        <v>3848</v>
      </c>
      <c r="J62" s="16" t="s">
        <v>4177</v>
      </c>
      <c r="K62" s="75" t="s">
        <v>3768</v>
      </c>
      <c r="L62" s="26">
        <v>11200</v>
      </c>
    </row>
    <row r="63" spans="1:12" x14ac:dyDescent="0.25">
      <c r="A63" s="6">
        <v>1019</v>
      </c>
      <c r="B63" s="6" t="s">
        <v>9773</v>
      </c>
      <c r="C63" s="74" t="s">
        <v>4249</v>
      </c>
      <c r="D63" s="48" t="s">
        <v>4250</v>
      </c>
      <c r="E63" s="30" t="s">
        <v>3534</v>
      </c>
      <c r="F63" s="30" t="s">
        <v>397</v>
      </c>
      <c r="G63" s="30" t="s">
        <v>169</v>
      </c>
      <c r="H63" s="34">
        <v>925053</v>
      </c>
      <c r="I63" s="7" t="s">
        <v>3868</v>
      </c>
      <c r="J63" s="16" t="s">
        <v>4256</v>
      </c>
      <c r="K63" s="75" t="s">
        <v>3768</v>
      </c>
      <c r="L63" s="26">
        <v>10000</v>
      </c>
    </row>
    <row r="64" spans="1:12" x14ac:dyDescent="0.25">
      <c r="A64" s="6">
        <v>1020</v>
      </c>
      <c r="B64" s="6" t="s">
        <v>9774</v>
      </c>
      <c r="C64" s="74" t="s">
        <v>4257</v>
      </c>
      <c r="D64" s="48" t="s">
        <v>4258</v>
      </c>
      <c r="E64" s="30" t="s">
        <v>3534</v>
      </c>
      <c r="F64" s="30" t="s">
        <v>397</v>
      </c>
      <c r="G64" s="30" t="s">
        <v>169</v>
      </c>
      <c r="H64" s="34">
        <v>924903</v>
      </c>
      <c r="I64" s="7" t="s">
        <v>3960</v>
      </c>
      <c r="J64" s="16" t="s">
        <v>4043</v>
      </c>
      <c r="K64" s="75" t="s">
        <v>3768</v>
      </c>
      <c r="L64" s="26">
        <v>10000</v>
      </c>
    </row>
    <row r="65" spans="1:12" x14ac:dyDescent="0.25">
      <c r="A65" s="6">
        <v>1021</v>
      </c>
      <c r="B65" s="6" t="s">
        <v>9775</v>
      </c>
      <c r="C65" s="74" t="s">
        <v>4263</v>
      </c>
      <c r="D65" s="48" t="s">
        <v>4264</v>
      </c>
      <c r="E65" s="30" t="s">
        <v>4265</v>
      </c>
      <c r="F65" s="30" t="s">
        <v>3873</v>
      </c>
      <c r="G65" s="30" t="s">
        <v>169</v>
      </c>
      <c r="H65" s="34">
        <v>50127924</v>
      </c>
      <c r="I65" s="7" t="s">
        <v>4267</v>
      </c>
      <c r="J65" s="16"/>
      <c r="K65" s="75" t="s">
        <v>3768</v>
      </c>
      <c r="L65" s="26">
        <f>10000+141200</f>
        <v>151200</v>
      </c>
    </row>
    <row r="66" spans="1:12" x14ac:dyDescent="0.25">
      <c r="A66" s="6">
        <v>1022</v>
      </c>
      <c r="B66" s="6" t="s">
        <v>9776</v>
      </c>
      <c r="C66" s="74" t="s">
        <v>4271</v>
      </c>
      <c r="D66" s="48" t="s">
        <v>4272</v>
      </c>
      <c r="E66" s="30" t="s">
        <v>379</v>
      </c>
      <c r="F66" s="30" t="s">
        <v>397</v>
      </c>
      <c r="G66" s="30" t="s">
        <v>342</v>
      </c>
      <c r="H66" s="34">
        <v>927402</v>
      </c>
      <c r="I66" s="7" t="s">
        <v>4115</v>
      </c>
      <c r="J66" s="16" t="s">
        <v>4279</v>
      </c>
      <c r="K66" s="75" t="s">
        <v>3768</v>
      </c>
      <c r="L66" s="26">
        <v>10000</v>
      </c>
    </row>
    <row r="67" spans="1:12" ht="25.5" x14ac:dyDescent="0.25">
      <c r="A67" s="6">
        <v>1023</v>
      </c>
      <c r="B67" s="6" t="s">
        <v>9777</v>
      </c>
      <c r="C67" s="74" t="s">
        <v>4280</v>
      </c>
      <c r="D67" s="48" t="s">
        <v>4281</v>
      </c>
      <c r="E67" s="30" t="s">
        <v>3534</v>
      </c>
      <c r="F67" s="30" t="s">
        <v>397</v>
      </c>
      <c r="G67" s="30" t="s">
        <v>169</v>
      </c>
      <c r="H67" s="34">
        <v>925688</v>
      </c>
      <c r="I67" s="7" t="s">
        <v>4284</v>
      </c>
      <c r="J67" s="16" t="s">
        <v>4289</v>
      </c>
      <c r="K67" s="75" t="s">
        <v>3768</v>
      </c>
      <c r="L67" s="26">
        <v>10000</v>
      </c>
    </row>
    <row r="68" spans="1:12" x14ac:dyDescent="0.25">
      <c r="A68" s="6">
        <v>1024</v>
      </c>
      <c r="B68" s="6" t="s">
        <v>9778</v>
      </c>
      <c r="C68" s="74" t="s">
        <v>4290</v>
      </c>
      <c r="D68" s="48" t="s">
        <v>4291</v>
      </c>
      <c r="E68" s="30" t="s">
        <v>3534</v>
      </c>
      <c r="F68" s="30" t="s">
        <v>397</v>
      </c>
      <c r="G68" s="30" t="s">
        <v>169</v>
      </c>
      <c r="H68" s="34"/>
      <c r="I68" s="7" t="s">
        <v>4284</v>
      </c>
      <c r="J68" s="16" t="s">
        <v>4033</v>
      </c>
      <c r="K68" s="75" t="s">
        <v>3768</v>
      </c>
      <c r="L68" s="26">
        <v>10000</v>
      </c>
    </row>
    <row r="69" spans="1:12" x14ac:dyDescent="0.25">
      <c r="A69" s="6">
        <v>1025</v>
      </c>
      <c r="B69" s="6" t="s">
        <v>9779</v>
      </c>
      <c r="C69" s="74" t="s">
        <v>4297</v>
      </c>
      <c r="D69" s="48" t="s">
        <v>4298</v>
      </c>
      <c r="E69" s="30" t="s">
        <v>3390</v>
      </c>
      <c r="F69" s="30" t="s">
        <v>397</v>
      </c>
      <c r="G69" s="30" t="s">
        <v>342</v>
      </c>
      <c r="H69" s="34">
        <v>923900</v>
      </c>
      <c r="I69" s="7" t="s">
        <v>4301</v>
      </c>
      <c r="J69" s="16" t="s">
        <v>4043</v>
      </c>
      <c r="K69" s="75" t="s">
        <v>3768</v>
      </c>
      <c r="L69" s="26">
        <v>10000</v>
      </c>
    </row>
    <row r="70" spans="1:12" x14ac:dyDescent="0.25">
      <c r="A70" s="6">
        <v>1026</v>
      </c>
      <c r="B70" s="6" t="s">
        <v>9780</v>
      </c>
      <c r="C70" s="74" t="s">
        <v>9697</v>
      </c>
      <c r="D70" s="48" t="s">
        <v>4309</v>
      </c>
      <c r="E70" s="30" t="s">
        <v>4310</v>
      </c>
      <c r="F70" s="30" t="s">
        <v>397</v>
      </c>
      <c r="G70" s="30" t="s">
        <v>169</v>
      </c>
      <c r="H70" s="34">
        <v>925815</v>
      </c>
      <c r="I70" s="7" t="s">
        <v>3988</v>
      </c>
      <c r="J70" s="16" t="s">
        <v>4043</v>
      </c>
      <c r="K70" s="75" t="s">
        <v>3768</v>
      </c>
      <c r="L70" s="26">
        <v>10000</v>
      </c>
    </row>
    <row r="71" spans="1:12" x14ac:dyDescent="0.25">
      <c r="A71" s="6">
        <v>1027</v>
      </c>
      <c r="B71" s="6" t="s">
        <v>9781</v>
      </c>
      <c r="C71" s="74" t="s">
        <v>4318</v>
      </c>
      <c r="D71" s="48" t="s">
        <v>4319</v>
      </c>
      <c r="E71" s="30" t="s">
        <v>3390</v>
      </c>
      <c r="F71" s="30" t="s">
        <v>397</v>
      </c>
      <c r="G71" s="30" t="s">
        <v>342</v>
      </c>
      <c r="H71" s="34">
        <v>923922</v>
      </c>
      <c r="I71" s="7" t="s">
        <v>4322</v>
      </c>
      <c r="J71" s="16"/>
      <c r="K71" s="75" t="s">
        <v>3768</v>
      </c>
      <c r="L71" s="26">
        <v>10000</v>
      </c>
    </row>
    <row r="72" spans="1:12" x14ac:dyDescent="0.25">
      <c r="A72" s="6">
        <v>1028</v>
      </c>
      <c r="B72" s="6" t="s">
        <v>9782</v>
      </c>
      <c r="C72" s="74" t="s">
        <v>4327</v>
      </c>
      <c r="D72" s="48" t="s">
        <v>4328</v>
      </c>
      <c r="E72" s="30" t="s">
        <v>379</v>
      </c>
      <c r="F72" s="30" t="s">
        <v>397</v>
      </c>
      <c r="G72" s="30" t="s">
        <v>342</v>
      </c>
      <c r="H72" s="34">
        <v>926443</v>
      </c>
      <c r="I72" s="7" t="s">
        <v>4058</v>
      </c>
      <c r="J72" s="16"/>
      <c r="K72" s="75" t="s">
        <v>3768</v>
      </c>
      <c r="L72" s="26">
        <v>10000</v>
      </c>
    </row>
    <row r="73" spans="1:12" x14ac:dyDescent="0.25">
      <c r="A73" s="6">
        <v>1029</v>
      </c>
      <c r="B73" s="6" t="s">
        <v>9783</v>
      </c>
      <c r="C73" s="74" t="s">
        <v>4335</v>
      </c>
      <c r="D73" s="48" t="s">
        <v>4336</v>
      </c>
      <c r="E73" s="30" t="s">
        <v>4079</v>
      </c>
      <c r="F73" s="30" t="s">
        <v>397</v>
      </c>
      <c r="G73" s="30" t="s">
        <v>169</v>
      </c>
      <c r="H73" s="34">
        <v>926807</v>
      </c>
      <c r="I73" s="7" t="s">
        <v>4339</v>
      </c>
      <c r="J73" s="16"/>
      <c r="K73" s="75" t="s">
        <v>3768</v>
      </c>
      <c r="L73" s="26">
        <v>10000</v>
      </c>
    </row>
    <row r="74" spans="1:12" x14ac:dyDescent="0.25">
      <c r="A74" s="6">
        <v>1030</v>
      </c>
      <c r="B74" s="6" t="s">
        <v>9784</v>
      </c>
      <c r="C74" s="74" t="s">
        <v>4344</v>
      </c>
      <c r="D74" s="48" t="s">
        <v>4345</v>
      </c>
      <c r="E74" s="30" t="s">
        <v>3534</v>
      </c>
      <c r="F74" s="30" t="s">
        <v>397</v>
      </c>
      <c r="G74" s="30" t="s">
        <v>169</v>
      </c>
      <c r="H74" s="34">
        <v>924685</v>
      </c>
      <c r="I74" s="7" t="s">
        <v>4348</v>
      </c>
      <c r="J74" s="16" t="s">
        <v>4354</v>
      </c>
      <c r="K74" s="75" t="s">
        <v>3768</v>
      </c>
      <c r="L74" s="26">
        <v>10000</v>
      </c>
    </row>
    <row r="75" spans="1:12" x14ac:dyDescent="0.25">
      <c r="A75" s="6">
        <v>1031</v>
      </c>
      <c r="B75" s="6" t="s">
        <v>9785</v>
      </c>
      <c r="C75" s="74" t="s">
        <v>4355</v>
      </c>
      <c r="D75" s="48" t="s">
        <v>4356</v>
      </c>
      <c r="E75" s="30" t="s">
        <v>3534</v>
      </c>
      <c r="F75" s="30" t="s">
        <v>397</v>
      </c>
      <c r="G75" s="30" t="s">
        <v>169</v>
      </c>
      <c r="H75" s="34">
        <v>924663</v>
      </c>
      <c r="I75" s="7" t="s">
        <v>4348</v>
      </c>
      <c r="J75" s="16" t="s">
        <v>4354</v>
      </c>
      <c r="K75" s="75" t="s">
        <v>3768</v>
      </c>
      <c r="L75" s="26">
        <v>10000</v>
      </c>
    </row>
    <row r="76" spans="1:12" x14ac:dyDescent="0.25">
      <c r="A76" s="6">
        <v>1032</v>
      </c>
      <c r="B76" s="6" t="s">
        <v>9786</v>
      </c>
      <c r="C76" s="74" t="s">
        <v>4360</v>
      </c>
      <c r="D76" s="48" t="s">
        <v>4361</v>
      </c>
      <c r="E76" s="30" t="s">
        <v>3534</v>
      </c>
      <c r="F76" s="30" t="s">
        <v>397</v>
      </c>
      <c r="G76" s="30" t="s">
        <v>169</v>
      </c>
      <c r="H76" s="34">
        <v>925791</v>
      </c>
      <c r="I76" s="7" t="s">
        <v>3862</v>
      </c>
      <c r="J76" s="16" t="s">
        <v>4368</v>
      </c>
      <c r="K76" s="75" t="s">
        <v>3768</v>
      </c>
      <c r="L76" s="26">
        <v>10000</v>
      </c>
    </row>
    <row r="77" spans="1:12" ht="25.5" x14ac:dyDescent="0.25">
      <c r="A77" s="6">
        <v>1033</v>
      </c>
      <c r="B77" s="6" t="s">
        <v>9787</v>
      </c>
      <c r="C77" s="74" t="s">
        <v>4369</v>
      </c>
      <c r="D77" s="48" t="s">
        <v>4370</v>
      </c>
      <c r="E77" s="30" t="s">
        <v>3534</v>
      </c>
      <c r="F77" s="30" t="s">
        <v>397</v>
      </c>
      <c r="G77" s="30" t="s">
        <v>169</v>
      </c>
      <c r="H77" s="34">
        <v>924549</v>
      </c>
      <c r="I77" s="7" t="s">
        <v>4348</v>
      </c>
      <c r="J77" s="16" t="s">
        <v>4373</v>
      </c>
      <c r="K77" s="75" t="s">
        <v>3768</v>
      </c>
      <c r="L77" s="26">
        <v>10000</v>
      </c>
    </row>
    <row r="78" spans="1:12" x14ac:dyDescent="0.25">
      <c r="A78" s="6">
        <v>1034</v>
      </c>
      <c r="B78" s="6" t="s">
        <v>9788</v>
      </c>
      <c r="C78" s="74" t="s">
        <v>4374</v>
      </c>
      <c r="D78" s="48" t="s">
        <v>4375</v>
      </c>
      <c r="E78" s="30" t="s">
        <v>3534</v>
      </c>
      <c r="F78" s="30" t="s">
        <v>397</v>
      </c>
      <c r="G78" s="30" t="s">
        <v>169</v>
      </c>
      <c r="H78" s="34">
        <v>924458</v>
      </c>
      <c r="I78" s="7" t="s">
        <v>3868</v>
      </c>
      <c r="J78" s="16" t="s">
        <v>4382</v>
      </c>
      <c r="K78" s="75" t="s">
        <v>3768</v>
      </c>
      <c r="L78" s="26">
        <v>10000</v>
      </c>
    </row>
    <row r="79" spans="1:12" x14ac:dyDescent="0.25">
      <c r="A79" s="6">
        <v>1035</v>
      </c>
      <c r="B79" s="6" t="s">
        <v>9789</v>
      </c>
      <c r="C79" s="74" t="s">
        <v>4383</v>
      </c>
      <c r="D79" s="48" t="s">
        <v>4384</v>
      </c>
      <c r="E79" s="30" t="s">
        <v>3534</v>
      </c>
      <c r="F79" s="30" t="s">
        <v>397</v>
      </c>
      <c r="G79" s="30" t="s">
        <v>169</v>
      </c>
      <c r="H79" s="34">
        <v>924652</v>
      </c>
      <c r="I79" s="7" t="s">
        <v>4387</v>
      </c>
      <c r="J79" s="16" t="s">
        <v>4391</v>
      </c>
      <c r="K79" s="75" t="s">
        <v>3768</v>
      </c>
      <c r="L79" s="26">
        <v>10000</v>
      </c>
    </row>
    <row r="80" spans="1:12" x14ac:dyDescent="0.25">
      <c r="A80" s="6">
        <v>1036</v>
      </c>
      <c r="B80" s="6" t="s">
        <v>9790</v>
      </c>
      <c r="C80" s="74" t="s">
        <v>4392</v>
      </c>
      <c r="D80" s="48" t="s">
        <v>4393</v>
      </c>
      <c r="E80" s="30" t="s">
        <v>379</v>
      </c>
      <c r="F80" s="30" t="s">
        <v>397</v>
      </c>
      <c r="G80" s="30" t="s">
        <v>342</v>
      </c>
      <c r="H80" s="34">
        <v>926250</v>
      </c>
      <c r="I80" s="7" t="s">
        <v>4396</v>
      </c>
      <c r="J80" s="16" t="s">
        <v>4401</v>
      </c>
      <c r="K80" s="75" t="s">
        <v>3768</v>
      </c>
      <c r="L80" s="26">
        <v>10000</v>
      </c>
    </row>
    <row r="81" spans="1:12" x14ac:dyDescent="0.25">
      <c r="A81" s="6">
        <v>1037</v>
      </c>
      <c r="B81" s="6" t="s">
        <v>9791</v>
      </c>
      <c r="C81" s="74" t="s">
        <v>4403</v>
      </c>
      <c r="D81" s="48" t="s">
        <v>4404</v>
      </c>
      <c r="E81" s="30" t="s">
        <v>3390</v>
      </c>
      <c r="F81" s="30" t="s">
        <v>397</v>
      </c>
      <c r="G81" s="30" t="s">
        <v>342</v>
      </c>
      <c r="H81" s="34">
        <v>927128</v>
      </c>
      <c r="I81" s="7" t="s">
        <v>4407</v>
      </c>
      <c r="J81" s="16" t="s">
        <v>4043</v>
      </c>
      <c r="K81" s="75" t="s">
        <v>3768</v>
      </c>
      <c r="L81" s="26">
        <v>10000</v>
      </c>
    </row>
    <row r="82" spans="1:12" x14ac:dyDescent="0.25">
      <c r="A82" s="6">
        <v>1038</v>
      </c>
      <c r="B82" s="6" t="s">
        <v>9792</v>
      </c>
      <c r="C82" s="74" t="s">
        <v>4412</v>
      </c>
      <c r="D82" s="48" t="s">
        <v>4413</v>
      </c>
      <c r="E82" s="30" t="s">
        <v>3534</v>
      </c>
      <c r="F82" s="30" t="s">
        <v>397</v>
      </c>
      <c r="G82" s="30" t="s">
        <v>169</v>
      </c>
      <c r="H82" s="34"/>
      <c r="I82" s="7" t="s">
        <v>4416</v>
      </c>
      <c r="J82" s="16" t="s">
        <v>4419</v>
      </c>
      <c r="K82" s="75" t="s">
        <v>3768</v>
      </c>
      <c r="L82" s="26">
        <v>10000</v>
      </c>
    </row>
    <row r="83" spans="1:12" ht="25.5" x14ac:dyDescent="0.25">
      <c r="A83" s="6">
        <v>1039</v>
      </c>
      <c r="B83" s="6" t="s">
        <v>9793</v>
      </c>
      <c r="C83" s="74" t="s">
        <v>1242</v>
      </c>
      <c r="D83" s="48" t="s">
        <v>4420</v>
      </c>
      <c r="E83" s="30" t="s">
        <v>3534</v>
      </c>
      <c r="F83" s="30" t="s">
        <v>397</v>
      </c>
      <c r="G83" s="30" t="s">
        <v>169</v>
      </c>
      <c r="H83" s="34">
        <v>925951</v>
      </c>
      <c r="I83" s="7" t="s">
        <v>4275</v>
      </c>
      <c r="J83" s="16" t="s">
        <v>4424</v>
      </c>
      <c r="K83" s="75" t="s">
        <v>3768</v>
      </c>
      <c r="L83" s="26">
        <v>10000</v>
      </c>
    </row>
    <row r="84" spans="1:12" x14ac:dyDescent="0.25">
      <c r="A84" s="6">
        <v>1040</v>
      </c>
      <c r="B84" s="6" t="s">
        <v>9794</v>
      </c>
      <c r="C84" s="74" t="s">
        <v>4426</v>
      </c>
      <c r="D84" s="48" t="s">
        <v>4427</v>
      </c>
      <c r="E84" s="30" t="s">
        <v>3534</v>
      </c>
      <c r="F84" s="30" t="s">
        <v>397</v>
      </c>
      <c r="G84" s="30" t="s">
        <v>169</v>
      </c>
      <c r="H84" s="34">
        <v>923740</v>
      </c>
      <c r="I84" s="7" t="s">
        <v>3869</v>
      </c>
      <c r="J84" s="16" t="s">
        <v>4184</v>
      </c>
      <c r="K84" s="75" t="s">
        <v>3768</v>
      </c>
      <c r="L84" s="26">
        <v>10000</v>
      </c>
    </row>
    <row r="85" spans="1:12" ht="25.5" x14ac:dyDescent="0.25">
      <c r="A85" s="6">
        <v>1041</v>
      </c>
      <c r="B85" s="6" t="s">
        <v>9795</v>
      </c>
      <c r="C85" s="74" t="s">
        <v>4432</v>
      </c>
      <c r="D85" s="48" t="s">
        <v>4433</v>
      </c>
      <c r="E85" s="30" t="s">
        <v>3534</v>
      </c>
      <c r="F85" s="30" t="s">
        <v>397</v>
      </c>
      <c r="G85" s="30" t="s">
        <v>169</v>
      </c>
      <c r="H85" s="34">
        <v>924845</v>
      </c>
      <c r="I85" s="7" t="s">
        <v>3869</v>
      </c>
      <c r="J85" s="16" t="s">
        <v>4438</v>
      </c>
      <c r="K85" s="75" t="s">
        <v>3768</v>
      </c>
      <c r="L85" s="26">
        <v>10000</v>
      </c>
    </row>
    <row r="86" spans="1:12" ht="25.5" x14ac:dyDescent="0.25">
      <c r="A86" s="6">
        <v>1042</v>
      </c>
      <c r="B86" s="6" t="s">
        <v>9796</v>
      </c>
      <c r="C86" s="74" t="s">
        <v>4439</v>
      </c>
      <c r="D86" s="48" t="s">
        <v>3140</v>
      </c>
      <c r="E86" s="30" t="s">
        <v>379</v>
      </c>
      <c r="F86" s="30" t="s">
        <v>397</v>
      </c>
      <c r="G86" s="30" t="s">
        <v>342</v>
      </c>
      <c r="H86" s="34">
        <v>926658</v>
      </c>
      <c r="I86" s="7" t="s">
        <v>3869</v>
      </c>
      <c r="J86" s="16" t="s">
        <v>4446</v>
      </c>
      <c r="K86" s="75" t="s">
        <v>3768</v>
      </c>
      <c r="L86" s="26">
        <v>11200</v>
      </c>
    </row>
    <row r="87" spans="1:12" ht="25.5" x14ac:dyDescent="0.25">
      <c r="A87" s="6">
        <v>1043</v>
      </c>
      <c r="B87" s="6" t="s">
        <v>9797</v>
      </c>
      <c r="C87" s="74" t="s">
        <v>4447</v>
      </c>
      <c r="D87" s="48" t="s">
        <v>4448</v>
      </c>
      <c r="E87" s="30" t="s">
        <v>3534</v>
      </c>
      <c r="F87" s="30" t="s">
        <v>397</v>
      </c>
      <c r="G87" s="30" t="s">
        <v>169</v>
      </c>
      <c r="H87" s="34">
        <v>926761</v>
      </c>
      <c r="I87" s="7" t="s">
        <v>3869</v>
      </c>
      <c r="J87" s="16" t="s">
        <v>4446</v>
      </c>
      <c r="K87" s="75" t="s">
        <v>3768</v>
      </c>
      <c r="L87" s="26">
        <v>11200</v>
      </c>
    </row>
    <row r="88" spans="1:12" ht="25.5" x14ac:dyDescent="0.25">
      <c r="A88" s="6">
        <v>1044</v>
      </c>
      <c r="B88" s="6" t="s">
        <v>9798</v>
      </c>
      <c r="C88" s="74" t="s">
        <v>4452</v>
      </c>
      <c r="D88" s="48" t="s">
        <v>4453</v>
      </c>
      <c r="E88" s="30" t="s">
        <v>4079</v>
      </c>
      <c r="F88" s="30" t="s">
        <v>397</v>
      </c>
      <c r="G88" s="30" t="s">
        <v>169</v>
      </c>
      <c r="H88" s="34">
        <v>926794</v>
      </c>
      <c r="I88" s="7" t="s">
        <v>3869</v>
      </c>
      <c r="J88" s="16" t="s">
        <v>4446</v>
      </c>
      <c r="K88" s="75" t="s">
        <v>3768</v>
      </c>
      <c r="L88" s="26">
        <v>11200</v>
      </c>
    </row>
    <row r="89" spans="1:12" x14ac:dyDescent="0.25">
      <c r="A89" s="6">
        <v>1045</v>
      </c>
      <c r="B89" s="6" t="s">
        <v>9799</v>
      </c>
      <c r="C89" s="74" t="s">
        <v>4457</v>
      </c>
      <c r="D89" s="48" t="s">
        <v>4458</v>
      </c>
      <c r="E89" s="30" t="s">
        <v>3534</v>
      </c>
      <c r="F89" s="30" t="s">
        <v>397</v>
      </c>
      <c r="G89" s="30" t="s">
        <v>169</v>
      </c>
      <c r="H89" s="34">
        <v>924940</v>
      </c>
      <c r="I89" s="7" t="s">
        <v>4461</v>
      </c>
      <c r="J89" s="16" t="s">
        <v>4401</v>
      </c>
      <c r="K89" s="75" t="s">
        <v>3768</v>
      </c>
      <c r="L89" s="26">
        <v>10000</v>
      </c>
    </row>
    <row r="90" spans="1:12" x14ac:dyDescent="0.25">
      <c r="A90" s="6">
        <v>1046</v>
      </c>
      <c r="B90" s="6" t="s">
        <v>9800</v>
      </c>
      <c r="C90" s="74" t="s">
        <v>4466</v>
      </c>
      <c r="D90" s="48" t="s">
        <v>624</v>
      </c>
      <c r="E90" s="30" t="s">
        <v>3534</v>
      </c>
      <c r="F90" s="30" t="s">
        <v>397</v>
      </c>
      <c r="G90" s="30" t="s">
        <v>169</v>
      </c>
      <c r="H90" s="34">
        <v>924969</v>
      </c>
      <c r="I90" s="7" t="s">
        <v>3869</v>
      </c>
      <c r="J90" s="16" t="s">
        <v>4471</v>
      </c>
      <c r="K90" s="75" t="s">
        <v>3768</v>
      </c>
      <c r="L90" s="26">
        <v>10000</v>
      </c>
    </row>
    <row r="91" spans="1:12" x14ac:dyDescent="0.25">
      <c r="A91" s="6">
        <v>1047</v>
      </c>
      <c r="B91" s="6" t="s">
        <v>9801</v>
      </c>
      <c r="C91" s="74" t="s">
        <v>4473</v>
      </c>
      <c r="D91" s="48" t="s">
        <v>4474</v>
      </c>
      <c r="E91" s="30" t="s">
        <v>3534</v>
      </c>
      <c r="F91" s="30" t="s">
        <v>397</v>
      </c>
      <c r="G91" s="30" t="s">
        <v>169</v>
      </c>
      <c r="H91" s="34">
        <v>919915</v>
      </c>
      <c r="I91" s="7" t="s">
        <v>3869</v>
      </c>
      <c r="J91" s="16" t="s">
        <v>4471</v>
      </c>
      <c r="K91" s="75" t="s">
        <v>3768</v>
      </c>
      <c r="L91" s="26">
        <v>10000</v>
      </c>
    </row>
    <row r="92" spans="1:12" x14ac:dyDescent="0.25">
      <c r="A92" s="6">
        <v>1048</v>
      </c>
      <c r="B92" s="6" t="s">
        <v>9802</v>
      </c>
      <c r="C92" s="74" t="s">
        <v>4477</v>
      </c>
      <c r="D92" s="48" t="s">
        <v>204</v>
      </c>
      <c r="E92" s="30" t="s">
        <v>4478</v>
      </c>
      <c r="F92" s="30"/>
      <c r="G92" s="30" t="s">
        <v>169</v>
      </c>
      <c r="H92" s="34"/>
      <c r="I92" s="7" t="s">
        <v>3854</v>
      </c>
      <c r="J92" s="16" t="s">
        <v>4482</v>
      </c>
      <c r="K92" s="75" t="s">
        <v>3768</v>
      </c>
      <c r="L92" s="26"/>
    </row>
    <row r="93" spans="1:12" x14ac:dyDescent="0.25">
      <c r="A93" s="6">
        <v>1049</v>
      </c>
      <c r="B93" s="6" t="s">
        <v>9803</v>
      </c>
      <c r="C93" s="74" t="s">
        <v>4484</v>
      </c>
      <c r="D93" s="48" t="s">
        <v>4485</v>
      </c>
      <c r="E93" s="30" t="s">
        <v>3534</v>
      </c>
      <c r="F93" s="30" t="s">
        <v>397</v>
      </c>
      <c r="G93" s="30" t="s">
        <v>169</v>
      </c>
      <c r="H93" s="34">
        <v>924334</v>
      </c>
      <c r="I93" s="7" t="s">
        <v>4488</v>
      </c>
      <c r="J93" s="16" t="s">
        <v>4043</v>
      </c>
      <c r="K93" s="75" t="s">
        <v>3768</v>
      </c>
      <c r="L93" s="26">
        <v>10000</v>
      </c>
    </row>
    <row r="94" spans="1:12" x14ac:dyDescent="0.25">
      <c r="A94" s="6">
        <v>1050</v>
      </c>
      <c r="B94" s="6" t="s">
        <v>9804</v>
      </c>
      <c r="C94" s="74" t="s">
        <v>4492</v>
      </c>
      <c r="D94" s="48" t="s">
        <v>4493</v>
      </c>
      <c r="E94" s="30" t="s">
        <v>4494</v>
      </c>
      <c r="F94" s="30" t="s">
        <v>397</v>
      </c>
      <c r="G94" s="30" t="s">
        <v>342</v>
      </c>
      <c r="H94" s="34">
        <v>926045</v>
      </c>
      <c r="I94" s="7" t="s">
        <v>4496</v>
      </c>
      <c r="J94" s="16" t="s">
        <v>4401</v>
      </c>
      <c r="K94" s="75" t="s">
        <v>3768</v>
      </c>
      <c r="L94" s="26">
        <v>10000</v>
      </c>
    </row>
    <row r="95" spans="1:12" ht="25.5" x14ac:dyDescent="0.25">
      <c r="A95" s="6">
        <v>1051</v>
      </c>
      <c r="B95" s="6" t="s">
        <v>9805</v>
      </c>
      <c r="C95" s="74" t="s">
        <v>4501</v>
      </c>
      <c r="D95" s="48" t="s">
        <v>4502</v>
      </c>
      <c r="E95" s="30" t="s">
        <v>3534</v>
      </c>
      <c r="F95" s="30" t="s">
        <v>397</v>
      </c>
      <c r="G95" s="30" t="s">
        <v>169</v>
      </c>
      <c r="H95" s="34"/>
      <c r="I95" s="7" t="s">
        <v>4505</v>
      </c>
      <c r="J95" s="16" t="s">
        <v>4509</v>
      </c>
      <c r="K95" s="75" t="s">
        <v>3768</v>
      </c>
      <c r="L95" s="26">
        <v>246200</v>
      </c>
    </row>
    <row r="96" spans="1:12" ht="25.5" x14ac:dyDescent="0.25">
      <c r="A96" s="6">
        <v>1052</v>
      </c>
      <c r="B96" s="6" t="s">
        <v>9806</v>
      </c>
      <c r="C96" s="74" t="s">
        <v>4511</v>
      </c>
      <c r="D96" s="48" t="s">
        <v>4512</v>
      </c>
      <c r="E96" s="30" t="s">
        <v>379</v>
      </c>
      <c r="F96" s="30" t="s">
        <v>397</v>
      </c>
      <c r="G96" s="30" t="s">
        <v>342</v>
      </c>
      <c r="H96" s="34">
        <v>925804</v>
      </c>
      <c r="I96" s="7" t="s">
        <v>4515</v>
      </c>
      <c r="J96" s="16" t="s">
        <v>4519</v>
      </c>
      <c r="K96" s="75" t="s">
        <v>3768</v>
      </c>
      <c r="L96" s="26">
        <v>81200</v>
      </c>
    </row>
    <row r="97" spans="1:12" x14ac:dyDescent="0.25">
      <c r="A97" s="6">
        <v>1053</v>
      </c>
      <c r="B97" s="6" t="s">
        <v>9807</v>
      </c>
      <c r="C97" s="74" t="s">
        <v>4521</v>
      </c>
      <c r="D97" s="48" t="s">
        <v>4522</v>
      </c>
      <c r="E97" s="30"/>
      <c r="F97" s="30"/>
      <c r="G97" s="30" t="s">
        <v>169</v>
      </c>
      <c r="H97" s="34"/>
      <c r="I97" s="7" t="s">
        <v>4525</v>
      </c>
      <c r="J97" s="16" t="s">
        <v>4529</v>
      </c>
      <c r="K97" s="75" t="s">
        <v>3768</v>
      </c>
      <c r="L97" s="26">
        <v>151200</v>
      </c>
    </row>
    <row r="98" spans="1:12" x14ac:dyDescent="0.25">
      <c r="A98" s="6">
        <v>1054</v>
      </c>
      <c r="B98" s="6" t="s">
        <v>9808</v>
      </c>
      <c r="C98" s="74" t="s">
        <v>4530</v>
      </c>
      <c r="D98" s="48" t="s">
        <v>4522</v>
      </c>
      <c r="E98" s="30"/>
      <c r="F98" s="30"/>
      <c r="G98" s="30" t="s">
        <v>169</v>
      </c>
      <c r="H98" s="34"/>
      <c r="I98" s="7" t="s">
        <v>4525</v>
      </c>
      <c r="J98" s="16" t="s">
        <v>4529</v>
      </c>
      <c r="K98" s="75" t="s">
        <v>3768</v>
      </c>
      <c r="L98" s="26">
        <v>246200</v>
      </c>
    </row>
    <row r="99" spans="1:12" ht="25.5" x14ac:dyDescent="0.25">
      <c r="A99" s="6">
        <v>1055</v>
      </c>
      <c r="B99" s="6" t="s">
        <v>9809</v>
      </c>
      <c r="C99" s="74" t="s">
        <v>4533</v>
      </c>
      <c r="D99" s="48" t="s">
        <v>1722</v>
      </c>
      <c r="E99" s="30" t="s">
        <v>4534</v>
      </c>
      <c r="F99" s="30"/>
      <c r="G99" s="30" t="s">
        <v>169</v>
      </c>
      <c r="H99" s="34"/>
      <c r="I99" s="7" t="s">
        <v>4537</v>
      </c>
      <c r="J99" s="16" t="s">
        <v>4540</v>
      </c>
      <c r="K99" s="75" t="s">
        <v>3768</v>
      </c>
      <c r="L99" s="26">
        <v>151200</v>
      </c>
    </row>
    <row r="100" spans="1:12" x14ac:dyDescent="0.25">
      <c r="A100" s="6">
        <v>1056</v>
      </c>
      <c r="B100" s="6" t="s">
        <v>9810</v>
      </c>
      <c r="C100" s="74" t="s">
        <v>4541</v>
      </c>
      <c r="D100" s="48"/>
      <c r="E100" s="30" t="s">
        <v>3957</v>
      </c>
      <c r="F100" s="30" t="s">
        <v>397</v>
      </c>
      <c r="G100" s="30" t="s">
        <v>169</v>
      </c>
      <c r="H100" s="34">
        <v>924992</v>
      </c>
      <c r="I100" s="7" t="s">
        <v>4543</v>
      </c>
      <c r="J100" s="16" t="s">
        <v>4547</v>
      </c>
      <c r="K100" s="75" t="s">
        <v>3768</v>
      </c>
      <c r="L100" s="26">
        <v>10000</v>
      </c>
    </row>
    <row r="101" spans="1:12" x14ac:dyDescent="0.25">
      <c r="A101" s="6">
        <v>1057</v>
      </c>
      <c r="B101" s="6" t="s">
        <v>9811</v>
      </c>
      <c r="C101" s="74" t="s">
        <v>4549</v>
      </c>
      <c r="D101" s="48" t="s">
        <v>4550</v>
      </c>
      <c r="E101" s="30" t="s">
        <v>4551</v>
      </c>
      <c r="F101" s="30"/>
      <c r="G101" s="30" t="s">
        <v>169</v>
      </c>
      <c r="H101" s="34"/>
      <c r="I101" s="7" t="s">
        <v>4554</v>
      </c>
      <c r="J101" s="16" t="s">
        <v>4558</v>
      </c>
      <c r="K101" s="75" t="s">
        <v>3768</v>
      </c>
      <c r="L101" s="26">
        <v>151200</v>
      </c>
    </row>
    <row r="102" spans="1:12" x14ac:dyDescent="0.25">
      <c r="A102" s="6">
        <v>1058</v>
      </c>
      <c r="B102" s="6" t="s">
        <v>9812</v>
      </c>
      <c r="C102" s="74" t="s">
        <v>4559</v>
      </c>
      <c r="D102" s="48" t="s">
        <v>4560</v>
      </c>
      <c r="E102" s="30" t="s">
        <v>4561</v>
      </c>
      <c r="F102" s="30"/>
      <c r="G102" s="30" t="s">
        <v>342</v>
      </c>
      <c r="H102" s="34"/>
      <c r="I102" s="7" t="s">
        <v>4564</v>
      </c>
      <c r="J102" s="16" t="s">
        <v>4206</v>
      </c>
      <c r="K102" s="75" t="s">
        <v>3768</v>
      </c>
      <c r="L102" s="26">
        <v>81200</v>
      </c>
    </row>
    <row r="103" spans="1:12" x14ac:dyDescent="0.25">
      <c r="A103" s="6">
        <v>1059</v>
      </c>
      <c r="B103" s="6" t="s">
        <v>9813</v>
      </c>
      <c r="C103" s="74" t="s">
        <v>4567</v>
      </c>
      <c r="D103" s="48" t="s">
        <v>4568</v>
      </c>
      <c r="E103" s="30" t="s">
        <v>397</v>
      </c>
      <c r="F103" s="30" t="s">
        <v>397</v>
      </c>
      <c r="G103" s="30"/>
      <c r="H103" s="34">
        <v>925031</v>
      </c>
      <c r="I103" s="7" t="s">
        <v>4570</v>
      </c>
      <c r="J103" s="16"/>
      <c r="K103" s="75" t="s">
        <v>3768</v>
      </c>
      <c r="L103" s="26">
        <v>10000</v>
      </c>
    </row>
    <row r="104" spans="1:12" x14ac:dyDescent="0.25">
      <c r="A104" s="6">
        <v>1060</v>
      </c>
      <c r="B104" s="6" t="s">
        <v>9814</v>
      </c>
      <c r="C104" s="74" t="s">
        <v>4575</v>
      </c>
      <c r="D104" s="48" t="s">
        <v>4560</v>
      </c>
      <c r="E104" s="30" t="s">
        <v>4576</v>
      </c>
      <c r="F104" s="30"/>
      <c r="G104" s="30" t="s">
        <v>169</v>
      </c>
      <c r="H104" s="34"/>
      <c r="I104" s="7" t="s">
        <v>4579</v>
      </c>
      <c r="J104" s="16" t="s">
        <v>4583</v>
      </c>
      <c r="K104" s="75" t="s">
        <v>3768</v>
      </c>
      <c r="L104" s="26">
        <v>151200</v>
      </c>
    </row>
    <row r="105" spans="1:12" x14ac:dyDescent="0.25">
      <c r="A105" s="6">
        <v>1061</v>
      </c>
      <c r="B105" s="6" t="s">
        <v>9815</v>
      </c>
      <c r="C105" s="74" t="s">
        <v>4585</v>
      </c>
      <c r="D105" s="48" t="s">
        <v>4586</v>
      </c>
      <c r="E105" s="30" t="s">
        <v>3534</v>
      </c>
      <c r="F105" s="30" t="s">
        <v>397</v>
      </c>
      <c r="G105" s="30" t="s">
        <v>169</v>
      </c>
      <c r="H105" s="34">
        <v>924403</v>
      </c>
      <c r="I105" s="7" t="s">
        <v>4588</v>
      </c>
      <c r="J105" s="16"/>
      <c r="K105" s="75"/>
      <c r="L105" s="26"/>
    </row>
    <row r="106" spans="1:12" ht="25.5" x14ac:dyDescent="0.25">
      <c r="A106" s="6">
        <v>1062</v>
      </c>
      <c r="B106" s="6" t="s">
        <v>9816</v>
      </c>
      <c r="C106" s="74" t="s">
        <v>4592</v>
      </c>
      <c r="D106" s="48" t="s">
        <v>4593</v>
      </c>
      <c r="E106" s="30"/>
      <c r="F106" s="30"/>
      <c r="G106" s="30" t="s">
        <v>169</v>
      </c>
      <c r="H106" s="34"/>
      <c r="I106" s="7" t="s">
        <v>4596</v>
      </c>
      <c r="J106" s="16" t="s">
        <v>4599</v>
      </c>
      <c r="K106" s="75" t="s">
        <v>3768</v>
      </c>
      <c r="L106" s="26">
        <v>151200</v>
      </c>
    </row>
    <row r="107" spans="1:12" x14ac:dyDescent="0.25">
      <c r="A107" s="6">
        <v>1063</v>
      </c>
      <c r="B107" s="6" t="s">
        <v>9817</v>
      </c>
      <c r="C107" s="74" t="s">
        <v>4600</v>
      </c>
      <c r="D107" s="48" t="s">
        <v>4601</v>
      </c>
      <c r="E107" s="30"/>
      <c r="F107" s="30"/>
      <c r="G107" s="30"/>
      <c r="H107" s="34"/>
      <c r="I107" s="7" t="s">
        <v>4604</v>
      </c>
      <c r="J107" s="16" t="s">
        <v>4043</v>
      </c>
      <c r="K107" s="75" t="s">
        <v>3768</v>
      </c>
      <c r="L107" s="26">
        <v>75000</v>
      </c>
    </row>
    <row r="108" spans="1:12" x14ac:dyDescent="0.25">
      <c r="A108" s="6">
        <v>1064</v>
      </c>
      <c r="B108" s="6" t="s">
        <v>9818</v>
      </c>
      <c r="C108" s="74" t="s">
        <v>4608</v>
      </c>
      <c r="D108" s="48" t="s">
        <v>4609</v>
      </c>
      <c r="E108" s="30" t="s">
        <v>4610</v>
      </c>
      <c r="F108" s="30"/>
      <c r="G108" s="30" t="s">
        <v>354</v>
      </c>
      <c r="H108" s="34"/>
      <c r="I108" s="7" t="s">
        <v>4604</v>
      </c>
      <c r="J108" s="16" t="s">
        <v>4043</v>
      </c>
      <c r="K108" s="75" t="s">
        <v>3768</v>
      </c>
      <c r="L108" s="26">
        <v>75000</v>
      </c>
    </row>
    <row r="109" spans="1:12" x14ac:dyDescent="0.25">
      <c r="A109" s="6">
        <v>1065</v>
      </c>
      <c r="B109" s="6" t="s">
        <v>9819</v>
      </c>
      <c r="C109" s="74" t="s">
        <v>4615</v>
      </c>
      <c r="D109" s="48" t="s">
        <v>4616</v>
      </c>
      <c r="E109" s="30"/>
      <c r="F109" s="30"/>
      <c r="G109" s="30" t="s">
        <v>9711</v>
      </c>
      <c r="H109" s="34"/>
      <c r="I109" s="7"/>
      <c r="J109" s="16" t="s">
        <v>4043</v>
      </c>
      <c r="K109" s="75" t="s">
        <v>3768</v>
      </c>
      <c r="L109" s="26">
        <v>81200</v>
      </c>
    </row>
    <row r="110" spans="1:12" x14ac:dyDescent="0.25">
      <c r="A110" s="6">
        <v>1066</v>
      </c>
      <c r="B110" s="6" t="s">
        <v>9820</v>
      </c>
      <c r="C110" s="74" t="s">
        <v>4618</v>
      </c>
      <c r="D110" s="48" t="s">
        <v>4616</v>
      </c>
      <c r="E110" s="30"/>
      <c r="F110" s="30"/>
      <c r="G110" s="30" t="s">
        <v>9711</v>
      </c>
      <c r="H110" s="34"/>
      <c r="I110" s="7"/>
      <c r="J110" s="16" t="s">
        <v>4043</v>
      </c>
      <c r="K110" s="75" t="s">
        <v>3768</v>
      </c>
      <c r="L110" s="26">
        <v>81200</v>
      </c>
    </row>
    <row r="111" spans="1:12" x14ac:dyDescent="0.25">
      <c r="A111" s="6">
        <v>1067</v>
      </c>
      <c r="B111" s="6" t="s">
        <v>9821</v>
      </c>
      <c r="C111" s="74" t="s">
        <v>4619</v>
      </c>
      <c r="D111" s="48" t="s">
        <v>4620</v>
      </c>
      <c r="E111" s="30" t="s">
        <v>3534</v>
      </c>
      <c r="F111" s="30" t="s">
        <v>397</v>
      </c>
      <c r="G111" s="30" t="s">
        <v>169</v>
      </c>
      <c r="H111" s="34">
        <v>925553</v>
      </c>
      <c r="I111" s="7" t="s">
        <v>4622</v>
      </c>
      <c r="J111" s="16"/>
      <c r="K111" s="75" t="s">
        <v>3768</v>
      </c>
      <c r="L111" s="26">
        <v>151200</v>
      </c>
    </row>
    <row r="112" spans="1:12" x14ac:dyDescent="0.25">
      <c r="A112" s="6">
        <v>1068</v>
      </c>
      <c r="B112" s="6" t="s">
        <v>9822</v>
      </c>
      <c r="C112" s="74" t="s">
        <v>4627</v>
      </c>
      <c r="D112" s="48" t="s">
        <v>4628</v>
      </c>
      <c r="E112" s="30"/>
      <c r="F112" s="30"/>
      <c r="G112" s="30" t="s">
        <v>169</v>
      </c>
      <c r="H112" s="34"/>
      <c r="I112" s="7"/>
      <c r="J112" s="16" t="s">
        <v>4629</v>
      </c>
      <c r="K112" s="75" t="s">
        <v>3768</v>
      </c>
      <c r="L112" s="26">
        <v>151200</v>
      </c>
    </row>
    <row r="113" spans="1:12" x14ac:dyDescent="0.25">
      <c r="A113" s="6">
        <v>1069</v>
      </c>
      <c r="B113" s="6" t="s">
        <v>9823</v>
      </c>
      <c r="C113" s="74" t="s">
        <v>4631</v>
      </c>
      <c r="D113" s="48" t="s">
        <v>4560</v>
      </c>
      <c r="E113" s="30" t="s">
        <v>4632</v>
      </c>
      <c r="F113" s="30"/>
      <c r="G113" s="30" t="s">
        <v>9711</v>
      </c>
      <c r="H113" s="34"/>
      <c r="I113" s="7" t="s">
        <v>4635</v>
      </c>
      <c r="J113" s="16" t="s">
        <v>4640</v>
      </c>
      <c r="K113" s="75" t="s">
        <v>3768</v>
      </c>
      <c r="L113" s="26">
        <v>81200</v>
      </c>
    </row>
    <row r="114" spans="1:12" x14ac:dyDescent="0.25">
      <c r="A114" s="6">
        <v>1070</v>
      </c>
      <c r="B114" s="6" t="s">
        <v>9824</v>
      </c>
      <c r="C114" s="74" t="s">
        <v>4642</v>
      </c>
      <c r="D114" s="48" t="s">
        <v>4643</v>
      </c>
      <c r="E114" s="30" t="s">
        <v>4644</v>
      </c>
      <c r="F114" s="30"/>
      <c r="G114" s="30" t="s">
        <v>169</v>
      </c>
      <c r="H114" s="34"/>
      <c r="I114" s="7" t="s">
        <v>4647</v>
      </c>
      <c r="J114" s="16" t="s">
        <v>4650</v>
      </c>
      <c r="K114" s="75" t="s">
        <v>3768</v>
      </c>
      <c r="L114" s="26">
        <v>151200</v>
      </c>
    </row>
    <row r="115" spans="1:12" x14ac:dyDescent="0.25">
      <c r="A115" s="6">
        <v>1071</v>
      </c>
      <c r="B115" s="6" t="s">
        <v>9825</v>
      </c>
      <c r="C115" s="74" t="s">
        <v>4652</v>
      </c>
      <c r="D115" s="48" t="s">
        <v>1138</v>
      </c>
      <c r="E115" s="30" t="s">
        <v>99</v>
      </c>
      <c r="F115" s="30" t="s">
        <v>397</v>
      </c>
      <c r="G115" s="30" t="s">
        <v>169</v>
      </c>
      <c r="H115" s="34">
        <v>924527</v>
      </c>
      <c r="I115" s="7" t="s">
        <v>4655</v>
      </c>
      <c r="J115" s="16" t="s">
        <v>4660</v>
      </c>
      <c r="K115" s="75" t="s">
        <v>3768</v>
      </c>
      <c r="L115" s="26">
        <v>140000</v>
      </c>
    </row>
    <row r="116" spans="1:12" x14ac:dyDescent="0.25">
      <c r="A116" s="6">
        <v>1072</v>
      </c>
      <c r="B116" s="6" t="s">
        <v>9826</v>
      </c>
      <c r="C116" s="74" t="s">
        <v>4661</v>
      </c>
      <c r="D116" s="48" t="s">
        <v>4662</v>
      </c>
      <c r="E116" s="30" t="s">
        <v>4310</v>
      </c>
      <c r="F116" s="30" t="s">
        <v>397</v>
      </c>
      <c r="G116" s="30" t="s">
        <v>169</v>
      </c>
      <c r="H116" s="34">
        <v>924890</v>
      </c>
      <c r="I116" s="7" t="s">
        <v>4665</v>
      </c>
      <c r="J116" s="16" t="s">
        <v>4206</v>
      </c>
      <c r="K116" s="75" t="s">
        <v>3768</v>
      </c>
      <c r="L116" s="26">
        <v>246200</v>
      </c>
    </row>
    <row r="117" spans="1:12" x14ac:dyDescent="0.25">
      <c r="A117" s="6">
        <v>1073</v>
      </c>
      <c r="B117" s="6" t="s">
        <v>9827</v>
      </c>
      <c r="C117" s="74" t="s">
        <v>4668</v>
      </c>
      <c r="D117" s="48" t="s">
        <v>4669</v>
      </c>
      <c r="E117" s="30"/>
      <c r="F117" s="30"/>
      <c r="G117" s="30" t="s">
        <v>169</v>
      </c>
      <c r="H117" s="34"/>
      <c r="I117" s="7" t="s">
        <v>4672</v>
      </c>
      <c r="J117" s="16" t="s">
        <v>4675</v>
      </c>
      <c r="K117" s="75" t="s">
        <v>3768</v>
      </c>
      <c r="L117" s="26">
        <v>151200</v>
      </c>
    </row>
    <row r="118" spans="1:12" ht="25.5" x14ac:dyDescent="0.25">
      <c r="A118" s="6">
        <v>1074</v>
      </c>
      <c r="B118" s="6" t="s">
        <v>9828</v>
      </c>
      <c r="C118" s="74" t="s">
        <v>4677</v>
      </c>
      <c r="D118" s="48" t="s">
        <v>4678</v>
      </c>
      <c r="E118" s="30" t="s">
        <v>99</v>
      </c>
      <c r="F118" s="30" t="s">
        <v>397</v>
      </c>
      <c r="G118" s="30" t="s">
        <v>169</v>
      </c>
      <c r="H118" s="34">
        <v>925008</v>
      </c>
      <c r="I118" s="7" t="s">
        <v>4681</v>
      </c>
      <c r="J118" s="16" t="s">
        <v>4687</v>
      </c>
      <c r="K118" s="75" t="s">
        <v>3768</v>
      </c>
      <c r="L118" s="26">
        <v>151400</v>
      </c>
    </row>
    <row r="119" spans="1:12" ht="25.5" x14ac:dyDescent="0.25">
      <c r="A119" s="6">
        <v>1075</v>
      </c>
      <c r="B119" s="6" t="s">
        <v>9829</v>
      </c>
      <c r="C119" s="74" t="s">
        <v>4689</v>
      </c>
      <c r="D119" s="48" t="s">
        <v>4690</v>
      </c>
      <c r="E119" s="30" t="s">
        <v>4691</v>
      </c>
      <c r="F119" s="30"/>
      <c r="G119" s="30" t="s">
        <v>169</v>
      </c>
      <c r="H119" s="34"/>
      <c r="I119" s="7" t="s">
        <v>4693</v>
      </c>
      <c r="J119" s="16" t="s">
        <v>4697</v>
      </c>
      <c r="K119" s="75" t="s">
        <v>3768</v>
      </c>
      <c r="L119" s="26">
        <v>151200</v>
      </c>
    </row>
    <row r="120" spans="1:12" x14ac:dyDescent="0.25">
      <c r="A120" s="6">
        <v>1076</v>
      </c>
      <c r="B120" s="6" t="s">
        <v>9830</v>
      </c>
      <c r="C120" s="74" t="s">
        <v>4698</v>
      </c>
      <c r="D120" s="48" t="s">
        <v>1562</v>
      </c>
      <c r="E120" s="30" t="s">
        <v>4534</v>
      </c>
      <c r="F120" s="30"/>
      <c r="G120" s="30" t="s">
        <v>169</v>
      </c>
      <c r="H120" s="34"/>
      <c r="I120" s="7" t="s">
        <v>4701</v>
      </c>
      <c r="J120" s="16" t="s">
        <v>4705</v>
      </c>
      <c r="K120" s="75" t="s">
        <v>3768</v>
      </c>
      <c r="L120" s="26">
        <v>151200</v>
      </c>
    </row>
    <row r="121" spans="1:12" x14ac:dyDescent="0.25">
      <c r="A121" s="6">
        <v>1077</v>
      </c>
      <c r="B121" s="6" t="s">
        <v>9831</v>
      </c>
      <c r="C121" s="74" t="s">
        <v>4706</v>
      </c>
      <c r="D121" s="48" t="s">
        <v>1562</v>
      </c>
      <c r="E121" s="30" t="s">
        <v>4534</v>
      </c>
      <c r="F121" s="30"/>
      <c r="G121" s="30" t="s">
        <v>169</v>
      </c>
      <c r="H121" s="34"/>
      <c r="I121" s="7" t="s">
        <v>4701</v>
      </c>
      <c r="J121" s="16" t="s">
        <v>4705</v>
      </c>
      <c r="K121" s="75" t="s">
        <v>3768</v>
      </c>
      <c r="L121" s="26">
        <v>151200</v>
      </c>
    </row>
    <row r="122" spans="1:12" x14ac:dyDescent="0.25">
      <c r="A122" s="6">
        <v>1078</v>
      </c>
      <c r="B122" s="6" t="s">
        <v>9832</v>
      </c>
      <c r="C122" s="74" t="s">
        <v>4710</v>
      </c>
      <c r="D122" s="48" t="s">
        <v>1562</v>
      </c>
      <c r="E122" s="30" t="s">
        <v>4534</v>
      </c>
      <c r="F122" s="30"/>
      <c r="G122" s="30" t="s">
        <v>169</v>
      </c>
      <c r="H122" s="34"/>
      <c r="I122" s="7" t="s">
        <v>4713</v>
      </c>
      <c r="J122" s="16" t="s">
        <v>4705</v>
      </c>
      <c r="K122" s="75" t="s">
        <v>3768</v>
      </c>
      <c r="L122" s="26">
        <v>151200</v>
      </c>
    </row>
    <row r="123" spans="1:12" x14ac:dyDescent="0.25">
      <c r="A123" s="6">
        <v>1079</v>
      </c>
      <c r="B123" s="6" t="s">
        <v>9833</v>
      </c>
      <c r="C123" s="74" t="s">
        <v>4715</v>
      </c>
      <c r="D123" s="48" t="s">
        <v>4716</v>
      </c>
      <c r="E123" s="30"/>
      <c r="F123" s="30"/>
      <c r="G123" s="30" t="s">
        <v>9711</v>
      </c>
      <c r="H123" s="34"/>
      <c r="I123" s="7" t="s">
        <v>4719</v>
      </c>
      <c r="J123" s="16" t="s">
        <v>4043</v>
      </c>
      <c r="K123" s="75" t="s">
        <v>3768</v>
      </c>
      <c r="L123" s="26">
        <v>81200</v>
      </c>
    </row>
    <row r="124" spans="1:12" x14ac:dyDescent="0.25">
      <c r="A124" s="6">
        <v>1080</v>
      </c>
      <c r="B124" s="6" t="s">
        <v>9834</v>
      </c>
      <c r="C124" s="74" t="s">
        <v>600</v>
      </c>
      <c r="D124" s="48" t="s">
        <v>4716</v>
      </c>
      <c r="E124" s="30"/>
      <c r="F124" s="30"/>
      <c r="G124" s="30" t="s">
        <v>9711</v>
      </c>
      <c r="H124" s="34"/>
      <c r="I124" s="7" t="s">
        <v>4719</v>
      </c>
      <c r="J124" s="16" t="s">
        <v>4043</v>
      </c>
      <c r="K124" s="75" t="s">
        <v>3768</v>
      </c>
      <c r="L124" s="26">
        <v>81200</v>
      </c>
    </row>
    <row r="125" spans="1:12" x14ac:dyDescent="0.25">
      <c r="A125" s="6">
        <v>1081</v>
      </c>
      <c r="B125" s="6" t="s">
        <v>9835</v>
      </c>
      <c r="C125" s="74" t="s">
        <v>4725</v>
      </c>
      <c r="D125" s="48" t="s">
        <v>4726</v>
      </c>
      <c r="E125" s="30" t="s">
        <v>4727</v>
      </c>
      <c r="F125" s="30"/>
      <c r="G125" s="30" t="s">
        <v>9711</v>
      </c>
      <c r="H125" s="34"/>
      <c r="I125" s="7" t="s">
        <v>4730</v>
      </c>
      <c r="J125" s="16" t="s">
        <v>4043</v>
      </c>
      <c r="K125" s="75" t="s">
        <v>3768</v>
      </c>
      <c r="L125" s="26">
        <v>81200</v>
      </c>
    </row>
    <row r="126" spans="1:12" x14ac:dyDescent="0.25">
      <c r="A126" s="6">
        <v>1082</v>
      </c>
      <c r="B126" s="6" t="s">
        <v>9836</v>
      </c>
      <c r="C126" s="74" t="s">
        <v>4734</v>
      </c>
      <c r="D126" s="48" t="s">
        <v>4735</v>
      </c>
      <c r="E126" s="30"/>
      <c r="F126" s="30"/>
      <c r="G126" s="30" t="s">
        <v>9711</v>
      </c>
      <c r="H126" s="34"/>
      <c r="I126" s="7" t="s">
        <v>4701</v>
      </c>
      <c r="J126" s="16" t="s">
        <v>4740</v>
      </c>
      <c r="K126" s="75" t="s">
        <v>3768</v>
      </c>
      <c r="L126" s="26">
        <v>81200</v>
      </c>
    </row>
    <row r="127" spans="1:12" x14ac:dyDescent="0.25">
      <c r="A127" s="6">
        <v>1083</v>
      </c>
      <c r="B127" s="6" t="s">
        <v>9837</v>
      </c>
      <c r="C127" s="74" t="s">
        <v>4742</v>
      </c>
      <c r="D127" s="48"/>
      <c r="E127" s="30"/>
      <c r="F127" s="30"/>
      <c r="G127" s="30" t="s">
        <v>9711</v>
      </c>
      <c r="H127" s="34"/>
      <c r="I127" s="7"/>
      <c r="J127" s="16" t="s">
        <v>4206</v>
      </c>
      <c r="K127" s="75" t="s">
        <v>3768</v>
      </c>
      <c r="L127" s="26">
        <v>81000</v>
      </c>
    </row>
    <row r="128" spans="1:12" x14ac:dyDescent="0.25">
      <c r="A128" s="6">
        <v>1084</v>
      </c>
      <c r="B128" s="6" t="s">
        <v>9838</v>
      </c>
      <c r="C128" s="74" t="s">
        <v>4743</v>
      </c>
      <c r="D128" s="48" t="s">
        <v>4744</v>
      </c>
      <c r="E128" s="30"/>
      <c r="F128" s="30"/>
      <c r="G128" s="30" t="s">
        <v>9711</v>
      </c>
      <c r="H128" s="34"/>
      <c r="I128" s="7" t="s">
        <v>4747</v>
      </c>
      <c r="J128" s="16" t="s">
        <v>4751</v>
      </c>
      <c r="K128" s="75" t="s">
        <v>3768</v>
      </c>
      <c r="L128" s="26">
        <v>81650</v>
      </c>
    </row>
    <row r="129" spans="1:12" x14ac:dyDescent="0.25">
      <c r="A129" s="6">
        <v>1085</v>
      </c>
      <c r="B129" s="6" t="s">
        <v>9839</v>
      </c>
      <c r="C129" s="74" t="s">
        <v>4753</v>
      </c>
      <c r="D129" s="48" t="s">
        <v>4754</v>
      </c>
      <c r="E129" s="30"/>
      <c r="F129" s="30"/>
      <c r="G129" s="30" t="s">
        <v>169</v>
      </c>
      <c r="H129" s="34"/>
      <c r="I129" s="7" t="s">
        <v>4757</v>
      </c>
      <c r="J129" s="16" t="s">
        <v>4763</v>
      </c>
      <c r="K129" s="75" t="s">
        <v>3768</v>
      </c>
      <c r="L129" s="26">
        <v>151200</v>
      </c>
    </row>
    <row r="130" spans="1:12" x14ac:dyDescent="0.25">
      <c r="A130" s="6">
        <v>1086</v>
      </c>
      <c r="B130" s="6" t="s">
        <v>9840</v>
      </c>
      <c r="C130" s="74" t="s">
        <v>4764</v>
      </c>
      <c r="D130" s="48" t="s">
        <v>4765</v>
      </c>
      <c r="E130" s="30"/>
      <c r="F130" s="30"/>
      <c r="G130" s="30" t="s">
        <v>169</v>
      </c>
      <c r="H130" s="34"/>
      <c r="I130" s="7" t="s">
        <v>4768</v>
      </c>
      <c r="J130" s="16" t="s">
        <v>4740</v>
      </c>
      <c r="K130" s="75" t="s">
        <v>3768</v>
      </c>
      <c r="L130" s="26">
        <v>150000</v>
      </c>
    </row>
    <row r="131" spans="1:12" x14ac:dyDescent="0.25">
      <c r="A131" s="6">
        <v>1087</v>
      </c>
      <c r="B131" s="6" t="s">
        <v>9841</v>
      </c>
      <c r="C131" s="74" t="s">
        <v>4771</v>
      </c>
      <c r="D131" s="48" t="s">
        <v>4772</v>
      </c>
      <c r="E131" s="30" t="s">
        <v>3534</v>
      </c>
      <c r="F131" s="30" t="s">
        <v>397</v>
      </c>
      <c r="G131" s="30" t="s">
        <v>169</v>
      </c>
      <c r="H131" s="34">
        <v>924754</v>
      </c>
      <c r="I131" s="7" t="s">
        <v>3869</v>
      </c>
      <c r="J131" s="16" t="s">
        <v>4033</v>
      </c>
      <c r="K131" s="75" t="s">
        <v>3768</v>
      </c>
      <c r="L131" s="26">
        <v>151160</v>
      </c>
    </row>
    <row r="132" spans="1:12" x14ac:dyDescent="0.25">
      <c r="A132" s="6">
        <v>1088</v>
      </c>
      <c r="B132" s="6" t="s">
        <v>9842</v>
      </c>
      <c r="C132" s="74" t="s">
        <v>4776</v>
      </c>
      <c r="D132" s="48" t="s">
        <v>4777</v>
      </c>
      <c r="E132" s="30" t="s">
        <v>4778</v>
      </c>
      <c r="F132" s="30"/>
      <c r="G132" s="30" t="s">
        <v>169</v>
      </c>
      <c r="H132" s="34"/>
      <c r="I132" s="7" t="s">
        <v>4781</v>
      </c>
      <c r="J132" s="18" t="s">
        <v>4785</v>
      </c>
      <c r="K132" s="75" t="s">
        <v>3768</v>
      </c>
      <c r="L132" s="26">
        <v>151200</v>
      </c>
    </row>
    <row r="133" spans="1:12" ht="25.5" x14ac:dyDescent="0.25">
      <c r="A133" s="6">
        <v>1089</v>
      </c>
      <c r="B133" s="6" t="s">
        <v>9843</v>
      </c>
      <c r="C133" s="74" t="s">
        <v>4786</v>
      </c>
      <c r="D133" s="48" t="s">
        <v>4787</v>
      </c>
      <c r="E133" s="30" t="s">
        <v>3534</v>
      </c>
      <c r="F133" s="30" t="s">
        <v>397</v>
      </c>
      <c r="G133" s="30" t="s">
        <v>169</v>
      </c>
      <c r="H133" s="34">
        <v>925520</v>
      </c>
      <c r="I133" s="7" t="s">
        <v>4790</v>
      </c>
      <c r="J133" s="16" t="s">
        <v>4794</v>
      </c>
      <c r="K133" s="75" t="s">
        <v>3768</v>
      </c>
      <c r="L133" s="26">
        <v>150000</v>
      </c>
    </row>
    <row r="134" spans="1:12" ht="25.5" x14ac:dyDescent="0.25">
      <c r="A134" s="6">
        <v>1090</v>
      </c>
      <c r="B134" s="6" t="s">
        <v>9844</v>
      </c>
      <c r="C134" s="74" t="s">
        <v>4795</v>
      </c>
      <c r="D134" s="48" t="s">
        <v>4796</v>
      </c>
      <c r="E134" s="30" t="s">
        <v>3534</v>
      </c>
      <c r="F134" s="30" t="s">
        <v>9691</v>
      </c>
      <c r="G134" s="30" t="s">
        <v>354</v>
      </c>
      <c r="H134" s="34">
        <v>924469</v>
      </c>
      <c r="I134" s="7" t="s">
        <v>4798</v>
      </c>
      <c r="J134" s="16" t="s">
        <v>4804</v>
      </c>
      <c r="K134" s="75" t="s">
        <v>3768</v>
      </c>
      <c r="L134" s="26">
        <v>150000</v>
      </c>
    </row>
    <row r="135" spans="1:12" ht="25.5" x14ac:dyDescent="0.25">
      <c r="A135" s="6">
        <v>1091</v>
      </c>
      <c r="B135" s="6" t="s">
        <v>9845</v>
      </c>
      <c r="C135" s="74" t="s">
        <v>4806</v>
      </c>
      <c r="D135" s="48" t="s">
        <v>4807</v>
      </c>
      <c r="E135" s="30" t="s">
        <v>226</v>
      </c>
      <c r="F135" s="30" t="s">
        <v>397</v>
      </c>
      <c r="G135" s="30" t="s">
        <v>9711</v>
      </c>
      <c r="H135" s="34">
        <v>924118</v>
      </c>
      <c r="I135" s="7" t="s">
        <v>4810</v>
      </c>
      <c r="J135" s="16" t="s">
        <v>4813</v>
      </c>
      <c r="K135" s="75" t="s">
        <v>3768</v>
      </c>
      <c r="L135" s="26">
        <v>81200</v>
      </c>
    </row>
    <row r="136" spans="1:12" x14ac:dyDescent="0.25">
      <c r="A136" s="6">
        <v>1092</v>
      </c>
      <c r="B136" s="6" t="s">
        <v>9846</v>
      </c>
      <c r="C136" s="74" t="s">
        <v>4814</v>
      </c>
      <c r="D136" s="48" t="s">
        <v>4815</v>
      </c>
      <c r="E136" s="30" t="s">
        <v>3534</v>
      </c>
      <c r="F136" s="30" t="s">
        <v>397</v>
      </c>
      <c r="G136" s="30" t="s">
        <v>169</v>
      </c>
      <c r="H136" s="34"/>
      <c r="I136" s="7" t="s">
        <v>4039</v>
      </c>
      <c r="J136" s="16" t="s">
        <v>4820</v>
      </c>
      <c r="K136" s="75" t="s">
        <v>3768</v>
      </c>
      <c r="L136" s="26">
        <v>151200</v>
      </c>
    </row>
    <row r="137" spans="1:12" ht="25.5" x14ac:dyDescent="0.25">
      <c r="A137" s="6">
        <v>1093</v>
      </c>
      <c r="B137" s="6" t="s">
        <v>9847</v>
      </c>
      <c r="C137" s="74" t="s">
        <v>4822</v>
      </c>
      <c r="D137" s="48" t="s">
        <v>4823</v>
      </c>
      <c r="E137" s="30"/>
      <c r="F137" s="30"/>
      <c r="G137" s="30" t="s">
        <v>169</v>
      </c>
      <c r="H137" s="34"/>
      <c r="I137" s="7" t="s">
        <v>4826</v>
      </c>
      <c r="J137" s="16" t="s">
        <v>4820</v>
      </c>
      <c r="K137" s="75" t="s">
        <v>3768</v>
      </c>
      <c r="L137" s="26">
        <v>151200</v>
      </c>
    </row>
    <row r="138" spans="1:12" x14ac:dyDescent="0.25">
      <c r="A138" s="6">
        <v>1094</v>
      </c>
      <c r="B138" s="6" t="s">
        <v>9848</v>
      </c>
      <c r="C138" s="74" t="s">
        <v>4828</v>
      </c>
      <c r="D138" s="48" t="s">
        <v>4829</v>
      </c>
      <c r="E138" s="30"/>
      <c r="F138" s="30"/>
      <c r="G138" s="30" t="s">
        <v>169</v>
      </c>
      <c r="H138" s="80"/>
      <c r="I138" s="82"/>
      <c r="J138" s="19" t="s">
        <v>4043</v>
      </c>
      <c r="K138" s="86" t="s">
        <v>3768</v>
      </c>
      <c r="L138" s="87">
        <v>151200</v>
      </c>
    </row>
    <row r="139" spans="1:12" x14ac:dyDescent="0.25">
      <c r="A139" s="6">
        <v>1095</v>
      </c>
      <c r="B139" s="6" t="s">
        <v>9849</v>
      </c>
      <c r="C139" s="74" t="s">
        <v>4830</v>
      </c>
      <c r="D139" s="48" t="s">
        <v>4831</v>
      </c>
      <c r="E139" s="30"/>
      <c r="F139" s="30"/>
      <c r="G139" s="30" t="s">
        <v>169</v>
      </c>
      <c r="H139" s="80"/>
      <c r="I139" s="82" t="s">
        <v>4834</v>
      </c>
      <c r="J139" s="19"/>
      <c r="K139" s="86"/>
      <c r="L139" s="87"/>
    </row>
    <row r="140" spans="1:12" x14ac:dyDescent="0.25">
      <c r="A140" s="6">
        <v>1096</v>
      </c>
      <c r="B140" s="6" t="s">
        <v>9850</v>
      </c>
      <c r="C140" s="74" t="s">
        <v>4836</v>
      </c>
      <c r="D140" s="48" t="s">
        <v>4560</v>
      </c>
      <c r="E140" s="30"/>
      <c r="F140" s="30"/>
      <c r="G140" s="30" t="s">
        <v>169</v>
      </c>
      <c r="H140" s="80"/>
      <c r="I140" s="82" t="s">
        <v>4839</v>
      </c>
      <c r="J140" s="19" t="s">
        <v>4843</v>
      </c>
      <c r="K140" s="86" t="s">
        <v>3768</v>
      </c>
      <c r="L140" s="87">
        <v>151200</v>
      </c>
    </row>
    <row r="141" spans="1:12" x14ac:dyDescent="0.25">
      <c r="A141" s="6">
        <v>1097</v>
      </c>
      <c r="B141" s="6" t="s">
        <v>9851</v>
      </c>
      <c r="C141" s="74" t="s">
        <v>4845</v>
      </c>
      <c r="D141" s="48" t="s">
        <v>4846</v>
      </c>
      <c r="E141" s="30"/>
      <c r="F141" s="30"/>
      <c r="G141" s="30" t="s">
        <v>9711</v>
      </c>
      <c r="H141" s="80"/>
      <c r="I141" s="82" t="s">
        <v>4849</v>
      </c>
      <c r="J141" s="19" t="s">
        <v>4853</v>
      </c>
      <c r="K141" s="86" t="s">
        <v>3768</v>
      </c>
      <c r="L141" s="87">
        <v>81200</v>
      </c>
    </row>
    <row r="142" spans="1:12" x14ac:dyDescent="0.25">
      <c r="A142" s="6">
        <v>1098</v>
      </c>
      <c r="B142" s="6" t="s">
        <v>9852</v>
      </c>
      <c r="C142" s="74" t="s">
        <v>4854</v>
      </c>
      <c r="D142" s="48" t="s">
        <v>6928</v>
      </c>
      <c r="E142" s="30"/>
      <c r="F142" s="30"/>
      <c r="G142" s="30" t="s">
        <v>169</v>
      </c>
      <c r="H142" s="80"/>
      <c r="I142" s="82" t="s">
        <v>4857</v>
      </c>
      <c r="J142" s="19" t="s">
        <v>4861</v>
      </c>
      <c r="K142" s="86" t="s">
        <v>3768</v>
      </c>
      <c r="L142" s="87">
        <v>151200</v>
      </c>
    </row>
    <row r="143" spans="1:12" ht="25.5" x14ac:dyDescent="0.25">
      <c r="A143" s="6">
        <v>1099</v>
      </c>
      <c r="B143" s="6" t="s">
        <v>9853</v>
      </c>
      <c r="C143" s="74" t="s">
        <v>3566</v>
      </c>
      <c r="D143" s="48" t="s">
        <v>4862</v>
      </c>
      <c r="E143" s="30" t="s">
        <v>4187</v>
      </c>
      <c r="F143" s="30"/>
      <c r="G143" s="30" t="s">
        <v>9711</v>
      </c>
      <c r="H143" s="34">
        <v>920638</v>
      </c>
      <c r="I143" s="7" t="s">
        <v>4865</v>
      </c>
      <c r="J143" s="16" t="s">
        <v>4869</v>
      </c>
      <c r="K143" s="75" t="s">
        <v>3768</v>
      </c>
      <c r="L143" s="26">
        <v>81200</v>
      </c>
    </row>
    <row r="144" spans="1:12" ht="25.5" x14ac:dyDescent="0.25">
      <c r="A144" s="6">
        <v>1100</v>
      </c>
      <c r="B144" s="6" t="s">
        <v>9854</v>
      </c>
      <c r="C144" s="74" t="s">
        <v>4870</v>
      </c>
      <c r="D144" s="48" t="s">
        <v>4871</v>
      </c>
      <c r="E144" s="30"/>
      <c r="F144" s="30"/>
      <c r="G144" s="30" t="s">
        <v>9711</v>
      </c>
      <c r="H144" s="34"/>
      <c r="I144" s="7" t="s">
        <v>4865</v>
      </c>
      <c r="J144" s="16" t="s">
        <v>4869</v>
      </c>
      <c r="K144" s="75" t="s">
        <v>3768</v>
      </c>
      <c r="L144" s="26">
        <v>81200</v>
      </c>
    </row>
    <row r="145" spans="1:12" ht="25.5" x14ac:dyDescent="0.25">
      <c r="A145" s="6">
        <v>1101</v>
      </c>
      <c r="B145" s="6" t="s">
        <v>9855</v>
      </c>
      <c r="C145" s="74" t="s">
        <v>4875</v>
      </c>
      <c r="D145" s="48" t="s">
        <v>4876</v>
      </c>
      <c r="E145" s="30" t="s">
        <v>3534</v>
      </c>
      <c r="F145" s="30"/>
      <c r="G145" s="30" t="s">
        <v>169</v>
      </c>
      <c r="H145" s="34">
        <v>924561</v>
      </c>
      <c r="I145" s="7" t="s">
        <v>4879</v>
      </c>
      <c r="J145" s="16" t="s">
        <v>4883</v>
      </c>
      <c r="K145" s="75" t="s">
        <v>3768</v>
      </c>
      <c r="L145" s="26">
        <v>151200</v>
      </c>
    </row>
    <row r="146" spans="1:12" ht="25.5" x14ac:dyDescent="0.25">
      <c r="A146" s="6">
        <v>1102</v>
      </c>
      <c r="B146" s="6" t="s">
        <v>9856</v>
      </c>
      <c r="C146" s="74" t="s">
        <v>4884</v>
      </c>
      <c r="D146" s="48"/>
      <c r="E146" s="30"/>
      <c r="F146" s="30"/>
      <c r="G146" s="30" t="s">
        <v>169</v>
      </c>
      <c r="H146" s="34"/>
      <c r="I146" s="7"/>
      <c r="J146" s="16" t="s">
        <v>4885</v>
      </c>
      <c r="K146" s="75" t="s">
        <v>3768</v>
      </c>
      <c r="L146" s="26">
        <v>151200</v>
      </c>
    </row>
    <row r="147" spans="1:12" ht="25.5" x14ac:dyDescent="0.25">
      <c r="A147" s="6">
        <v>1103</v>
      </c>
      <c r="B147" s="6" t="s">
        <v>9857</v>
      </c>
      <c r="C147" s="74" t="s">
        <v>4886</v>
      </c>
      <c r="D147" s="48"/>
      <c r="E147" s="30"/>
      <c r="F147" s="30"/>
      <c r="G147" s="30" t="s">
        <v>169</v>
      </c>
      <c r="H147" s="34"/>
      <c r="I147" s="7"/>
      <c r="J147" s="16" t="s">
        <v>4885</v>
      </c>
      <c r="K147" s="75" t="s">
        <v>3768</v>
      </c>
      <c r="L147" s="26">
        <v>151200</v>
      </c>
    </row>
    <row r="148" spans="1:12" x14ac:dyDescent="0.25">
      <c r="A148" s="6">
        <v>1104</v>
      </c>
      <c r="B148" s="6" t="s">
        <v>9858</v>
      </c>
      <c r="C148" s="74" t="s">
        <v>4887</v>
      </c>
      <c r="D148" s="48" t="s">
        <v>4628</v>
      </c>
      <c r="E148" s="30"/>
      <c r="F148" s="30"/>
      <c r="G148" s="30" t="s">
        <v>169</v>
      </c>
      <c r="H148" s="34"/>
      <c r="I148" s="7"/>
      <c r="J148" s="16" t="s">
        <v>4401</v>
      </c>
      <c r="K148" s="75" t="s">
        <v>3768</v>
      </c>
      <c r="L148" s="26">
        <v>151200</v>
      </c>
    </row>
    <row r="149" spans="1:12" x14ac:dyDescent="0.25">
      <c r="A149" s="6">
        <v>1105</v>
      </c>
      <c r="B149" s="6" t="s">
        <v>9859</v>
      </c>
      <c r="C149" s="74" t="s">
        <v>4888</v>
      </c>
      <c r="D149" s="48" t="s">
        <v>4889</v>
      </c>
      <c r="E149" s="30"/>
      <c r="F149" s="30"/>
      <c r="G149" s="30" t="s">
        <v>169</v>
      </c>
      <c r="H149" s="34"/>
      <c r="I149" s="7"/>
      <c r="J149" s="16" t="s">
        <v>4890</v>
      </c>
      <c r="K149" s="75" t="s">
        <v>3768</v>
      </c>
      <c r="L149" s="26">
        <v>151200</v>
      </c>
    </row>
    <row r="150" spans="1:12" x14ac:dyDescent="0.25">
      <c r="A150" s="6">
        <v>1106</v>
      </c>
      <c r="B150" s="6" t="s">
        <v>9860</v>
      </c>
      <c r="C150" s="74" t="s">
        <v>4891</v>
      </c>
      <c r="D150" s="48" t="s">
        <v>4892</v>
      </c>
      <c r="E150" s="30"/>
      <c r="F150" s="30"/>
      <c r="G150" s="30" t="s">
        <v>169</v>
      </c>
      <c r="H150" s="34"/>
      <c r="I150" s="7"/>
      <c r="J150" s="16" t="s">
        <v>4893</v>
      </c>
      <c r="K150" s="75" t="s">
        <v>3768</v>
      </c>
      <c r="L150" s="26">
        <v>151200</v>
      </c>
    </row>
    <row r="151" spans="1:12" x14ac:dyDescent="0.25">
      <c r="A151" s="6">
        <v>1107</v>
      </c>
      <c r="B151" s="6" t="s">
        <v>9861</v>
      </c>
      <c r="C151" s="74" t="s">
        <v>1072</v>
      </c>
      <c r="D151" s="48" t="s">
        <v>4894</v>
      </c>
      <c r="E151" s="30" t="s">
        <v>4895</v>
      </c>
      <c r="F151" s="30"/>
      <c r="G151" s="30" t="s">
        <v>169</v>
      </c>
      <c r="H151" s="34"/>
      <c r="I151" s="7" t="s">
        <v>4898</v>
      </c>
      <c r="J151" s="16" t="s">
        <v>4901</v>
      </c>
      <c r="K151" s="75" t="s">
        <v>3768</v>
      </c>
      <c r="L151" s="26">
        <v>151200</v>
      </c>
    </row>
    <row r="152" spans="1:12" x14ac:dyDescent="0.25">
      <c r="A152" s="6">
        <v>1108</v>
      </c>
      <c r="B152" s="6" t="s">
        <v>9862</v>
      </c>
      <c r="C152" s="74" t="s">
        <v>3142</v>
      </c>
      <c r="D152" s="48" t="s">
        <v>4903</v>
      </c>
      <c r="E152" s="30"/>
      <c r="F152" s="30"/>
      <c r="G152" s="30" t="s">
        <v>169</v>
      </c>
      <c r="H152" s="34"/>
      <c r="I152" s="7" t="s">
        <v>4898</v>
      </c>
      <c r="J152" s="16" t="s">
        <v>4906</v>
      </c>
      <c r="K152" s="75" t="s">
        <v>3768</v>
      </c>
      <c r="L152" s="26">
        <v>151200</v>
      </c>
    </row>
    <row r="153" spans="1:12" ht="25.5" x14ac:dyDescent="0.25">
      <c r="A153" s="6">
        <v>1109</v>
      </c>
      <c r="B153" s="6" t="s">
        <v>9863</v>
      </c>
      <c r="C153" s="74" t="s">
        <v>4907</v>
      </c>
      <c r="D153" s="48" t="s">
        <v>4908</v>
      </c>
      <c r="E153" s="30"/>
      <c r="F153" s="30"/>
      <c r="G153" s="30" t="s">
        <v>9711</v>
      </c>
      <c r="H153" s="34"/>
      <c r="I153" s="7" t="s">
        <v>4911</v>
      </c>
      <c r="J153" s="16" t="s">
        <v>4913</v>
      </c>
      <c r="K153" s="75" t="s">
        <v>3768</v>
      </c>
      <c r="L153" s="26">
        <v>81200</v>
      </c>
    </row>
    <row r="154" spans="1:12" x14ac:dyDescent="0.25">
      <c r="A154" s="6">
        <v>1110</v>
      </c>
      <c r="B154" s="6" t="s">
        <v>9864</v>
      </c>
      <c r="C154" s="74" t="s">
        <v>4914</v>
      </c>
      <c r="D154" s="48" t="s">
        <v>4915</v>
      </c>
      <c r="E154" s="30"/>
      <c r="F154" s="30"/>
      <c r="G154" s="30" t="s">
        <v>9711</v>
      </c>
      <c r="H154" s="34"/>
      <c r="I154" s="7" t="s">
        <v>4911</v>
      </c>
      <c r="J154" s="16" t="s">
        <v>4843</v>
      </c>
      <c r="K154" s="75" t="s">
        <v>3768</v>
      </c>
      <c r="L154" s="26">
        <v>81200</v>
      </c>
    </row>
    <row r="155" spans="1:12" x14ac:dyDescent="0.25">
      <c r="A155" s="6">
        <v>1111</v>
      </c>
      <c r="B155" s="6" t="s">
        <v>9865</v>
      </c>
      <c r="C155" s="74" t="s">
        <v>4918</v>
      </c>
      <c r="D155" s="48" t="s">
        <v>4919</v>
      </c>
      <c r="E155" s="30"/>
      <c r="F155" s="30"/>
      <c r="G155" s="30" t="s">
        <v>9711</v>
      </c>
      <c r="H155" s="34"/>
      <c r="I155" s="7" t="s">
        <v>4911</v>
      </c>
      <c r="J155" s="16" t="s">
        <v>4843</v>
      </c>
      <c r="K155" s="75" t="s">
        <v>3768</v>
      </c>
      <c r="L155" s="26">
        <v>81200</v>
      </c>
    </row>
    <row r="156" spans="1:12" ht="25.5" x14ac:dyDescent="0.25">
      <c r="A156" s="6">
        <v>1112</v>
      </c>
      <c r="B156" s="6" t="s">
        <v>9866</v>
      </c>
      <c r="C156" s="74" t="s">
        <v>4921</v>
      </c>
      <c r="D156" s="48" t="s">
        <v>4922</v>
      </c>
      <c r="E156" s="30"/>
      <c r="F156" s="30"/>
      <c r="G156" s="30" t="s">
        <v>9711</v>
      </c>
      <c r="H156" s="34"/>
      <c r="I156" s="7"/>
      <c r="J156" s="16" t="s">
        <v>4923</v>
      </c>
      <c r="K156" s="75" t="s">
        <v>3768</v>
      </c>
      <c r="L156" s="26">
        <v>81200</v>
      </c>
    </row>
    <row r="157" spans="1:12" ht="25.5" x14ac:dyDescent="0.25">
      <c r="A157" s="6">
        <v>1113</v>
      </c>
      <c r="B157" s="6" t="s">
        <v>9867</v>
      </c>
      <c r="C157" s="74" t="s">
        <v>4925</v>
      </c>
      <c r="D157" s="48" t="s">
        <v>4908</v>
      </c>
      <c r="E157" s="30"/>
      <c r="F157" s="30"/>
      <c r="G157" s="30" t="s">
        <v>9711</v>
      </c>
      <c r="H157" s="34"/>
      <c r="I157" s="7" t="s">
        <v>4927</v>
      </c>
      <c r="J157" s="16" t="s">
        <v>4929</v>
      </c>
      <c r="K157" s="75" t="s">
        <v>3768</v>
      </c>
      <c r="L157" s="26">
        <v>81200</v>
      </c>
    </row>
    <row r="158" spans="1:12" ht="25.5" x14ac:dyDescent="0.25">
      <c r="A158" s="6">
        <v>1114</v>
      </c>
      <c r="B158" s="6" t="s">
        <v>9868</v>
      </c>
      <c r="C158" s="74" t="s">
        <v>4931</v>
      </c>
      <c r="D158" s="48" t="s">
        <v>4744</v>
      </c>
      <c r="E158" s="30"/>
      <c r="F158" s="30"/>
      <c r="G158" s="30" t="s">
        <v>9711</v>
      </c>
      <c r="H158" s="34"/>
      <c r="I158" s="7" t="s">
        <v>4747</v>
      </c>
      <c r="J158" s="16" t="s">
        <v>4929</v>
      </c>
      <c r="K158" s="75" t="s">
        <v>3768</v>
      </c>
      <c r="L158" s="26">
        <v>81200</v>
      </c>
    </row>
    <row r="159" spans="1:12" ht="25.5" x14ac:dyDescent="0.25">
      <c r="A159" s="6">
        <v>1115</v>
      </c>
      <c r="B159" s="6" t="s">
        <v>9869</v>
      </c>
      <c r="C159" s="74" t="s">
        <v>4935</v>
      </c>
      <c r="D159" s="48" t="s">
        <v>4936</v>
      </c>
      <c r="E159" s="30"/>
      <c r="F159" s="30"/>
      <c r="G159" s="30" t="s">
        <v>169</v>
      </c>
      <c r="H159" s="34"/>
      <c r="I159" s="7" t="s">
        <v>4939</v>
      </c>
      <c r="J159" s="16" t="s">
        <v>4941</v>
      </c>
      <c r="K159" s="75" t="s">
        <v>3768</v>
      </c>
      <c r="L159" s="26">
        <v>151200</v>
      </c>
    </row>
    <row r="160" spans="1:12" ht="25.5" x14ac:dyDescent="0.25">
      <c r="A160" s="6">
        <v>1116</v>
      </c>
      <c r="B160" s="6" t="s">
        <v>9870</v>
      </c>
      <c r="C160" s="74" t="s">
        <v>4942</v>
      </c>
      <c r="D160" s="48" t="s">
        <v>822</v>
      </c>
      <c r="E160" s="30" t="s">
        <v>3534</v>
      </c>
      <c r="F160" s="30" t="s">
        <v>397</v>
      </c>
      <c r="G160" s="30" t="s">
        <v>169</v>
      </c>
      <c r="H160" s="34">
        <v>925848</v>
      </c>
      <c r="I160" s="7" t="s">
        <v>3862</v>
      </c>
      <c r="J160" s="16" t="s">
        <v>4947</v>
      </c>
      <c r="K160" s="75" t="s">
        <v>3768</v>
      </c>
      <c r="L160" s="26">
        <v>150000</v>
      </c>
    </row>
    <row r="161" spans="1:12" ht="25.5" x14ac:dyDescent="0.25">
      <c r="A161" s="6">
        <v>1117</v>
      </c>
      <c r="B161" s="6" t="s">
        <v>9871</v>
      </c>
      <c r="C161" s="74" t="s">
        <v>4948</v>
      </c>
      <c r="D161" s="48" t="s">
        <v>4949</v>
      </c>
      <c r="E161" s="30"/>
      <c r="F161" s="30"/>
      <c r="G161" s="30" t="s">
        <v>169</v>
      </c>
      <c r="H161" s="34"/>
      <c r="I161" s="7"/>
      <c r="J161" s="16" t="s">
        <v>4950</v>
      </c>
      <c r="K161" s="75" t="s">
        <v>3768</v>
      </c>
      <c r="L161" s="26">
        <v>151200</v>
      </c>
    </row>
    <row r="162" spans="1:12" ht="25.5" x14ac:dyDescent="0.25">
      <c r="A162" s="6">
        <v>1118</v>
      </c>
      <c r="B162" s="6" t="s">
        <v>9872</v>
      </c>
      <c r="C162" s="74" t="s">
        <v>4952</v>
      </c>
      <c r="D162" s="48" t="s">
        <v>4953</v>
      </c>
      <c r="E162" s="30" t="s">
        <v>4954</v>
      </c>
      <c r="F162" s="30" t="s">
        <v>397</v>
      </c>
      <c r="G162" s="30" t="s">
        <v>9711</v>
      </c>
      <c r="H162" s="34">
        <v>924323</v>
      </c>
      <c r="I162" s="7" t="s">
        <v>4182</v>
      </c>
      <c r="J162" s="16" t="s">
        <v>4959</v>
      </c>
      <c r="K162" s="75" t="s">
        <v>3768</v>
      </c>
      <c r="L162" s="26">
        <v>80000</v>
      </c>
    </row>
    <row r="163" spans="1:12" ht="25.5" x14ac:dyDescent="0.25">
      <c r="A163" s="6">
        <v>1119</v>
      </c>
      <c r="B163" s="6" t="s">
        <v>9873</v>
      </c>
      <c r="C163" s="74" t="s">
        <v>4961</v>
      </c>
      <c r="D163" s="48" t="s">
        <v>4962</v>
      </c>
      <c r="E163" s="30" t="s">
        <v>4963</v>
      </c>
      <c r="F163" s="30" t="s">
        <v>397</v>
      </c>
      <c r="G163" s="30" t="s">
        <v>9711</v>
      </c>
      <c r="H163" s="34">
        <v>924221</v>
      </c>
      <c r="I163" s="7" t="s">
        <v>4182</v>
      </c>
      <c r="J163" s="16" t="s">
        <v>4959</v>
      </c>
      <c r="K163" s="75" t="s">
        <v>3768</v>
      </c>
      <c r="L163" s="26">
        <v>80000</v>
      </c>
    </row>
    <row r="164" spans="1:12" ht="25.5" x14ac:dyDescent="0.25">
      <c r="A164" s="6">
        <v>1120</v>
      </c>
      <c r="B164" s="6" t="s">
        <v>9874</v>
      </c>
      <c r="C164" s="74" t="s">
        <v>4969</v>
      </c>
      <c r="D164" s="48" t="s">
        <v>4970</v>
      </c>
      <c r="E164" s="30" t="s">
        <v>4971</v>
      </c>
      <c r="F164" s="30" t="s">
        <v>397</v>
      </c>
      <c r="G164" s="30" t="s">
        <v>9711</v>
      </c>
      <c r="H164" s="34">
        <v>923068</v>
      </c>
      <c r="I164" s="7" t="s">
        <v>4182</v>
      </c>
      <c r="J164" s="16" t="s">
        <v>4959</v>
      </c>
      <c r="K164" s="75" t="s">
        <v>3768</v>
      </c>
      <c r="L164" s="26">
        <v>80000</v>
      </c>
    </row>
    <row r="165" spans="1:12" x14ac:dyDescent="0.25">
      <c r="A165" s="6">
        <v>1121</v>
      </c>
      <c r="B165" s="6" t="s">
        <v>9875</v>
      </c>
      <c r="C165" s="74" t="s">
        <v>4976</v>
      </c>
      <c r="D165" s="48" t="s">
        <v>4977</v>
      </c>
      <c r="E165" s="30"/>
      <c r="F165" s="30"/>
      <c r="G165" s="30" t="s">
        <v>169</v>
      </c>
      <c r="H165" s="34"/>
      <c r="I165" s="7" t="s">
        <v>4980</v>
      </c>
      <c r="J165" s="16" t="s">
        <v>4983</v>
      </c>
      <c r="K165" s="75" t="s">
        <v>3768</v>
      </c>
      <c r="L165" s="26">
        <v>151200</v>
      </c>
    </row>
    <row r="166" spans="1:12" x14ac:dyDescent="0.25">
      <c r="A166" s="6">
        <v>1122</v>
      </c>
      <c r="B166" s="6" t="s">
        <v>9876</v>
      </c>
      <c r="C166" s="74" t="s">
        <v>4985</v>
      </c>
      <c r="D166" s="48" t="s">
        <v>4986</v>
      </c>
      <c r="E166" s="30"/>
      <c r="F166" s="30"/>
      <c r="G166" s="30" t="s">
        <v>169</v>
      </c>
      <c r="H166" s="34"/>
      <c r="I166" s="7" t="s">
        <v>4989</v>
      </c>
      <c r="J166" s="16" t="s">
        <v>4983</v>
      </c>
      <c r="K166" s="75" t="s">
        <v>3768</v>
      </c>
      <c r="L166" s="26">
        <v>151200</v>
      </c>
    </row>
    <row r="167" spans="1:12" x14ac:dyDescent="0.25">
      <c r="A167" s="6">
        <v>1123</v>
      </c>
      <c r="B167" s="6" t="s">
        <v>9877</v>
      </c>
      <c r="C167" s="74" t="s">
        <v>2648</v>
      </c>
      <c r="D167" s="48" t="s">
        <v>4765</v>
      </c>
      <c r="E167" s="30"/>
      <c r="F167" s="30"/>
      <c r="G167" s="30" t="s">
        <v>9711</v>
      </c>
      <c r="H167" s="34"/>
      <c r="I167" s="7"/>
      <c r="J167" s="16"/>
      <c r="K167" s="75" t="s">
        <v>3768</v>
      </c>
      <c r="L167" s="26">
        <v>80000</v>
      </c>
    </row>
    <row r="168" spans="1:12" x14ac:dyDescent="0.25">
      <c r="A168" s="6">
        <v>1124</v>
      </c>
      <c r="B168" s="6" t="s">
        <v>9878</v>
      </c>
      <c r="C168" s="74" t="s">
        <v>4993</v>
      </c>
      <c r="D168" s="48" t="s">
        <v>4994</v>
      </c>
      <c r="E168" s="30" t="s">
        <v>3534</v>
      </c>
      <c r="F168" s="30" t="s">
        <v>397</v>
      </c>
      <c r="G168" s="30" t="s">
        <v>169</v>
      </c>
      <c r="H168" s="34">
        <v>925064</v>
      </c>
      <c r="I168" s="7" t="s">
        <v>4997</v>
      </c>
      <c r="J168" s="16"/>
      <c r="K168" s="75" t="s">
        <v>3768</v>
      </c>
      <c r="L168" s="26">
        <v>151200</v>
      </c>
    </row>
    <row r="169" spans="1:12" x14ac:dyDescent="0.25">
      <c r="A169" s="6">
        <v>1125</v>
      </c>
      <c r="B169" s="6" t="s">
        <v>9879</v>
      </c>
      <c r="C169" s="74" t="s">
        <v>4999</v>
      </c>
      <c r="D169" s="48" t="s">
        <v>5000</v>
      </c>
      <c r="E169" s="30"/>
      <c r="F169" s="30"/>
      <c r="G169" s="30" t="s">
        <v>169</v>
      </c>
      <c r="H169" s="34"/>
      <c r="I169" s="7" t="s">
        <v>3854</v>
      </c>
      <c r="J169" s="16" t="s">
        <v>4983</v>
      </c>
      <c r="K169" s="75" t="s">
        <v>3768</v>
      </c>
      <c r="L169" s="26">
        <v>151200</v>
      </c>
    </row>
    <row r="170" spans="1:12" x14ac:dyDescent="0.25">
      <c r="A170" s="6">
        <v>1126</v>
      </c>
      <c r="B170" s="6" t="s">
        <v>9880</v>
      </c>
      <c r="C170" s="74" t="s">
        <v>5005</v>
      </c>
      <c r="D170" s="48"/>
      <c r="E170" s="30" t="s">
        <v>3534</v>
      </c>
      <c r="F170" s="30" t="s">
        <v>397</v>
      </c>
      <c r="G170" s="30" t="s">
        <v>169</v>
      </c>
      <c r="H170" s="34">
        <v>919200</v>
      </c>
      <c r="I170" s="7"/>
      <c r="J170" s="16" t="s">
        <v>5007</v>
      </c>
      <c r="K170" s="75" t="s">
        <v>3768</v>
      </c>
      <c r="L170" s="26">
        <v>151000</v>
      </c>
    </row>
    <row r="171" spans="1:12" ht="25.5" x14ac:dyDescent="0.25">
      <c r="A171" s="6">
        <v>1127</v>
      </c>
      <c r="B171" s="6" t="s">
        <v>9881</v>
      </c>
      <c r="C171" s="74" t="s">
        <v>5009</v>
      </c>
      <c r="D171" s="48" t="s">
        <v>5010</v>
      </c>
      <c r="E171" s="30" t="s">
        <v>3534</v>
      </c>
      <c r="F171" s="30" t="s">
        <v>397</v>
      </c>
      <c r="G171" s="30" t="s">
        <v>169</v>
      </c>
      <c r="H171" s="34">
        <v>925393</v>
      </c>
      <c r="I171" s="7" t="s">
        <v>5013</v>
      </c>
      <c r="J171" s="16" t="s">
        <v>5019</v>
      </c>
      <c r="K171" s="75" t="s">
        <v>3768</v>
      </c>
      <c r="L171" s="26">
        <v>150000</v>
      </c>
    </row>
    <row r="172" spans="1:12" ht="25.5" x14ac:dyDescent="0.25">
      <c r="A172" s="6">
        <v>1128</v>
      </c>
      <c r="B172" s="6" t="s">
        <v>9882</v>
      </c>
      <c r="C172" s="74" t="s">
        <v>5021</v>
      </c>
      <c r="D172" s="48" t="s">
        <v>5022</v>
      </c>
      <c r="E172" s="30" t="s">
        <v>3534</v>
      </c>
      <c r="F172" s="30" t="s">
        <v>397</v>
      </c>
      <c r="G172" s="30" t="s">
        <v>169</v>
      </c>
      <c r="H172" s="34">
        <v>924812</v>
      </c>
      <c r="I172" s="7" t="s">
        <v>3869</v>
      </c>
      <c r="J172" s="16" t="s">
        <v>5028</v>
      </c>
      <c r="K172" s="75" t="s">
        <v>3768</v>
      </c>
      <c r="L172" s="26">
        <v>150000</v>
      </c>
    </row>
    <row r="173" spans="1:12" x14ac:dyDescent="0.25">
      <c r="A173" s="6">
        <v>1129</v>
      </c>
      <c r="B173" s="92" t="s">
        <v>9883</v>
      </c>
      <c r="C173" s="101" t="s">
        <v>5177</v>
      </c>
      <c r="D173" s="102" t="s">
        <v>5178</v>
      </c>
      <c r="E173" s="28"/>
      <c r="F173" s="28"/>
      <c r="G173" s="101" t="s">
        <v>169</v>
      </c>
      <c r="H173" s="36"/>
      <c r="I173" s="103" t="s">
        <v>5181</v>
      </c>
      <c r="J173" s="104" t="s">
        <v>5184</v>
      </c>
      <c r="K173" s="105" t="s">
        <v>3768</v>
      </c>
      <c r="L173" s="106">
        <v>151200</v>
      </c>
    </row>
    <row r="174" spans="1:12" x14ac:dyDescent="0.25">
      <c r="A174" s="40">
        <v>1130</v>
      </c>
      <c r="B174" s="92">
        <v>3169</v>
      </c>
      <c r="C174" s="101" t="s">
        <v>5186</v>
      </c>
      <c r="D174" s="102" t="s">
        <v>5187</v>
      </c>
      <c r="E174" s="28"/>
      <c r="F174" s="28"/>
      <c r="G174" s="101" t="s">
        <v>9708</v>
      </c>
      <c r="H174" s="36"/>
      <c r="I174" s="103"/>
      <c r="J174" s="104" t="s">
        <v>4583</v>
      </c>
      <c r="K174" s="105" t="s">
        <v>3768</v>
      </c>
      <c r="L174" s="106">
        <v>151200</v>
      </c>
    </row>
    <row r="175" spans="1:12" ht="25.5" x14ac:dyDescent="0.25">
      <c r="A175" s="40">
        <v>1131</v>
      </c>
      <c r="B175" s="92">
        <v>3170</v>
      </c>
      <c r="C175" s="20" t="s">
        <v>6639</v>
      </c>
      <c r="D175" s="48" t="s">
        <v>6640</v>
      </c>
      <c r="E175" s="20" t="s">
        <v>6641</v>
      </c>
      <c r="F175" s="20" t="s">
        <v>397</v>
      </c>
      <c r="G175" s="20" t="s">
        <v>6642</v>
      </c>
      <c r="H175" s="34">
        <v>924732</v>
      </c>
      <c r="I175" s="73" t="s">
        <v>6644</v>
      </c>
      <c r="J175" s="16" t="s">
        <v>6649</v>
      </c>
      <c r="K175" s="20" t="s">
        <v>3768</v>
      </c>
      <c r="L175" s="26">
        <v>11200</v>
      </c>
    </row>
    <row r="176" spans="1:12" ht="25.5" x14ac:dyDescent="0.25">
      <c r="A176" s="40">
        <v>1132</v>
      </c>
      <c r="B176" s="92">
        <v>3171</v>
      </c>
      <c r="C176" s="20" t="s">
        <v>325</v>
      </c>
      <c r="D176" s="48" t="s">
        <v>6650</v>
      </c>
      <c r="E176" s="20" t="s">
        <v>4187</v>
      </c>
      <c r="F176" s="20" t="s">
        <v>397</v>
      </c>
      <c r="G176" s="20" t="s">
        <v>342</v>
      </c>
      <c r="H176" s="34">
        <v>923977</v>
      </c>
      <c r="I176" s="73" t="s">
        <v>6644</v>
      </c>
      <c r="J176" s="16" t="s">
        <v>6655</v>
      </c>
      <c r="K176" s="20" t="s">
        <v>3768</v>
      </c>
      <c r="L176" s="26">
        <v>11200</v>
      </c>
    </row>
    <row r="177" spans="1:12" x14ac:dyDescent="0.25">
      <c r="A177" s="40">
        <v>1133</v>
      </c>
      <c r="B177" s="92">
        <v>3172</v>
      </c>
      <c r="C177" s="20" t="s">
        <v>6656</v>
      </c>
      <c r="D177" s="48" t="s">
        <v>6657</v>
      </c>
      <c r="E177" s="20" t="s">
        <v>3534</v>
      </c>
      <c r="F177" s="20" t="s">
        <v>397</v>
      </c>
      <c r="G177" s="20" t="s">
        <v>6642</v>
      </c>
      <c r="H177" s="34">
        <v>924629</v>
      </c>
      <c r="I177" s="73" t="s">
        <v>6659</v>
      </c>
      <c r="J177" s="16" t="s">
        <v>6664</v>
      </c>
      <c r="K177" s="20" t="s">
        <v>3768</v>
      </c>
      <c r="L177" s="26">
        <v>10000</v>
      </c>
    </row>
    <row r="178" spans="1:12" x14ac:dyDescent="0.25">
      <c r="A178" s="40">
        <v>1134</v>
      </c>
      <c r="B178" s="92">
        <v>3173</v>
      </c>
      <c r="C178" s="20" t="s">
        <v>6665</v>
      </c>
      <c r="D178" s="48" t="s">
        <v>6666</v>
      </c>
      <c r="E178" s="20" t="s">
        <v>3534</v>
      </c>
      <c r="F178" s="20" t="s">
        <v>397</v>
      </c>
      <c r="G178" s="20" t="s">
        <v>169</v>
      </c>
      <c r="H178" s="34">
        <v>925440</v>
      </c>
      <c r="I178" s="73" t="s">
        <v>6371</v>
      </c>
      <c r="J178" s="16" t="s">
        <v>6671</v>
      </c>
      <c r="K178" s="20" t="s">
        <v>3768</v>
      </c>
      <c r="L178" s="26">
        <v>10000</v>
      </c>
    </row>
    <row r="179" spans="1:12" ht="25.5" x14ac:dyDescent="0.25">
      <c r="A179" s="40">
        <v>1135</v>
      </c>
      <c r="B179" s="92">
        <v>3174</v>
      </c>
      <c r="C179" s="20" t="s">
        <v>6672</v>
      </c>
      <c r="D179" s="48" t="s">
        <v>6673</v>
      </c>
      <c r="E179" s="20" t="s">
        <v>3534</v>
      </c>
      <c r="F179" s="20" t="s">
        <v>397</v>
      </c>
      <c r="G179" s="20" t="s">
        <v>169</v>
      </c>
      <c r="H179" s="34">
        <v>926329</v>
      </c>
      <c r="I179" s="73" t="s">
        <v>6440</v>
      </c>
      <c r="J179" s="16" t="s">
        <v>5028</v>
      </c>
      <c r="K179" s="20" t="s">
        <v>3768</v>
      </c>
      <c r="L179" s="26">
        <v>10000</v>
      </c>
    </row>
    <row r="180" spans="1:12" ht="25.5" x14ac:dyDescent="0.25">
      <c r="A180" s="40">
        <v>1136</v>
      </c>
      <c r="B180" s="92">
        <v>3175</v>
      </c>
      <c r="C180" s="20" t="s">
        <v>6679</v>
      </c>
      <c r="D180" s="48" t="s">
        <v>6680</v>
      </c>
      <c r="E180" s="20" t="s">
        <v>3534</v>
      </c>
      <c r="F180" s="20" t="s">
        <v>397</v>
      </c>
      <c r="G180" s="20" t="s">
        <v>169</v>
      </c>
      <c r="H180" s="34">
        <v>925133</v>
      </c>
      <c r="I180" s="73" t="s">
        <v>6644</v>
      </c>
      <c r="J180" s="16" t="s">
        <v>6685</v>
      </c>
      <c r="K180" s="20" t="s">
        <v>3768</v>
      </c>
      <c r="L180" s="26">
        <v>11200</v>
      </c>
    </row>
    <row r="181" spans="1:12" x14ac:dyDescent="0.25">
      <c r="A181" s="40">
        <v>1137</v>
      </c>
      <c r="B181" s="92">
        <v>3176</v>
      </c>
      <c r="C181" s="20" t="s">
        <v>6686</v>
      </c>
      <c r="D181" s="48" t="s">
        <v>6687</v>
      </c>
      <c r="E181" s="20" t="s">
        <v>3534</v>
      </c>
      <c r="F181" s="20" t="s">
        <v>397</v>
      </c>
      <c r="G181" s="20" t="s">
        <v>169</v>
      </c>
      <c r="H181" s="34">
        <v>924389</v>
      </c>
      <c r="I181" s="73" t="s">
        <v>5318</v>
      </c>
      <c r="J181" s="16" t="s">
        <v>6693</v>
      </c>
      <c r="K181" s="20" t="s">
        <v>3768</v>
      </c>
      <c r="L181" s="26">
        <v>10000</v>
      </c>
    </row>
    <row r="182" spans="1:12" x14ac:dyDescent="0.25">
      <c r="A182" s="40">
        <v>1138</v>
      </c>
      <c r="B182" s="92">
        <v>3177</v>
      </c>
      <c r="C182" s="20" t="s">
        <v>6694</v>
      </c>
      <c r="D182" s="48" t="s">
        <v>6695</v>
      </c>
      <c r="E182" s="20" t="s">
        <v>6696</v>
      </c>
      <c r="F182" s="20" t="s">
        <v>397</v>
      </c>
      <c r="G182" s="20" t="s">
        <v>342</v>
      </c>
      <c r="H182" s="34">
        <v>927560</v>
      </c>
      <c r="I182" s="73" t="s">
        <v>5318</v>
      </c>
      <c r="J182" s="16" t="s">
        <v>6701</v>
      </c>
      <c r="K182" s="20" t="s">
        <v>3768</v>
      </c>
      <c r="L182" s="26">
        <v>10000</v>
      </c>
    </row>
    <row r="183" spans="1:12" x14ac:dyDescent="0.25">
      <c r="A183" s="40">
        <v>1139</v>
      </c>
      <c r="B183" s="92">
        <v>3178</v>
      </c>
      <c r="C183" s="20" t="s">
        <v>9659</v>
      </c>
      <c r="D183" s="48" t="s">
        <v>6910</v>
      </c>
      <c r="E183" s="20" t="s">
        <v>3534</v>
      </c>
      <c r="F183" s="20" t="s">
        <v>397</v>
      </c>
      <c r="G183" s="20" t="s">
        <v>354</v>
      </c>
      <c r="H183" s="34">
        <v>925597</v>
      </c>
      <c r="I183" s="73" t="s">
        <v>9662</v>
      </c>
      <c r="J183" s="16" t="s">
        <v>9666</v>
      </c>
      <c r="K183" s="20" t="s">
        <v>3768</v>
      </c>
      <c r="L183" s="26">
        <v>151200</v>
      </c>
    </row>
    <row r="184" spans="1:12" x14ac:dyDescent="0.25">
      <c r="A184" s="40">
        <v>1140</v>
      </c>
      <c r="B184" s="92">
        <v>3179</v>
      </c>
      <c r="C184" s="20" t="s">
        <v>9668</v>
      </c>
      <c r="D184" s="48" t="s">
        <v>561</v>
      </c>
      <c r="E184" s="20" t="s">
        <v>4534</v>
      </c>
      <c r="F184" s="20" t="s">
        <v>2918</v>
      </c>
      <c r="G184" s="20" t="s">
        <v>9711</v>
      </c>
      <c r="H184" s="34" t="s">
        <v>2918</v>
      </c>
      <c r="I184" s="73" t="s">
        <v>2918</v>
      </c>
      <c r="J184" s="16" t="s">
        <v>4983</v>
      </c>
      <c r="K184" s="20" t="s">
        <v>3768</v>
      </c>
      <c r="L184" s="26">
        <v>10000</v>
      </c>
    </row>
    <row r="185" spans="1:12" ht="25.5" x14ac:dyDescent="0.25">
      <c r="A185" s="43">
        <v>1141</v>
      </c>
      <c r="B185" s="43">
        <v>3180</v>
      </c>
      <c r="C185" s="20" t="s">
        <v>9712</v>
      </c>
      <c r="D185" s="48" t="s">
        <v>9897</v>
      </c>
      <c r="E185" s="20" t="s">
        <v>9713</v>
      </c>
      <c r="F185" s="20" t="s">
        <v>2918</v>
      </c>
      <c r="G185" s="20" t="s">
        <v>169</v>
      </c>
      <c r="H185" s="34" t="s">
        <v>2918</v>
      </c>
      <c r="I185" s="73" t="s">
        <v>2918</v>
      </c>
      <c r="J185" s="16" t="s">
        <v>9719</v>
      </c>
      <c r="K185" s="20" t="s">
        <v>3768</v>
      </c>
      <c r="L185" s="26">
        <v>151200</v>
      </c>
    </row>
    <row r="186" spans="1:12" ht="25.5" x14ac:dyDescent="0.25">
      <c r="A186" s="43">
        <v>1142</v>
      </c>
      <c r="B186" s="43">
        <v>3181</v>
      </c>
      <c r="C186" s="20" t="s">
        <v>3421</v>
      </c>
      <c r="D186" s="48" t="s">
        <v>9896</v>
      </c>
      <c r="E186" s="20" t="s">
        <v>9884</v>
      </c>
      <c r="F186" s="20"/>
      <c r="G186" s="20" t="s">
        <v>169</v>
      </c>
      <c r="H186" s="34" t="s">
        <v>2918</v>
      </c>
      <c r="I186" s="73" t="s">
        <v>2918</v>
      </c>
      <c r="J186" s="16" t="s">
        <v>9892</v>
      </c>
      <c r="K186" s="20" t="s">
        <v>3768</v>
      </c>
      <c r="L186" s="26">
        <f>(11200+140000)</f>
        <v>151200</v>
      </c>
    </row>
    <row r="187" spans="1:12" x14ac:dyDescent="0.25">
      <c r="A187" s="43">
        <v>1143</v>
      </c>
      <c r="B187" s="43" t="s">
        <v>9942</v>
      </c>
      <c r="C187" s="74" t="s">
        <v>9952</v>
      </c>
      <c r="D187" s="48" t="s">
        <v>9953</v>
      </c>
      <c r="E187" s="20" t="s">
        <v>3804</v>
      </c>
      <c r="F187" s="20" t="s">
        <v>9938</v>
      </c>
      <c r="G187" s="20" t="s">
        <v>169</v>
      </c>
      <c r="H187" s="32" t="s">
        <v>9955</v>
      </c>
      <c r="I187" s="73" t="s">
        <v>2918</v>
      </c>
      <c r="J187" s="16" t="s">
        <v>9961</v>
      </c>
      <c r="K187" s="20" t="s">
        <v>3768</v>
      </c>
      <c r="L187" s="26">
        <v>151200</v>
      </c>
    </row>
    <row r="188" spans="1:12" x14ac:dyDescent="0.25">
      <c r="A188" s="43">
        <v>1144</v>
      </c>
      <c r="B188" s="43" t="s">
        <v>10033</v>
      </c>
      <c r="C188" s="74" t="s">
        <v>10009</v>
      </c>
      <c r="D188" s="48" t="s">
        <v>3596</v>
      </c>
      <c r="E188" s="20" t="s">
        <v>3390</v>
      </c>
      <c r="F188" s="20" t="s">
        <v>397</v>
      </c>
      <c r="G188" s="20" t="s">
        <v>9711</v>
      </c>
      <c r="H188" s="32" t="s">
        <v>10011</v>
      </c>
      <c r="I188" s="73" t="s">
        <v>7093</v>
      </c>
      <c r="J188" s="16" t="s">
        <v>10015</v>
      </c>
      <c r="K188" s="20" t="s">
        <v>3768</v>
      </c>
      <c r="L188" s="26">
        <v>82400</v>
      </c>
    </row>
    <row r="189" spans="1:12" x14ac:dyDescent="0.25">
      <c r="A189" s="43">
        <v>1145</v>
      </c>
      <c r="B189" s="43"/>
      <c r="C189" s="74"/>
      <c r="D189" s="48"/>
      <c r="E189" s="20"/>
      <c r="F189" s="20"/>
      <c r="G189" s="20"/>
      <c r="H189" s="32"/>
      <c r="I189" s="73"/>
      <c r="J189" s="16"/>
      <c r="K189" s="20"/>
      <c r="L189" s="26"/>
    </row>
    <row r="190" spans="1:12" x14ac:dyDescent="0.25">
      <c r="L190" s="176">
        <f>SUM(L6:L188)</f>
        <v>12570010</v>
      </c>
    </row>
  </sheetData>
  <pageMargins left="0.7" right="0.7" top="0.75" bottom="0.75" header="0.3" footer="0.3"/>
  <pageSetup scale="9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MEMBERS</vt:lpstr>
      <vt:lpstr>Phase I Payment</vt:lpstr>
      <vt:lpstr>Phase II Payment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EOBI</dc:creator>
  <cp:lastModifiedBy>Abdul Rehman</cp:lastModifiedBy>
  <cp:lastPrinted>2014-04-19T06:57:23Z</cp:lastPrinted>
  <dcterms:created xsi:type="dcterms:W3CDTF">2012-11-22T17:57:05Z</dcterms:created>
  <dcterms:modified xsi:type="dcterms:W3CDTF">2019-10-01T07:51:03Z</dcterms:modified>
</cp:coreProperties>
</file>