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0E440BC-4925-41CF-B3B6-C9C06B109113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Christmas Sales" sheetId="2" r:id="rId1"/>
  </sheets>
  <definedNames>
    <definedName name="_xlchart.v1.0" hidden="1">'Christmas Sales'!#REF!</definedName>
    <definedName name="_xlchart.v1.1" hidden="1">'Christmas Sales'!#REF!</definedName>
  </definedNames>
  <calcPr calcId="181029"/>
</workbook>
</file>

<file path=xl/calcChain.xml><?xml version="1.0" encoding="utf-8"?>
<calcChain xmlns="http://schemas.openxmlformats.org/spreadsheetml/2006/main">
  <c r="I6" i="2" l="1"/>
  <c r="I4" i="2"/>
  <c r="I2" i="2"/>
  <c r="E9" i="2"/>
  <c r="C9" i="2"/>
  <c r="G2" i="2" s="1"/>
  <c r="B9" i="2"/>
  <c r="C11" i="2" s="1"/>
  <c r="G6" i="2" l="1"/>
  <c r="G4" i="2"/>
</calcChain>
</file>

<file path=xl/sharedStrings.xml><?xml version="1.0" encoding="utf-8"?>
<sst xmlns="http://schemas.openxmlformats.org/spreadsheetml/2006/main" count="13" uniqueCount="13">
  <si>
    <t>Sales Person</t>
  </si>
  <si>
    <t>Last Month Sales</t>
  </si>
  <si>
    <t>A1</t>
  </si>
  <si>
    <t>A2</t>
  </si>
  <si>
    <t>S2</t>
  </si>
  <si>
    <t>S1</t>
  </si>
  <si>
    <t>P1</t>
  </si>
  <si>
    <t>P2</t>
  </si>
  <si>
    <t>Christmas Month A</t>
  </si>
  <si>
    <t>Christmas Month B</t>
  </si>
  <si>
    <t>Total</t>
  </si>
  <si>
    <t>contribution of teams</t>
  </si>
  <si>
    <t>A Growth from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</si>
</sst>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  <fill>
      <patternFill patternType="solid">
        <fgColor theme="7" tint="0.59999389629810485"/>
        <bgColor rgb="FFC9DAF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B6D7A8"/>
      </patternFill>
    </fill>
    <fill>
      <patternFill patternType="solid">
        <fgColor theme="6" tint="0.59999389629810485"/>
        <bgColor rgb="FFC9DAF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B6D7A8"/>
      </patternFill>
    </fill>
    <fill>
      <patternFill patternType="solid">
        <fgColor theme="5" tint="0.59999389629810485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64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10" fontId="2" fillId="4" borderId="0" xfId="0" applyNumberFormat="1" applyFont="1" applyFill="1"/>
    <xf numFmtId="10" fontId="2" fillId="4" borderId="0" xfId="0" applyNumberFormat="1" applyFont="1" applyFill="1" applyAlignment="1"/>
    <xf numFmtId="16" fontId="0" fillId="0" borderId="0" xfId="0" applyNumberFormat="1" applyFont="1" applyAlignment="1"/>
    <xf numFmtId="0" fontId="2" fillId="5" borderId="0" xfId="0" applyFont="1" applyFill="1" applyAlignment="1"/>
    <xf numFmtId="164" fontId="1" fillId="5" borderId="0" xfId="0" applyNumberFormat="1" applyFont="1" applyFill="1"/>
    <xf numFmtId="164" fontId="1" fillId="6" borderId="0" xfId="0" applyNumberFormat="1" applyFont="1" applyFill="1"/>
    <xf numFmtId="0" fontId="0" fillId="5" borderId="0" xfId="0" applyFont="1" applyFill="1" applyAlignment="1"/>
    <xf numFmtId="164" fontId="1" fillId="7" borderId="0" xfId="0" applyNumberFormat="1" applyFont="1" applyFill="1"/>
    <xf numFmtId="164" fontId="1" fillId="6" borderId="0" xfId="0" applyNumberFormat="1" applyFont="1" applyFill="1" applyAlignment="1"/>
    <xf numFmtId="0" fontId="2" fillId="8" borderId="0" xfId="0" applyFont="1" applyFill="1" applyAlignment="1"/>
    <xf numFmtId="164" fontId="1" fillId="8" borderId="0" xfId="0" applyNumberFormat="1" applyFont="1" applyFill="1" applyAlignment="1"/>
    <xf numFmtId="164" fontId="1" fillId="9" borderId="0" xfId="0" applyNumberFormat="1" applyFont="1" applyFill="1" applyAlignment="1"/>
    <xf numFmtId="0" fontId="1" fillId="8" borderId="0" xfId="0" applyFont="1" applyFill="1" applyAlignment="1"/>
    <xf numFmtId="164" fontId="1" fillId="10" borderId="0" xfId="0" applyNumberFormat="1" applyFont="1" applyFill="1"/>
    <xf numFmtId="0" fontId="2" fillId="11" borderId="0" xfId="0" applyFont="1" applyFill="1" applyAlignment="1"/>
    <xf numFmtId="164" fontId="1" fillId="11" borderId="0" xfId="0" applyNumberFormat="1" applyFont="1" applyFill="1" applyAlignment="1"/>
    <xf numFmtId="164" fontId="1" fillId="12" borderId="0" xfId="0" applyNumberFormat="1" applyFont="1" applyFill="1" applyAlignment="1"/>
    <xf numFmtId="0" fontId="0" fillId="11" borderId="0" xfId="0" applyFont="1" applyFill="1" applyAlignment="1"/>
    <xf numFmtId="164" fontId="1" fillId="13" borderId="0" xfId="0" applyNumberFormat="1" applyFont="1" applyFill="1" applyAlignment="1"/>
    <xf numFmtId="0" fontId="3" fillId="0" borderId="0" xfId="0" applyFont="1" applyAlignment="1"/>
    <xf numFmtId="2" fontId="0" fillId="5" borderId="0" xfId="0" applyNumberFormat="1" applyFont="1" applyFill="1" applyAlignment="1"/>
    <xf numFmtId="2" fontId="1" fillId="8" borderId="0" xfId="0" applyNumberFormat="1" applyFont="1" applyFill="1" applyAlignment="1"/>
    <xf numFmtId="2" fontId="0" fillId="11" borderId="0" xfId="0" applyNumberFormat="1" applyFont="1" applyFill="1" applyAlignment="1"/>
    <xf numFmtId="0" fontId="3" fillId="0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19772528433945E-2"/>
          <c:y val="0.11780152872740438"/>
          <c:w val="0.98818022747156609"/>
          <c:h val="0.71643867400587469"/>
        </c:manualLayout>
      </c:layout>
      <c:barChart>
        <c:barDir val="col"/>
        <c:grouping val="clustered"/>
        <c:varyColors val="0"/>
        <c:ser>
          <c:idx val="0"/>
          <c:order val="0"/>
          <c:tx>
            <c:v>Last Month Sales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'Christmas Sales'!$A$2:$A$7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'Christmas Sales'!$B$2:$B$7</c:f>
              <c:numCache>
                <c:formatCode>"$"#,##0</c:formatCode>
                <c:ptCount val="6"/>
                <c:pt idx="0">
                  <c:v>45</c:v>
                </c:pt>
                <c:pt idx="1">
                  <c:v>55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3-4B4D-9C52-C001CD86F6AF}"/>
            </c:ext>
          </c:extLst>
        </c:ser>
        <c:ser>
          <c:idx val="1"/>
          <c:order val="1"/>
          <c:tx>
            <c:v>Christman Month A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'Christmas Sales'!$A$2:$A$7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'Christmas Sales'!$C$2:$C$7</c:f>
              <c:numCache>
                <c:formatCode>"$"#,##0</c:formatCode>
                <c:ptCount val="6"/>
                <c:pt idx="0">
                  <c:v>38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3-4B4D-9C52-C001CD86F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3"/>
        <c:overlap val="-27"/>
        <c:axId val="548741088"/>
        <c:axId val="548740760"/>
      </c:barChart>
      <c:catAx>
        <c:axId val="5487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0760"/>
        <c:crosses val="autoZero"/>
        <c:auto val="1"/>
        <c:lblAlgn val="ctr"/>
        <c:lblOffset val="100"/>
        <c:noMultiLvlLbl val="0"/>
      </c:catAx>
      <c:valAx>
        <c:axId val="54874076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48741088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1.7970472440944883E-2"/>
          <c:y val="0.89418178527057157"/>
          <c:w val="0.96683683289588807"/>
          <c:h val="8.6399921013008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11</xdr:row>
      <xdr:rowOff>95249</xdr:rowOff>
    </xdr:from>
    <xdr:to>
      <xdr:col>4</xdr:col>
      <xdr:colOff>914400</xdr:colOff>
      <xdr:row>28</xdr:row>
      <xdr:rowOff>95249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12BE8BD8-E3E7-4157-95DB-2F0ED6A96B53}"/>
            </a:ext>
          </a:extLst>
        </xdr:cNvPr>
        <xdr:cNvGrpSpPr/>
      </xdr:nvGrpSpPr>
      <xdr:grpSpPr>
        <a:xfrm>
          <a:off x="1057275" y="2190749"/>
          <a:ext cx="4133850" cy="3238500"/>
          <a:chOff x="5867400" y="5048249"/>
          <a:chExt cx="4572000" cy="3238500"/>
        </a:xfrm>
      </xdr:grpSpPr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256BEBF-DC5C-4C88-A31E-2CC7D3F9C00C}"/>
              </a:ext>
            </a:extLst>
          </xdr:cNvPr>
          <xdr:cNvGrpSpPr/>
        </xdr:nvGrpSpPr>
        <xdr:grpSpPr>
          <a:xfrm>
            <a:off x="5867400" y="5248274"/>
            <a:ext cx="4572000" cy="3038475"/>
            <a:chOff x="5867400" y="5248274"/>
            <a:chExt cx="4572000" cy="3038475"/>
          </a:xfrm>
        </xdr:grpSpPr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837F01C-F085-4291-9AA4-CC8FDA2AF87E}"/>
                </a:ext>
              </a:extLst>
            </xdr:cNvPr>
            <xdr:cNvGraphicFramePr/>
          </xdr:nvGraphicFramePr>
          <xdr:xfrm>
            <a:off x="5867400" y="5248274"/>
            <a:ext cx="4572000" cy="303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5" name="Arrow: Down 34">
              <a:extLst>
                <a:ext uri="{FF2B5EF4-FFF2-40B4-BE49-F238E27FC236}">
                  <a16:creationId xmlns:a16="http://schemas.microsoft.com/office/drawing/2014/main" id="{4CF7F981-4665-4EBE-B10F-DD24D44CB691}"/>
                </a:ext>
              </a:extLst>
            </xdr:cNvPr>
            <xdr:cNvSpPr/>
          </xdr:nvSpPr>
          <xdr:spPr>
            <a:xfrm>
              <a:off x="6381749" y="5762625"/>
              <a:ext cx="114301" cy="209550"/>
            </a:xfrm>
            <a:prstGeom prst="down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36" name="Arrow: Down 35">
              <a:extLst>
                <a:ext uri="{FF2B5EF4-FFF2-40B4-BE49-F238E27FC236}">
                  <a16:creationId xmlns:a16="http://schemas.microsoft.com/office/drawing/2014/main" id="{C25D7849-EA71-449A-BF71-8AA769F19492}"/>
                </a:ext>
              </a:extLst>
            </xdr:cNvPr>
            <xdr:cNvSpPr/>
          </xdr:nvSpPr>
          <xdr:spPr>
            <a:xfrm rot="10800000">
              <a:off x="7610474" y="6772275"/>
              <a:ext cx="114301" cy="209550"/>
            </a:xfrm>
            <a:prstGeom prst="downArrow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37" name="Arrow: Down 36">
              <a:extLst>
                <a:ext uri="{FF2B5EF4-FFF2-40B4-BE49-F238E27FC236}">
                  <a16:creationId xmlns:a16="http://schemas.microsoft.com/office/drawing/2014/main" id="{7909A19D-6B1E-45A8-B0D6-7E249B17BC85}"/>
                </a:ext>
              </a:extLst>
            </xdr:cNvPr>
            <xdr:cNvSpPr/>
          </xdr:nvSpPr>
          <xdr:spPr>
            <a:xfrm rot="10800000">
              <a:off x="8353424" y="6648450"/>
              <a:ext cx="114301" cy="209550"/>
            </a:xfrm>
            <a:prstGeom prst="downArrow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38" name="Arrow: Down 37">
              <a:extLst>
                <a:ext uri="{FF2B5EF4-FFF2-40B4-BE49-F238E27FC236}">
                  <a16:creationId xmlns:a16="http://schemas.microsoft.com/office/drawing/2014/main" id="{865F5B5B-4FCB-48A0-8EBC-EAE71953332A}"/>
                </a:ext>
              </a:extLst>
            </xdr:cNvPr>
            <xdr:cNvSpPr/>
          </xdr:nvSpPr>
          <xdr:spPr>
            <a:xfrm rot="10800000">
              <a:off x="9105899" y="7124700"/>
              <a:ext cx="114301" cy="209550"/>
            </a:xfrm>
            <a:prstGeom prst="downArrow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39" name="Arrow: Down 38">
              <a:extLst>
                <a:ext uri="{FF2B5EF4-FFF2-40B4-BE49-F238E27FC236}">
                  <a16:creationId xmlns:a16="http://schemas.microsoft.com/office/drawing/2014/main" id="{AA629C32-5F12-48B6-A8F1-95F7C10FF06E}"/>
                </a:ext>
              </a:extLst>
            </xdr:cNvPr>
            <xdr:cNvSpPr/>
          </xdr:nvSpPr>
          <xdr:spPr>
            <a:xfrm rot="10800000">
              <a:off x="9867899" y="7124700"/>
              <a:ext cx="114301" cy="209550"/>
            </a:xfrm>
            <a:prstGeom prst="downArrow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40" name="Arrow: Down 39">
              <a:extLst>
                <a:ext uri="{FF2B5EF4-FFF2-40B4-BE49-F238E27FC236}">
                  <a16:creationId xmlns:a16="http://schemas.microsoft.com/office/drawing/2014/main" id="{8F2A17A5-A71B-47E4-A8B7-EBFE976F607A}"/>
                </a:ext>
              </a:extLst>
            </xdr:cNvPr>
            <xdr:cNvSpPr/>
          </xdr:nvSpPr>
          <xdr:spPr>
            <a:xfrm>
              <a:off x="7105649" y="5781675"/>
              <a:ext cx="114301" cy="209550"/>
            </a:xfrm>
            <a:prstGeom prst="down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BF54E972-CA94-49DA-A3BA-DDB4745AB0EB}"/>
              </a:ext>
            </a:extLst>
          </xdr:cNvPr>
          <xdr:cNvSpPr txBox="1"/>
        </xdr:nvSpPr>
        <xdr:spPr>
          <a:xfrm>
            <a:off x="6591299" y="5048249"/>
            <a:ext cx="334327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Performance of each Sales Person</a:t>
            </a:r>
          </a:p>
        </xdr:txBody>
      </xdr:sp>
    </xdr:grpSp>
    <xdr:clientData/>
  </xdr:twoCellAnchor>
  <xdr:twoCellAnchor>
    <xdr:from>
      <xdr:col>6</xdr:col>
      <xdr:colOff>38098</xdr:colOff>
      <xdr:row>14</xdr:row>
      <xdr:rowOff>38100</xdr:rowOff>
    </xdr:from>
    <xdr:to>
      <xdr:col>11</xdr:col>
      <xdr:colOff>123826</xdr:colOff>
      <xdr:row>26</xdr:row>
      <xdr:rowOff>133350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E1248A65-9934-451A-8592-95B89F80C362}"/>
            </a:ext>
          </a:extLst>
        </xdr:cNvPr>
        <xdr:cNvGrpSpPr/>
      </xdr:nvGrpSpPr>
      <xdr:grpSpPr>
        <a:xfrm>
          <a:off x="6505573" y="2705100"/>
          <a:ext cx="4581528" cy="2381250"/>
          <a:chOff x="257173" y="3467100"/>
          <a:chExt cx="4581528" cy="2381250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C961AD98-22B0-4538-9146-1B0F275E37D5}"/>
              </a:ext>
            </a:extLst>
          </xdr:cNvPr>
          <xdr:cNvGrpSpPr/>
        </xdr:nvGrpSpPr>
        <xdr:grpSpPr>
          <a:xfrm>
            <a:off x="257173" y="4015133"/>
            <a:ext cx="1304928" cy="1828455"/>
            <a:chOff x="3819523" y="3010245"/>
            <a:chExt cx="1304928" cy="1828455"/>
          </a:xfrm>
        </xdr:grpSpPr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4648741C-A727-441E-BC07-4A6651D39568}"/>
                </a:ext>
              </a:extLst>
            </xdr:cNvPr>
            <xdr:cNvGrpSpPr/>
          </xdr:nvGrpSpPr>
          <xdr:grpSpPr>
            <a:xfrm>
              <a:off x="3819523" y="3010245"/>
              <a:ext cx="1304928" cy="1627796"/>
              <a:chOff x="3819523" y="3010245"/>
              <a:chExt cx="1304928" cy="1627796"/>
            </a:xfrm>
          </xdr:grpSpPr>
          <xdr:grpSp>
            <xdr:nvGrpSpPr>
              <xdr:cNvPr id="12" name="Group 11">
                <a:extLst>
                  <a:ext uri="{FF2B5EF4-FFF2-40B4-BE49-F238E27FC236}">
                    <a16:creationId xmlns:a16="http://schemas.microsoft.com/office/drawing/2014/main" id="{7F69990C-2379-4482-9540-0C1EC8B9D19F}"/>
                  </a:ext>
                </a:extLst>
              </xdr:cNvPr>
              <xdr:cNvGrpSpPr/>
            </xdr:nvGrpSpPr>
            <xdr:grpSpPr>
              <a:xfrm>
                <a:off x="3819523" y="3010245"/>
                <a:ext cx="1304928" cy="1627796"/>
                <a:chOff x="5238748" y="3181695"/>
                <a:chExt cx="1304928" cy="1627796"/>
              </a:xfrm>
            </xdr:grpSpPr>
            <xdr:grpSp>
              <xdr:nvGrpSpPr>
                <xdr:cNvPr id="9" name="Group 8">
                  <a:extLst>
                    <a:ext uri="{FF2B5EF4-FFF2-40B4-BE49-F238E27FC236}">
                      <a16:creationId xmlns:a16="http://schemas.microsoft.com/office/drawing/2014/main" id="{7EE3DC39-3149-4065-9399-DCE945D985B4}"/>
                    </a:ext>
                  </a:extLst>
                </xdr:cNvPr>
                <xdr:cNvGrpSpPr/>
              </xdr:nvGrpSpPr>
              <xdr:grpSpPr>
                <a:xfrm>
                  <a:off x="5271471" y="3591561"/>
                  <a:ext cx="1239484" cy="1217930"/>
                  <a:chOff x="6715125" y="2452688"/>
                  <a:chExt cx="1095375" cy="1076325"/>
                </a:xfrm>
                <a:scene3d>
                  <a:camera prst="isometricOffAxis1Top"/>
                  <a:lightRig rig="threePt" dir="t"/>
                </a:scene3d>
              </xdr:grpSpPr>
              <xdr:sp macro="" textlink="">
                <xdr:nvSpPr>
                  <xdr:cNvPr id="5" name="Oval 4">
                    <a:extLst>
                      <a:ext uri="{FF2B5EF4-FFF2-40B4-BE49-F238E27FC236}">
                        <a16:creationId xmlns:a16="http://schemas.microsoft.com/office/drawing/2014/main" id="{7854F5FE-26DB-4790-8FD4-B48F2265E559}"/>
                      </a:ext>
                    </a:extLst>
                  </xdr:cNvPr>
                  <xdr:cNvSpPr/>
                </xdr:nvSpPr>
                <xdr:spPr>
                  <a:xfrm>
                    <a:off x="6715125" y="2452688"/>
                    <a:ext cx="1095375" cy="1076325"/>
                  </a:xfrm>
                  <a:prstGeom prst="ellipse">
                    <a:avLst/>
                  </a:prstGeom>
                  <a:gradFill flip="none" rotWithShape="1">
                    <a:gsLst>
                      <a:gs pos="0">
                        <a:schemeClr val="bg1"/>
                      </a:gs>
                      <a:gs pos="74000">
                        <a:schemeClr val="tx1">
                          <a:lumMod val="65000"/>
                          <a:lumOff val="35000"/>
                        </a:schemeClr>
                      </a:gs>
                      <a:gs pos="83000">
                        <a:schemeClr val="bg1">
                          <a:lumMod val="65000"/>
                        </a:schemeClr>
                      </a:gs>
                      <a:gs pos="100000">
                        <a:schemeClr val="tx1">
                          <a:lumMod val="85000"/>
                          <a:lumOff val="15000"/>
                        </a:schemeClr>
                      </a:gs>
                    </a:gsLst>
                    <a:lin ang="5400000" scaled="1"/>
                    <a:tileRect/>
                  </a:gradFill>
                  <a:ln>
                    <a:noFill/>
                  </a:ln>
                  <a:effectLst>
                    <a:outerShdw blurRad="63500" sx="106000" sy="106000" algn="ctr" rotWithShape="0">
                      <a:prstClr val="black">
                        <a:alpha val="40000"/>
                      </a:prstClr>
                    </a:outerShdw>
                  </a:effectLst>
                  <a:sp3d extrusionH="317500">
                    <a:bevelT prst="convex"/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6" name="Oval 5">
                    <a:extLst>
                      <a:ext uri="{FF2B5EF4-FFF2-40B4-BE49-F238E27FC236}">
                        <a16:creationId xmlns:a16="http://schemas.microsoft.com/office/drawing/2014/main" id="{D60BF5F6-717D-430C-990A-312F91EE524C}"/>
                      </a:ext>
                    </a:extLst>
                  </xdr:cNvPr>
                  <xdr:cNvSpPr/>
                </xdr:nvSpPr>
                <xdr:spPr>
                  <a:xfrm>
                    <a:off x="6905626" y="2639876"/>
                    <a:ext cx="714374" cy="70195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</xdr:grpSp>
            <xdr:sp macro="" textlink="">
              <xdr:nvSpPr>
                <xdr:cNvPr id="10" name="Trapezoid 9">
                  <a:extLst>
                    <a:ext uri="{FF2B5EF4-FFF2-40B4-BE49-F238E27FC236}">
                      <a16:creationId xmlns:a16="http://schemas.microsoft.com/office/drawing/2014/main" id="{3BD27835-BD2C-4B8C-A604-ADA79CA8F288}"/>
                    </a:ext>
                  </a:extLst>
                </xdr:cNvPr>
                <xdr:cNvSpPr/>
              </xdr:nvSpPr>
              <xdr:spPr>
                <a:xfrm flipV="1">
                  <a:off x="5238748" y="3181695"/>
                  <a:ext cx="1304928" cy="1028684"/>
                </a:xfrm>
                <a:prstGeom prst="trapezoid">
                  <a:avLst/>
                </a:prstGeom>
                <a:gradFill>
                  <a:gsLst>
                    <a:gs pos="0">
                      <a:srgbClr val="FF0000">
                        <a:alpha val="60000"/>
                      </a:srgbClr>
                    </a:gs>
                    <a:gs pos="33000">
                      <a:srgbClr val="FF0000">
                        <a:alpha val="40000"/>
                      </a:srgbClr>
                    </a:gs>
                    <a:gs pos="66000">
                      <a:srgbClr val="FF0000">
                        <a:alpha val="20000"/>
                      </a:srgbClr>
                    </a:gs>
                    <a:gs pos="100000">
                      <a:srgbClr val="FF0000">
                        <a:alpha val="0"/>
                      </a:srgbClr>
                    </a:gs>
                  </a:gsLst>
                  <a:lin ang="5400000" scaled="1"/>
                </a:gra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</xdr:grpSp>
          <xdr:sp macro="" textlink="">
            <xdr:nvSpPr>
              <xdr:cNvPr id="2" name="TextBox 1">
                <a:extLst>
                  <a:ext uri="{FF2B5EF4-FFF2-40B4-BE49-F238E27FC236}">
                    <a16:creationId xmlns:a16="http://schemas.microsoft.com/office/drawing/2014/main" id="{7735C540-D443-434D-8A23-E8FCC6989A6D}"/>
                  </a:ext>
                </a:extLst>
              </xdr:cNvPr>
              <xdr:cNvSpPr txBox="1"/>
            </xdr:nvSpPr>
            <xdr:spPr>
              <a:xfrm>
                <a:off x="3962400" y="3133724"/>
                <a:ext cx="1047750" cy="866775"/>
              </a:xfrm>
              <a:prstGeom prst="rect">
                <a:avLst/>
              </a:prstGeom>
              <a:noFill/>
              <a:ln w="9525" cmpd="sng">
                <a:noFill/>
              </a:ln>
              <a:scene3d>
                <a:camera prst="perspectiveLeft"/>
                <a:lightRig rig="threePt" dir="t"/>
              </a:scene3d>
              <a:sp3d>
                <a:bevelT prst="angle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N" sz="3600" b="1">
                    <a:solidFill>
                      <a:schemeClr val="accent2">
                        <a:lumMod val="50000"/>
                      </a:schemeClr>
                    </a:solidFill>
                    <a:latin typeface="Agency FB" panose="020B0503020202020204" pitchFamily="34" charset="0"/>
                  </a:rPr>
                  <a:t>-25%</a:t>
                </a:r>
              </a:p>
            </xdr:txBody>
          </xdr: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8370C2F-8F2D-45E6-B8C8-B21C582360E4}"/>
                </a:ext>
              </a:extLst>
            </xdr:cNvPr>
            <xdr:cNvSpPr txBox="1"/>
          </xdr:nvSpPr>
          <xdr:spPr>
            <a:xfrm>
              <a:off x="3838576" y="4638675"/>
              <a:ext cx="1200150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600" b="1"/>
                <a:t>Team</a:t>
              </a:r>
              <a:r>
                <a:rPr lang="en-IN" sz="1600" b="1" baseline="0"/>
                <a:t> - A</a:t>
              </a:r>
              <a:endParaRPr lang="en-IN" sz="1600" b="1"/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B2A81DAC-E4B4-4E33-8731-FBB3D16D85E8}"/>
              </a:ext>
            </a:extLst>
          </xdr:cNvPr>
          <xdr:cNvGrpSpPr/>
        </xdr:nvGrpSpPr>
        <xdr:grpSpPr>
          <a:xfrm>
            <a:off x="1885948" y="4024658"/>
            <a:ext cx="1304928" cy="1809405"/>
            <a:chOff x="5467348" y="3048345"/>
            <a:chExt cx="1304928" cy="1809405"/>
          </a:xfrm>
        </xdr:grpSpPr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2F4859FC-6042-4E4A-AF6E-ADAE2BE60545}"/>
                </a:ext>
              </a:extLst>
            </xdr:cNvPr>
            <xdr:cNvGrpSpPr/>
          </xdr:nvGrpSpPr>
          <xdr:grpSpPr>
            <a:xfrm>
              <a:off x="5467348" y="3048345"/>
              <a:ext cx="1304928" cy="1627796"/>
              <a:chOff x="5467348" y="3048345"/>
              <a:chExt cx="1304928" cy="1627796"/>
            </a:xfrm>
          </xdr:grpSpPr>
          <xdr:grpSp>
            <xdr:nvGrpSpPr>
              <xdr:cNvPr id="18" name="Group 17">
                <a:extLst>
                  <a:ext uri="{FF2B5EF4-FFF2-40B4-BE49-F238E27FC236}">
                    <a16:creationId xmlns:a16="http://schemas.microsoft.com/office/drawing/2014/main" id="{D629B74D-7EA5-4257-89D2-E2B66F5D439E}"/>
                  </a:ext>
                </a:extLst>
              </xdr:cNvPr>
              <xdr:cNvGrpSpPr/>
            </xdr:nvGrpSpPr>
            <xdr:grpSpPr>
              <a:xfrm>
                <a:off x="5467348" y="3048345"/>
                <a:ext cx="1304928" cy="1627796"/>
                <a:chOff x="5238748" y="3181695"/>
                <a:chExt cx="1304928" cy="1627796"/>
              </a:xfrm>
            </xdr:grpSpPr>
            <xdr:grpSp>
              <xdr:nvGrpSpPr>
                <xdr:cNvPr id="19" name="Group 18">
                  <a:extLst>
                    <a:ext uri="{FF2B5EF4-FFF2-40B4-BE49-F238E27FC236}">
                      <a16:creationId xmlns:a16="http://schemas.microsoft.com/office/drawing/2014/main" id="{194D5AA2-3BB3-4A06-8107-FE9D7D3EE37A}"/>
                    </a:ext>
                  </a:extLst>
                </xdr:cNvPr>
                <xdr:cNvGrpSpPr/>
              </xdr:nvGrpSpPr>
              <xdr:grpSpPr>
                <a:xfrm>
                  <a:off x="5271471" y="3591561"/>
                  <a:ext cx="1239484" cy="1217930"/>
                  <a:chOff x="6715125" y="2452688"/>
                  <a:chExt cx="1095375" cy="1076325"/>
                </a:xfrm>
                <a:scene3d>
                  <a:camera prst="isometricOffAxis1Top"/>
                  <a:lightRig rig="threePt" dir="t"/>
                </a:scene3d>
              </xdr:grpSpPr>
              <xdr:sp macro="" textlink="">
                <xdr:nvSpPr>
                  <xdr:cNvPr id="21" name="Oval 20">
                    <a:extLst>
                      <a:ext uri="{FF2B5EF4-FFF2-40B4-BE49-F238E27FC236}">
                        <a16:creationId xmlns:a16="http://schemas.microsoft.com/office/drawing/2014/main" id="{AF1BCCD8-9618-42EE-8E8E-0AC02DCAD8BE}"/>
                      </a:ext>
                    </a:extLst>
                  </xdr:cNvPr>
                  <xdr:cNvSpPr/>
                </xdr:nvSpPr>
                <xdr:spPr>
                  <a:xfrm>
                    <a:off x="6715125" y="2452688"/>
                    <a:ext cx="1095375" cy="1076325"/>
                  </a:xfrm>
                  <a:prstGeom prst="ellipse">
                    <a:avLst/>
                  </a:prstGeom>
                  <a:gradFill flip="none" rotWithShape="1">
                    <a:gsLst>
                      <a:gs pos="0">
                        <a:schemeClr val="bg1"/>
                      </a:gs>
                      <a:gs pos="74000">
                        <a:schemeClr val="tx1">
                          <a:lumMod val="65000"/>
                          <a:lumOff val="35000"/>
                        </a:schemeClr>
                      </a:gs>
                      <a:gs pos="83000">
                        <a:schemeClr val="bg1">
                          <a:lumMod val="65000"/>
                        </a:schemeClr>
                      </a:gs>
                      <a:gs pos="100000">
                        <a:schemeClr val="tx1">
                          <a:lumMod val="85000"/>
                          <a:lumOff val="15000"/>
                        </a:schemeClr>
                      </a:gs>
                    </a:gsLst>
                    <a:lin ang="5400000" scaled="1"/>
                    <a:tileRect/>
                  </a:gradFill>
                  <a:ln>
                    <a:noFill/>
                  </a:ln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sp3d extrusionH="317500">
                    <a:bevelT prst="convex"/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22" name="Oval 21">
                    <a:extLst>
                      <a:ext uri="{FF2B5EF4-FFF2-40B4-BE49-F238E27FC236}">
                        <a16:creationId xmlns:a16="http://schemas.microsoft.com/office/drawing/2014/main" id="{40EBFC54-3BDC-4B6C-8561-68732EAA370E}"/>
                      </a:ext>
                    </a:extLst>
                  </xdr:cNvPr>
                  <xdr:cNvSpPr/>
                </xdr:nvSpPr>
                <xdr:spPr>
                  <a:xfrm>
                    <a:off x="6905626" y="2639876"/>
                    <a:ext cx="714374" cy="701950"/>
                  </a:xfrm>
                  <a:prstGeom prst="ellipse">
                    <a:avLst/>
                  </a:prstGeom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</xdr:grpSp>
            <xdr:sp macro="" textlink="">
              <xdr:nvSpPr>
                <xdr:cNvPr id="20" name="Trapezoid 19">
                  <a:extLst>
                    <a:ext uri="{FF2B5EF4-FFF2-40B4-BE49-F238E27FC236}">
                      <a16:creationId xmlns:a16="http://schemas.microsoft.com/office/drawing/2014/main" id="{0BECF4E3-2C0B-4BB4-982F-3A1FC1B29968}"/>
                    </a:ext>
                  </a:extLst>
                </xdr:cNvPr>
                <xdr:cNvSpPr/>
              </xdr:nvSpPr>
              <xdr:spPr>
                <a:xfrm flipV="1">
                  <a:off x="5238748" y="3181695"/>
                  <a:ext cx="1304928" cy="1028684"/>
                </a:xfrm>
                <a:prstGeom prst="trapezoid">
                  <a:avLst/>
                </a:prstGeom>
                <a:gradFill>
                  <a:gsLst>
                    <a:gs pos="0">
                      <a:schemeClr val="accent5">
                        <a:lumMod val="60000"/>
                        <a:lumOff val="40000"/>
                        <a:alpha val="60000"/>
                      </a:schemeClr>
                    </a:gs>
                    <a:gs pos="33000">
                      <a:schemeClr val="accent5">
                        <a:lumMod val="60000"/>
                        <a:lumOff val="40000"/>
                        <a:alpha val="40000"/>
                      </a:schemeClr>
                    </a:gs>
                    <a:gs pos="66000">
                      <a:schemeClr val="accent5">
                        <a:lumMod val="60000"/>
                        <a:lumOff val="40000"/>
                        <a:alpha val="20000"/>
                      </a:schemeClr>
                    </a:gs>
                    <a:gs pos="100000">
                      <a:schemeClr val="accent5">
                        <a:lumMod val="60000"/>
                        <a:lumOff val="40000"/>
                        <a:alpha val="0"/>
                      </a:schemeClr>
                    </a:gs>
                  </a:gsLst>
                  <a:lin ang="5400000" scaled="1"/>
                </a:gra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</xdr:grpSp>
          <xdr:sp macro="" textlink="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8555A345-9185-478B-BB84-C7EFFB3D1FA6}"/>
                  </a:ext>
                </a:extLst>
              </xdr:cNvPr>
              <xdr:cNvSpPr txBox="1"/>
            </xdr:nvSpPr>
            <xdr:spPr>
              <a:xfrm>
                <a:off x="5667375" y="3095624"/>
                <a:ext cx="990600" cy="866775"/>
              </a:xfrm>
              <a:prstGeom prst="rect">
                <a:avLst/>
              </a:prstGeom>
              <a:noFill/>
              <a:ln w="9525" cmpd="sng">
                <a:noFill/>
              </a:ln>
              <a:scene3d>
                <a:camera prst="perspectiveLeft"/>
                <a:lightRig rig="threePt" dir="t"/>
              </a:scene3d>
              <a:sp3d>
                <a:bevelT prst="angle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N" sz="3600" b="1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Agency FB" panose="020B0503020202020204" pitchFamily="34" charset="0"/>
                  </a:rPr>
                  <a:t>108%</a:t>
                </a:r>
              </a:p>
            </xdr:txBody>
          </xdr:sp>
        </xdr:grp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598577A-1AC7-47C5-817A-2C81D9AB20DC}"/>
                </a:ext>
              </a:extLst>
            </xdr:cNvPr>
            <xdr:cNvSpPr txBox="1"/>
          </xdr:nvSpPr>
          <xdr:spPr>
            <a:xfrm>
              <a:off x="5534026" y="4657725"/>
              <a:ext cx="1200150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600" b="1"/>
                <a:t>Team</a:t>
              </a:r>
              <a:r>
                <a:rPr lang="en-IN" sz="1600" b="1" baseline="0"/>
                <a:t> - S</a:t>
              </a:r>
              <a:endParaRPr lang="en-IN" sz="1600" b="1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8CEB9031-B6B1-4C1B-8FB4-36F3191CB8B7}"/>
              </a:ext>
            </a:extLst>
          </xdr:cNvPr>
          <xdr:cNvGrpSpPr/>
        </xdr:nvGrpSpPr>
        <xdr:grpSpPr>
          <a:xfrm>
            <a:off x="3533773" y="4010370"/>
            <a:ext cx="1304928" cy="1837980"/>
            <a:chOff x="7067548" y="3019770"/>
            <a:chExt cx="1304928" cy="183798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F7D4881-3546-4E5B-A977-95D543D2C52A}"/>
                </a:ext>
              </a:extLst>
            </xdr:cNvPr>
            <xdr:cNvGrpSpPr/>
          </xdr:nvGrpSpPr>
          <xdr:grpSpPr>
            <a:xfrm>
              <a:off x="7067548" y="3019770"/>
              <a:ext cx="1304928" cy="1627796"/>
              <a:chOff x="7067548" y="3019770"/>
              <a:chExt cx="1304928" cy="1627796"/>
            </a:xfrm>
          </xdr:grpSpPr>
          <xdr:grpSp>
            <xdr:nvGrpSpPr>
              <xdr:cNvPr id="23" name="Group 22">
                <a:extLst>
                  <a:ext uri="{FF2B5EF4-FFF2-40B4-BE49-F238E27FC236}">
                    <a16:creationId xmlns:a16="http://schemas.microsoft.com/office/drawing/2014/main" id="{3D5FAA00-497D-4409-A0C1-8268846137B2}"/>
                  </a:ext>
                </a:extLst>
              </xdr:cNvPr>
              <xdr:cNvGrpSpPr/>
            </xdr:nvGrpSpPr>
            <xdr:grpSpPr>
              <a:xfrm>
                <a:off x="7067548" y="3019770"/>
                <a:ext cx="1304928" cy="1627796"/>
                <a:chOff x="5238748" y="3181695"/>
                <a:chExt cx="1304928" cy="1627796"/>
              </a:xfrm>
            </xdr:grpSpPr>
            <xdr:grpSp>
              <xdr:nvGrpSpPr>
                <xdr:cNvPr id="24" name="Group 23">
                  <a:extLst>
                    <a:ext uri="{FF2B5EF4-FFF2-40B4-BE49-F238E27FC236}">
                      <a16:creationId xmlns:a16="http://schemas.microsoft.com/office/drawing/2014/main" id="{EE778BF7-444D-453D-9AF2-06CB578640FB}"/>
                    </a:ext>
                  </a:extLst>
                </xdr:cNvPr>
                <xdr:cNvGrpSpPr/>
              </xdr:nvGrpSpPr>
              <xdr:grpSpPr>
                <a:xfrm>
                  <a:off x="5271471" y="3591561"/>
                  <a:ext cx="1239484" cy="1217930"/>
                  <a:chOff x="6715125" y="2452688"/>
                  <a:chExt cx="1095375" cy="1076325"/>
                </a:xfrm>
                <a:scene3d>
                  <a:camera prst="isometricOffAxis1Top"/>
                  <a:lightRig rig="threePt" dir="t"/>
                </a:scene3d>
              </xdr:grpSpPr>
              <xdr:sp macro="" textlink="">
                <xdr:nvSpPr>
                  <xdr:cNvPr id="26" name="Oval 25">
                    <a:extLst>
                      <a:ext uri="{FF2B5EF4-FFF2-40B4-BE49-F238E27FC236}">
                        <a16:creationId xmlns:a16="http://schemas.microsoft.com/office/drawing/2014/main" id="{9E7D772D-931E-4591-B8D8-C679D167747A}"/>
                      </a:ext>
                    </a:extLst>
                  </xdr:cNvPr>
                  <xdr:cNvSpPr/>
                </xdr:nvSpPr>
                <xdr:spPr>
                  <a:xfrm>
                    <a:off x="6715125" y="2452688"/>
                    <a:ext cx="1095375" cy="1076325"/>
                  </a:xfrm>
                  <a:prstGeom prst="ellipse">
                    <a:avLst/>
                  </a:prstGeom>
                  <a:gradFill flip="none" rotWithShape="1">
                    <a:gsLst>
                      <a:gs pos="0">
                        <a:schemeClr val="bg1"/>
                      </a:gs>
                      <a:gs pos="74000">
                        <a:schemeClr val="tx1">
                          <a:lumMod val="65000"/>
                          <a:lumOff val="35000"/>
                        </a:schemeClr>
                      </a:gs>
                      <a:gs pos="83000">
                        <a:schemeClr val="bg1">
                          <a:lumMod val="65000"/>
                        </a:schemeClr>
                      </a:gs>
                      <a:gs pos="100000">
                        <a:schemeClr val="tx1">
                          <a:lumMod val="85000"/>
                          <a:lumOff val="15000"/>
                        </a:schemeClr>
                      </a:gs>
                    </a:gsLst>
                    <a:lin ang="5400000" scaled="1"/>
                    <a:tileRect/>
                  </a:gradFill>
                  <a:ln>
                    <a:noFill/>
                  </a:ln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sp3d extrusionH="317500">
                    <a:bevelT prst="convex"/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27" name="Oval 26">
                    <a:extLst>
                      <a:ext uri="{FF2B5EF4-FFF2-40B4-BE49-F238E27FC236}">
                        <a16:creationId xmlns:a16="http://schemas.microsoft.com/office/drawing/2014/main" id="{E7DAE438-1C09-4200-A0FE-1D6406D79AE6}"/>
                      </a:ext>
                    </a:extLst>
                  </xdr:cNvPr>
                  <xdr:cNvSpPr/>
                </xdr:nvSpPr>
                <xdr:spPr>
                  <a:xfrm>
                    <a:off x="6905626" y="2639876"/>
                    <a:ext cx="714374" cy="701950"/>
                  </a:xfrm>
                  <a:prstGeom prst="ellipse">
                    <a:avLst/>
                  </a:prstGeom>
                  <a:solidFill>
                    <a:schemeClr val="accent4">
                      <a:lumMod val="75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</xdr:grpSp>
            <xdr:sp macro="" textlink="">
              <xdr:nvSpPr>
                <xdr:cNvPr id="25" name="Trapezoid 24">
                  <a:extLst>
                    <a:ext uri="{FF2B5EF4-FFF2-40B4-BE49-F238E27FC236}">
                      <a16:creationId xmlns:a16="http://schemas.microsoft.com/office/drawing/2014/main" id="{A74135F1-81D4-449F-9A37-C57322D780AE}"/>
                    </a:ext>
                  </a:extLst>
                </xdr:cNvPr>
                <xdr:cNvSpPr/>
              </xdr:nvSpPr>
              <xdr:spPr>
                <a:xfrm flipV="1">
                  <a:off x="5238748" y="3181695"/>
                  <a:ext cx="1304928" cy="1028684"/>
                </a:xfrm>
                <a:prstGeom prst="trapezoid">
                  <a:avLst/>
                </a:prstGeom>
                <a:gradFill>
                  <a:gsLst>
                    <a:gs pos="0">
                      <a:schemeClr val="accent4">
                        <a:lumMod val="75000"/>
                        <a:alpha val="60000"/>
                      </a:schemeClr>
                    </a:gs>
                    <a:gs pos="33000">
                      <a:schemeClr val="accent4">
                        <a:lumMod val="75000"/>
                        <a:alpha val="40000"/>
                      </a:schemeClr>
                    </a:gs>
                    <a:gs pos="66000">
                      <a:schemeClr val="accent4">
                        <a:lumMod val="50000"/>
                        <a:alpha val="20000"/>
                      </a:schemeClr>
                    </a:gs>
                    <a:gs pos="100000">
                      <a:schemeClr val="accent4">
                        <a:lumMod val="50000"/>
                        <a:alpha val="0"/>
                      </a:schemeClr>
                    </a:gs>
                  </a:gsLst>
                  <a:lin ang="5400000" scaled="1"/>
                </a:gra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</xdr:grpSp>
          <xdr:sp macro="" textlink="">
            <xdr:nvSpPr>
              <xdr:cNvPr id="29" name="TextBox 28">
                <a:extLst>
                  <a:ext uri="{FF2B5EF4-FFF2-40B4-BE49-F238E27FC236}">
                    <a16:creationId xmlns:a16="http://schemas.microsoft.com/office/drawing/2014/main" id="{3EF3F436-F915-46D8-B4BC-3B710F03137C}"/>
                  </a:ext>
                </a:extLst>
              </xdr:cNvPr>
              <xdr:cNvSpPr txBox="1"/>
            </xdr:nvSpPr>
            <xdr:spPr>
              <a:xfrm>
                <a:off x="7238999" y="3067049"/>
                <a:ext cx="1076325" cy="866775"/>
              </a:xfrm>
              <a:prstGeom prst="rect">
                <a:avLst/>
              </a:prstGeom>
              <a:noFill/>
              <a:ln w="9525" cmpd="sng">
                <a:noFill/>
              </a:ln>
              <a:scene3d>
                <a:camera prst="perspectiveLeft"/>
                <a:lightRig rig="threePt" dir="t"/>
              </a:scene3d>
              <a:sp3d>
                <a:bevelT prst="angle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N" sz="3600" b="1">
                    <a:solidFill>
                      <a:schemeClr val="accent4">
                        <a:lumMod val="50000"/>
                      </a:schemeClr>
                    </a:solidFill>
                    <a:latin typeface="Agency FB" panose="020B0503020202020204" pitchFamily="34" charset="0"/>
                  </a:rPr>
                  <a:t>360%</a:t>
                </a:r>
              </a:p>
            </xdr:txBody>
          </xdr:sp>
        </xdr:grp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E0CB31C5-0E03-4FBF-9D3A-F3FAA4C1ED71}"/>
                </a:ext>
              </a:extLst>
            </xdr:cNvPr>
            <xdr:cNvSpPr txBox="1"/>
          </xdr:nvSpPr>
          <xdr:spPr>
            <a:xfrm>
              <a:off x="7162801" y="4657725"/>
              <a:ext cx="1200150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600" b="1"/>
                <a:t>Team</a:t>
              </a:r>
              <a:r>
                <a:rPr lang="en-IN" sz="1600" b="1" baseline="0"/>
                <a:t> - P</a:t>
              </a:r>
              <a:endParaRPr lang="en-IN" sz="1600" b="1"/>
            </a:p>
          </xdr:txBody>
        </xdr:sp>
      </xdr:grp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356B6F28-9282-4C00-9469-A20FE6629CA9}"/>
              </a:ext>
            </a:extLst>
          </xdr:cNvPr>
          <xdr:cNvSpPr txBox="1"/>
        </xdr:nvSpPr>
        <xdr:spPr>
          <a:xfrm>
            <a:off x="400050" y="3467100"/>
            <a:ext cx="438150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% Growth with respect to previous month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showGridLines="0" tabSelected="1" zoomScaleNormal="100" workbookViewId="0">
      <selection activeCell="D57" sqref="D57"/>
    </sheetView>
  </sheetViews>
  <sheetFormatPr defaultColWidth="14.42578125" defaultRowHeight="15" customHeight="1" x14ac:dyDescent="0.2"/>
  <cols>
    <col min="2" max="2" width="16.85546875" customWidth="1"/>
    <col min="3" max="3" width="18.42578125" customWidth="1"/>
    <col min="5" max="5" width="18.42578125" customWidth="1"/>
    <col min="8" max="8" width="9.7109375" customWidth="1"/>
  </cols>
  <sheetData>
    <row r="1" spans="1:9" ht="15" customHeight="1" x14ac:dyDescent="0.2">
      <c r="A1" s="1" t="s">
        <v>0</v>
      </c>
      <c r="B1" s="1" t="s">
        <v>1</v>
      </c>
      <c r="C1" s="2" t="s">
        <v>8</v>
      </c>
      <c r="E1" s="3" t="s">
        <v>9</v>
      </c>
      <c r="G1" s="26" t="s">
        <v>11</v>
      </c>
      <c r="I1" s="26" t="s">
        <v>12</v>
      </c>
    </row>
    <row r="2" spans="1:9" ht="15" customHeight="1" x14ac:dyDescent="0.2">
      <c r="A2" s="10" t="s">
        <v>2</v>
      </c>
      <c r="B2" s="11">
        <v>45</v>
      </c>
      <c r="C2" s="12">
        <v>38</v>
      </c>
      <c r="D2" s="13"/>
      <c r="E2" s="14">
        <v>48</v>
      </c>
      <c r="F2" s="13"/>
      <c r="G2" s="27">
        <f>((C2+C3)/C9)*100</f>
        <v>50</v>
      </c>
      <c r="I2">
        <f>((75-100)/100)*100</f>
        <v>-25</v>
      </c>
    </row>
    <row r="3" spans="1:9" ht="15" customHeight="1" x14ac:dyDescent="0.2">
      <c r="A3" s="10" t="s">
        <v>3</v>
      </c>
      <c r="B3" s="11">
        <v>55</v>
      </c>
      <c r="C3" s="15">
        <v>37</v>
      </c>
      <c r="D3" s="13"/>
      <c r="E3" s="14">
        <v>50</v>
      </c>
      <c r="F3" s="13"/>
      <c r="G3" s="27"/>
    </row>
    <row r="4" spans="1:9" ht="15" customHeight="1" x14ac:dyDescent="0.2">
      <c r="A4" s="16" t="s">
        <v>4</v>
      </c>
      <c r="B4" s="17">
        <v>10</v>
      </c>
      <c r="C4" s="18">
        <v>28</v>
      </c>
      <c r="D4" s="19"/>
      <c r="E4" s="20">
        <v>18</v>
      </c>
      <c r="F4" s="19"/>
      <c r="G4" s="28">
        <f>((C5+C4)/C9)*100</f>
        <v>34.666666666666671</v>
      </c>
      <c r="I4">
        <f>((52-25)/25)*100</f>
        <v>108</v>
      </c>
    </row>
    <row r="5" spans="1:9" ht="15" customHeight="1" x14ac:dyDescent="0.2">
      <c r="A5" s="16" t="s">
        <v>5</v>
      </c>
      <c r="B5" s="17">
        <v>15</v>
      </c>
      <c r="C5" s="18">
        <v>24</v>
      </c>
      <c r="D5" s="19"/>
      <c r="E5" s="20">
        <v>11</v>
      </c>
      <c r="F5" s="19"/>
      <c r="G5" s="28"/>
    </row>
    <row r="6" spans="1:9" ht="15" customHeight="1" x14ac:dyDescent="0.2">
      <c r="A6" s="21" t="s">
        <v>6</v>
      </c>
      <c r="B6" s="22">
        <v>2</v>
      </c>
      <c r="C6" s="23">
        <v>11</v>
      </c>
      <c r="D6" s="24"/>
      <c r="E6" s="25">
        <v>14</v>
      </c>
      <c r="F6" s="24"/>
      <c r="G6" s="29">
        <f>((C6+C7)/C9)*100</f>
        <v>15.333333333333332</v>
      </c>
      <c r="I6">
        <f>((23-5)/5)*100</f>
        <v>360</v>
      </c>
    </row>
    <row r="7" spans="1:9" ht="15" customHeight="1" x14ac:dyDescent="0.2">
      <c r="A7" s="21" t="s">
        <v>7</v>
      </c>
      <c r="B7" s="22">
        <v>3</v>
      </c>
      <c r="C7" s="23">
        <v>12</v>
      </c>
      <c r="D7" s="24"/>
      <c r="E7" s="25">
        <v>9</v>
      </c>
      <c r="F7" s="24"/>
      <c r="G7" s="24"/>
    </row>
    <row r="8" spans="1:9" ht="15" customHeight="1" x14ac:dyDescent="0.2">
      <c r="A8" s="1"/>
      <c r="B8" s="4"/>
      <c r="C8" s="5"/>
      <c r="E8" s="6"/>
    </row>
    <row r="9" spans="1:9" ht="15" customHeight="1" x14ac:dyDescent="0.2">
      <c r="A9" s="1" t="s">
        <v>10</v>
      </c>
      <c r="B9" s="4">
        <f t="shared" ref="B9:C9" si="0">SUM(B2:B8)</f>
        <v>130</v>
      </c>
      <c r="C9" s="5">
        <f t="shared" si="0"/>
        <v>150</v>
      </c>
      <c r="E9" s="6">
        <f>SUM(E2:E8)</f>
        <v>150</v>
      </c>
    </row>
    <row r="11" spans="1:9" ht="15" customHeight="1" x14ac:dyDescent="0.2">
      <c r="C11" s="7">
        <f>20/B9</f>
        <v>0.15384615384615385</v>
      </c>
      <c r="E11" s="8">
        <v>0.15379999999999999</v>
      </c>
    </row>
    <row r="13" spans="1:9" ht="15" customHeight="1" x14ac:dyDescent="0.2">
      <c r="A13" s="9"/>
    </row>
    <row r="14" spans="1:9" ht="15" customHeight="1" x14ac:dyDescent="0.2">
      <c r="A14" s="30"/>
      <c r="B14" s="26"/>
    </row>
    <row r="15" spans="1:9" ht="15" customHeight="1" x14ac:dyDescent="0.2">
      <c r="A15" s="31"/>
      <c r="C15" s="31"/>
    </row>
    <row r="16" spans="1:9" ht="15" customHeight="1" x14ac:dyDescent="0.2">
      <c r="A16" s="31"/>
      <c r="C16" s="31"/>
    </row>
    <row r="17" spans="1:3" ht="15" customHeight="1" x14ac:dyDescent="0.2">
      <c r="A17" s="31"/>
      <c r="C17" s="31"/>
    </row>
    <row r="22" spans="1:3" ht="15" customHeight="1" x14ac:dyDescent="0.2">
      <c r="C22" s="2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Christmas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2021-01-26T06:10:30Z</dcterms:modified>
</cp:coreProperties>
</file>