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8195" windowHeight="9015"/>
  </bookViews>
  <sheets>
    <sheet name="Results1" sheetId="1" r:id="rId1"/>
  </sheets>
  <calcPr calcId="125725"/>
</workbook>
</file>

<file path=xl/calcChain.xml><?xml version="1.0" encoding="utf-8"?>
<calcChain xmlns="http://schemas.openxmlformats.org/spreadsheetml/2006/main">
  <c r="AV360" i="1"/>
  <c r="AX360" s="1"/>
  <c r="AV355"/>
  <c r="AX355" s="1"/>
  <c r="AV372"/>
  <c r="AX372" s="1"/>
  <c r="AV365"/>
  <c r="AX365" s="1"/>
  <c r="AV370"/>
  <c r="AX370" s="1"/>
  <c r="AV35"/>
  <c r="AX35" s="1"/>
  <c r="AV142"/>
  <c r="AX142" s="1"/>
  <c r="AV125"/>
  <c r="AX125" s="1"/>
  <c r="AV63"/>
  <c r="AX63" s="1"/>
  <c r="AV46"/>
  <c r="AX46" s="1"/>
  <c r="AV40"/>
  <c r="AX40" s="1"/>
  <c r="AV80"/>
  <c r="AX80" s="1"/>
  <c r="AV89"/>
  <c r="AX89" s="1"/>
  <c r="AV8"/>
  <c r="AX8" s="1"/>
  <c r="AV20"/>
  <c r="AX20" s="1"/>
  <c r="AV84"/>
  <c r="AX84" s="1"/>
  <c r="AV124"/>
  <c r="AX124" s="1"/>
  <c r="AV53"/>
  <c r="AX53" s="1"/>
  <c r="AV59"/>
  <c r="AX59" s="1"/>
  <c r="AV56"/>
  <c r="AX56" s="1"/>
  <c r="AV5"/>
  <c r="AX5" s="1"/>
  <c r="AV14"/>
  <c r="AX14" s="1"/>
  <c r="AV15"/>
  <c r="AX15" s="1"/>
  <c r="AV9"/>
  <c r="AX9" s="1"/>
  <c r="AV6"/>
  <c r="AX6" s="1"/>
  <c r="AV102"/>
  <c r="AX102" s="1"/>
  <c r="AV123"/>
  <c r="AX123" s="1"/>
  <c r="AV87"/>
  <c r="AX87" s="1"/>
  <c r="AV122"/>
  <c r="AX122" s="1"/>
  <c r="AV97"/>
  <c r="AX97" s="1"/>
  <c r="AV375"/>
  <c r="AX375" s="1"/>
  <c r="AV377"/>
  <c r="AX377" s="1"/>
  <c r="AV269"/>
  <c r="AX269" s="1"/>
  <c r="AV168"/>
  <c r="AX168" s="1"/>
  <c r="AV291"/>
  <c r="AX291" s="1"/>
  <c r="AV303"/>
  <c r="AX303" s="1"/>
  <c r="AV321"/>
  <c r="AX321" s="1"/>
  <c r="AV208"/>
  <c r="AX208" s="1"/>
  <c r="AV356"/>
  <c r="AX356" s="1"/>
  <c r="AV331"/>
  <c r="AX331" s="1"/>
  <c r="AV34"/>
  <c r="AX34" s="1"/>
  <c r="AV133"/>
  <c r="AX133" s="1"/>
  <c r="AV7"/>
  <c r="AX7" s="1"/>
  <c r="AV32"/>
  <c r="AX32" s="1"/>
  <c r="AV67"/>
  <c r="AX67" s="1"/>
  <c r="AV237"/>
  <c r="AX237" s="1"/>
  <c r="AV290"/>
  <c r="AX290" s="1"/>
  <c r="AV215"/>
  <c r="AX215" s="1"/>
  <c r="AV272"/>
  <c r="AX272" s="1"/>
  <c r="AV317"/>
  <c r="AX317" s="1"/>
  <c r="AV296"/>
  <c r="AX296" s="1"/>
  <c r="AV322"/>
  <c r="AX322" s="1"/>
  <c r="AV305"/>
  <c r="AX305" s="1"/>
  <c r="AV135"/>
  <c r="AX135" s="1"/>
  <c r="AV236"/>
  <c r="AX236" s="1"/>
  <c r="AV247"/>
  <c r="AX247" s="1"/>
  <c r="AV277"/>
  <c r="AX277" s="1"/>
  <c r="AV276"/>
  <c r="AX276" s="1"/>
  <c r="AV161"/>
  <c r="AX161" s="1"/>
  <c r="AV332"/>
  <c r="AX332" s="1"/>
  <c r="AV127"/>
  <c r="AX127" s="1"/>
  <c r="AV95"/>
  <c r="AX95" s="1"/>
  <c r="AV91"/>
  <c r="AX91" s="1"/>
  <c r="AV72"/>
  <c r="AX72" s="1"/>
  <c r="AV366"/>
  <c r="AX366" s="1"/>
  <c r="AV343"/>
  <c r="AX343" s="1"/>
  <c r="AV353"/>
  <c r="AX353" s="1"/>
  <c r="AV358"/>
  <c r="AX358" s="1"/>
  <c r="AV189"/>
  <c r="AX189" s="1"/>
  <c r="AV180"/>
  <c r="AX180" s="1"/>
  <c r="AV96"/>
  <c r="AX96" s="1"/>
  <c r="AV119"/>
  <c r="AX119" s="1"/>
  <c r="AV150"/>
  <c r="AX150" s="1"/>
  <c r="AV345"/>
  <c r="AX345" s="1"/>
  <c r="AV318"/>
  <c r="AX318" s="1"/>
  <c r="AV359"/>
  <c r="AX359" s="1"/>
  <c r="AV22"/>
  <c r="AX22" s="1"/>
  <c r="AV42"/>
  <c r="AX42" s="1"/>
  <c r="AV99"/>
  <c r="AX99" s="1"/>
  <c r="AV44"/>
  <c r="AX44" s="1"/>
  <c r="AV45"/>
  <c r="AX45" s="1"/>
  <c r="AV224"/>
  <c r="AX224" s="1"/>
  <c r="AV263"/>
  <c r="AX263" s="1"/>
  <c r="AV248"/>
  <c r="AX248" s="1"/>
  <c r="AV191"/>
  <c r="AX191" s="1"/>
  <c r="AV293"/>
  <c r="AX293" s="1"/>
  <c r="AV21"/>
  <c r="AX21" s="1"/>
  <c r="AV48"/>
  <c r="AX48" s="1"/>
  <c r="AV58"/>
  <c r="AX58" s="1"/>
  <c r="AV17"/>
  <c r="AX17" s="1"/>
  <c r="AV26"/>
  <c r="AX26" s="1"/>
  <c r="AV177"/>
  <c r="AX177" s="1"/>
  <c r="AV105"/>
  <c r="AX105" s="1"/>
  <c r="AV117"/>
  <c r="AX117" s="1"/>
  <c r="AV51"/>
  <c r="AX51" s="1"/>
  <c r="AV18"/>
  <c r="AX18" s="1"/>
  <c r="AV213"/>
  <c r="AX213" s="1"/>
  <c r="AV254"/>
  <c r="AX254" s="1"/>
  <c r="AV282"/>
  <c r="AX282" s="1"/>
  <c r="AV251"/>
  <c r="AX251" s="1"/>
  <c r="AV153"/>
  <c r="AX153" s="1"/>
  <c r="AV279"/>
  <c r="AX279" s="1"/>
  <c r="AV134"/>
  <c r="AX134" s="1"/>
  <c r="AV77"/>
  <c r="AX77" s="1"/>
  <c r="AV146"/>
  <c r="AX146" s="1"/>
  <c r="AV29"/>
  <c r="AX29" s="1"/>
  <c r="AV222"/>
  <c r="AX222" s="1"/>
  <c r="AV195"/>
  <c r="AX195" s="1"/>
  <c r="AV330"/>
  <c r="AX330" s="1"/>
  <c r="AV284"/>
  <c r="AX284" s="1"/>
  <c r="AV325"/>
  <c r="AX325" s="1"/>
  <c r="AV336"/>
  <c r="AX336" s="1"/>
  <c r="AV362"/>
  <c r="AX362" s="1"/>
  <c r="AV341"/>
  <c r="AX341" s="1"/>
  <c r="AV310"/>
  <c r="AX310" s="1"/>
  <c r="AV288"/>
  <c r="AX288" s="1"/>
  <c r="AV130"/>
  <c r="AX130" s="1"/>
  <c r="AV256"/>
  <c r="AX256" s="1"/>
  <c r="AV159"/>
  <c r="AX159" s="1"/>
  <c r="AV187"/>
  <c r="AX187" s="1"/>
  <c r="AV205"/>
  <c r="AX205" s="1"/>
  <c r="AV379"/>
  <c r="AX379" s="1"/>
  <c r="AV313"/>
  <c r="AX313" s="1"/>
  <c r="AV344"/>
  <c r="AX344" s="1"/>
  <c r="AV348"/>
  <c r="AX348" s="1"/>
  <c r="AV364"/>
  <c r="AX364" s="1"/>
  <c r="AV361"/>
  <c r="AX361" s="1"/>
  <c r="AV216"/>
  <c r="AX216" s="1"/>
  <c r="AV219"/>
  <c r="AX219" s="1"/>
  <c r="AV253"/>
  <c r="AX253" s="1"/>
  <c r="AV298"/>
  <c r="AX298" s="1"/>
  <c r="AV225"/>
  <c r="AX225" s="1"/>
  <c r="AV200"/>
  <c r="AX200" s="1"/>
  <c r="AV239"/>
  <c r="AX239" s="1"/>
  <c r="AV238"/>
  <c r="AX238" s="1"/>
  <c r="AV235"/>
  <c r="AX235" s="1"/>
  <c r="AV363"/>
  <c r="AX363" s="1"/>
  <c r="AV266"/>
  <c r="AX266" s="1"/>
  <c r="AV301"/>
  <c r="AX301" s="1"/>
  <c r="AV320"/>
  <c r="AX320" s="1"/>
  <c r="AV118"/>
  <c r="AX118" s="1"/>
  <c r="AV294"/>
  <c r="AX294" s="1"/>
  <c r="AV319"/>
  <c r="AX319" s="1"/>
  <c r="AV314"/>
  <c r="AX314" s="1"/>
  <c r="AV340"/>
  <c r="AX340" s="1"/>
  <c r="AV178"/>
  <c r="AX178" s="1"/>
  <c r="AV329"/>
  <c r="AX329" s="1"/>
  <c r="AV342"/>
  <c r="AX342" s="1"/>
  <c r="AV193"/>
  <c r="AX193" s="1"/>
  <c r="AV268"/>
  <c r="AX268" s="1"/>
  <c r="AV202"/>
  <c r="AX202" s="1"/>
  <c r="AV174"/>
  <c r="AX174" s="1"/>
  <c r="AV190"/>
  <c r="AX190" s="1"/>
  <c r="AV163"/>
  <c r="AX163" s="1"/>
  <c r="AV120"/>
  <c r="AX120" s="1"/>
  <c r="AV249"/>
  <c r="AX249" s="1"/>
  <c r="AV113"/>
  <c r="AX113" s="1"/>
  <c r="AV197"/>
  <c r="AX197" s="1"/>
  <c r="AV164"/>
  <c r="AX164" s="1"/>
  <c r="AV209"/>
  <c r="AX209" s="1"/>
  <c r="AV270"/>
  <c r="AX270" s="1"/>
  <c r="AV306"/>
  <c r="AX306" s="1"/>
  <c r="AV286"/>
  <c r="AX286" s="1"/>
  <c r="AV88"/>
  <c r="AX88" s="1"/>
  <c r="AV257"/>
  <c r="AX257" s="1"/>
  <c r="AV110"/>
  <c r="AX110" s="1"/>
  <c r="AV280"/>
  <c r="AX280" s="1"/>
  <c r="AV79"/>
  <c r="AX79" s="1"/>
  <c r="AV214"/>
  <c r="AX214" s="1"/>
  <c r="AV226"/>
  <c r="AX226" s="1"/>
  <c r="AV346"/>
  <c r="AX346" s="1"/>
  <c r="AV315"/>
  <c r="AX315" s="1"/>
  <c r="AV307"/>
  <c r="AX307" s="1"/>
  <c r="AV323"/>
  <c r="AX323" s="1"/>
  <c r="AV328"/>
  <c r="AX328" s="1"/>
  <c r="AV352"/>
  <c r="AX352" s="1"/>
  <c r="AV273"/>
  <c r="AX273" s="1"/>
  <c r="AV334"/>
  <c r="AX334" s="1"/>
  <c r="AV378"/>
  <c r="AX378" s="1"/>
  <c r="AV374"/>
  <c r="AX374" s="1"/>
  <c r="AV368"/>
  <c r="AX368" s="1"/>
  <c r="AV376"/>
  <c r="AX376" s="1"/>
  <c r="AV373"/>
  <c r="AX373" s="1"/>
  <c r="AV68"/>
  <c r="AX68" s="1"/>
  <c r="AV25"/>
  <c r="AX25" s="1"/>
  <c r="AV12"/>
  <c r="AX12" s="1"/>
  <c r="AV24"/>
  <c r="AX24" s="1"/>
  <c r="AV62"/>
  <c r="AX62" s="1"/>
  <c r="AV295"/>
  <c r="AX295" s="1"/>
  <c r="AV333"/>
  <c r="AX333" s="1"/>
  <c r="AV308"/>
  <c r="AX308" s="1"/>
  <c r="AV260"/>
  <c r="AX260" s="1"/>
  <c r="AV309"/>
  <c r="AX309" s="1"/>
  <c r="AV103"/>
  <c r="AX103" s="1"/>
  <c r="AV109"/>
  <c r="AX109" s="1"/>
  <c r="AV61"/>
  <c r="AX61" s="1"/>
  <c r="AV41"/>
  <c r="AX41" s="1"/>
  <c r="AV128"/>
  <c r="AX128" s="1"/>
  <c r="AV69"/>
  <c r="AX69" s="1"/>
  <c r="AV57"/>
  <c r="AX57" s="1"/>
  <c r="AV19"/>
  <c r="AX19" s="1"/>
  <c r="AV75"/>
  <c r="AX75" s="1"/>
  <c r="AV36"/>
  <c r="AX36" s="1"/>
  <c r="AV242"/>
  <c r="AX242" s="1"/>
  <c r="AV244"/>
  <c r="AX244" s="1"/>
  <c r="AV179"/>
  <c r="AX179" s="1"/>
  <c r="AV140"/>
  <c r="AX140" s="1"/>
  <c r="AV151"/>
  <c r="AX151" s="1"/>
  <c r="AV165"/>
  <c r="AX165" s="1"/>
  <c r="AV98"/>
  <c r="AX98" s="1"/>
  <c r="AV148"/>
  <c r="AX148" s="1"/>
  <c r="AV129"/>
  <c r="AX129" s="1"/>
  <c r="AV74"/>
  <c r="AX74" s="1"/>
  <c r="AV243"/>
  <c r="AX243" s="1"/>
  <c r="AV271"/>
  <c r="AX271" s="1"/>
  <c r="AV351"/>
  <c r="AX351" s="1"/>
  <c r="AV112"/>
  <c r="AX112" s="1"/>
  <c r="AV138"/>
  <c r="AX138" s="1"/>
  <c r="AV145"/>
  <c r="AX145" s="1"/>
  <c r="AV52"/>
  <c r="AX52" s="1"/>
  <c r="AV94"/>
  <c r="AX94" s="1"/>
  <c r="AV137"/>
  <c r="AX137" s="1"/>
  <c r="AV132"/>
  <c r="AX132" s="1"/>
  <c r="AV312"/>
  <c r="AX312" s="1"/>
  <c r="AV316"/>
  <c r="AX316" s="1"/>
  <c r="AV261"/>
  <c r="AX261" s="1"/>
  <c r="AV281"/>
  <c r="AX281" s="1"/>
  <c r="AV16"/>
  <c r="AX16" s="1"/>
  <c r="AV144"/>
  <c r="AX144" s="1"/>
  <c r="AV55"/>
  <c r="AX55" s="1"/>
  <c r="AV49"/>
  <c r="AX49" s="1"/>
  <c r="AV47"/>
  <c r="AX47" s="1"/>
  <c r="AV30"/>
  <c r="AX30" s="1"/>
  <c r="AV267"/>
  <c r="AX267" s="1"/>
  <c r="AV218"/>
  <c r="AX218" s="1"/>
  <c r="AV172"/>
  <c r="AX172" s="1"/>
  <c r="AV258"/>
  <c r="AX258" s="1"/>
  <c r="AV2"/>
  <c r="AX2" s="1"/>
  <c r="AV106"/>
  <c r="AX106" s="1"/>
  <c r="AV50"/>
  <c r="AX50" s="1"/>
  <c r="AV188"/>
  <c r="AX188" s="1"/>
  <c r="AV115"/>
  <c r="AX115" s="1"/>
  <c r="AV255"/>
  <c r="AX255" s="1"/>
  <c r="AV232"/>
  <c r="AX232" s="1"/>
  <c r="AV289"/>
  <c r="AX289" s="1"/>
  <c r="AV221"/>
  <c r="AX221" s="1"/>
  <c r="AV204"/>
  <c r="AX204" s="1"/>
  <c r="AV175"/>
  <c r="AX175" s="1"/>
  <c r="AV43"/>
  <c r="AX43" s="1"/>
  <c r="AV73"/>
  <c r="AX73" s="1"/>
  <c r="AV104"/>
  <c r="AX104" s="1"/>
  <c r="AV23"/>
  <c r="AX23" s="1"/>
  <c r="AV240"/>
  <c r="AX240" s="1"/>
  <c r="AV196"/>
  <c r="AX196" s="1"/>
  <c r="AV297"/>
  <c r="AX297" s="1"/>
  <c r="AV231"/>
  <c r="AX231" s="1"/>
  <c r="AV275"/>
  <c r="AX275" s="1"/>
  <c r="AV211"/>
  <c r="AX211" s="1"/>
  <c r="AV185"/>
  <c r="AX185" s="1"/>
  <c r="AV170"/>
  <c r="AX170" s="1"/>
  <c r="AV186"/>
  <c r="AX186" s="1"/>
  <c r="AV199"/>
  <c r="AX199" s="1"/>
  <c r="AV147"/>
  <c r="AX147" s="1"/>
  <c r="AV107"/>
  <c r="AX107" s="1"/>
  <c r="AV207"/>
  <c r="AX207" s="1"/>
  <c r="AV126"/>
  <c r="AX126" s="1"/>
  <c r="AV108"/>
  <c r="AX108" s="1"/>
  <c r="AV141"/>
  <c r="AX141" s="1"/>
  <c r="AV60"/>
  <c r="AX60" s="1"/>
  <c r="AV111"/>
  <c r="AX111" s="1"/>
  <c r="AV100"/>
  <c r="AX100" s="1"/>
  <c r="AV85"/>
  <c r="AX85" s="1"/>
  <c r="AV246"/>
  <c r="AX246" s="1"/>
  <c r="AV229"/>
  <c r="AX229" s="1"/>
  <c r="AV210"/>
  <c r="AX210" s="1"/>
  <c r="AV101"/>
  <c r="AX101" s="1"/>
  <c r="AV136"/>
  <c r="AX136" s="1"/>
  <c r="AV116"/>
  <c r="AX116" s="1"/>
  <c r="AV82"/>
  <c r="AX82" s="1"/>
  <c r="AV86"/>
  <c r="AX86" s="1"/>
  <c r="AV78"/>
  <c r="AX78" s="1"/>
  <c r="AV33"/>
  <c r="AX33" s="1"/>
  <c r="AV173"/>
  <c r="AX173" s="1"/>
  <c r="AV347"/>
  <c r="AX347" s="1"/>
  <c r="AV262"/>
  <c r="AX262" s="1"/>
  <c r="AV201"/>
  <c r="AX201" s="1"/>
  <c r="AV287"/>
  <c r="AX287" s="1"/>
  <c r="AV302"/>
  <c r="AX302" s="1"/>
  <c r="AV304"/>
  <c r="AX304" s="1"/>
  <c r="AV259"/>
  <c r="AX259" s="1"/>
  <c r="AV217"/>
  <c r="AX217" s="1"/>
  <c r="AV241"/>
  <c r="AX241" s="1"/>
  <c r="AV83"/>
  <c r="AX83" s="1"/>
  <c r="AV27"/>
  <c r="AX27" s="1"/>
  <c r="AV149"/>
  <c r="AX149" s="1"/>
  <c r="AV54"/>
  <c r="AX54" s="1"/>
  <c r="AV28"/>
  <c r="AX28" s="1"/>
  <c r="AV93"/>
  <c r="AX93" s="1"/>
  <c r="AV156"/>
  <c r="AX156" s="1"/>
  <c r="AV66"/>
  <c r="AX66" s="1"/>
  <c r="AV65"/>
  <c r="AX65" s="1"/>
  <c r="AV64"/>
  <c r="AX64" s="1"/>
  <c r="AV367"/>
  <c r="AX367" s="1"/>
  <c r="AV354"/>
  <c r="AX354" s="1"/>
  <c r="AV349"/>
  <c r="AX349" s="1"/>
  <c r="AV369"/>
  <c r="AX369" s="1"/>
  <c r="AV326"/>
  <c r="AX326" s="1"/>
  <c r="AV283"/>
  <c r="AX283" s="1"/>
  <c r="AV264"/>
  <c r="AX264" s="1"/>
  <c r="AV285"/>
  <c r="AX285" s="1"/>
  <c r="AV10"/>
  <c r="AX10" s="1"/>
  <c r="AV11"/>
  <c r="AX11" s="1"/>
  <c r="AV3"/>
  <c r="AX3" s="1"/>
  <c r="AV4"/>
  <c r="AX4" s="1"/>
  <c r="AV13"/>
  <c r="AX13" s="1"/>
  <c r="AV114"/>
  <c r="AX114" s="1"/>
  <c r="AV252"/>
  <c r="AX252" s="1"/>
  <c r="AV184"/>
  <c r="AX184" s="1"/>
  <c r="AV220"/>
  <c r="AX220" s="1"/>
  <c r="AV157"/>
  <c r="AX157" s="1"/>
  <c r="AV139"/>
  <c r="AX139" s="1"/>
  <c r="AV90"/>
  <c r="AX90" s="1"/>
  <c r="AV171"/>
  <c r="AX171" s="1"/>
  <c r="AV162"/>
  <c r="AX162" s="1"/>
  <c r="AV160"/>
  <c r="AX160" s="1"/>
  <c r="AV166"/>
  <c r="AX166" s="1"/>
  <c r="AV38"/>
  <c r="AX38" s="1"/>
  <c r="AV194"/>
  <c r="AX194" s="1"/>
  <c r="AV198"/>
  <c r="AX198" s="1"/>
  <c r="AV278"/>
  <c r="AX278" s="1"/>
  <c r="AV357"/>
  <c r="AX357" s="1"/>
  <c r="AV76"/>
  <c r="AX76" s="1"/>
  <c r="AV158"/>
  <c r="AX158" s="1"/>
  <c r="AV71"/>
  <c r="AX71" s="1"/>
  <c r="AV31"/>
  <c r="AX31" s="1"/>
  <c r="AV37"/>
  <c r="AX37" s="1"/>
  <c r="AV311"/>
  <c r="AX311" s="1"/>
  <c r="AV335"/>
  <c r="AX335" s="1"/>
  <c r="AV227"/>
  <c r="AX227" s="1"/>
  <c r="AV299"/>
  <c r="AX299" s="1"/>
  <c r="AV181"/>
  <c r="AX181" s="1"/>
  <c r="AV154"/>
  <c r="AX154" s="1"/>
  <c r="AV250"/>
  <c r="AX250" s="1"/>
  <c r="AV39"/>
  <c r="AX39" s="1"/>
  <c r="AV70"/>
  <c r="AX70" s="1"/>
  <c r="AV81"/>
  <c r="AX81" s="1"/>
  <c r="AV228"/>
  <c r="AX228" s="1"/>
  <c r="AV223"/>
  <c r="AX223" s="1"/>
  <c r="AV203"/>
  <c r="AX203" s="1"/>
  <c r="AV327"/>
  <c r="AX327" s="1"/>
  <c r="AV339"/>
  <c r="AX339" s="1"/>
  <c r="AV245"/>
  <c r="AX245" s="1"/>
  <c r="AV274"/>
  <c r="AX274" s="1"/>
  <c r="AV292"/>
  <c r="AX292" s="1"/>
  <c r="AV206"/>
  <c r="AX206" s="1"/>
  <c r="AV233"/>
  <c r="AX233" s="1"/>
  <c r="AV371"/>
  <c r="AX371" s="1"/>
  <c r="AV230"/>
  <c r="AX230" s="1"/>
  <c r="AV350"/>
  <c r="AX350" s="1"/>
  <c r="AV338"/>
  <c r="AX338" s="1"/>
  <c r="AV192"/>
  <c r="AX192" s="1"/>
  <c r="AV155"/>
  <c r="AX155" s="1"/>
  <c r="AV183"/>
  <c r="AX183" s="1"/>
  <c r="AV167"/>
  <c r="AX167" s="1"/>
  <c r="AV143"/>
  <c r="AX143" s="1"/>
  <c r="AV92"/>
  <c r="AX92" s="1"/>
  <c r="AV152"/>
  <c r="AX152" s="1"/>
  <c r="AV212"/>
  <c r="AX212" s="1"/>
  <c r="AV121"/>
  <c r="AX121" s="1"/>
  <c r="AV131"/>
  <c r="AX131" s="1"/>
  <c r="AV176"/>
  <c r="AX176" s="1"/>
  <c r="AV324"/>
  <c r="AX324" s="1"/>
  <c r="AV265"/>
  <c r="AX265" s="1"/>
  <c r="AV169"/>
  <c r="AX169" s="1"/>
  <c r="AV234"/>
  <c r="AX234" s="1"/>
  <c r="AV182"/>
  <c r="AX182" s="1"/>
  <c r="AV300"/>
  <c r="AX300" s="1"/>
  <c r="AV337"/>
  <c r="AX337" s="1"/>
  <c r="AO360"/>
  <c r="AO355"/>
  <c r="AQ355" s="1"/>
  <c r="AY355" s="1"/>
  <c r="AO372"/>
  <c r="AQ372" s="1"/>
  <c r="AO365"/>
  <c r="AQ365" s="1"/>
  <c r="AY365" s="1"/>
  <c r="AO370"/>
  <c r="AQ370" s="1"/>
  <c r="AO35"/>
  <c r="AQ35" s="1"/>
  <c r="AY35" s="1"/>
  <c r="AO142"/>
  <c r="AQ142" s="1"/>
  <c r="AO125"/>
  <c r="AQ125" s="1"/>
  <c r="AY125" s="1"/>
  <c r="AO63"/>
  <c r="AO46"/>
  <c r="AQ46" s="1"/>
  <c r="AY46" s="1"/>
  <c r="AO40"/>
  <c r="AQ40" s="1"/>
  <c r="AO80"/>
  <c r="AQ80" s="1"/>
  <c r="AY80" s="1"/>
  <c r="AO89"/>
  <c r="AQ89" s="1"/>
  <c r="AO8"/>
  <c r="AQ8" s="1"/>
  <c r="AY8" s="1"/>
  <c r="AO20"/>
  <c r="AQ20" s="1"/>
  <c r="AO84"/>
  <c r="AQ84" s="1"/>
  <c r="AY84" s="1"/>
  <c r="AO124"/>
  <c r="AO53"/>
  <c r="AQ53" s="1"/>
  <c r="AY53" s="1"/>
  <c r="AO59"/>
  <c r="AQ59" s="1"/>
  <c r="AO56"/>
  <c r="AQ56" s="1"/>
  <c r="AY56" s="1"/>
  <c r="AO5"/>
  <c r="AQ5" s="1"/>
  <c r="AO14"/>
  <c r="AQ14" s="1"/>
  <c r="AY14" s="1"/>
  <c r="AO15"/>
  <c r="AQ15" s="1"/>
  <c r="AO9"/>
  <c r="AQ9" s="1"/>
  <c r="AY9" s="1"/>
  <c r="AO6"/>
  <c r="AO102"/>
  <c r="AQ102" s="1"/>
  <c r="AY102" s="1"/>
  <c r="AO123"/>
  <c r="AQ123" s="1"/>
  <c r="AO87"/>
  <c r="AQ87" s="1"/>
  <c r="AY87" s="1"/>
  <c r="AO122"/>
  <c r="AQ122" s="1"/>
  <c r="AO97"/>
  <c r="AQ97" s="1"/>
  <c r="AY97" s="1"/>
  <c r="AO375"/>
  <c r="AQ375" s="1"/>
  <c r="AO377"/>
  <c r="AQ377" s="1"/>
  <c r="AY377" s="1"/>
  <c r="AO269"/>
  <c r="AO168"/>
  <c r="AQ168" s="1"/>
  <c r="AY168" s="1"/>
  <c r="AO291"/>
  <c r="AO303"/>
  <c r="AQ303" s="1"/>
  <c r="AY303" s="1"/>
  <c r="AO321"/>
  <c r="AQ321" s="1"/>
  <c r="AO208"/>
  <c r="AQ208" s="1"/>
  <c r="AY208" s="1"/>
  <c r="AO356"/>
  <c r="AO331"/>
  <c r="AQ331" s="1"/>
  <c r="AY331" s="1"/>
  <c r="AO34"/>
  <c r="AQ34" s="1"/>
  <c r="AO133"/>
  <c r="AQ133" s="1"/>
  <c r="AY133" s="1"/>
  <c r="AO7"/>
  <c r="AO32"/>
  <c r="AQ32" s="1"/>
  <c r="AY32" s="1"/>
  <c r="AO67"/>
  <c r="AQ67" s="1"/>
  <c r="AO237"/>
  <c r="AQ237" s="1"/>
  <c r="AY237" s="1"/>
  <c r="AO290"/>
  <c r="AO215"/>
  <c r="AQ215" s="1"/>
  <c r="AY215" s="1"/>
  <c r="AO272"/>
  <c r="AQ272" s="1"/>
  <c r="AO317"/>
  <c r="AQ317" s="1"/>
  <c r="AY317" s="1"/>
  <c r="AO296"/>
  <c r="AO322"/>
  <c r="AQ322" s="1"/>
  <c r="AY322" s="1"/>
  <c r="AO305"/>
  <c r="AQ305" s="1"/>
  <c r="AO135"/>
  <c r="AQ135" s="1"/>
  <c r="AY135" s="1"/>
  <c r="AO236"/>
  <c r="AO247"/>
  <c r="AQ247" s="1"/>
  <c r="AY247" s="1"/>
  <c r="AO277"/>
  <c r="AQ277" s="1"/>
  <c r="AO276"/>
  <c r="AQ276" s="1"/>
  <c r="AY276" s="1"/>
  <c r="AO161"/>
  <c r="AO332"/>
  <c r="AQ332" s="1"/>
  <c r="AY332" s="1"/>
  <c r="AO127"/>
  <c r="AQ127" s="1"/>
  <c r="AO95"/>
  <c r="AQ95" s="1"/>
  <c r="AY95" s="1"/>
  <c r="AO91"/>
  <c r="AO72"/>
  <c r="AQ72" s="1"/>
  <c r="AY72" s="1"/>
  <c r="AO366"/>
  <c r="AQ366" s="1"/>
  <c r="AO343"/>
  <c r="AQ343" s="1"/>
  <c r="AY343" s="1"/>
  <c r="AO353"/>
  <c r="AO358"/>
  <c r="AQ358" s="1"/>
  <c r="AY358" s="1"/>
  <c r="AO189"/>
  <c r="AQ189" s="1"/>
  <c r="AY189" s="1"/>
  <c r="AO180"/>
  <c r="AQ180" s="1"/>
  <c r="AO96"/>
  <c r="AO119"/>
  <c r="AQ119" s="1"/>
  <c r="AO150"/>
  <c r="AQ150" s="1"/>
  <c r="AY150" s="1"/>
  <c r="AO345"/>
  <c r="AQ345" s="1"/>
  <c r="AO318"/>
  <c r="AO359"/>
  <c r="AQ359" s="1"/>
  <c r="AO22"/>
  <c r="AQ22" s="1"/>
  <c r="AY22" s="1"/>
  <c r="AO42"/>
  <c r="AQ42" s="1"/>
  <c r="AO99"/>
  <c r="AO44"/>
  <c r="AQ44" s="1"/>
  <c r="AO45"/>
  <c r="AQ45" s="1"/>
  <c r="AY45" s="1"/>
  <c r="AO224"/>
  <c r="AQ224" s="1"/>
  <c r="AO263"/>
  <c r="AO248"/>
  <c r="AQ248" s="1"/>
  <c r="AO191"/>
  <c r="AQ191" s="1"/>
  <c r="AY191" s="1"/>
  <c r="AO293"/>
  <c r="AQ293" s="1"/>
  <c r="AO21"/>
  <c r="AO48"/>
  <c r="AQ48" s="1"/>
  <c r="AO58"/>
  <c r="AQ58" s="1"/>
  <c r="AY58" s="1"/>
  <c r="AO17"/>
  <c r="AQ17" s="1"/>
  <c r="AO26"/>
  <c r="AO177"/>
  <c r="AQ177" s="1"/>
  <c r="AO105"/>
  <c r="AQ105" s="1"/>
  <c r="AY105" s="1"/>
  <c r="AO117"/>
  <c r="AQ117" s="1"/>
  <c r="AO51"/>
  <c r="AO18"/>
  <c r="AQ18" s="1"/>
  <c r="AO213"/>
  <c r="AQ213" s="1"/>
  <c r="AY213" s="1"/>
  <c r="AO254"/>
  <c r="AQ254" s="1"/>
  <c r="AO282"/>
  <c r="AO251"/>
  <c r="AQ251" s="1"/>
  <c r="AO153"/>
  <c r="AQ153" s="1"/>
  <c r="AY153" s="1"/>
  <c r="AO279"/>
  <c r="AQ279" s="1"/>
  <c r="AO134"/>
  <c r="AO77"/>
  <c r="AQ77" s="1"/>
  <c r="AO146"/>
  <c r="AQ146" s="1"/>
  <c r="AY146" s="1"/>
  <c r="AO29"/>
  <c r="AQ29" s="1"/>
  <c r="AO222"/>
  <c r="AO195"/>
  <c r="AQ195" s="1"/>
  <c r="AO330"/>
  <c r="AQ330" s="1"/>
  <c r="AY330" s="1"/>
  <c r="AO284"/>
  <c r="AQ284" s="1"/>
  <c r="AO325"/>
  <c r="AO336"/>
  <c r="AQ336" s="1"/>
  <c r="AO362"/>
  <c r="AQ362" s="1"/>
  <c r="AY362" s="1"/>
  <c r="AO341"/>
  <c r="AQ341" s="1"/>
  <c r="AO310"/>
  <c r="AQ310" s="1"/>
  <c r="AY310" s="1"/>
  <c r="AO288"/>
  <c r="AQ288" s="1"/>
  <c r="AO130"/>
  <c r="AQ130" s="1"/>
  <c r="AY130" s="1"/>
  <c r="AO256"/>
  <c r="AQ256" s="1"/>
  <c r="AO159"/>
  <c r="AO187"/>
  <c r="AQ187" s="1"/>
  <c r="AO205"/>
  <c r="AQ205" s="1"/>
  <c r="AY205" s="1"/>
  <c r="AO379"/>
  <c r="AQ379" s="1"/>
  <c r="AO313"/>
  <c r="AQ313" s="1"/>
  <c r="AY313" s="1"/>
  <c r="AO344"/>
  <c r="AQ344" s="1"/>
  <c r="AO348"/>
  <c r="AQ348" s="1"/>
  <c r="AY348" s="1"/>
  <c r="AO364"/>
  <c r="AQ364" s="1"/>
  <c r="AO361"/>
  <c r="AO216"/>
  <c r="AQ216" s="1"/>
  <c r="AO219"/>
  <c r="AQ219" s="1"/>
  <c r="AY219" s="1"/>
  <c r="AO253"/>
  <c r="AQ253" s="1"/>
  <c r="AO298"/>
  <c r="AQ298" s="1"/>
  <c r="AY298" s="1"/>
  <c r="AO225"/>
  <c r="AQ225" s="1"/>
  <c r="AO200"/>
  <c r="AQ200" s="1"/>
  <c r="AY200" s="1"/>
  <c r="AO239"/>
  <c r="AQ239" s="1"/>
  <c r="AO238"/>
  <c r="AO235"/>
  <c r="AQ235" s="1"/>
  <c r="AO363"/>
  <c r="AQ363" s="1"/>
  <c r="AY363" s="1"/>
  <c r="AO266"/>
  <c r="AQ266" s="1"/>
  <c r="AO301"/>
  <c r="AQ301" s="1"/>
  <c r="AY301" s="1"/>
  <c r="AO320"/>
  <c r="AQ320" s="1"/>
  <c r="AO118"/>
  <c r="AQ118" s="1"/>
  <c r="AY118" s="1"/>
  <c r="AO294"/>
  <c r="AQ294" s="1"/>
  <c r="AO319"/>
  <c r="AO314"/>
  <c r="AQ314" s="1"/>
  <c r="AO340"/>
  <c r="AQ340" s="1"/>
  <c r="AY340" s="1"/>
  <c r="AO178"/>
  <c r="AQ178" s="1"/>
  <c r="AO329"/>
  <c r="AQ329" s="1"/>
  <c r="AY329" s="1"/>
  <c r="AO342"/>
  <c r="AQ342" s="1"/>
  <c r="AO193"/>
  <c r="AQ193" s="1"/>
  <c r="AY193" s="1"/>
  <c r="AO268"/>
  <c r="AQ268" s="1"/>
  <c r="AO202"/>
  <c r="AO174"/>
  <c r="AQ174" s="1"/>
  <c r="AO190"/>
  <c r="AQ190" s="1"/>
  <c r="AY190" s="1"/>
  <c r="AO163"/>
  <c r="AQ163" s="1"/>
  <c r="AO120"/>
  <c r="AQ120" s="1"/>
  <c r="AY120" s="1"/>
  <c r="AO249"/>
  <c r="AQ249" s="1"/>
  <c r="AO113"/>
  <c r="AQ113" s="1"/>
  <c r="AY113" s="1"/>
  <c r="AO197"/>
  <c r="AQ197" s="1"/>
  <c r="AO164"/>
  <c r="AO209"/>
  <c r="AQ209" s="1"/>
  <c r="AO270"/>
  <c r="AQ270" s="1"/>
  <c r="AY270" s="1"/>
  <c r="AO306"/>
  <c r="AQ306" s="1"/>
  <c r="AO286"/>
  <c r="AQ286" s="1"/>
  <c r="AY286" s="1"/>
  <c r="AO88"/>
  <c r="AQ88" s="1"/>
  <c r="AO257"/>
  <c r="AQ257" s="1"/>
  <c r="AY257" s="1"/>
  <c r="AO110"/>
  <c r="AQ110" s="1"/>
  <c r="AO280"/>
  <c r="AO79"/>
  <c r="AQ79" s="1"/>
  <c r="AO214"/>
  <c r="AQ214" s="1"/>
  <c r="AY214" s="1"/>
  <c r="AO226"/>
  <c r="AQ226" s="1"/>
  <c r="AO346"/>
  <c r="AQ346" s="1"/>
  <c r="AY346" s="1"/>
  <c r="AO315"/>
  <c r="AQ315" s="1"/>
  <c r="AO307"/>
  <c r="AQ307" s="1"/>
  <c r="AY307" s="1"/>
  <c r="AO323"/>
  <c r="AQ323" s="1"/>
  <c r="AO328"/>
  <c r="AO352"/>
  <c r="AQ352" s="1"/>
  <c r="AO273"/>
  <c r="AQ273" s="1"/>
  <c r="AY273" s="1"/>
  <c r="AO334"/>
  <c r="AQ334" s="1"/>
  <c r="AO378"/>
  <c r="AQ378" s="1"/>
  <c r="AY378" s="1"/>
  <c r="AO374"/>
  <c r="AQ374" s="1"/>
  <c r="AO368"/>
  <c r="AQ368" s="1"/>
  <c r="AY368" s="1"/>
  <c r="AO376"/>
  <c r="AQ376" s="1"/>
  <c r="AO373"/>
  <c r="AO68"/>
  <c r="AQ68" s="1"/>
  <c r="AO25"/>
  <c r="AQ25" s="1"/>
  <c r="AY25" s="1"/>
  <c r="AO12"/>
  <c r="AQ12" s="1"/>
  <c r="AY12" s="1"/>
  <c r="AO24"/>
  <c r="AQ24" s="1"/>
  <c r="AY24" s="1"/>
  <c r="AO62"/>
  <c r="AQ62" s="1"/>
  <c r="AY62" s="1"/>
  <c r="AO295"/>
  <c r="AQ295" s="1"/>
  <c r="AY295" s="1"/>
  <c r="AO333"/>
  <c r="AQ333" s="1"/>
  <c r="AY333" s="1"/>
  <c r="AO308"/>
  <c r="AO260"/>
  <c r="AQ260" s="1"/>
  <c r="AY260" s="1"/>
  <c r="AO309"/>
  <c r="AQ309" s="1"/>
  <c r="AY309" s="1"/>
  <c r="AO103"/>
  <c r="AQ103" s="1"/>
  <c r="AY103" s="1"/>
  <c r="AO109"/>
  <c r="AQ109" s="1"/>
  <c r="AY109" s="1"/>
  <c r="AO61"/>
  <c r="AQ61" s="1"/>
  <c r="AY61" s="1"/>
  <c r="AO41"/>
  <c r="AQ41" s="1"/>
  <c r="AY41" s="1"/>
  <c r="AO128"/>
  <c r="AQ128" s="1"/>
  <c r="AY128" s="1"/>
  <c r="AO69"/>
  <c r="AQ69" s="1"/>
  <c r="AY69" s="1"/>
  <c r="AO57"/>
  <c r="AQ57" s="1"/>
  <c r="AY57" s="1"/>
  <c r="AO19"/>
  <c r="AQ19" s="1"/>
  <c r="AY19" s="1"/>
  <c r="AO75"/>
  <c r="AQ75" s="1"/>
  <c r="AY75" s="1"/>
  <c r="AO36"/>
  <c r="AQ36" s="1"/>
  <c r="AY36" s="1"/>
  <c r="AO242"/>
  <c r="AQ242" s="1"/>
  <c r="AY242" s="1"/>
  <c r="AO244"/>
  <c r="AQ244" s="1"/>
  <c r="AY244" s="1"/>
  <c r="AO179"/>
  <c r="AQ179" s="1"/>
  <c r="AY179" s="1"/>
  <c r="AO140"/>
  <c r="AQ140" s="1"/>
  <c r="AY140" s="1"/>
  <c r="AO151"/>
  <c r="AQ151" s="1"/>
  <c r="AY151" s="1"/>
  <c r="AO165"/>
  <c r="AQ165" s="1"/>
  <c r="AY165" s="1"/>
  <c r="AO98"/>
  <c r="AQ98" s="1"/>
  <c r="AY98" s="1"/>
  <c r="AO148"/>
  <c r="AQ148" s="1"/>
  <c r="AY148" s="1"/>
  <c r="AO129"/>
  <c r="AQ129" s="1"/>
  <c r="AY129" s="1"/>
  <c r="AO74"/>
  <c r="AQ74" s="1"/>
  <c r="AY74" s="1"/>
  <c r="AO243"/>
  <c r="AQ243" s="1"/>
  <c r="AY243" s="1"/>
  <c r="AO271"/>
  <c r="AQ271" s="1"/>
  <c r="AY271" s="1"/>
  <c r="AO351"/>
  <c r="AQ351" s="1"/>
  <c r="AY351" s="1"/>
  <c r="AO112"/>
  <c r="AQ112" s="1"/>
  <c r="AY112" s="1"/>
  <c r="AO138"/>
  <c r="AQ138" s="1"/>
  <c r="AY138" s="1"/>
  <c r="AO145"/>
  <c r="AQ145" s="1"/>
  <c r="AY145" s="1"/>
  <c r="AO52"/>
  <c r="AQ52" s="1"/>
  <c r="AY52" s="1"/>
  <c r="AO94"/>
  <c r="AQ94" s="1"/>
  <c r="AY94" s="1"/>
  <c r="AO137"/>
  <c r="AQ137" s="1"/>
  <c r="AY137" s="1"/>
  <c r="AO132"/>
  <c r="AQ132" s="1"/>
  <c r="AY132" s="1"/>
  <c r="AO312"/>
  <c r="AQ312" s="1"/>
  <c r="AY312" s="1"/>
  <c r="AO316"/>
  <c r="AQ316" s="1"/>
  <c r="AY316" s="1"/>
  <c r="AO261"/>
  <c r="AQ261" s="1"/>
  <c r="AY261" s="1"/>
  <c r="AO281"/>
  <c r="AQ281" s="1"/>
  <c r="AY281" s="1"/>
  <c r="AO16"/>
  <c r="AQ16" s="1"/>
  <c r="AY16" s="1"/>
  <c r="AO144"/>
  <c r="AQ144" s="1"/>
  <c r="AY144" s="1"/>
  <c r="AO55"/>
  <c r="AQ55" s="1"/>
  <c r="AY55" s="1"/>
  <c r="AO49"/>
  <c r="AQ49" s="1"/>
  <c r="AY49" s="1"/>
  <c r="AO47"/>
  <c r="AQ47" s="1"/>
  <c r="AY47" s="1"/>
  <c r="AO30"/>
  <c r="AQ30" s="1"/>
  <c r="AY30" s="1"/>
  <c r="AO267"/>
  <c r="AQ267" s="1"/>
  <c r="AY267" s="1"/>
  <c r="AO218"/>
  <c r="AQ218" s="1"/>
  <c r="AY218" s="1"/>
  <c r="AO172"/>
  <c r="AQ172" s="1"/>
  <c r="AY172" s="1"/>
  <c r="AO258"/>
  <c r="AQ258" s="1"/>
  <c r="AY258" s="1"/>
  <c r="AO2"/>
  <c r="AQ2" s="1"/>
  <c r="AY2" s="1"/>
  <c r="AO106"/>
  <c r="AQ106" s="1"/>
  <c r="AY106" s="1"/>
  <c r="AO50"/>
  <c r="AQ50" s="1"/>
  <c r="AY50" s="1"/>
  <c r="AO188"/>
  <c r="AQ188" s="1"/>
  <c r="AY188" s="1"/>
  <c r="AO115"/>
  <c r="AQ115" s="1"/>
  <c r="AY115" s="1"/>
  <c r="AO255"/>
  <c r="AQ255" s="1"/>
  <c r="AY255" s="1"/>
  <c r="AO232"/>
  <c r="AQ232" s="1"/>
  <c r="AY232" s="1"/>
  <c r="AO289"/>
  <c r="AQ289" s="1"/>
  <c r="AY289" s="1"/>
  <c r="AO221"/>
  <c r="AQ221" s="1"/>
  <c r="AY221" s="1"/>
  <c r="AO204"/>
  <c r="AQ204" s="1"/>
  <c r="AY204" s="1"/>
  <c r="AO175"/>
  <c r="AQ175" s="1"/>
  <c r="AY175" s="1"/>
  <c r="AO43"/>
  <c r="AQ43" s="1"/>
  <c r="AY43" s="1"/>
  <c r="AO73"/>
  <c r="AQ73" s="1"/>
  <c r="AY73" s="1"/>
  <c r="AO104"/>
  <c r="AQ104" s="1"/>
  <c r="AY104" s="1"/>
  <c r="AO23"/>
  <c r="AQ23" s="1"/>
  <c r="AY23" s="1"/>
  <c r="AO240"/>
  <c r="AQ240" s="1"/>
  <c r="AY240" s="1"/>
  <c r="AO196"/>
  <c r="AQ196" s="1"/>
  <c r="AY196" s="1"/>
  <c r="AO297"/>
  <c r="AQ297" s="1"/>
  <c r="AY297" s="1"/>
  <c r="AO231"/>
  <c r="AQ231" s="1"/>
  <c r="AY231" s="1"/>
  <c r="AO275"/>
  <c r="AQ275" s="1"/>
  <c r="AY275" s="1"/>
  <c r="AO211"/>
  <c r="AQ211" s="1"/>
  <c r="AY211" s="1"/>
  <c r="AO185"/>
  <c r="AQ185" s="1"/>
  <c r="AY185" s="1"/>
  <c r="AO170"/>
  <c r="AQ170" s="1"/>
  <c r="AY170" s="1"/>
  <c r="AO186"/>
  <c r="AQ186" s="1"/>
  <c r="AY186" s="1"/>
  <c r="AO199"/>
  <c r="AQ199" s="1"/>
  <c r="AY199" s="1"/>
  <c r="AO147"/>
  <c r="AQ147" s="1"/>
  <c r="AY147" s="1"/>
  <c r="AO107"/>
  <c r="AQ107" s="1"/>
  <c r="AY107" s="1"/>
  <c r="AO207"/>
  <c r="AQ207" s="1"/>
  <c r="AY207" s="1"/>
  <c r="AO126"/>
  <c r="AQ126" s="1"/>
  <c r="AY126" s="1"/>
  <c r="AO108"/>
  <c r="AQ108" s="1"/>
  <c r="AY108" s="1"/>
  <c r="AO141"/>
  <c r="AQ141" s="1"/>
  <c r="AY141" s="1"/>
  <c r="AO60"/>
  <c r="AQ60" s="1"/>
  <c r="AY60" s="1"/>
  <c r="AO111"/>
  <c r="AQ111" s="1"/>
  <c r="AY111" s="1"/>
  <c r="AO100"/>
  <c r="AQ100" s="1"/>
  <c r="AY100" s="1"/>
  <c r="AO85"/>
  <c r="AQ85" s="1"/>
  <c r="AY85" s="1"/>
  <c r="AO246"/>
  <c r="AQ246" s="1"/>
  <c r="AY246" s="1"/>
  <c r="AO229"/>
  <c r="AQ229" s="1"/>
  <c r="AY229" s="1"/>
  <c r="AO210"/>
  <c r="AQ210" s="1"/>
  <c r="AY210" s="1"/>
  <c r="AO101"/>
  <c r="AQ101" s="1"/>
  <c r="AY101" s="1"/>
  <c r="AO136"/>
  <c r="AQ136" s="1"/>
  <c r="AY136" s="1"/>
  <c r="AO116"/>
  <c r="AQ116" s="1"/>
  <c r="AY116" s="1"/>
  <c r="AO82"/>
  <c r="AQ82" s="1"/>
  <c r="AY82" s="1"/>
  <c r="AO86"/>
  <c r="AQ86" s="1"/>
  <c r="AY86" s="1"/>
  <c r="AO78"/>
  <c r="AQ78" s="1"/>
  <c r="AY78" s="1"/>
  <c r="AO33"/>
  <c r="AQ33" s="1"/>
  <c r="AY33" s="1"/>
  <c r="AO173"/>
  <c r="AQ173" s="1"/>
  <c r="AY173" s="1"/>
  <c r="AO347"/>
  <c r="AQ347" s="1"/>
  <c r="AY347" s="1"/>
  <c r="AO262"/>
  <c r="AQ262" s="1"/>
  <c r="AY262" s="1"/>
  <c r="AO201"/>
  <c r="AQ201" s="1"/>
  <c r="AY201" s="1"/>
  <c r="AO287"/>
  <c r="AQ287" s="1"/>
  <c r="AY287" s="1"/>
  <c r="AO302"/>
  <c r="AQ302" s="1"/>
  <c r="AY302" s="1"/>
  <c r="AO304"/>
  <c r="AQ304" s="1"/>
  <c r="AY304" s="1"/>
  <c r="AO259"/>
  <c r="AQ259" s="1"/>
  <c r="AY259" s="1"/>
  <c r="AO217"/>
  <c r="AQ217" s="1"/>
  <c r="AY217" s="1"/>
  <c r="AO241"/>
  <c r="AQ241" s="1"/>
  <c r="AY241" s="1"/>
  <c r="AO83"/>
  <c r="AQ83" s="1"/>
  <c r="AY83" s="1"/>
  <c r="AO27"/>
  <c r="AQ27" s="1"/>
  <c r="AY27" s="1"/>
  <c r="AO149"/>
  <c r="AQ149" s="1"/>
  <c r="AY149" s="1"/>
  <c r="AO54"/>
  <c r="AQ54" s="1"/>
  <c r="AY54" s="1"/>
  <c r="AO28"/>
  <c r="AQ28" s="1"/>
  <c r="AY28" s="1"/>
  <c r="AO93"/>
  <c r="AQ93" s="1"/>
  <c r="AY93" s="1"/>
  <c r="AO156"/>
  <c r="AQ156" s="1"/>
  <c r="AY156" s="1"/>
  <c r="AO66"/>
  <c r="AQ66" s="1"/>
  <c r="AY66" s="1"/>
  <c r="AO65"/>
  <c r="AQ65" s="1"/>
  <c r="AY65" s="1"/>
  <c r="AO64"/>
  <c r="AQ64" s="1"/>
  <c r="AY64" s="1"/>
  <c r="AO367"/>
  <c r="AQ367" s="1"/>
  <c r="AY367" s="1"/>
  <c r="AO354"/>
  <c r="AQ354" s="1"/>
  <c r="AY354" s="1"/>
  <c r="AO349"/>
  <c r="AQ349" s="1"/>
  <c r="AY349" s="1"/>
  <c r="AO369"/>
  <c r="AQ369" s="1"/>
  <c r="AY369" s="1"/>
  <c r="AO326"/>
  <c r="AQ326" s="1"/>
  <c r="AY326" s="1"/>
  <c r="AO283"/>
  <c r="AQ283" s="1"/>
  <c r="AY283" s="1"/>
  <c r="AO264"/>
  <c r="AQ264" s="1"/>
  <c r="AY264" s="1"/>
  <c r="AO285"/>
  <c r="AQ285" s="1"/>
  <c r="AY285" s="1"/>
  <c r="AO10"/>
  <c r="AQ10" s="1"/>
  <c r="AY10" s="1"/>
  <c r="AO11"/>
  <c r="AQ11" s="1"/>
  <c r="AY11" s="1"/>
  <c r="AO3"/>
  <c r="AQ3" s="1"/>
  <c r="AY3" s="1"/>
  <c r="AO4"/>
  <c r="AQ4" s="1"/>
  <c r="AY4" s="1"/>
  <c r="AO13"/>
  <c r="AQ13" s="1"/>
  <c r="AY13" s="1"/>
  <c r="AO114"/>
  <c r="AQ114" s="1"/>
  <c r="AY114" s="1"/>
  <c r="AO252"/>
  <c r="AQ252" s="1"/>
  <c r="AY252" s="1"/>
  <c r="AO184"/>
  <c r="AQ184" s="1"/>
  <c r="AY184" s="1"/>
  <c r="AO220"/>
  <c r="AQ220" s="1"/>
  <c r="AY220" s="1"/>
  <c r="AO157"/>
  <c r="AQ157" s="1"/>
  <c r="AY157" s="1"/>
  <c r="AO139"/>
  <c r="AQ139" s="1"/>
  <c r="AY139" s="1"/>
  <c r="AO90"/>
  <c r="AQ90" s="1"/>
  <c r="AY90" s="1"/>
  <c r="AO171"/>
  <c r="AQ171" s="1"/>
  <c r="AY171" s="1"/>
  <c r="AO162"/>
  <c r="AQ162" s="1"/>
  <c r="AY162" s="1"/>
  <c r="AO160"/>
  <c r="AQ160" s="1"/>
  <c r="AY160" s="1"/>
  <c r="AO166"/>
  <c r="AQ166" s="1"/>
  <c r="AY166" s="1"/>
  <c r="AO38"/>
  <c r="AQ38" s="1"/>
  <c r="AY38" s="1"/>
  <c r="AO194"/>
  <c r="AQ194" s="1"/>
  <c r="AY194" s="1"/>
  <c r="AO198"/>
  <c r="AQ198" s="1"/>
  <c r="AY198" s="1"/>
  <c r="AO278"/>
  <c r="AQ278" s="1"/>
  <c r="AY278" s="1"/>
  <c r="AO357"/>
  <c r="AQ357" s="1"/>
  <c r="AY357" s="1"/>
  <c r="AO76"/>
  <c r="AQ76" s="1"/>
  <c r="AY76" s="1"/>
  <c r="AO158"/>
  <c r="AQ158" s="1"/>
  <c r="AY158" s="1"/>
  <c r="AO71"/>
  <c r="AQ71" s="1"/>
  <c r="AY71" s="1"/>
  <c r="AO31"/>
  <c r="AQ31" s="1"/>
  <c r="AY31" s="1"/>
  <c r="AO37"/>
  <c r="AQ37" s="1"/>
  <c r="AY37" s="1"/>
  <c r="AO311"/>
  <c r="AQ311" s="1"/>
  <c r="AY311" s="1"/>
  <c r="AO335"/>
  <c r="AQ335" s="1"/>
  <c r="AY335" s="1"/>
  <c r="AO227"/>
  <c r="AQ227" s="1"/>
  <c r="AY227" s="1"/>
  <c r="AO299"/>
  <c r="AQ299" s="1"/>
  <c r="AY299" s="1"/>
  <c r="AO181"/>
  <c r="AQ181" s="1"/>
  <c r="AY181" s="1"/>
  <c r="AO154"/>
  <c r="AQ154" s="1"/>
  <c r="AY154" s="1"/>
  <c r="AO250"/>
  <c r="AQ250" s="1"/>
  <c r="AY250" s="1"/>
  <c r="AO39"/>
  <c r="AQ39" s="1"/>
  <c r="AY39" s="1"/>
  <c r="AO70"/>
  <c r="AQ70" s="1"/>
  <c r="AY70" s="1"/>
  <c r="AO81"/>
  <c r="AQ81" s="1"/>
  <c r="AY81" s="1"/>
  <c r="AO228"/>
  <c r="AQ228" s="1"/>
  <c r="AY228" s="1"/>
  <c r="AO223"/>
  <c r="AQ223" s="1"/>
  <c r="AY223" s="1"/>
  <c r="AO203"/>
  <c r="AQ203" s="1"/>
  <c r="AY203" s="1"/>
  <c r="AO327"/>
  <c r="AQ327" s="1"/>
  <c r="AY327" s="1"/>
  <c r="AO339"/>
  <c r="AQ339" s="1"/>
  <c r="AY339" s="1"/>
  <c r="AO245"/>
  <c r="AQ245" s="1"/>
  <c r="AY245" s="1"/>
  <c r="AO274"/>
  <c r="AQ274" s="1"/>
  <c r="AY274" s="1"/>
  <c r="AO292"/>
  <c r="AQ292" s="1"/>
  <c r="AY292" s="1"/>
  <c r="AO206"/>
  <c r="AQ206" s="1"/>
  <c r="AY206" s="1"/>
  <c r="AO233"/>
  <c r="AQ233" s="1"/>
  <c r="AY233" s="1"/>
  <c r="AO371"/>
  <c r="AQ371" s="1"/>
  <c r="AY371" s="1"/>
  <c r="AO230"/>
  <c r="AQ230" s="1"/>
  <c r="AY230" s="1"/>
  <c r="AO350"/>
  <c r="AQ350" s="1"/>
  <c r="AY350" s="1"/>
  <c r="AO338"/>
  <c r="AQ338" s="1"/>
  <c r="AY338" s="1"/>
  <c r="AO192"/>
  <c r="AQ192" s="1"/>
  <c r="AY192" s="1"/>
  <c r="AO155"/>
  <c r="AQ155" s="1"/>
  <c r="AY155" s="1"/>
  <c r="AO183"/>
  <c r="AQ183" s="1"/>
  <c r="AY183" s="1"/>
  <c r="AO167"/>
  <c r="AQ167" s="1"/>
  <c r="AY167" s="1"/>
  <c r="AO143"/>
  <c r="AQ143" s="1"/>
  <c r="AY143" s="1"/>
  <c r="AO92"/>
  <c r="AQ92" s="1"/>
  <c r="AY92" s="1"/>
  <c r="AO152"/>
  <c r="AQ152" s="1"/>
  <c r="AY152" s="1"/>
  <c r="AO212"/>
  <c r="AQ212" s="1"/>
  <c r="AY212" s="1"/>
  <c r="AO121"/>
  <c r="AQ121" s="1"/>
  <c r="AY121" s="1"/>
  <c r="AO131"/>
  <c r="AQ131" s="1"/>
  <c r="AY131" s="1"/>
  <c r="AO176"/>
  <c r="AQ176" s="1"/>
  <c r="AY176" s="1"/>
  <c r="AO324"/>
  <c r="AQ324" s="1"/>
  <c r="AY324" s="1"/>
  <c r="AO265"/>
  <c r="AQ265" s="1"/>
  <c r="AY265" s="1"/>
  <c r="AO169"/>
  <c r="AQ169" s="1"/>
  <c r="AY169" s="1"/>
  <c r="AO234"/>
  <c r="AQ234" s="1"/>
  <c r="AY234" s="1"/>
  <c r="AO182"/>
  <c r="AQ182" s="1"/>
  <c r="AY182" s="1"/>
  <c r="AO300"/>
  <c r="AQ300" s="1"/>
  <c r="AY300" s="1"/>
  <c r="AO337"/>
  <c r="AQ337" s="1"/>
  <c r="AY337" s="1"/>
  <c r="AQ360"/>
  <c r="AY360" s="1"/>
  <c r="AQ63"/>
  <c r="AY63" s="1"/>
  <c r="AQ124"/>
  <c r="AY124" s="1"/>
  <c r="AQ6"/>
  <c r="AY6" s="1"/>
  <c r="AQ269"/>
  <c r="AY269" s="1"/>
  <c r="AQ291"/>
  <c r="AY291" s="1"/>
  <c r="AQ356"/>
  <c r="AY356" s="1"/>
  <c r="AQ7"/>
  <c r="AY7" s="1"/>
  <c r="AQ290"/>
  <c r="AY290" s="1"/>
  <c r="AQ296"/>
  <c r="AY296" s="1"/>
  <c r="AQ236"/>
  <c r="AY236" s="1"/>
  <c r="AQ161"/>
  <c r="AY161" s="1"/>
  <c r="AQ91"/>
  <c r="AY91" s="1"/>
  <c r="AQ353"/>
  <c r="AY353" s="1"/>
  <c r="AQ96"/>
  <c r="AY96" s="1"/>
  <c r="AQ318"/>
  <c r="AY318" s="1"/>
  <c r="AQ99"/>
  <c r="AY99" s="1"/>
  <c r="AQ263"/>
  <c r="AY263" s="1"/>
  <c r="AQ21"/>
  <c r="AY21" s="1"/>
  <c r="AQ26"/>
  <c r="AY26" s="1"/>
  <c r="AQ51"/>
  <c r="AY51" s="1"/>
  <c r="AQ282"/>
  <c r="AY282" s="1"/>
  <c r="AQ134"/>
  <c r="AY134" s="1"/>
  <c r="AQ222"/>
  <c r="AY222" s="1"/>
  <c r="AQ325"/>
  <c r="AY325" s="1"/>
  <c r="AQ159"/>
  <c r="AY159" s="1"/>
  <c r="AQ361"/>
  <c r="AY361" s="1"/>
  <c r="AQ238"/>
  <c r="AY238" s="1"/>
  <c r="AQ319"/>
  <c r="AY319" s="1"/>
  <c r="AQ202"/>
  <c r="AY202" s="1"/>
  <c r="AQ164"/>
  <c r="AY164" s="1"/>
  <c r="AQ280"/>
  <c r="AY280" s="1"/>
  <c r="AQ328"/>
  <c r="AY328" s="1"/>
  <c r="AQ373"/>
  <c r="AY373" s="1"/>
  <c r="AQ308"/>
  <c r="AY308" s="1"/>
  <c r="AF360"/>
  <c r="AF355"/>
  <c r="AF372"/>
  <c r="AF365"/>
  <c r="AF370"/>
  <c r="AF35"/>
  <c r="AF142"/>
  <c r="AF125"/>
  <c r="AF63"/>
  <c r="AF46"/>
  <c r="AF40"/>
  <c r="AF80"/>
  <c r="AF89"/>
  <c r="AF8"/>
  <c r="AF20"/>
  <c r="AF84"/>
  <c r="AF124"/>
  <c r="AF53"/>
  <c r="AF59"/>
  <c r="AF56"/>
  <c r="AF5"/>
  <c r="AF14"/>
  <c r="AF15"/>
  <c r="AF9"/>
  <c r="AF6"/>
  <c r="AF102"/>
  <c r="AF123"/>
  <c r="AF87"/>
  <c r="AF122"/>
  <c r="AF97"/>
  <c r="AF375"/>
  <c r="AF377"/>
  <c r="AF269"/>
  <c r="AF168"/>
  <c r="AF291"/>
  <c r="AF303"/>
  <c r="AF321"/>
  <c r="AF208"/>
  <c r="AF356"/>
  <c r="AF331"/>
  <c r="AF34"/>
  <c r="AF133"/>
  <c r="AF7"/>
  <c r="AF32"/>
  <c r="AF67"/>
  <c r="AF237"/>
  <c r="AF290"/>
  <c r="AF215"/>
  <c r="AF272"/>
  <c r="AF317"/>
  <c r="AF296"/>
  <c r="AF322"/>
  <c r="AF305"/>
  <c r="AF135"/>
  <c r="AF236"/>
  <c r="AF247"/>
  <c r="AF277"/>
  <c r="AF276"/>
  <c r="AF161"/>
  <c r="AF332"/>
  <c r="AF127"/>
  <c r="AF95"/>
  <c r="AF91"/>
  <c r="AF72"/>
  <c r="AF366"/>
  <c r="AF343"/>
  <c r="AF353"/>
  <c r="AF358"/>
  <c r="AF189"/>
  <c r="AF180"/>
  <c r="AF96"/>
  <c r="AF119"/>
  <c r="AF150"/>
  <c r="AF345"/>
  <c r="AF318"/>
  <c r="AF359"/>
  <c r="AF22"/>
  <c r="AF42"/>
  <c r="AF99"/>
  <c r="AF44"/>
  <c r="AF45"/>
  <c r="AF224"/>
  <c r="AF263"/>
  <c r="AF248"/>
  <c r="AF191"/>
  <c r="AF293"/>
  <c r="AF21"/>
  <c r="AF48"/>
  <c r="AF58"/>
  <c r="AF17"/>
  <c r="AF26"/>
  <c r="AF177"/>
  <c r="AF105"/>
  <c r="AF117"/>
  <c r="AF51"/>
  <c r="AF18"/>
  <c r="AF213"/>
  <c r="AF254"/>
  <c r="AF282"/>
  <c r="AF251"/>
  <c r="AF153"/>
  <c r="AF279"/>
  <c r="AF134"/>
  <c r="AF77"/>
  <c r="AF146"/>
  <c r="AF29"/>
  <c r="AF222"/>
  <c r="AF195"/>
  <c r="AF330"/>
  <c r="AF284"/>
  <c r="AF325"/>
  <c r="AF336"/>
  <c r="AF362"/>
  <c r="AF341"/>
  <c r="AF310"/>
  <c r="AF288"/>
  <c r="AF130"/>
  <c r="AF256"/>
  <c r="AF159"/>
  <c r="AF187"/>
  <c r="AF205"/>
  <c r="AF379"/>
  <c r="AF313"/>
  <c r="AF344"/>
  <c r="AF348"/>
  <c r="AF364"/>
  <c r="AF361"/>
  <c r="AF216"/>
  <c r="AF219"/>
  <c r="AF253"/>
  <c r="AF298"/>
  <c r="AF225"/>
  <c r="AF200"/>
  <c r="AF239"/>
  <c r="AF238"/>
  <c r="AF235"/>
  <c r="AF363"/>
  <c r="AF266"/>
  <c r="AF301"/>
  <c r="AF320"/>
  <c r="AF118"/>
  <c r="AF294"/>
  <c r="AF319"/>
  <c r="AF314"/>
  <c r="AF340"/>
  <c r="AF178"/>
  <c r="AF329"/>
  <c r="AF342"/>
  <c r="AF193"/>
  <c r="AF268"/>
  <c r="AF202"/>
  <c r="AF174"/>
  <c r="AF190"/>
  <c r="AF163"/>
  <c r="AF120"/>
  <c r="AF249"/>
  <c r="AF113"/>
  <c r="AF197"/>
  <c r="AF164"/>
  <c r="AF209"/>
  <c r="AF270"/>
  <c r="AF306"/>
  <c r="AF286"/>
  <c r="AF88"/>
  <c r="AF257"/>
  <c r="AF110"/>
  <c r="AF280"/>
  <c r="AF79"/>
  <c r="AF214"/>
  <c r="AF226"/>
  <c r="AF346"/>
  <c r="AF315"/>
  <c r="AF307"/>
  <c r="AF323"/>
  <c r="AF328"/>
  <c r="AF352"/>
  <c r="AF273"/>
  <c r="AF334"/>
  <c r="AF378"/>
  <c r="AF374"/>
  <c r="AF368"/>
  <c r="AF376"/>
  <c r="AF373"/>
  <c r="AF68"/>
  <c r="AF25"/>
  <c r="AF12"/>
  <c r="AF24"/>
  <c r="AF62"/>
  <c r="AF295"/>
  <c r="AF333"/>
  <c r="AF308"/>
  <c r="AF260"/>
  <c r="AF309"/>
  <c r="AF103"/>
  <c r="AF109"/>
  <c r="AF61"/>
  <c r="AF41"/>
  <c r="AF128"/>
  <c r="AF69"/>
  <c r="AF57"/>
  <c r="AF19"/>
  <c r="AF75"/>
  <c r="AF36"/>
  <c r="AF242"/>
  <c r="AF244"/>
  <c r="AF179"/>
  <c r="AF140"/>
  <c r="AF151"/>
  <c r="AF165"/>
  <c r="AF98"/>
  <c r="AF148"/>
  <c r="AF129"/>
  <c r="AF74"/>
  <c r="AF243"/>
  <c r="AF271"/>
  <c r="AF351"/>
  <c r="AF112"/>
  <c r="AF138"/>
  <c r="AF145"/>
  <c r="AF52"/>
  <c r="AF94"/>
  <c r="AF137"/>
  <c r="AF132"/>
  <c r="AF312"/>
  <c r="AF316"/>
  <c r="AF261"/>
  <c r="AF281"/>
  <c r="AF16"/>
  <c r="AF144"/>
  <c r="AF55"/>
  <c r="AF49"/>
  <c r="AF47"/>
  <c r="AF30"/>
  <c r="AF267"/>
  <c r="AF218"/>
  <c r="AF172"/>
  <c r="AF258"/>
  <c r="AF2"/>
  <c r="AF106"/>
  <c r="AF50"/>
  <c r="AF188"/>
  <c r="AF115"/>
  <c r="AF255"/>
  <c r="AF232"/>
  <c r="AF289"/>
  <c r="AF221"/>
  <c r="AF204"/>
  <c r="AF175"/>
  <c r="AF43"/>
  <c r="AF73"/>
  <c r="AF104"/>
  <c r="AF23"/>
  <c r="AF240"/>
  <c r="AF196"/>
  <c r="AF297"/>
  <c r="AF231"/>
  <c r="AF275"/>
  <c r="AF211"/>
  <c r="AF185"/>
  <c r="AF170"/>
  <c r="AF186"/>
  <c r="AF199"/>
  <c r="AF147"/>
  <c r="AF107"/>
  <c r="AF207"/>
  <c r="AF126"/>
  <c r="AF108"/>
  <c r="AF141"/>
  <c r="AF60"/>
  <c r="AF111"/>
  <c r="AF100"/>
  <c r="AF85"/>
  <c r="AF246"/>
  <c r="AF229"/>
  <c r="AF210"/>
  <c r="AF101"/>
  <c r="AF136"/>
  <c r="AF116"/>
  <c r="AF82"/>
  <c r="AF86"/>
  <c r="AF78"/>
  <c r="AF33"/>
  <c r="AF173"/>
  <c r="AF347"/>
  <c r="AF262"/>
  <c r="AF201"/>
  <c r="AF287"/>
  <c r="AF302"/>
  <c r="AF304"/>
  <c r="AF259"/>
  <c r="AF217"/>
  <c r="AF241"/>
  <c r="AF83"/>
  <c r="AF27"/>
  <c r="AF149"/>
  <c r="AF54"/>
  <c r="AF28"/>
  <c r="AF93"/>
  <c r="AF156"/>
  <c r="AF66"/>
  <c r="AF65"/>
  <c r="AF64"/>
  <c r="AF367"/>
  <c r="AF354"/>
  <c r="AF349"/>
  <c r="AF369"/>
  <c r="AF326"/>
  <c r="AF283"/>
  <c r="AF264"/>
  <c r="AF285"/>
  <c r="AF10"/>
  <c r="AF11"/>
  <c r="AF3"/>
  <c r="AF4"/>
  <c r="AF13"/>
  <c r="AF114"/>
  <c r="AF252"/>
  <c r="AF184"/>
  <c r="AF220"/>
  <c r="AF157"/>
  <c r="AF139"/>
  <c r="AF90"/>
  <c r="AF171"/>
  <c r="AF162"/>
  <c r="AF160"/>
  <c r="AF166"/>
  <c r="AF38"/>
  <c r="AF194"/>
  <c r="AF198"/>
  <c r="AF278"/>
  <c r="AF357"/>
  <c r="AF76"/>
  <c r="AF158"/>
  <c r="AF71"/>
  <c r="AF31"/>
  <c r="AF37"/>
  <c r="AF311"/>
  <c r="AF335"/>
  <c r="AF227"/>
  <c r="AF299"/>
  <c r="AF181"/>
  <c r="AF154"/>
  <c r="AF250"/>
  <c r="AF39"/>
  <c r="AF70"/>
  <c r="AF81"/>
  <c r="AF228"/>
  <c r="AF223"/>
  <c r="AF203"/>
  <c r="AF327"/>
  <c r="AF339"/>
  <c r="AF245"/>
  <c r="AF274"/>
  <c r="AF292"/>
  <c r="AF206"/>
  <c r="AF233"/>
  <c r="AF371"/>
  <c r="AF230"/>
  <c r="AF350"/>
  <c r="AF338"/>
  <c r="AF192"/>
  <c r="AF155"/>
  <c r="AF183"/>
  <c r="AF167"/>
  <c r="AF143"/>
  <c r="AF92"/>
  <c r="AF152"/>
  <c r="AF212"/>
  <c r="AF121"/>
  <c r="AF131"/>
  <c r="AF176"/>
  <c r="AF324"/>
  <c r="AF265"/>
  <c r="AF169"/>
  <c r="AF234"/>
  <c r="AF182"/>
  <c r="AF300"/>
  <c r="AF337"/>
  <c r="X360"/>
  <c r="X355"/>
  <c r="X372"/>
  <c r="X365"/>
  <c r="X370"/>
  <c r="X35"/>
  <c r="X142"/>
  <c r="X125"/>
  <c r="X63"/>
  <c r="X46"/>
  <c r="X40"/>
  <c r="X80"/>
  <c r="X89"/>
  <c r="X8"/>
  <c r="X20"/>
  <c r="X84"/>
  <c r="X124"/>
  <c r="X53"/>
  <c r="X59"/>
  <c r="X56"/>
  <c r="X5"/>
  <c r="X14"/>
  <c r="X15"/>
  <c r="X9"/>
  <c r="X6"/>
  <c r="X102"/>
  <c r="X123"/>
  <c r="X87"/>
  <c r="X122"/>
  <c r="X97"/>
  <c r="X375"/>
  <c r="X377"/>
  <c r="X269"/>
  <c r="X168"/>
  <c r="X291"/>
  <c r="X303"/>
  <c r="X321"/>
  <c r="X208"/>
  <c r="X356"/>
  <c r="X331"/>
  <c r="X34"/>
  <c r="X133"/>
  <c r="X7"/>
  <c r="X32"/>
  <c r="X67"/>
  <c r="X237"/>
  <c r="X290"/>
  <c r="X215"/>
  <c r="X272"/>
  <c r="X317"/>
  <c r="X296"/>
  <c r="X322"/>
  <c r="X305"/>
  <c r="X135"/>
  <c r="X236"/>
  <c r="X247"/>
  <c r="X277"/>
  <c r="X276"/>
  <c r="X161"/>
  <c r="X332"/>
  <c r="X127"/>
  <c r="X95"/>
  <c r="X91"/>
  <c r="X72"/>
  <c r="X366"/>
  <c r="X343"/>
  <c r="X353"/>
  <c r="X358"/>
  <c r="X189"/>
  <c r="X180"/>
  <c r="X96"/>
  <c r="X119"/>
  <c r="X150"/>
  <c r="X345"/>
  <c r="X318"/>
  <c r="X359"/>
  <c r="X22"/>
  <c r="X42"/>
  <c r="X99"/>
  <c r="X44"/>
  <c r="X45"/>
  <c r="X224"/>
  <c r="X263"/>
  <c r="X248"/>
  <c r="X191"/>
  <c r="X293"/>
  <c r="X21"/>
  <c r="X48"/>
  <c r="X58"/>
  <c r="X17"/>
  <c r="X26"/>
  <c r="X177"/>
  <c r="X105"/>
  <c r="X117"/>
  <c r="X51"/>
  <c r="X18"/>
  <c r="X213"/>
  <c r="X254"/>
  <c r="X282"/>
  <c r="X251"/>
  <c r="X153"/>
  <c r="X279"/>
  <c r="X134"/>
  <c r="X77"/>
  <c r="X146"/>
  <c r="X29"/>
  <c r="X222"/>
  <c r="X195"/>
  <c r="X330"/>
  <c r="X284"/>
  <c r="X325"/>
  <c r="X336"/>
  <c r="X362"/>
  <c r="X341"/>
  <c r="X310"/>
  <c r="X288"/>
  <c r="X130"/>
  <c r="X256"/>
  <c r="X159"/>
  <c r="X187"/>
  <c r="X205"/>
  <c r="X379"/>
  <c r="X313"/>
  <c r="X344"/>
  <c r="X348"/>
  <c r="X364"/>
  <c r="X361"/>
  <c r="X216"/>
  <c r="X219"/>
  <c r="X253"/>
  <c r="X298"/>
  <c r="X225"/>
  <c r="X200"/>
  <c r="X239"/>
  <c r="X238"/>
  <c r="X235"/>
  <c r="X363"/>
  <c r="X266"/>
  <c r="X301"/>
  <c r="X320"/>
  <c r="X118"/>
  <c r="X294"/>
  <c r="X319"/>
  <c r="X314"/>
  <c r="X340"/>
  <c r="X178"/>
  <c r="X329"/>
  <c r="X342"/>
  <c r="X193"/>
  <c r="X268"/>
  <c r="X202"/>
  <c r="X174"/>
  <c r="X190"/>
  <c r="X163"/>
  <c r="X120"/>
  <c r="X249"/>
  <c r="X113"/>
  <c r="X197"/>
  <c r="X164"/>
  <c r="X209"/>
  <c r="X270"/>
  <c r="X306"/>
  <c r="X286"/>
  <c r="X88"/>
  <c r="X257"/>
  <c r="X110"/>
  <c r="X280"/>
  <c r="X79"/>
  <c r="X214"/>
  <c r="X226"/>
  <c r="X346"/>
  <c r="X315"/>
  <c r="X307"/>
  <c r="X323"/>
  <c r="X328"/>
  <c r="X352"/>
  <c r="X273"/>
  <c r="X334"/>
  <c r="X378"/>
  <c r="X374"/>
  <c r="X368"/>
  <c r="X376"/>
  <c r="X373"/>
  <c r="X68"/>
  <c r="X25"/>
  <c r="X12"/>
  <c r="X24"/>
  <c r="X62"/>
  <c r="X295"/>
  <c r="X333"/>
  <c r="X308"/>
  <c r="X260"/>
  <c r="X309"/>
  <c r="X103"/>
  <c r="X109"/>
  <c r="X61"/>
  <c r="X41"/>
  <c r="X128"/>
  <c r="X69"/>
  <c r="X57"/>
  <c r="X19"/>
  <c r="X75"/>
  <c r="X36"/>
  <c r="X242"/>
  <c r="X244"/>
  <c r="X179"/>
  <c r="X140"/>
  <c r="X151"/>
  <c r="X165"/>
  <c r="X98"/>
  <c r="X148"/>
  <c r="X129"/>
  <c r="X74"/>
  <c r="X243"/>
  <c r="X271"/>
  <c r="X351"/>
  <c r="X112"/>
  <c r="X138"/>
  <c r="X145"/>
  <c r="X52"/>
  <c r="X94"/>
  <c r="X137"/>
  <c r="X132"/>
  <c r="X312"/>
  <c r="X316"/>
  <c r="X261"/>
  <c r="X281"/>
  <c r="X16"/>
  <c r="X144"/>
  <c r="X55"/>
  <c r="X49"/>
  <c r="X47"/>
  <c r="X30"/>
  <c r="X267"/>
  <c r="X218"/>
  <c r="X172"/>
  <c r="X258"/>
  <c r="X2"/>
  <c r="X106"/>
  <c r="X50"/>
  <c r="X188"/>
  <c r="X115"/>
  <c r="X255"/>
  <c r="X232"/>
  <c r="X289"/>
  <c r="X221"/>
  <c r="X204"/>
  <c r="X175"/>
  <c r="X43"/>
  <c r="X73"/>
  <c r="X104"/>
  <c r="X23"/>
  <c r="X240"/>
  <c r="X196"/>
  <c r="X297"/>
  <c r="X231"/>
  <c r="X275"/>
  <c r="X211"/>
  <c r="X185"/>
  <c r="X170"/>
  <c r="X186"/>
  <c r="X199"/>
  <c r="X147"/>
  <c r="X107"/>
  <c r="X207"/>
  <c r="X126"/>
  <c r="X108"/>
  <c r="X141"/>
  <c r="X60"/>
  <c r="X111"/>
  <c r="X100"/>
  <c r="X85"/>
  <c r="X246"/>
  <c r="X229"/>
  <c r="X210"/>
  <c r="X101"/>
  <c r="X136"/>
  <c r="X116"/>
  <c r="X82"/>
  <c r="X86"/>
  <c r="X78"/>
  <c r="X33"/>
  <c r="X173"/>
  <c r="X347"/>
  <c r="X262"/>
  <c r="X201"/>
  <c r="X287"/>
  <c r="X302"/>
  <c r="X304"/>
  <c r="X259"/>
  <c r="X217"/>
  <c r="X241"/>
  <c r="X83"/>
  <c r="X27"/>
  <c r="X149"/>
  <c r="X54"/>
  <c r="X28"/>
  <c r="X93"/>
  <c r="X156"/>
  <c r="X66"/>
  <c r="X65"/>
  <c r="X64"/>
  <c r="X367"/>
  <c r="X354"/>
  <c r="X349"/>
  <c r="X369"/>
  <c r="X326"/>
  <c r="X283"/>
  <c r="X264"/>
  <c r="X285"/>
  <c r="X10"/>
  <c r="X11"/>
  <c r="X3"/>
  <c r="X4"/>
  <c r="X13"/>
  <c r="X114"/>
  <c r="X252"/>
  <c r="X184"/>
  <c r="X220"/>
  <c r="X157"/>
  <c r="X139"/>
  <c r="X90"/>
  <c r="X171"/>
  <c r="X162"/>
  <c r="X160"/>
  <c r="X166"/>
  <c r="X38"/>
  <c r="X194"/>
  <c r="X198"/>
  <c r="X278"/>
  <c r="X357"/>
  <c r="X76"/>
  <c r="X158"/>
  <c r="X71"/>
  <c r="X31"/>
  <c r="X37"/>
  <c r="X311"/>
  <c r="X335"/>
  <c r="X227"/>
  <c r="X299"/>
  <c r="X181"/>
  <c r="X154"/>
  <c r="X250"/>
  <c r="X39"/>
  <c r="X70"/>
  <c r="X81"/>
  <c r="X228"/>
  <c r="X223"/>
  <c r="X203"/>
  <c r="X327"/>
  <c r="X339"/>
  <c r="X245"/>
  <c r="X274"/>
  <c r="X292"/>
  <c r="X206"/>
  <c r="X233"/>
  <c r="X371"/>
  <c r="X230"/>
  <c r="X350"/>
  <c r="X338"/>
  <c r="X192"/>
  <c r="X155"/>
  <c r="X183"/>
  <c r="X167"/>
  <c r="X143"/>
  <c r="X92"/>
  <c r="X152"/>
  <c r="X212"/>
  <c r="X121"/>
  <c r="X131"/>
  <c r="X176"/>
  <c r="X324"/>
  <c r="X265"/>
  <c r="X169"/>
  <c r="X234"/>
  <c r="X182"/>
  <c r="X300"/>
  <c r="X337"/>
  <c r="T360"/>
  <c r="Y360" s="1"/>
  <c r="T355"/>
  <c r="T372"/>
  <c r="Y372" s="1"/>
  <c r="T365"/>
  <c r="T370"/>
  <c r="Y370" s="1"/>
  <c r="T35"/>
  <c r="T142"/>
  <c r="Y142" s="1"/>
  <c r="T125"/>
  <c r="T63"/>
  <c r="Y63" s="1"/>
  <c r="T46"/>
  <c r="T40"/>
  <c r="Y40" s="1"/>
  <c r="T80"/>
  <c r="T89"/>
  <c r="Y89" s="1"/>
  <c r="T8"/>
  <c r="T20"/>
  <c r="Y20" s="1"/>
  <c r="T84"/>
  <c r="T124"/>
  <c r="Y124" s="1"/>
  <c r="T53"/>
  <c r="T59"/>
  <c r="Y59" s="1"/>
  <c r="T56"/>
  <c r="T5"/>
  <c r="Y5" s="1"/>
  <c r="T14"/>
  <c r="T15"/>
  <c r="Y15" s="1"/>
  <c r="T9"/>
  <c r="T6"/>
  <c r="Y6" s="1"/>
  <c r="T102"/>
  <c r="T123"/>
  <c r="Y123" s="1"/>
  <c r="T87"/>
  <c r="T122"/>
  <c r="Y122" s="1"/>
  <c r="T97"/>
  <c r="T375"/>
  <c r="Y375" s="1"/>
  <c r="T377"/>
  <c r="T269"/>
  <c r="Y269" s="1"/>
  <c r="T168"/>
  <c r="T291"/>
  <c r="Y291" s="1"/>
  <c r="T303"/>
  <c r="T321"/>
  <c r="Y321" s="1"/>
  <c r="T208"/>
  <c r="T356"/>
  <c r="Y356" s="1"/>
  <c r="T331"/>
  <c r="T34"/>
  <c r="Y34" s="1"/>
  <c r="T133"/>
  <c r="T7"/>
  <c r="Y7" s="1"/>
  <c r="T32"/>
  <c r="T67"/>
  <c r="Y67" s="1"/>
  <c r="T237"/>
  <c r="T290"/>
  <c r="Y290" s="1"/>
  <c r="T215"/>
  <c r="T272"/>
  <c r="Y272" s="1"/>
  <c r="T317"/>
  <c r="T296"/>
  <c r="Y296" s="1"/>
  <c r="T322"/>
  <c r="T305"/>
  <c r="Y305" s="1"/>
  <c r="T135"/>
  <c r="T236"/>
  <c r="Y236" s="1"/>
  <c r="T247"/>
  <c r="T277"/>
  <c r="Y277" s="1"/>
  <c r="T276"/>
  <c r="T161"/>
  <c r="Y161" s="1"/>
  <c r="T332"/>
  <c r="T127"/>
  <c r="Y127" s="1"/>
  <c r="T95"/>
  <c r="T91"/>
  <c r="Y91" s="1"/>
  <c r="T72"/>
  <c r="T366"/>
  <c r="Y366" s="1"/>
  <c r="T343"/>
  <c r="T353"/>
  <c r="Y353" s="1"/>
  <c r="T358"/>
  <c r="T189"/>
  <c r="T180"/>
  <c r="Y180" s="1"/>
  <c r="T96"/>
  <c r="T119"/>
  <c r="Y119" s="1"/>
  <c r="T150"/>
  <c r="T345"/>
  <c r="Y345" s="1"/>
  <c r="T318"/>
  <c r="T359"/>
  <c r="Y359" s="1"/>
  <c r="T22"/>
  <c r="T42"/>
  <c r="Y42" s="1"/>
  <c r="T99"/>
  <c r="T44"/>
  <c r="Y44" s="1"/>
  <c r="T45"/>
  <c r="T224"/>
  <c r="Y224" s="1"/>
  <c r="T263"/>
  <c r="T248"/>
  <c r="Y248" s="1"/>
  <c r="T191"/>
  <c r="T293"/>
  <c r="Y293" s="1"/>
  <c r="T21"/>
  <c r="T48"/>
  <c r="Y48" s="1"/>
  <c r="T58"/>
  <c r="T17"/>
  <c r="Y17" s="1"/>
  <c r="T26"/>
  <c r="T177"/>
  <c r="Y177" s="1"/>
  <c r="T105"/>
  <c r="T117"/>
  <c r="Y117" s="1"/>
  <c r="T51"/>
  <c r="T18"/>
  <c r="Y18" s="1"/>
  <c r="T213"/>
  <c r="T254"/>
  <c r="Y254" s="1"/>
  <c r="T282"/>
  <c r="T251"/>
  <c r="Y251" s="1"/>
  <c r="T153"/>
  <c r="T279"/>
  <c r="Y279" s="1"/>
  <c r="T134"/>
  <c r="T77"/>
  <c r="Y77" s="1"/>
  <c r="T146"/>
  <c r="T29"/>
  <c r="Y29" s="1"/>
  <c r="T222"/>
  <c r="T195"/>
  <c r="Y195" s="1"/>
  <c r="T330"/>
  <c r="T284"/>
  <c r="Y284" s="1"/>
  <c r="T325"/>
  <c r="T336"/>
  <c r="Y336" s="1"/>
  <c r="T362"/>
  <c r="T341"/>
  <c r="Y341" s="1"/>
  <c r="T310"/>
  <c r="T288"/>
  <c r="Y288" s="1"/>
  <c r="T130"/>
  <c r="T256"/>
  <c r="Y256" s="1"/>
  <c r="T159"/>
  <c r="T187"/>
  <c r="Y187" s="1"/>
  <c r="T205"/>
  <c r="T379"/>
  <c r="Y379" s="1"/>
  <c r="T313"/>
  <c r="T344"/>
  <c r="Y344" s="1"/>
  <c r="T348"/>
  <c r="T364"/>
  <c r="Y364" s="1"/>
  <c r="T361"/>
  <c r="T216"/>
  <c r="Y216" s="1"/>
  <c r="T219"/>
  <c r="T253"/>
  <c r="Y253" s="1"/>
  <c r="T298"/>
  <c r="T225"/>
  <c r="Y225" s="1"/>
  <c r="T200"/>
  <c r="T239"/>
  <c r="Y239" s="1"/>
  <c r="T238"/>
  <c r="T235"/>
  <c r="Y235" s="1"/>
  <c r="T363"/>
  <c r="T266"/>
  <c r="Y266" s="1"/>
  <c r="T301"/>
  <c r="T320"/>
  <c r="Y320" s="1"/>
  <c r="T118"/>
  <c r="T294"/>
  <c r="Y294" s="1"/>
  <c r="T319"/>
  <c r="T314"/>
  <c r="Y314" s="1"/>
  <c r="T340"/>
  <c r="T178"/>
  <c r="Y178" s="1"/>
  <c r="T329"/>
  <c r="T342"/>
  <c r="Y342" s="1"/>
  <c r="T193"/>
  <c r="T268"/>
  <c r="Y268" s="1"/>
  <c r="T202"/>
  <c r="T174"/>
  <c r="Y174" s="1"/>
  <c r="T190"/>
  <c r="T163"/>
  <c r="Y163" s="1"/>
  <c r="T120"/>
  <c r="T249"/>
  <c r="Y249" s="1"/>
  <c r="T113"/>
  <c r="T197"/>
  <c r="Y197" s="1"/>
  <c r="T164"/>
  <c r="T209"/>
  <c r="Y209" s="1"/>
  <c r="T270"/>
  <c r="T306"/>
  <c r="Y306" s="1"/>
  <c r="T286"/>
  <c r="T88"/>
  <c r="Y88" s="1"/>
  <c r="T257"/>
  <c r="T110"/>
  <c r="Y110" s="1"/>
  <c r="T280"/>
  <c r="T79"/>
  <c r="Y79" s="1"/>
  <c r="T214"/>
  <c r="T226"/>
  <c r="Y226" s="1"/>
  <c r="T346"/>
  <c r="T315"/>
  <c r="Y315" s="1"/>
  <c r="T307"/>
  <c r="T323"/>
  <c r="Y323" s="1"/>
  <c r="T328"/>
  <c r="T352"/>
  <c r="Y352" s="1"/>
  <c r="T273"/>
  <c r="T334"/>
  <c r="Y334" s="1"/>
  <c r="T378"/>
  <c r="T374"/>
  <c r="Y374" s="1"/>
  <c r="T368"/>
  <c r="T376"/>
  <c r="Y376" s="1"/>
  <c r="T373"/>
  <c r="T68"/>
  <c r="Y68" s="1"/>
  <c r="T25"/>
  <c r="T12"/>
  <c r="Y12" s="1"/>
  <c r="T24"/>
  <c r="T62"/>
  <c r="Y62" s="1"/>
  <c r="T295"/>
  <c r="T333"/>
  <c r="Y333" s="1"/>
  <c r="T308"/>
  <c r="T260"/>
  <c r="Y260" s="1"/>
  <c r="T309"/>
  <c r="T103"/>
  <c r="Y103" s="1"/>
  <c r="T109"/>
  <c r="T61"/>
  <c r="Y61" s="1"/>
  <c r="T41"/>
  <c r="T128"/>
  <c r="Y128" s="1"/>
  <c r="T69"/>
  <c r="T57"/>
  <c r="Y57" s="1"/>
  <c r="T19"/>
  <c r="T75"/>
  <c r="Y75" s="1"/>
  <c r="T36"/>
  <c r="T242"/>
  <c r="Y242" s="1"/>
  <c r="T244"/>
  <c r="T179"/>
  <c r="Y179" s="1"/>
  <c r="T140"/>
  <c r="T151"/>
  <c r="Y151" s="1"/>
  <c r="T165"/>
  <c r="T98"/>
  <c r="Y98" s="1"/>
  <c r="T148"/>
  <c r="T129"/>
  <c r="Y129" s="1"/>
  <c r="T74"/>
  <c r="T243"/>
  <c r="Y243" s="1"/>
  <c r="T271"/>
  <c r="T351"/>
  <c r="Y351" s="1"/>
  <c r="T112"/>
  <c r="T138"/>
  <c r="Y138" s="1"/>
  <c r="T145"/>
  <c r="T52"/>
  <c r="Y52" s="1"/>
  <c r="T94"/>
  <c r="T137"/>
  <c r="Y137" s="1"/>
  <c r="T132"/>
  <c r="T312"/>
  <c r="Y312" s="1"/>
  <c r="T316"/>
  <c r="T261"/>
  <c r="Y261" s="1"/>
  <c r="T281"/>
  <c r="T16"/>
  <c r="Y16" s="1"/>
  <c r="T144"/>
  <c r="T55"/>
  <c r="Y55" s="1"/>
  <c r="T49"/>
  <c r="T47"/>
  <c r="Y47" s="1"/>
  <c r="T30"/>
  <c r="T267"/>
  <c r="Y267" s="1"/>
  <c r="T218"/>
  <c r="T172"/>
  <c r="Y172" s="1"/>
  <c r="T258"/>
  <c r="T2"/>
  <c r="Y2" s="1"/>
  <c r="T106"/>
  <c r="T50"/>
  <c r="Y50" s="1"/>
  <c r="T188"/>
  <c r="T115"/>
  <c r="Y115" s="1"/>
  <c r="T255"/>
  <c r="T232"/>
  <c r="Y232" s="1"/>
  <c r="T289"/>
  <c r="T221"/>
  <c r="Y221" s="1"/>
  <c r="T204"/>
  <c r="T175"/>
  <c r="Y175" s="1"/>
  <c r="T43"/>
  <c r="T73"/>
  <c r="Y73" s="1"/>
  <c r="T104"/>
  <c r="T23"/>
  <c r="Y23" s="1"/>
  <c r="T240"/>
  <c r="T196"/>
  <c r="Y196" s="1"/>
  <c r="T297"/>
  <c r="T231"/>
  <c r="Y231" s="1"/>
  <c r="T275"/>
  <c r="T211"/>
  <c r="Y211" s="1"/>
  <c r="T185"/>
  <c r="T170"/>
  <c r="Y170" s="1"/>
  <c r="T186"/>
  <c r="T199"/>
  <c r="Y199" s="1"/>
  <c r="T147"/>
  <c r="T107"/>
  <c r="Y107" s="1"/>
  <c r="T207"/>
  <c r="T126"/>
  <c r="Y126" s="1"/>
  <c r="T108"/>
  <c r="T141"/>
  <c r="T60"/>
  <c r="T111"/>
  <c r="T100"/>
  <c r="T85"/>
  <c r="T246"/>
  <c r="T229"/>
  <c r="T210"/>
  <c r="T101"/>
  <c r="T136"/>
  <c r="T116"/>
  <c r="T82"/>
  <c r="T86"/>
  <c r="T78"/>
  <c r="T33"/>
  <c r="T173"/>
  <c r="T347"/>
  <c r="T262"/>
  <c r="T201"/>
  <c r="T287"/>
  <c r="T302"/>
  <c r="T304"/>
  <c r="T259"/>
  <c r="T217"/>
  <c r="T241"/>
  <c r="T83"/>
  <c r="T27"/>
  <c r="T149"/>
  <c r="T54"/>
  <c r="T28"/>
  <c r="T93"/>
  <c r="T156"/>
  <c r="T66"/>
  <c r="T65"/>
  <c r="T64"/>
  <c r="T367"/>
  <c r="T354"/>
  <c r="T349"/>
  <c r="T369"/>
  <c r="T326"/>
  <c r="T283"/>
  <c r="T264"/>
  <c r="T285"/>
  <c r="T10"/>
  <c r="T11"/>
  <c r="T3"/>
  <c r="T4"/>
  <c r="T13"/>
  <c r="T114"/>
  <c r="T252"/>
  <c r="T184"/>
  <c r="T220"/>
  <c r="T157"/>
  <c r="T139"/>
  <c r="T90"/>
  <c r="T171"/>
  <c r="T162"/>
  <c r="T160"/>
  <c r="T166"/>
  <c r="T38"/>
  <c r="T194"/>
  <c r="T198"/>
  <c r="T278"/>
  <c r="T357"/>
  <c r="T76"/>
  <c r="T158"/>
  <c r="T71"/>
  <c r="T31"/>
  <c r="T37"/>
  <c r="T311"/>
  <c r="T335"/>
  <c r="T227"/>
  <c r="T299"/>
  <c r="T181"/>
  <c r="T154"/>
  <c r="T250"/>
  <c r="T39"/>
  <c r="T70"/>
  <c r="T81"/>
  <c r="T228"/>
  <c r="T223"/>
  <c r="T203"/>
  <c r="T327"/>
  <c r="T339"/>
  <c r="T245"/>
  <c r="T274"/>
  <c r="T292"/>
  <c r="T206"/>
  <c r="T233"/>
  <c r="T371"/>
  <c r="T230"/>
  <c r="T350"/>
  <c r="T338"/>
  <c r="T192"/>
  <c r="T155"/>
  <c r="T183"/>
  <c r="T167"/>
  <c r="T143"/>
  <c r="T92"/>
  <c r="T152"/>
  <c r="T212"/>
  <c r="T121"/>
  <c r="T131"/>
  <c r="T176"/>
  <c r="T324"/>
  <c r="T265"/>
  <c r="T169"/>
  <c r="T234"/>
  <c r="T182"/>
  <c r="T300"/>
  <c r="T337"/>
  <c r="O360"/>
  <c r="O355"/>
  <c r="O372"/>
  <c r="O365"/>
  <c r="O370"/>
  <c r="O35"/>
  <c r="O142"/>
  <c r="O125"/>
  <c r="O63"/>
  <c r="O46"/>
  <c r="O40"/>
  <c r="O80"/>
  <c r="O89"/>
  <c r="O8"/>
  <c r="O20"/>
  <c r="O84"/>
  <c r="O124"/>
  <c r="O53"/>
  <c r="O59"/>
  <c r="O56"/>
  <c r="O5"/>
  <c r="O14"/>
  <c r="O15"/>
  <c r="O9"/>
  <c r="O6"/>
  <c r="O102"/>
  <c r="O123"/>
  <c r="O87"/>
  <c r="O122"/>
  <c r="O97"/>
  <c r="O375"/>
  <c r="O377"/>
  <c r="O269"/>
  <c r="O168"/>
  <c r="O291"/>
  <c r="O303"/>
  <c r="O321"/>
  <c r="O208"/>
  <c r="O356"/>
  <c r="O331"/>
  <c r="O34"/>
  <c r="O133"/>
  <c r="O7"/>
  <c r="O32"/>
  <c r="O67"/>
  <c r="O237"/>
  <c r="O290"/>
  <c r="O215"/>
  <c r="O272"/>
  <c r="O317"/>
  <c r="O296"/>
  <c r="O322"/>
  <c r="O305"/>
  <c r="O135"/>
  <c r="O236"/>
  <c r="O247"/>
  <c r="O277"/>
  <c r="O276"/>
  <c r="O161"/>
  <c r="O332"/>
  <c r="O127"/>
  <c r="O95"/>
  <c r="O91"/>
  <c r="O72"/>
  <c r="O366"/>
  <c r="O343"/>
  <c r="O353"/>
  <c r="O358"/>
  <c r="O189"/>
  <c r="O180"/>
  <c r="O96"/>
  <c r="O119"/>
  <c r="O150"/>
  <c r="O345"/>
  <c r="O318"/>
  <c r="O359"/>
  <c r="O22"/>
  <c r="O42"/>
  <c r="O99"/>
  <c r="O44"/>
  <c r="O45"/>
  <c r="O224"/>
  <c r="O263"/>
  <c r="O248"/>
  <c r="O191"/>
  <c r="O293"/>
  <c r="O21"/>
  <c r="O48"/>
  <c r="O58"/>
  <c r="O17"/>
  <c r="O26"/>
  <c r="O177"/>
  <c r="O105"/>
  <c r="O117"/>
  <c r="O51"/>
  <c r="O18"/>
  <c r="O213"/>
  <c r="O254"/>
  <c r="O282"/>
  <c r="O251"/>
  <c r="O153"/>
  <c r="O279"/>
  <c r="O134"/>
  <c r="O77"/>
  <c r="O146"/>
  <c r="O29"/>
  <c r="O222"/>
  <c r="O195"/>
  <c r="O330"/>
  <c r="O284"/>
  <c r="O325"/>
  <c r="O336"/>
  <c r="O362"/>
  <c r="O341"/>
  <c r="O310"/>
  <c r="O288"/>
  <c r="O130"/>
  <c r="O256"/>
  <c r="O159"/>
  <c r="O187"/>
  <c r="O205"/>
  <c r="O379"/>
  <c r="O313"/>
  <c r="O344"/>
  <c r="O348"/>
  <c r="O364"/>
  <c r="O361"/>
  <c r="O216"/>
  <c r="O219"/>
  <c r="O253"/>
  <c r="O298"/>
  <c r="O225"/>
  <c r="O200"/>
  <c r="O239"/>
  <c r="O238"/>
  <c r="O235"/>
  <c r="O363"/>
  <c r="O266"/>
  <c r="O301"/>
  <c r="O320"/>
  <c r="O118"/>
  <c r="O294"/>
  <c r="O319"/>
  <c r="O314"/>
  <c r="O340"/>
  <c r="O178"/>
  <c r="O329"/>
  <c r="O342"/>
  <c r="O193"/>
  <c r="O268"/>
  <c r="O202"/>
  <c r="O174"/>
  <c r="O190"/>
  <c r="O163"/>
  <c r="O120"/>
  <c r="O249"/>
  <c r="O113"/>
  <c r="O197"/>
  <c r="O164"/>
  <c r="O209"/>
  <c r="O270"/>
  <c r="O306"/>
  <c r="O286"/>
  <c r="O88"/>
  <c r="O257"/>
  <c r="O110"/>
  <c r="O280"/>
  <c r="O79"/>
  <c r="O214"/>
  <c r="O226"/>
  <c r="O346"/>
  <c r="O315"/>
  <c r="O307"/>
  <c r="O323"/>
  <c r="O328"/>
  <c r="O352"/>
  <c r="O273"/>
  <c r="O334"/>
  <c r="O378"/>
  <c r="O374"/>
  <c r="O368"/>
  <c r="O376"/>
  <c r="O373"/>
  <c r="O68"/>
  <c r="O25"/>
  <c r="O12"/>
  <c r="O24"/>
  <c r="O62"/>
  <c r="O295"/>
  <c r="O333"/>
  <c r="O308"/>
  <c r="O260"/>
  <c r="O309"/>
  <c r="O103"/>
  <c r="O109"/>
  <c r="O61"/>
  <c r="O41"/>
  <c r="O128"/>
  <c r="O69"/>
  <c r="O57"/>
  <c r="O19"/>
  <c r="O75"/>
  <c r="O36"/>
  <c r="O242"/>
  <c r="O244"/>
  <c r="O179"/>
  <c r="O140"/>
  <c r="O151"/>
  <c r="O165"/>
  <c r="O98"/>
  <c r="O148"/>
  <c r="O129"/>
  <c r="O74"/>
  <c r="O243"/>
  <c r="O271"/>
  <c r="O351"/>
  <c r="O112"/>
  <c r="O138"/>
  <c r="O145"/>
  <c r="O52"/>
  <c r="O94"/>
  <c r="O137"/>
  <c r="O132"/>
  <c r="O312"/>
  <c r="O316"/>
  <c r="O261"/>
  <c r="O281"/>
  <c r="O16"/>
  <c r="O144"/>
  <c r="O55"/>
  <c r="O49"/>
  <c r="O47"/>
  <c r="O30"/>
  <c r="O267"/>
  <c r="O218"/>
  <c r="O172"/>
  <c r="O258"/>
  <c r="O2"/>
  <c r="O106"/>
  <c r="O50"/>
  <c r="O188"/>
  <c r="O115"/>
  <c r="O255"/>
  <c r="O232"/>
  <c r="O289"/>
  <c r="O221"/>
  <c r="O204"/>
  <c r="O175"/>
  <c r="O43"/>
  <c r="O73"/>
  <c r="O104"/>
  <c r="O23"/>
  <c r="O240"/>
  <c r="O196"/>
  <c r="O297"/>
  <c r="O231"/>
  <c r="O275"/>
  <c r="O211"/>
  <c r="O185"/>
  <c r="O170"/>
  <c r="O186"/>
  <c r="O199"/>
  <c r="O147"/>
  <c r="O107"/>
  <c r="O207"/>
  <c r="O126"/>
  <c r="O108"/>
  <c r="O141"/>
  <c r="O60"/>
  <c r="O111"/>
  <c r="O100"/>
  <c r="O85"/>
  <c r="O246"/>
  <c r="O229"/>
  <c r="O210"/>
  <c r="O101"/>
  <c r="O136"/>
  <c r="O116"/>
  <c r="O82"/>
  <c r="O86"/>
  <c r="O78"/>
  <c r="O33"/>
  <c r="O173"/>
  <c r="O347"/>
  <c r="O262"/>
  <c r="O201"/>
  <c r="O287"/>
  <c r="O302"/>
  <c r="O304"/>
  <c r="O259"/>
  <c r="O217"/>
  <c r="O241"/>
  <c r="O83"/>
  <c r="O27"/>
  <c r="O149"/>
  <c r="O54"/>
  <c r="O28"/>
  <c r="O93"/>
  <c r="O156"/>
  <c r="O66"/>
  <c r="O65"/>
  <c r="O64"/>
  <c r="O367"/>
  <c r="O354"/>
  <c r="O349"/>
  <c r="O369"/>
  <c r="O326"/>
  <c r="O283"/>
  <c r="O264"/>
  <c r="O285"/>
  <c r="O10"/>
  <c r="O11"/>
  <c r="O3"/>
  <c r="O4"/>
  <c r="O13"/>
  <c r="O114"/>
  <c r="O252"/>
  <c r="O184"/>
  <c r="O220"/>
  <c r="O157"/>
  <c r="O139"/>
  <c r="O90"/>
  <c r="O171"/>
  <c r="O162"/>
  <c r="O160"/>
  <c r="O166"/>
  <c r="O38"/>
  <c r="O194"/>
  <c r="O198"/>
  <c r="O278"/>
  <c r="O357"/>
  <c r="O76"/>
  <c r="O158"/>
  <c r="O71"/>
  <c r="O31"/>
  <c r="O37"/>
  <c r="O311"/>
  <c r="O335"/>
  <c r="O227"/>
  <c r="O299"/>
  <c r="O181"/>
  <c r="O154"/>
  <c r="O250"/>
  <c r="O39"/>
  <c r="O70"/>
  <c r="O81"/>
  <c r="O228"/>
  <c r="O223"/>
  <c r="O203"/>
  <c r="O327"/>
  <c r="O339"/>
  <c r="O245"/>
  <c r="O274"/>
  <c r="O292"/>
  <c r="O206"/>
  <c r="O233"/>
  <c r="O371"/>
  <c r="O230"/>
  <c r="O350"/>
  <c r="O338"/>
  <c r="O192"/>
  <c r="O155"/>
  <c r="O183"/>
  <c r="O167"/>
  <c r="O143"/>
  <c r="O92"/>
  <c r="O152"/>
  <c r="O212"/>
  <c r="O121"/>
  <c r="O131"/>
  <c r="O176"/>
  <c r="O324"/>
  <c r="O265"/>
  <c r="O169"/>
  <c r="O234"/>
  <c r="O182"/>
  <c r="O300"/>
  <c r="O337"/>
  <c r="K360"/>
  <c r="K355"/>
  <c r="K372"/>
  <c r="K365"/>
  <c r="K370"/>
  <c r="K35"/>
  <c r="K142"/>
  <c r="K125"/>
  <c r="K63"/>
  <c r="K46"/>
  <c r="K40"/>
  <c r="K80"/>
  <c r="K89"/>
  <c r="K8"/>
  <c r="K20"/>
  <c r="K84"/>
  <c r="K124"/>
  <c r="K53"/>
  <c r="K59"/>
  <c r="K56"/>
  <c r="K5"/>
  <c r="K14"/>
  <c r="K15"/>
  <c r="K9"/>
  <c r="K6"/>
  <c r="K102"/>
  <c r="K123"/>
  <c r="K87"/>
  <c r="K122"/>
  <c r="K97"/>
  <c r="K375"/>
  <c r="K377"/>
  <c r="K269"/>
  <c r="K168"/>
  <c r="K291"/>
  <c r="K303"/>
  <c r="K321"/>
  <c r="K208"/>
  <c r="K356"/>
  <c r="K331"/>
  <c r="K34"/>
  <c r="K133"/>
  <c r="K7"/>
  <c r="K32"/>
  <c r="K67"/>
  <c r="K237"/>
  <c r="K290"/>
  <c r="K215"/>
  <c r="K272"/>
  <c r="K317"/>
  <c r="K296"/>
  <c r="K322"/>
  <c r="K305"/>
  <c r="K135"/>
  <c r="K236"/>
  <c r="K247"/>
  <c r="K277"/>
  <c r="K276"/>
  <c r="K161"/>
  <c r="K332"/>
  <c r="K127"/>
  <c r="K95"/>
  <c r="K91"/>
  <c r="K72"/>
  <c r="K366"/>
  <c r="K343"/>
  <c r="K353"/>
  <c r="K358"/>
  <c r="K189"/>
  <c r="K180"/>
  <c r="K96"/>
  <c r="K119"/>
  <c r="K150"/>
  <c r="K345"/>
  <c r="K318"/>
  <c r="K359"/>
  <c r="K22"/>
  <c r="K42"/>
  <c r="K99"/>
  <c r="K44"/>
  <c r="K45"/>
  <c r="K224"/>
  <c r="K263"/>
  <c r="K248"/>
  <c r="K191"/>
  <c r="K293"/>
  <c r="K21"/>
  <c r="K48"/>
  <c r="K58"/>
  <c r="K17"/>
  <c r="K26"/>
  <c r="K177"/>
  <c r="K105"/>
  <c r="K117"/>
  <c r="K51"/>
  <c r="K18"/>
  <c r="K213"/>
  <c r="K254"/>
  <c r="K282"/>
  <c r="K251"/>
  <c r="K153"/>
  <c r="K279"/>
  <c r="K134"/>
  <c r="K77"/>
  <c r="K146"/>
  <c r="K29"/>
  <c r="K222"/>
  <c r="K195"/>
  <c r="K330"/>
  <c r="K284"/>
  <c r="K325"/>
  <c r="K336"/>
  <c r="K362"/>
  <c r="K341"/>
  <c r="K310"/>
  <c r="K288"/>
  <c r="K130"/>
  <c r="K256"/>
  <c r="K159"/>
  <c r="K187"/>
  <c r="K205"/>
  <c r="K379"/>
  <c r="K313"/>
  <c r="K344"/>
  <c r="K348"/>
  <c r="K364"/>
  <c r="K361"/>
  <c r="K216"/>
  <c r="K219"/>
  <c r="K253"/>
  <c r="K298"/>
  <c r="K225"/>
  <c r="K200"/>
  <c r="K239"/>
  <c r="K238"/>
  <c r="K235"/>
  <c r="K363"/>
  <c r="K266"/>
  <c r="K301"/>
  <c r="K320"/>
  <c r="K118"/>
  <c r="K294"/>
  <c r="K319"/>
  <c r="K314"/>
  <c r="K340"/>
  <c r="K178"/>
  <c r="K329"/>
  <c r="K342"/>
  <c r="K193"/>
  <c r="K268"/>
  <c r="K202"/>
  <c r="K174"/>
  <c r="K190"/>
  <c r="K163"/>
  <c r="K120"/>
  <c r="K249"/>
  <c r="K113"/>
  <c r="K197"/>
  <c r="K164"/>
  <c r="K209"/>
  <c r="K270"/>
  <c r="K306"/>
  <c r="K286"/>
  <c r="K88"/>
  <c r="K257"/>
  <c r="K110"/>
  <c r="K280"/>
  <c r="K79"/>
  <c r="K214"/>
  <c r="K226"/>
  <c r="K346"/>
  <c r="K315"/>
  <c r="K307"/>
  <c r="K323"/>
  <c r="K328"/>
  <c r="K352"/>
  <c r="K273"/>
  <c r="K334"/>
  <c r="K378"/>
  <c r="K374"/>
  <c r="K368"/>
  <c r="K376"/>
  <c r="K373"/>
  <c r="K68"/>
  <c r="K25"/>
  <c r="K12"/>
  <c r="K24"/>
  <c r="K62"/>
  <c r="K295"/>
  <c r="K333"/>
  <c r="K308"/>
  <c r="K260"/>
  <c r="K309"/>
  <c r="K103"/>
  <c r="K109"/>
  <c r="K61"/>
  <c r="K41"/>
  <c r="K128"/>
  <c r="K69"/>
  <c r="K57"/>
  <c r="K19"/>
  <c r="K75"/>
  <c r="K36"/>
  <c r="K242"/>
  <c r="K244"/>
  <c r="K179"/>
  <c r="K140"/>
  <c r="K151"/>
  <c r="K165"/>
  <c r="K98"/>
  <c r="K148"/>
  <c r="K129"/>
  <c r="K74"/>
  <c r="K243"/>
  <c r="K271"/>
  <c r="K351"/>
  <c r="K112"/>
  <c r="K138"/>
  <c r="K145"/>
  <c r="K52"/>
  <c r="K94"/>
  <c r="K137"/>
  <c r="K132"/>
  <c r="K312"/>
  <c r="K316"/>
  <c r="K261"/>
  <c r="K281"/>
  <c r="K16"/>
  <c r="K144"/>
  <c r="K55"/>
  <c r="K49"/>
  <c r="K47"/>
  <c r="K30"/>
  <c r="K267"/>
  <c r="K218"/>
  <c r="K172"/>
  <c r="K258"/>
  <c r="K2"/>
  <c r="K106"/>
  <c r="K50"/>
  <c r="K188"/>
  <c r="K115"/>
  <c r="K255"/>
  <c r="K232"/>
  <c r="K289"/>
  <c r="K221"/>
  <c r="K204"/>
  <c r="K175"/>
  <c r="K43"/>
  <c r="K73"/>
  <c r="K104"/>
  <c r="K23"/>
  <c r="K240"/>
  <c r="K196"/>
  <c r="K297"/>
  <c r="K231"/>
  <c r="K275"/>
  <c r="K211"/>
  <c r="K185"/>
  <c r="K170"/>
  <c r="K186"/>
  <c r="K199"/>
  <c r="K147"/>
  <c r="K107"/>
  <c r="K207"/>
  <c r="K126"/>
  <c r="K108"/>
  <c r="K141"/>
  <c r="K60"/>
  <c r="K111"/>
  <c r="K100"/>
  <c r="K85"/>
  <c r="K246"/>
  <c r="K229"/>
  <c r="K210"/>
  <c r="K101"/>
  <c r="K136"/>
  <c r="K116"/>
  <c r="K82"/>
  <c r="K86"/>
  <c r="K78"/>
  <c r="K33"/>
  <c r="K173"/>
  <c r="K347"/>
  <c r="K262"/>
  <c r="K201"/>
  <c r="K287"/>
  <c r="K302"/>
  <c r="K304"/>
  <c r="K259"/>
  <c r="K217"/>
  <c r="K241"/>
  <c r="K83"/>
  <c r="K27"/>
  <c r="K149"/>
  <c r="K54"/>
  <c r="K28"/>
  <c r="K93"/>
  <c r="K156"/>
  <c r="K66"/>
  <c r="K65"/>
  <c r="K64"/>
  <c r="K367"/>
  <c r="K354"/>
  <c r="K349"/>
  <c r="K369"/>
  <c r="K326"/>
  <c r="K283"/>
  <c r="K264"/>
  <c r="K285"/>
  <c r="K10"/>
  <c r="K11"/>
  <c r="K3"/>
  <c r="K4"/>
  <c r="K13"/>
  <c r="K114"/>
  <c r="K252"/>
  <c r="K184"/>
  <c r="K220"/>
  <c r="K157"/>
  <c r="K139"/>
  <c r="K90"/>
  <c r="K171"/>
  <c r="K162"/>
  <c r="K160"/>
  <c r="K166"/>
  <c r="K38"/>
  <c r="K194"/>
  <c r="K198"/>
  <c r="K278"/>
  <c r="K357"/>
  <c r="K76"/>
  <c r="K158"/>
  <c r="K71"/>
  <c r="K31"/>
  <c r="K37"/>
  <c r="K311"/>
  <c r="K335"/>
  <c r="K227"/>
  <c r="K299"/>
  <c r="K181"/>
  <c r="K154"/>
  <c r="K250"/>
  <c r="K39"/>
  <c r="K70"/>
  <c r="K81"/>
  <c r="K228"/>
  <c r="K223"/>
  <c r="K203"/>
  <c r="K327"/>
  <c r="K339"/>
  <c r="K245"/>
  <c r="K274"/>
  <c r="K292"/>
  <c r="K206"/>
  <c r="K233"/>
  <c r="K371"/>
  <c r="K230"/>
  <c r="K350"/>
  <c r="K338"/>
  <c r="K192"/>
  <c r="K155"/>
  <c r="K183"/>
  <c r="K167"/>
  <c r="K143"/>
  <c r="K92"/>
  <c r="K152"/>
  <c r="K212"/>
  <c r="K121"/>
  <c r="K131"/>
  <c r="K176"/>
  <c r="K324"/>
  <c r="K265"/>
  <c r="K169"/>
  <c r="K234"/>
  <c r="K182"/>
  <c r="K300"/>
  <c r="K337"/>
  <c r="G360"/>
  <c r="G355"/>
  <c r="G372"/>
  <c r="G365"/>
  <c r="G370"/>
  <c r="G35"/>
  <c r="G142"/>
  <c r="G125"/>
  <c r="G63"/>
  <c r="G46"/>
  <c r="G40"/>
  <c r="G80"/>
  <c r="G89"/>
  <c r="G8"/>
  <c r="G20"/>
  <c r="G84"/>
  <c r="G124"/>
  <c r="G53"/>
  <c r="G59"/>
  <c r="G56"/>
  <c r="G5"/>
  <c r="G14"/>
  <c r="G15"/>
  <c r="G9"/>
  <c r="G6"/>
  <c r="G102"/>
  <c r="G123"/>
  <c r="G87"/>
  <c r="G122"/>
  <c r="G97"/>
  <c r="G375"/>
  <c r="G377"/>
  <c r="G269"/>
  <c r="G168"/>
  <c r="G291"/>
  <c r="G303"/>
  <c r="G321"/>
  <c r="G208"/>
  <c r="G356"/>
  <c r="G331"/>
  <c r="G34"/>
  <c r="G133"/>
  <c r="G7"/>
  <c r="G32"/>
  <c r="G67"/>
  <c r="G237"/>
  <c r="G290"/>
  <c r="G215"/>
  <c r="G272"/>
  <c r="G317"/>
  <c r="G296"/>
  <c r="G322"/>
  <c r="G305"/>
  <c r="G135"/>
  <c r="G236"/>
  <c r="G247"/>
  <c r="G277"/>
  <c r="G276"/>
  <c r="G161"/>
  <c r="G332"/>
  <c r="G127"/>
  <c r="G95"/>
  <c r="G91"/>
  <c r="G72"/>
  <c r="G366"/>
  <c r="G343"/>
  <c r="G353"/>
  <c r="G358"/>
  <c r="G189"/>
  <c r="G180"/>
  <c r="G96"/>
  <c r="G119"/>
  <c r="G150"/>
  <c r="G345"/>
  <c r="G318"/>
  <c r="G359"/>
  <c r="G22"/>
  <c r="G42"/>
  <c r="G99"/>
  <c r="G44"/>
  <c r="G45"/>
  <c r="G224"/>
  <c r="G263"/>
  <c r="G248"/>
  <c r="G191"/>
  <c r="G293"/>
  <c r="G21"/>
  <c r="G48"/>
  <c r="G58"/>
  <c r="G17"/>
  <c r="G26"/>
  <c r="G177"/>
  <c r="G105"/>
  <c r="G117"/>
  <c r="G51"/>
  <c r="G18"/>
  <c r="G213"/>
  <c r="G254"/>
  <c r="G282"/>
  <c r="G251"/>
  <c r="G153"/>
  <c r="G279"/>
  <c r="G134"/>
  <c r="G77"/>
  <c r="G146"/>
  <c r="G29"/>
  <c r="G222"/>
  <c r="G195"/>
  <c r="G330"/>
  <c r="G284"/>
  <c r="G325"/>
  <c r="G336"/>
  <c r="G362"/>
  <c r="G341"/>
  <c r="G310"/>
  <c r="G288"/>
  <c r="G130"/>
  <c r="G256"/>
  <c r="G159"/>
  <c r="G187"/>
  <c r="G205"/>
  <c r="G379"/>
  <c r="G313"/>
  <c r="G344"/>
  <c r="G348"/>
  <c r="G364"/>
  <c r="G361"/>
  <c r="G216"/>
  <c r="G219"/>
  <c r="G253"/>
  <c r="G298"/>
  <c r="G225"/>
  <c r="G200"/>
  <c r="G239"/>
  <c r="G238"/>
  <c r="G235"/>
  <c r="G363"/>
  <c r="G266"/>
  <c r="G301"/>
  <c r="G320"/>
  <c r="G118"/>
  <c r="G294"/>
  <c r="G319"/>
  <c r="G314"/>
  <c r="G340"/>
  <c r="G178"/>
  <c r="G329"/>
  <c r="G342"/>
  <c r="G193"/>
  <c r="G268"/>
  <c r="G202"/>
  <c r="G174"/>
  <c r="G190"/>
  <c r="G163"/>
  <c r="G120"/>
  <c r="G249"/>
  <c r="G113"/>
  <c r="G197"/>
  <c r="G164"/>
  <c r="G209"/>
  <c r="G270"/>
  <c r="G306"/>
  <c r="G286"/>
  <c r="G88"/>
  <c r="G257"/>
  <c r="G110"/>
  <c r="G280"/>
  <c r="G79"/>
  <c r="G214"/>
  <c r="G226"/>
  <c r="G346"/>
  <c r="G315"/>
  <c r="G307"/>
  <c r="G323"/>
  <c r="G328"/>
  <c r="G352"/>
  <c r="G273"/>
  <c r="G334"/>
  <c r="G378"/>
  <c r="G374"/>
  <c r="G368"/>
  <c r="G376"/>
  <c r="G373"/>
  <c r="G68"/>
  <c r="G25"/>
  <c r="G12"/>
  <c r="G24"/>
  <c r="G62"/>
  <c r="G295"/>
  <c r="G333"/>
  <c r="G308"/>
  <c r="G260"/>
  <c r="G309"/>
  <c r="G103"/>
  <c r="G109"/>
  <c r="G61"/>
  <c r="G41"/>
  <c r="G128"/>
  <c r="G69"/>
  <c r="G57"/>
  <c r="G19"/>
  <c r="G75"/>
  <c r="G36"/>
  <c r="G242"/>
  <c r="G244"/>
  <c r="G179"/>
  <c r="G140"/>
  <c r="G151"/>
  <c r="G165"/>
  <c r="G98"/>
  <c r="G148"/>
  <c r="G129"/>
  <c r="G74"/>
  <c r="G243"/>
  <c r="G271"/>
  <c r="G351"/>
  <c r="G112"/>
  <c r="G138"/>
  <c r="G145"/>
  <c r="G52"/>
  <c r="G94"/>
  <c r="G137"/>
  <c r="G132"/>
  <c r="G312"/>
  <c r="G316"/>
  <c r="G261"/>
  <c r="G281"/>
  <c r="G16"/>
  <c r="G144"/>
  <c r="G55"/>
  <c r="G49"/>
  <c r="G47"/>
  <c r="G30"/>
  <c r="G267"/>
  <c r="G218"/>
  <c r="G172"/>
  <c r="G258"/>
  <c r="G2"/>
  <c r="G106"/>
  <c r="G50"/>
  <c r="G188"/>
  <c r="G115"/>
  <c r="G255"/>
  <c r="G232"/>
  <c r="G289"/>
  <c r="G221"/>
  <c r="G204"/>
  <c r="G175"/>
  <c r="G43"/>
  <c r="G73"/>
  <c r="G104"/>
  <c r="G23"/>
  <c r="G240"/>
  <c r="G196"/>
  <c r="G297"/>
  <c r="G231"/>
  <c r="G275"/>
  <c r="G211"/>
  <c r="G185"/>
  <c r="G170"/>
  <c r="G186"/>
  <c r="G199"/>
  <c r="G147"/>
  <c r="G107"/>
  <c r="G207"/>
  <c r="G126"/>
  <c r="G108"/>
  <c r="G141"/>
  <c r="G60"/>
  <c r="G111"/>
  <c r="G100"/>
  <c r="G85"/>
  <c r="G246"/>
  <c r="G229"/>
  <c r="G210"/>
  <c r="G101"/>
  <c r="G136"/>
  <c r="G116"/>
  <c r="G82"/>
  <c r="G86"/>
  <c r="G78"/>
  <c r="G33"/>
  <c r="G173"/>
  <c r="G347"/>
  <c r="G262"/>
  <c r="G201"/>
  <c r="G287"/>
  <c r="G302"/>
  <c r="G304"/>
  <c r="G259"/>
  <c r="G217"/>
  <c r="G241"/>
  <c r="G83"/>
  <c r="G27"/>
  <c r="G149"/>
  <c r="G54"/>
  <c r="G28"/>
  <c r="G93"/>
  <c r="G156"/>
  <c r="G66"/>
  <c r="G65"/>
  <c r="G64"/>
  <c r="G367"/>
  <c r="G354"/>
  <c r="G349"/>
  <c r="G369"/>
  <c r="G326"/>
  <c r="G283"/>
  <c r="G264"/>
  <c r="G285"/>
  <c r="G10"/>
  <c r="G11"/>
  <c r="G3"/>
  <c r="G4"/>
  <c r="G13"/>
  <c r="G114"/>
  <c r="G252"/>
  <c r="G184"/>
  <c r="G220"/>
  <c r="G157"/>
  <c r="G139"/>
  <c r="G90"/>
  <c r="G171"/>
  <c r="G162"/>
  <c r="G160"/>
  <c r="G166"/>
  <c r="G38"/>
  <c r="G194"/>
  <c r="G198"/>
  <c r="G278"/>
  <c r="G357"/>
  <c r="G76"/>
  <c r="G158"/>
  <c r="G71"/>
  <c r="G31"/>
  <c r="G37"/>
  <c r="G311"/>
  <c r="G335"/>
  <c r="G227"/>
  <c r="G299"/>
  <c r="G181"/>
  <c r="G154"/>
  <c r="G250"/>
  <c r="G39"/>
  <c r="G70"/>
  <c r="G81"/>
  <c r="G228"/>
  <c r="G223"/>
  <c r="G203"/>
  <c r="G327"/>
  <c r="G339"/>
  <c r="G245"/>
  <c r="G274"/>
  <c r="G292"/>
  <c r="G206"/>
  <c r="G233"/>
  <c r="G371"/>
  <c r="G230"/>
  <c r="G350"/>
  <c r="G338"/>
  <c r="G192"/>
  <c r="G155"/>
  <c r="G183"/>
  <c r="G167"/>
  <c r="G143"/>
  <c r="G92"/>
  <c r="G152"/>
  <c r="G212"/>
  <c r="G121"/>
  <c r="G131"/>
  <c r="G176"/>
  <c r="G324"/>
  <c r="G265"/>
  <c r="G169"/>
  <c r="G234"/>
  <c r="G182"/>
  <c r="G300"/>
  <c r="G337"/>
  <c r="P337" l="1"/>
  <c r="P182"/>
  <c r="P169"/>
  <c r="P324"/>
  <c r="P131"/>
  <c r="P212"/>
  <c r="P92"/>
  <c r="P167"/>
  <c r="P155"/>
  <c r="P338"/>
  <c r="P230"/>
  <c r="P233"/>
  <c r="P292"/>
  <c r="P245"/>
  <c r="P327"/>
  <c r="P223"/>
  <c r="P81"/>
  <c r="P39"/>
  <c r="P154"/>
  <c r="P299"/>
  <c r="P335"/>
  <c r="P37"/>
  <c r="P71"/>
  <c r="P76"/>
  <c r="P278"/>
  <c r="P194"/>
  <c r="P166"/>
  <c r="P162"/>
  <c r="P90"/>
  <c r="P157"/>
  <c r="P184"/>
  <c r="P114"/>
  <c r="P4"/>
  <c r="P11"/>
  <c r="P285"/>
  <c r="P283"/>
  <c r="P369"/>
  <c r="P354"/>
  <c r="P64"/>
  <c r="P66"/>
  <c r="P93"/>
  <c r="P54"/>
  <c r="P27"/>
  <c r="P241"/>
  <c r="P259"/>
  <c r="P302"/>
  <c r="P201"/>
  <c r="P347"/>
  <c r="P33"/>
  <c r="P86"/>
  <c r="P116"/>
  <c r="P101"/>
  <c r="P229"/>
  <c r="P85"/>
  <c r="P111"/>
  <c r="P141"/>
  <c r="P126"/>
  <c r="P107"/>
  <c r="AG107" s="1"/>
  <c r="AZ107" s="1"/>
  <c r="P199"/>
  <c r="P170"/>
  <c r="AG170" s="1"/>
  <c r="AZ170" s="1"/>
  <c r="P211"/>
  <c r="P231"/>
  <c r="AG231" s="1"/>
  <c r="AZ231" s="1"/>
  <c r="P196"/>
  <c r="P23"/>
  <c r="AG23" s="1"/>
  <c r="AZ23" s="1"/>
  <c r="P73"/>
  <c r="P175"/>
  <c r="AG175" s="1"/>
  <c r="AZ175" s="1"/>
  <c r="P221"/>
  <c r="P232"/>
  <c r="AG232" s="1"/>
  <c r="AZ232" s="1"/>
  <c r="P115"/>
  <c r="P50"/>
  <c r="AG50" s="1"/>
  <c r="AZ50" s="1"/>
  <c r="P2"/>
  <c r="P172"/>
  <c r="AG172" s="1"/>
  <c r="AZ172" s="1"/>
  <c r="P267"/>
  <c r="P47"/>
  <c r="AG47" s="1"/>
  <c r="AZ47" s="1"/>
  <c r="P55"/>
  <c r="P16"/>
  <c r="AG16" s="1"/>
  <c r="AZ16" s="1"/>
  <c r="P261"/>
  <c r="P312"/>
  <c r="AG312" s="1"/>
  <c r="AZ312" s="1"/>
  <c r="P137"/>
  <c r="P52"/>
  <c r="AG52" s="1"/>
  <c r="AZ52" s="1"/>
  <c r="P138"/>
  <c r="P351"/>
  <c r="AG351" s="1"/>
  <c r="AZ351" s="1"/>
  <c r="P243"/>
  <c r="P129"/>
  <c r="AG129" s="1"/>
  <c r="AZ129" s="1"/>
  <c r="P98"/>
  <c r="P151"/>
  <c r="AG151" s="1"/>
  <c r="AZ151" s="1"/>
  <c r="P179"/>
  <c r="P242"/>
  <c r="AG242" s="1"/>
  <c r="AZ242" s="1"/>
  <c r="P75"/>
  <c r="P57"/>
  <c r="AG57" s="1"/>
  <c r="AZ57" s="1"/>
  <c r="P128"/>
  <c r="P61"/>
  <c r="AG61" s="1"/>
  <c r="AZ61" s="1"/>
  <c r="P103"/>
  <c r="P260"/>
  <c r="AG260" s="1"/>
  <c r="AZ260" s="1"/>
  <c r="P333"/>
  <c r="P62"/>
  <c r="AG62" s="1"/>
  <c r="AZ62" s="1"/>
  <c r="P12"/>
  <c r="P68"/>
  <c r="AG68" s="1"/>
  <c r="P376"/>
  <c r="P374"/>
  <c r="AG374" s="1"/>
  <c r="P334"/>
  <c r="P352"/>
  <c r="AG352" s="1"/>
  <c r="P323"/>
  <c r="P315"/>
  <c r="AG315" s="1"/>
  <c r="P226"/>
  <c r="P79"/>
  <c r="AG79" s="1"/>
  <c r="P110"/>
  <c r="P88"/>
  <c r="AG88" s="1"/>
  <c r="P306"/>
  <c r="P209"/>
  <c r="AG209" s="1"/>
  <c r="P197"/>
  <c r="P249"/>
  <c r="AG249" s="1"/>
  <c r="P163"/>
  <c r="P174"/>
  <c r="AG174" s="1"/>
  <c r="P268"/>
  <c r="P342"/>
  <c r="AG342" s="1"/>
  <c r="P178"/>
  <c r="P314"/>
  <c r="AG314" s="1"/>
  <c r="P294"/>
  <c r="P320"/>
  <c r="AG320" s="1"/>
  <c r="P266"/>
  <c r="P235"/>
  <c r="AG235" s="1"/>
  <c r="P239"/>
  <c r="P225"/>
  <c r="AG225" s="1"/>
  <c r="P253"/>
  <c r="P216"/>
  <c r="AG216" s="1"/>
  <c r="P364"/>
  <c r="P344"/>
  <c r="AG344" s="1"/>
  <c r="P379"/>
  <c r="P187"/>
  <c r="AG187" s="1"/>
  <c r="P256"/>
  <c r="P288"/>
  <c r="AG288" s="1"/>
  <c r="P341"/>
  <c r="P336"/>
  <c r="AG336" s="1"/>
  <c r="P284"/>
  <c r="P195"/>
  <c r="AG195" s="1"/>
  <c r="P29"/>
  <c r="P77"/>
  <c r="AG77" s="1"/>
  <c r="P279"/>
  <c r="P251"/>
  <c r="AG251" s="1"/>
  <c r="P254"/>
  <c r="P18"/>
  <c r="AG18" s="1"/>
  <c r="P117"/>
  <c r="P177"/>
  <c r="AG177" s="1"/>
  <c r="P17"/>
  <c r="P48"/>
  <c r="AG48" s="1"/>
  <c r="P293"/>
  <c r="P248"/>
  <c r="AG248" s="1"/>
  <c r="P224"/>
  <c r="P44"/>
  <c r="AG44" s="1"/>
  <c r="P42"/>
  <c r="P359"/>
  <c r="AG359" s="1"/>
  <c r="P345"/>
  <c r="P119"/>
  <c r="AG119" s="1"/>
  <c r="P180"/>
  <c r="P353"/>
  <c r="P366"/>
  <c r="P91"/>
  <c r="P127"/>
  <c r="P161"/>
  <c r="P277"/>
  <c r="P236"/>
  <c r="P305"/>
  <c r="P296"/>
  <c r="P272"/>
  <c r="P290"/>
  <c r="P67"/>
  <c r="P7"/>
  <c r="P34"/>
  <c r="P356"/>
  <c r="P321"/>
  <c r="P291"/>
  <c r="P269"/>
  <c r="P375"/>
  <c r="P122"/>
  <c r="P123"/>
  <c r="P6"/>
  <c r="P15"/>
  <c r="P5"/>
  <c r="P59"/>
  <c r="P124"/>
  <c r="P20"/>
  <c r="P89"/>
  <c r="P40"/>
  <c r="P63"/>
  <c r="P142"/>
  <c r="P370"/>
  <c r="P372"/>
  <c r="P360"/>
  <c r="Y300"/>
  <c r="Y234"/>
  <c r="Y265"/>
  <c r="Y176"/>
  <c r="Y121"/>
  <c r="Y152"/>
  <c r="Y143"/>
  <c r="Y183"/>
  <c r="Y192"/>
  <c r="Y350"/>
  <c r="Y371"/>
  <c r="Y206"/>
  <c r="Y274"/>
  <c r="Y339"/>
  <c r="Y203"/>
  <c r="Y228"/>
  <c r="Y70"/>
  <c r="Y250"/>
  <c r="Y181"/>
  <c r="Y227"/>
  <c r="Y311"/>
  <c r="Y31"/>
  <c r="Y158"/>
  <c r="Y357"/>
  <c r="Y198"/>
  <c r="Y38"/>
  <c r="Y160"/>
  <c r="Y171"/>
  <c r="Y139"/>
  <c r="Y220"/>
  <c r="Y252"/>
  <c r="Y13"/>
  <c r="Y3"/>
  <c r="Y10"/>
  <c r="Y264"/>
  <c r="Y326"/>
  <c r="Y349"/>
  <c r="Y367"/>
  <c r="Y65"/>
  <c r="Y156"/>
  <c r="Y28"/>
  <c r="Y149"/>
  <c r="Y83"/>
  <c r="Y217"/>
  <c r="Y304"/>
  <c r="Y287"/>
  <c r="Y262"/>
  <c r="Y173"/>
  <c r="Y78"/>
  <c r="Y82"/>
  <c r="Y136"/>
  <c r="Y210"/>
  <c r="Y246"/>
  <c r="Y100"/>
  <c r="Y60"/>
  <c r="Y108"/>
  <c r="Y207"/>
  <c r="Y147"/>
  <c r="Y186"/>
  <c r="Y185"/>
  <c r="Y275"/>
  <c r="Y297"/>
  <c r="Y240"/>
  <c r="Y104"/>
  <c r="Y43"/>
  <c r="Y204"/>
  <c r="Y289"/>
  <c r="Y255"/>
  <c r="Y188"/>
  <c r="Y106"/>
  <c r="Y258"/>
  <c r="Y218"/>
  <c r="Y30"/>
  <c r="Y49"/>
  <c r="Y144"/>
  <c r="Y281"/>
  <c r="Y316"/>
  <c r="Y132"/>
  <c r="Y94"/>
  <c r="Y145"/>
  <c r="Y112"/>
  <c r="Y271"/>
  <c r="Y74"/>
  <c r="Y148"/>
  <c r="Y165"/>
  <c r="Y140"/>
  <c r="Y244"/>
  <c r="Y36"/>
  <c r="Y19"/>
  <c r="Y69"/>
  <c r="Y41"/>
  <c r="Y109"/>
  <c r="Y309"/>
  <c r="Y308"/>
  <c r="Y295"/>
  <c r="Y24"/>
  <c r="Y25"/>
  <c r="Y373"/>
  <c r="Y368"/>
  <c r="Y378"/>
  <c r="Y273"/>
  <c r="Y328"/>
  <c r="Y307"/>
  <c r="Y346"/>
  <c r="Y214"/>
  <c r="Y280"/>
  <c r="Y257"/>
  <c r="Y286"/>
  <c r="Y270"/>
  <c r="Y164"/>
  <c r="Y113"/>
  <c r="Y120"/>
  <c r="Y190"/>
  <c r="Y202"/>
  <c r="Y193"/>
  <c r="Y329"/>
  <c r="Y340"/>
  <c r="Y319"/>
  <c r="Y118"/>
  <c r="Y301"/>
  <c r="Y363"/>
  <c r="Y238"/>
  <c r="Y200"/>
  <c r="Y298"/>
  <c r="Y219"/>
  <c r="Y361"/>
  <c r="Y348"/>
  <c r="Y313"/>
  <c r="Y205"/>
  <c r="Y159"/>
  <c r="Y130"/>
  <c r="Y310"/>
  <c r="Y362"/>
  <c r="Y325"/>
  <c r="Y330"/>
  <c r="Y222"/>
  <c r="Y146"/>
  <c r="Y134"/>
  <c r="Y153"/>
  <c r="Y282"/>
  <c r="Y213"/>
  <c r="Y51"/>
  <c r="Y105"/>
  <c r="Y26"/>
  <c r="Y58"/>
  <c r="Y21"/>
  <c r="Y191"/>
  <c r="Y263"/>
  <c r="Y45"/>
  <c r="Y99"/>
  <c r="Y22"/>
  <c r="Y318"/>
  <c r="Y150"/>
  <c r="Y96"/>
  <c r="Y189"/>
  <c r="Y358"/>
  <c r="Y343"/>
  <c r="Y72"/>
  <c r="Y95"/>
  <c r="Y332"/>
  <c r="Y276"/>
  <c r="Y247"/>
  <c r="Y135"/>
  <c r="Y322"/>
  <c r="Y317"/>
  <c r="Y215"/>
  <c r="Y237"/>
  <c r="Y32"/>
  <c r="Y133"/>
  <c r="Y331"/>
  <c r="Y208"/>
  <c r="Y303"/>
  <c r="Y168"/>
  <c r="Y377"/>
  <c r="Y97"/>
  <c r="Y87"/>
  <c r="Y102"/>
  <c r="Y9"/>
  <c r="Y14"/>
  <c r="Y56"/>
  <c r="Y53"/>
  <c r="Y84"/>
  <c r="Y8"/>
  <c r="Y80"/>
  <c r="Y46"/>
  <c r="Y125"/>
  <c r="Y35"/>
  <c r="Y365"/>
  <c r="Y355"/>
  <c r="AY68"/>
  <c r="AY376"/>
  <c r="AY374"/>
  <c r="AY334"/>
  <c r="AY352"/>
  <c r="AY323"/>
  <c r="AY315"/>
  <c r="AY226"/>
  <c r="AY79"/>
  <c r="AY110"/>
  <c r="AY88"/>
  <c r="AY306"/>
  <c r="AY209"/>
  <c r="AY197"/>
  <c r="AY249"/>
  <c r="AY163"/>
  <c r="AY174"/>
  <c r="AY268"/>
  <c r="AY342"/>
  <c r="AY178"/>
  <c r="AY314"/>
  <c r="AY294"/>
  <c r="AY320"/>
  <c r="AY266"/>
  <c r="AY235"/>
  <c r="AY239"/>
  <c r="AY225"/>
  <c r="AY253"/>
  <c r="AY216"/>
  <c r="AY364"/>
  <c r="AY344"/>
  <c r="AY379"/>
  <c r="AY187"/>
  <c r="AY256"/>
  <c r="AY288"/>
  <c r="AY341"/>
  <c r="AY336"/>
  <c r="AY284"/>
  <c r="AY195"/>
  <c r="AY29"/>
  <c r="AY77"/>
  <c r="AY279"/>
  <c r="AY251"/>
  <c r="AY254"/>
  <c r="AY18"/>
  <c r="AY117"/>
  <c r="AY177"/>
  <c r="AY17"/>
  <c r="AY48"/>
  <c r="AY293"/>
  <c r="AY248"/>
  <c r="AY224"/>
  <c r="AY44"/>
  <c r="AY42"/>
  <c r="AY359"/>
  <c r="AY345"/>
  <c r="AY119"/>
  <c r="AY180"/>
  <c r="AY366"/>
  <c r="AY127"/>
  <c r="AY277"/>
  <c r="AY305"/>
  <c r="AY272"/>
  <c r="AY67"/>
  <c r="AY34"/>
  <c r="AY321"/>
  <c r="AY375"/>
  <c r="AY122"/>
  <c r="AY123"/>
  <c r="AY15"/>
  <c r="AY5"/>
  <c r="AY59"/>
  <c r="AY20"/>
  <c r="AY89"/>
  <c r="AY40"/>
  <c r="AY142"/>
  <c r="AY370"/>
  <c r="AY372"/>
  <c r="P300"/>
  <c r="AG300" s="1"/>
  <c r="AZ300" s="1"/>
  <c r="P234"/>
  <c r="P265"/>
  <c r="P176"/>
  <c r="P121"/>
  <c r="AG121" s="1"/>
  <c r="AZ121" s="1"/>
  <c r="P152"/>
  <c r="P143"/>
  <c r="P183"/>
  <c r="P192"/>
  <c r="AG192" s="1"/>
  <c r="AZ192" s="1"/>
  <c r="P350"/>
  <c r="P371"/>
  <c r="P206"/>
  <c r="P274"/>
  <c r="AG274" s="1"/>
  <c r="AZ274" s="1"/>
  <c r="P339"/>
  <c r="P203"/>
  <c r="P228"/>
  <c r="P70"/>
  <c r="AG70" s="1"/>
  <c r="AZ70" s="1"/>
  <c r="P250"/>
  <c r="P181"/>
  <c r="P227"/>
  <c r="P311"/>
  <c r="AG311" s="1"/>
  <c r="AZ311" s="1"/>
  <c r="P31"/>
  <c r="P158"/>
  <c r="P357"/>
  <c r="P198"/>
  <c r="AG198" s="1"/>
  <c r="AZ198" s="1"/>
  <c r="P38"/>
  <c r="P160"/>
  <c r="P171"/>
  <c r="P139"/>
  <c r="AG139" s="1"/>
  <c r="AZ139" s="1"/>
  <c r="P220"/>
  <c r="P252"/>
  <c r="P13"/>
  <c r="P3"/>
  <c r="AG3" s="1"/>
  <c r="AZ3" s="1"/>
  <c r="P10"/>
  <c r="P264"/>
  <c r="P326"/>
  <c r="P349"/>
  <c r="AG349" s="1"/>
  <c r="AZ349" s="1"/>
  <c r="P367"/>
  <c r="P65"/>
  <c r="P156"/>
  <c r="P28"/>
  <c r="AG28" s="1"/>
  <c r="AZ28" s="1"/>
  <c r="P149"/>
  <c r="P83"/>
  <c r="P217"/>
  <c r="P304"/>
  <c r="AG304" s="1"/>
  <c r="AZ304" s="1"/>
  <c r="P287"/>
  <c r="P262"/>
  <c r="P173"/>
  <c r="P78"/>
  <c r="AG78" s="1"/>
  <c r="AZ78" s="1"/>
  <c r="P82"/>
  <c r="P136"/>
  <c r="P210"/>
  <c r="P246"/>
  <c r="AG246" s="1"/>
  <c r="AZ246" s="1"/>
  <c r="P100"/>
  <c r="P60"/>
  <c r="P108"/>
  <c r="P207"/>
  <c r="AG207" s="1"/>
  <c r="AZ207" s="1"/>
  <c r="P147"/>
  <c r="P186"/>
  <c r="P185"/>
  <c r="P275"/>
  <c r="AG275" s="1"/>
  <c r="AZ275" s="1"/>
  <c r="P297"/>
  <c r="P240"/>
  <c r="P104"/>
  <c r="P43"/>
  <c r="AG43" s="1"/>
  <c r="AZ43" s="1"/>
  <c r="P204"/>
  <c r="P289"/>
  <c r="P255"/>
  <c r="P188"/>
  <c r="AG188" s="1"/>
  <c r="AZ188" s="1"/>
  <c r="P106"/>
  <c r="P258"/>
  <c r="P218"/>
  <c r="P30"/>
  <c r="AG30" s="1"/>
  <c r="AZ30" s="1"/>
  <c r="P49"/>
  <c r="P144"/>
  <c r="P281"/>
  <c r="P316"/>
  <c r="AG316" s="1"/>
  <c r="AZ316" s="1"/>
  <c r="P132"/>
  <c r="P94"/>
  <c r="P145"/>
  <c r="P112"/>
  <c r="AG112" s="1"/>
  <c r="AZ112" s="1"/>
  <c r="P271"/>
  <c r="P74"/>
  <c r="P148"/>
  <c r="P165"/>
  <c r="AG165" s="1"/>
  <c r="AZ165" s="1"/>
  <c r="P140"/>
  <c r="P244"/>
  <c r="P36"/>
  <c r="P19"/>
  <c r="AG19" s="1"/>
  <c r="AZ19" s="1"/>
  <c r="P69"/>
  <c r="P41"/>
  <c r="P109"/>
  <c r="P309"/>
  <c r="AG309" s="1"/>
  <c r="AZ309" s="1"/>
  <c r="P308"/>
  <c r="P295"/>
  <c r="P24"/>
  <c r="P25"/>
  <c r="AG25" s="1"/>
  <c r="AZ25" s="1"/>
  <c r="P373"/>
  <c r="P368"/>
  <c r="P378"/>
  <c r="P273"/>
  <c r="AG273" s="1"/>
  <c r="AZ273" s="1"/>
  <c r="P328"/>
  <c r="P307"/>
  <c r="P346"/>
  <c r="P214"/>
  <c r="AG214" s="1"/>
  <c r="AZ214" s="1"/>
  <c r="P280"/>
  <c r="P257"/>
  <c r="P286"/>
  <c r="P270"/>
  <c r="AG270" s="1"/>
  <c r="AZ270" s="1"/>
  <c r="P164"/>
  <c r="P113"/>
  <c r="P120"/>
  <c r="P190"/>
  <c r="AG190" s="1"/>
  <c r="AZ190" s="1"/>
  <c r="P202"/>
  <c r="P193"/>
  <c r="P329"/>
  <c r="P340"/>
  <c r="AG340" s="1"/>
  <c r="AZ340" s="1"/>
  <c r="P319"/>
  <c r="P118"/>
  <c r="P301"/>
  <c r="P363"/>
  <c r="AG363" s="1"/>
  <c r="AZ363" s="1"/>
  <c r="P238"/>
  <c r="P200"/>
  <c r="P298"/>
  <c r="P219"/>
  <c r="AG219" s="1"/>
  <c r="AZ219" s="1"/>
  <c r="P361"/>
  <c r="P348"/>
  <c r="P313"/>
  <c r="P205"/>
  <c r="AG205" s="1"/>
  <c r="AZ205" s="1"/>
  <c r="P159"/>
  <c r="P130"/>
  <c r="AG130" s="1"/>
  <c r="AZ130" s="1"/>
  <c r="P310"/>
  <c r="P362"/>
  <c r="AG362" s="1"/>
  <c r="AZ362" s="1"/>
  <c r="P325"/>
  <c r="P330"/>
  <c r="AG330" s="1"/>
  <c r="AZ330" s="1"/>
  <c r="P222"/>
  <c r="P146"/>
  <c r="AG146" s="1"/>
  <c r="AZ146" s="1"/>
  <c r="P134"/>
  <c r="P153"/>
  <c r="AG153" s="1"/>
  <c r="AZ153" s="1"/>
  <c r="P282"/>
  <c r="P213"/>
  <c r="AG213" s="1"/>
  <c r="AZ213" s="1"/>
  <c r="P51"/>
  <c r="P105"/>
  <c r="AG105" s="1"/>
  <c r="AZ105" s="1"/>
  <c r="P26"/>
  <c r="P58"/>
  <c r="AG58" s="1"/>
  <c r="AZ58" s="1"/>
  <c r="P21"/>
  <c r="P191"/>
  <c r="AG191" s="1"/>
  <c r="AZ191" s="1"/>
  <c r="P263"/>
  <c r="P45"/>
  <c r="AG45" s="1"/>
  <c r="AZ45" s="1"/>
  <c r="P99"/>
  <c r="P22"/>
  <c r="AG22" s="1"/>
  <c r="AZ22" s="1"/>
  <c r="P318"/>
  <c r="P150"/>
  <c r="P96"/>
  <c r="P189"/>
  <c r="P358"/>
  <c r="P343"/>
  <c r="AG343" s="1"/>
  <c r="AZ343" s="1"/>
  <c r="P72"/>
  <c r="P95"/>
  <c r="AG95" s="1"/>
  <c r="AZ95" s="1"/>
  <c r="P332"/>
  <c r="P276"/>
  <c r="AG276" s="1"/>
  <c r="AZ276" s="1"/>
  <c r="P247"/>
  <c r="P135"/>
  <c r="AG135" s="1"/>
  <c r="AZ135" s="1"/>
  <c r="P322"/>
  <c r="P317"/>
  <c r="AG317" s="1"/>
  <c r="AZ317" s="1"/>
  <c r="P215"/>
  <c r="P237"/>
  <c r="AG237" s="1"/>
  <c r="AZ237" s="1"/>
  <c r="P32"/>
  <c r="P133"/>
  <c r="AG133" s="1"/>
  <c r="AZ133" s="1"/>
  <c r="P331"/>
  <c r="P208"/>
  <c r="AG208" s="1"/>
  <c r="AZ208" s="1"/>
  <c r="P303"/>
  <c r="P168"/>
  <c r="AG168" s="1"/>
  <c r="AZ168" s="1"/>
  <c r="P377"/>
  <c r="P97"/>
  <c r="AG97" s="1"/>
  <c r="AZ97" s="1"/>
  <c r="P87"/>
  <c r="P102"/>
  <c r="AG102" s="1"/>
  <c r="AZ102" s="1"/>
  <c r="P9"/>
  <c r="P14"/>
  <c r="AG14" s="1"/>
  <c r="AZ14" s="1"/>
  <c r="P56"/>
  <c r="P53"/>
  <c r="AG53" s="1"/>
  <c r="AZ53" s="1"/>
  <c r="P84"/>
  <c r="P8"/>
  <c r="AG8" s="1"/>
  <c r="AZ8" s="1"/>
  <c r="P80"/>
  <c r="P46"/>
  <c r="AG46" s="1"/>
  <c r="AZ46" s="1"/>
  <c r="P125"/>
  <c r="P35"/>
  <c r="AG35" s="1"/>
  <c r="AZ35" s="1"/>
  <c r="P365"/>
  <c r="P355"/>
  <c r="AG355" s="1"/>
  <c r="AZ355" s="1"/>
  <c r="Y337"/>
  <c r="Y182"/>
  <c r="Y169"/>
  <c r="Y324"/>
  <c r="Y131"/>
  <c r="Y212"/>
  <c r="Y92"/>
  <c r="Y167"/>
  <c r="Y155"/>
  <c r="Y338"/>
  <c r="Y230"/>
  <c r="Y233"/>
  <c r="Y292"/>
  <c r="Y245"/>
  <c r="Y327"/>
  <c r="Y223"/>
  <c r="Y81"/>
  <c r="Y39"/>
  <c r="Y154"/>
  <c r="Y299"/>
  <c r="Y335"/>
  <c r="Y37"/>
  <c r="Y71"/>
  <c r="Y76"/>
  <c r="Y278"/>
  <c r="Y194"/>
  <c r="Y166"/>
  <c r="Y162"/>
  <c r="Y90"/>
  <c r="Y157"/>
  <c r="Y184"/>
  <c r="Y114"/>
  <c r="Y4"/>
  <c r="Y11"/>
  <c r="Y285"/>
  <c r="Y283"/>
  <c r="Y369"/>
  <c r="Y354"/>
  <c r="Y64"/>
  <c r="Y66"/>
  <c r="Y93"/>
  <c r="Y54"/>
  <c r="Y27"/>
  <c r="Y241"/>
  <c r="Y259"/>
  <c r="Y302"/>
  <c r="Y201"/>
  <c r="Y347"/>
  <c r="Y33"/>
  <c r="Y86"/>
  <c r="Y116"/>
  <c r="Y101"/>
  <c r="Y229"/>
  <c r="Y85"/>
  <c r="Y111"/>
  <c r="Y141"/>
  <c r="AG265"/>
  <c r="AZ265" s="1"/>
  <c r="AG143"/>
  <c r="AZ143" s="1"/>
  <c r="AG371"/>
  <c r="AZ371" s="1"/>
  <c r="AG203"/>
  <c r="AZ203" s="1"/>
  <c r="AG181"/>
  <c r="AZ181" s="1"/>
  <c r="AG158"/>
  <c r="AZ158" s="1"/>
  <c r="AG160"/>
  <c r="AZ160" s="1"/>
  <c r="AG252"/>
  <c r="AZ252" s="1"/>
  <c r="AG264"/>
  <c r="AZ264" s="1"/>
  <c r="AG65"/>
  <c r="AZ65" s="1"/>
  <c r="AG83"/>
  <c r="AZ83" s="1"/>
  <c r="AG262"/>
  <c r="AZ262" s="1"/>
  <c r="AG136"/>
  <c r="AZ136" s="1"/>
  <c r="AG60"/>
  <c r="AZ60" s="1"/>
  <c r="AG186"/>
  <c r="AZ186" s="1"/>
  <c r="AG240"/>
  <c r="AZ240" s="1"/>
  <c r="AG289"/>
  <c r="AZ289" s="1"/>
  <c r="AG258"/>
  <c r="AZ258" s="1"/>
  <c r="AG144"/>
  <c r="AZ144" s="1"/>
  <c r="AG94"/>
  <c r="AZ94" s="1"/>
  <c r="AG74"/>
  <c r="AZ74" s="1"/>
  <c r="AG244"/>
  <c r="AZ244" s="1"/>
  <c r="AG41"/>
  <c r="AZ41" s="1"/>
  <c r="AG295"/>
  <c r="AZ295" s="1"/>
  <c r="AG368"/>
  <c r="AZ368" s="1"/>
  <c r="AG307"/>
  <c r="AZ307" s="1"/>
  <c r="AG257"/>
  <c r="AZ257" s="1"/>
  <c r="AG113"/>
  <c r="AZ113" s="1"/>
  <c r="AG193"/>
  <c r="AZ193" s="1"/>
  <c r="AG118"/>
  <c r="AZ118" s="1"/>
  <c r="AG200"/>
  <c r="AZ200" s="1"/>
  <c r="AG348"/>
  <c r="AZ348" s="1"/>
  <c r="AG337"/>
  <c r="AZ337" s="1"/>
  <c r="AG169"/>
  <c r="AZ169" s="1"/>
  <c r="AG131"/>
  <c r="AZ131" s="1"/>
  <c r="AG92"/>
  <c r="AZ92" s="1"/>
  <c r="AG155"/>
  <c r="AZ155" s="1"/>
  <c r="AG230"/>
  <c r="AZ230" s="1"/>
  <c r="AG292"/>
  <c r="AZ292" s="1"/>
  <c r="AG327"/>
  <c r="AZ327" s="1"/>
  <c r="AG81"/>
  <c r="AZ81" s="1"/>
  <c r="AG154"/>
  <c r="AZ154" s="1"/>
  <c r="AG335"/>
  <c r="AZ335" s="1"/>
  <c r="AG71"/>
  <c r="AZ71" s="1"/>
  <c r="AG278"/>
  <c r="AZ278" s="1"/>
  <c r="AG166"/>
  <c r="AZ166" s="1"/>
  <c r="AG90"/>
  <c r="AZ90" s="1"/>
  <c r="AG184"/>
  <c r="AZ184" s="1"/>
  <c r="AG4"/>
  <c r="AZ4" s="1"/>
  <c r="AG285"/>
  <c r="AZ285" s="1"/>
  <c r="AG369"/>
  <c r="AZ369" s="1"/>
  <c r="AG64"/>
  <c r="AZ64" s="1"/>
  <c r="AG93"/>
  <c r="AZ93" s="1"/>
  <c r="AG27"/>
  <c r="AZ27" s="1"/>
  <c r="AG259"/>
  <c r="AZ259" s="1"/>
  <c r="AG201"/>
  <c r="AZ201" s="1"/>
  <c r="AG33"/>
  <c r="AZ33" s="1"/>
  <c r="AG116"/>
  <c r="AZ116" s="1"/>
  <c r="AG229"/>
  <c r="AZ229" s="1"/>
  <c r="AG111"/>
  <c r="AZ111" s="1"/>
  <c r="AG126"/>
  <c r="AZ126" s="1"/>
  <c r="AG199"/>
  <c r="AZ199" s="1"/>
  <c r="AG211"/>
  <c r="AZ211" s="1"/>
  <c r="AG196"/>
  <c r="AZ196" s="1"/>
  <c r="AG73"/>
  <c r="AZ73" s="1"/>
  <c r="AG221"/>
  <c r="AZ221" s="1"/>
  <c r="AG115"/>
  <c r="AZ115" s="1"/>
  <c r="AG2"/>
  <c r="AZ2" s="1"/>
  <c r="AG267"/>
  <c r="AZ267" s="1"/>
  <c r="AG55"/>
  <c r="AZ55" s="1"/>
  <c r="AG261"/>
  <c r="AZ261" s="1"/>
  <c r="AG137"/>
  <c r="AZ137" s="1"/>
  <c r="AG138"/>
  <c r="AZ138" s="1"/>
  <c r="AG243"/>
  <c r="AZ243" s="1"/>
  <c r="AG98"/>
  <c r="AZ98" s="1"/>
  <c r="AG179"/>
  <c r="AZ179" s="1"/>
  <c r="AG75"/>
  <c r="AZ75" s="1"/>
  <c r="AG128"/>
  <c r="AZ128" s="1"/>
  <c r="AG103"/>
  <c r="AZ103" s="1"/>
  <c r="AG333"/>
  <c r="AZ333" s="1"/>
  <c r="AG12"/>
  <c r="AZ12" s="1"/>
  <c r="AG376"/>
  <c r="AG334"/>
  <c r="AZ334" s="1"/>
  <c r="AG323"/>
  <c r="AG226"/>
  <c r="AZ226" s="1"/>
  <c r="AG110"/>
  <c r="AG306"/>
  <c r="AZ306" s="1"/>
  <c r="AG197"/>
  <c r="AG163"/>
  <c r="AZ163" s="1"/>
  <c r="AG268"/>
  <c r="AG178"/>
  <c r="AZ178" s="1"/>
  <c r="AG294"/>
  <c r="AG266"/>
  <c r="AZ266" s="1"/>
  <c r="AG239"/>
  <c r="AG253"/>
  <c r="AZ253" s="1"/>
  <c r="AG364"/>
  <c r="AG379"/>
  <c r="AZ379" s="1"/>
  <c r="AG256"/>
  <c r="AG341"/>
  <c r="AZ341" s="1"/>
  <c r="AG284"/>
  <c r="AG29"/>
  <c r="AZ29" s="1"/>
  <c r="AG279"/>
  <c r="AG254"/>
  <c r="AZ254" s="1"/>
  <c r="AG117"/>
  <c r="AG17"/>
  <c r="AZ17" s="1"/>
  <c r="AG293"/>
  <c r="AG224"/>
  <c r="AZ224" s="1"/>
  <c r="AG42"/>
  <c r="AG345"/>
  <c r="AZ345" s="1"/>
  <c r="AG180"/>
  <c r="AG358"/>
  <c r="AZ358" s="1"/>
  <c r="AG332"/>
  <c r="AZ332" s="1"/>
  <c r="AG322"/>
  <c r="AZ322" s="1"/>
  <c r="AG32"/>
  <c r="AZ32" s="1"/>
  <c r="AG303"/>
  <c r="AZ303" s="1"/>
  <c r="AG87"/>
  <c r="AZ87" s="1"/>
  <c r="AG56"/>
  <c r="AZ56" s="1"/>
  <c r="AG80"/>
  <c r="AZ80" s="1"/>
  <c r="AG365"/>
  <c r="AZ365" s="1"/>
  <c r="AG310"/>
  <c r="AZ310" s="1"/>
  <c r="AG222"/>
  <c r="AZ222" s="1"/>
  <c r="AG282"/>
  <c r="AZ282" s="1"/>
  <c r="AG26"/>
  <c r="AZ26" s="1"/>
  <c r="AG263"/>
  <c r="AZ263" s="1"/>
  <c r="AG318"/>
  <c r="AZ318" s="1"/>
  <c r="AG150"/>
  <c r="AZ150" s="1"/>
  <c r="AG189"/>
  <c r="AZ189" s="1"/>
  <c r="AG353"/>
  <c r="AZ353" s="1"/>
  <c r="AG366"/>
  <c r="AZ366" s="1"/>
  <c r="AG91"/>
  <c r="AZ91" s="1"/>
  <c r="AG127"/>
  <c r="AZ127" s="1"/>
  <c r="AG161"/>
  <c r="AZ161" s="1"/>
  <c r="AG277"/>
  <c r="AZ277" s="1"/>
  <c r="AG236"/>
  <c r="AZ236" s="1"/>
  <c r="AG305"/>
  <c r="AZ305" s="1"/>
  <c r="AG296"/>
  <c r="AZ296" s="1"/>
  <c r="AG272"/>
  <c r="AZ272" s="1"/>
  <c r="AG290"/>
  <c r="AZ290" s="1"/>
  <c r="AG67"/>
  <c r="AZ67" s="1"/>
  <c r="AG7"/>
  <c r="AZ7" s="1"/>
  <c r="AG34"/>
  <c r="AZ34" s="1"/>
  <c r="AG356"/>
  <c r="AZ356" s="1"/>
  <c r="AG321"/>
  <c r="AZ321" s="1"/>
  <c r="AG291"/>
  <c r="AZ291" s="1"/>
  <c r="AG269"/>
  <c r="AZ269" s="1"/>
  <c r="AG375"/>
  <c r="AG122"/>
  <c r="AZ122" s="1"/>
  <c r="AG123"/>
  <c r="AG6"/>
  <c r="AZ6" s="1"/>
  <c r="AG15"/>
  <c r="AZ15" s="1"/>
  <c r="AG5"/>
  <c r="AZ5" s="1"/>
  <c r="AG59"/>
  <c r="AZ59" s="1"/>
  <c r="AG124"/>
  <c r="AZ124" s="1"/>
  <c r="AG20"/>
  <c r="AG89"/>
  <c r="AZ89" s="1"/>
  <c r="AG40"/>
  <c r="AG63"/>
  <c r="AZ63" s="1"/>
  <c r="AG142"/>
  <c r="AZ142" s="1"/>
  <c r="AG370"/>
  <c r="AZ370" s="1"/>
  <c r="AG372"/>
  <c r="AZ372" s="1"/>
  <c r="AG360"/>
  <c r="AZ360" s="1"/>
  <c r="AG125" l="1"/>
  <c r="AZ125" s="1"/>
  <c r="AG84"/>
  <c r="AZ84" s="1"/>
  <c r="AG9"/>
  <c r="AZ9" s="1"/>
  <c r="AG377"/>
  <c r="AZ377" s="1"/>
  <c r="AG331"/>
  <c r="AZ331" s="1"/>
  <c r="AG215"/>
  <c r="AZ215" s="1"/>
  <c r="AG247"/>
  <c r="AZ247" s="1"/>
  <c r="AG72"/>
  <c r="AZ72" s="1"/>
  <c r="AG96"/>
  <c r="AZ96" s="1"/>
  <c r="AG99"/>
  <c r="AZ99" s="1"/>
  <c r="AG21"/>
  <c r="AZ21" s="1"/>
  <c r="AG51"/>
  <c r="AZ51" s="1"/>
  <c r="AG134"/>
  <c r="AZ134" s="1"/>
  <c r="AG325"/>
  <c r="AZ325" s="1"/>
  <c r="AG159"/>
  <c r="AZ159" s="1"/>
  <c r="AG313"/>
  <c r="AZ313" s="1"/>
  <c r="AG361"/>
  <c r="AZ361" s="1"/>
  <c r="AG298"/>
  <c r="AZ298" s="1"/>
  <c r="AG238"/>
  <c r="AZ238" s="1"/>
  <c r="AG301"/>
  <c r="AZ301" s="1"/>
  <c r="AG319"/>
  <c r="AZ319" s="1"/>
  <c r="AG329"/>
  <c r="AZ329" s="1"/>
  <c r="AG202"/>
  <c r="AZ202" s="1"/>
  <c r="AG120"/>
  <c r="AZ120" s="1"/>
  <c r="AG164"/>
  <c r="AZ164" s="1"/>
  <c r="AG286"/>
  <c r="AZ286" s="1"/>
  <c r="AG280"/>
  <c r="AZ280" s="1"/>
  <c r="AG346"/>
  <c r="AZ346" s="1"/>
  <c r="AG328"/>
  <c r="AZ328" s="1"/>
  <c r="AG378"/>
  <c r="AZ378" s="1"/>
  <c r="AG373"/>
  <c r="AZ373" s="1"/>
  <c r="AG24"/>
  <c r="AZ24" s="1"/>
  <c r="AG308"/>
  <c r="AZ308" s="1"/>
  <c r="AG109"/>
  <c r="AZ109" s="1"/>
  <c r="AG69"/>
  <c r="AZ69" s="1"/>
  <c r="AG36"/>
  <c r="AZ36" s="1"/>
  <c r="AG140"/>
  <c r="AZ140" s="1"/>
  <c r="AG148"/>
  <c r="AZ148" s="1"/>
  <c r="AG271"/>
  <c r="AZ271" s="1"/>
  <c r="AG145"/>
  <c r="AZ145" s="1"/>
  <c r="AG132"/>
  <c r="AZ132" s="1"/>
  <c r="AG281"/>
  <c r="AZ281" s="1"/>
  <c r="AG49"/>
  <c r="AZ49" s="1"/>
  <c r="AG218"/>
  <c r="AZ218" s="1"/>
  <c r="AG106"/>
  <c r="AZ106" s="1"/>
  <c r="AG255"/>
  <c r="AZ255" s="1"/>
  <c r="AG204"/>
  <c r="AZ204" s="1"/>
  <c r="AG104"/>
  <c r="AZ104" s="1"/>
  <c r="AG297"/>
  <c r="AZ297" s="1"/>
  <c r="AG185"/>
  <c r="AZ185" s="1"/>
  <c r="AG147"/>
  <c r="AZ147" s="1"/>
  <c r="AG108"/>
  <c r="AZ108" s="1"/>
  <c r="AG100"/>
  <c r="AZ100" s="1"/>
  <c r="AG210"/>
  <c r="AZ210" s="1"/>
  <c r="AG82"/>
  <c r="AZ82" s="1"/>
  <c r="AG173"/>
  <c r="AZ173" s="1"/>
  <c r="AG287"/>
  <c r="AZ287" s="1"/>
  <c r="AG217"/>
  <c r="AZ217" s="1"/>
  <c r="AG149"/>
  <c r="AZ149" s="1"/>
  <c r="AG156"/>
  <c r="AZ156" s="1"/>
  <c r="AG367"/>
  <c r="AZ367" s="1"/>
  <c r="AG326"/>
  <c r="AZ326" s="1"/>
  <c r="AG10"/>
  <c r="AZ10" s="1"/>
  <c r="AG13"/>
  <c r="AZ13" s="1"/>
  <c r="AG220"/>
  <c r="AZ220" s="1"/>
  <c r="AG171"/>
  <c r="AZ171" s="1"/>
  <c r="AG38"/>
  <c r="AZ38" s="1"/>
  <c r="AG357"/>
  <c r="AZ357" s="1"/>
  <c r="AG31"/>
  <c r="AZ31" s="1"/>
  <c r="AG227"/>
  <c r="AZ227" s="1"/>
  <c r="AG250"/>
  <c r="AZ250" s="1"/>
  <c r="AG228"/>
  <c r="AZ228" s="1"/>
  <c r="AG339"/>
  <c r="AZ339" s="1"/>
  <c r="AG206"/>
  <c r="AZ206" s="1"/>
  <c r="AG350"/>
  <c r="AZ350" s="1"/>
  <c r="AG183"/>
  <c r="AZ183" s="1"/>
  <c r="AG152"/>
  <c r="AZ152" s="1"/>
  <c r="AG176"/>
  <c r="AZ176" s="1"/>
  <c r="AG234"/>
  <c r="AZ234" s="1"/>
  <c r="AZ119"/>
  <c r="AZ359"/>
  <c r="AZ44"/>
  <c r="AZ248"/>
  <c r="AZ48"/>
  <c r="AZ177"/>
  <c r="AZ18"/>
  <c r="AZ251"/>
  <c r="AZ77"/>
  <c r="AZ195"/>
  <c r="AZ336"/>
  <c r="AZ288"/>
  <c r="AZ187"/>
  <c r="AZ344"/>
  <c r="AZ216"/>
  <c r="AZ225"/>
  <c r="AZ235"/>
  <c r="AZ320"/>
  <c r="AZ314"/>
  <c r="AZ342"/>
  <c r="AZ174"/>
  <c r="AZ249"/>
  <c r="AZ209"/>
  <c r="AZ88"/>
  <c r="AZ79"/>
  <c r="AZ315"/>
  <c r="AZ352"/>
  <c r="AZ374"/>
  <c r="AZ68"/>
  <c r="AG141"/>
  <c r="AZ141" s="1"/>
  <c r="AG85"/>
  <c r="AZ85" s="1"/>
  <c r="AG101"/>
  <c r="AZ101" s="1"/>
  <c r="AG86"/>
  <c r="AZ86" s="1"/>
  <c r="AG347"/>
  <c r="AZ347" s="1"/>
  <c r="AG302"/>
  <c r="AZ302" s="1"/>
  <c r="AG241"/>
  <c r="AZ241" s="1"/>
  <c r="AG54"/>
  <c r="AZ54" s="1"/>
  <c r="AG66"/>
  <c r="AZ66" s="1"/>
  <c r="AG354"/>
  <c r="AZ354" s="1"/>
  <c r="AG283"/>
  <c r="AZ283" s="1"/>
  <c r="AG11"/>
  <c r="AZ11" s="1"/>
  <c r="AG114"/>
  <c r="AZ114" s="1"/>
  <c r="AG157"/>
  <c r="AZ157" s="1"/>
  <c r="AG162"/>
  <c r="AZ162" s="1"/>
  <c r="AG194"/>
  <c r="AZ194" s="1"/>
  <c r="AG76"/>
  <c r="AZ76" s="1"/>
  <c r="AG37"/>
  <c r="AZ37" s="1"/>
  <c r="AG299"/>
  <c r="AZ299" s="1"/>
  <c r="AG39"/>
  <c r="AZ39" s="1"/>
  <c r="AG223"/>
  <c r="AZ223" s="1"/>
  <c r="AG245"/>
  <c r="AZ245" s="1"/>
  <c r="AG233"/>
  <c r="AZ233" s="1"/>
  <c r="AG338"/>
  <c r="AZ338" s="1"/>
  <c r="AG167"/>
  <c r="AZ167" s="1"/>
  <c r="AG212"/>
  <c r="AZ212" s="1"/>
  <c r="AG324"/>
  <c r="AZ324" s="1"/>
  <c r="AG182"/>
  <c r="AZ182" s="1"/>
  <c r="AZ40"/>
  <c r="AZ20"/>
  <c r="AZ123"/>
  <c r="AZ375"/>
  <c r="AZ180"/>
  <c r="AZ42"/>
  <c r="AZ293"/>
  <c r="AZ117"/>
  <c r="AZ279"/>
  <c r="AZ284"/>
  <c r="AZ256"/>
  <c r="AZ364"/>
  <c r="AZ239"/>
  <c r="AZ294"/>
  <c r="AZ268"/>
  <c r="AZ197"/>
  <c r="AZ110"/>
  <c r="AZ323"/>
  <c r="AZ376"/>
</calcChain>
</file>

<file path=xl/sharedStrings.xml><?xml version="1.0" encoding="utf-8"?>
<sst xmlns="http://schemas.openxmlformats.org/spreadsheetml/2006/main" count="1514" uniqueCount="651">
  <si>
    <t>Code</t>
  </si>
  <si>
    <t>Type</t>
  </si>
  <si>
    <t>F</t>
  </si>
  <si>
    <t>ARM_S01</t>
  </si>
  <si>
    <t>ARM_S02</t>
  </si>
  <si>
    <t>ARM_S03</t>
  </si>
  <si>
    <t>ARM_S04</t>
  </si>
  <si>
    <t>AUS_S01</t>
  </si>
  <si>
    <t>AUS_S02</t>
  </si>
  <si>
    <t>AUS_S03</t>
  </si>
  <si>
    <t>AUS_S04</t>
  </si>
  <si>
    <t>AUS_S05</t>
  </si>
  <si>
    <t>AUT_S01</t>
  </si>
  <si>
    <t>AUT_S02</t>
  </si>
  <si>
    <t>AUT_S03</t>
  </si>
  <si>
    <t>AUT_S04</t>
  </si>
  <si>
    <t>AUT_S05</t>
  </si>
  <si>
    <t>AZE_S01</t>
  </si>
  <si>
    <t>AZE_S04</t>
  </si>
  <si>
    <t>BEL_S01</t>
  </si>
  <si>
    <t>BEL_S02</t>
  </si>
  <si>
    <t>BEL_S05</t>
  </si>
  <si>
    <t>BGD_S03</t>
  </si>
  <si>
    <t>BGD_S04</t>
  </si>
  <si>
    <t>BGD_S05</t>
  </si>
  <si>
    <t>BGR_S01</t>
  </si>
  <si>
    <t>BGR_S02</t>
  </si>
  <si>
    <t>BGR_S03</t>
  </si>
  <si>
    <t>BGR_S04</t>
  </si>
  <si>
    <t>BGR_S05</t>
  </si>
  <si>
    <t>BIH_S01</t>
  </si>
  <si>
    <t>BIH_S03</t>
  </si>
  <si>
    <t>BLR_S01</t>
  </si>
  <si>
    <t>BLR_S02</t>
  </si>
  <si>
    <t>BLR_S03</t>
  </si>
  <si>
    <t>BLR_S04</t>
  </si>
  <si>
    <t>BLR_S05</t>
  </si>
  <si>
    <t>BRA_S02</t>
  </si>
  <si>
    <t>BRA_S03</t>
  </si>
  <si>
    <t>BRA_S04</t>
  </si>
  <si>
    <t>BRA_S05</t>
  </si>
  <si>
    <t>CAN_S01</t>
  </si>
  <si>
    <t>CAN_S02</t>
  </si>
  <si>
    <t>CAN_S03</t>
  </si>
  <si>
    <t>CAN_S04</t>
  </si>
  <si>
    <t>CAN_S05</t>
  </si>
  <si>
    <t>CHE_S01</t>
  </si>
  <si>
    <t>CHE_S02</t>
  </si>
  <si>
    <t>CHE_S03</t>
  </si>
  <si>
    <t>CHE_S04</t>
  </si>
  <si>
    <t>CHE_S05</t>
  </si>
  <si>
    <t>CHN_S01</t>
  </si>
  <si>
    <t>CHN_S02</t>
  </si>
  <si>
    <t>CHN_S03</t>
  </si>
  <si>
    <t>CHN_S04</t>
  </si>
  <si>
    <t>CHN_S05</t>
  </si>
  <si>
    <t>COL_S02</t>
  </si>
  <si>
    <t>CZE_S01</t>
  </si>
  <si>
    <t>CZE_S02</t>
  </si>
  <si>
    <t>CZE_S03</t>
  </si>
  <si>
    <t>CZE_S04</t>
  </si>
  <si>
    <t>CZE_S05</t>
  </si>
  <si>
    <t>DEU_S01</t>
  </si>
  <si>
    <t>DEU_S02</t>
  </si>
  <si>
    <t>DEU_S03</t>
  </si>
  <si>
    <t>DEU_S04</t>
  </si>
  <si>
    <t>DEU_S05</t>
  </si>
  <si>
    <t>DNK_S01</t>
  </si>
  <si>
    <t>DNK_S02</t>
  </si>
  <si>
    <t>DNK_S03</t>
  </si>
  <si>
    <t>ESP_S02</t>
  </si>
  <si>
    <t>ESP_S03</t>
  </si>
  <si>
    <t>ESP_S05</t>
  </si>
  <si>
    <t>EST_S01</t>
  </si>
  <si>
    <t>EST_S02</t>
  </si>
  <si>
    <t>EST_S03</t>
  </si>
  <si>
    <t>EST_S04</t>
  </si>
  <si>
    <t>EST_S05</t>
  </si>
  <si>
    <t>FIN_S01</t>
  </si>
  <si>
    <t>FIN_S02</t>
  </si>
  <si>
    <t>FIN_S03</t>
  </si>
  <si>
    <t>FIN_S04</t>
  </si>
  <si>
    <t>FIN_S05</t>
  </si>
  <si>
    <t>FRA_S01</t>
  </si>
  <si>
    <t>FRA_S02</t>
  </si>
  <si>
    <t>FRA_S03</t>
  </si>
  <si>
    <t>FRA_S04</t>
  </si>
  <si>
    <t>FRA_S05</t>
  </si>
  <si>
    <t>GBR_S01</t>
  </si>
  <si>
    <t>GBR_S02</t>
  </si>
  <si>
    <t>GBR_S03</t>
  </si>
  <si>
    <t>GBR_S04</t>
  </si>
  <si>
    <t>GBR_S05</t>
  </si>
  <si>
    <t>GEO_S01</t>
  </si>
  <si>
    <t>GEO_S02</t>
  </si>
  <si>
    <t>GEO_S03</t>
  </si>
  <si>
    <t>GEO_S04</t>
  </si>
  <si>
    <t>GEO_S05</t>
  </si>
  <si>
    <t>GRC_S02</t>
  </si>
  <si>
    <t>GRC_S04</t>
  </si>
  <si>
    <t>GRC_S05</t>
  </si>
  <si>
    <t>HKG_S01</t>
  </si>
  <si>
    <t>HKG_S02</t>
  </si>
  <si>
    <t>HKG_S03</t>
  </si>
  <si>
    <t>HKG_S04</t>
  </si>
  <si>
    <t>HKG_S05</t>
  </si>
  <si>
    <t>HRV_S01</t>
  </si>
  <si>
    <t>HRV_S02</t>
  </si>
  <si>
    <t>HRV_S04</t>
  </si>
  <si>
    <t>HRV_S05</t>
  </si>
  <si>
    <t>HUN_S01</t>
  </si>
  <si>
    <t>HUN_S02</t>
  </si>
  <si>
    <t>HUN_S03</t>
  </si>
  <si>
    <t>HUN_S04</t>
  </si>
  <si>
    <t>HUN_S05</t>
  </si>
  <si>
    <t>IDN_S01</t>
  </si>
  <si>
    <t>IDN_S02</t>
  </si>
  <si>
    <t>IDN_S03</t>
  </si>
  <si>
    <t>IDN_S04</t>
  </si>
  <si>
    <t>IDN_S05</t>
  </si>
  <si>
    <t>IND_S01</t>
  </si>
  <si>
    <t>IND_S02</t>
  </si>
  <si>
    <t>IND_S03</t>
  </si>
  <si>
    <t>IND_S04</t>
  </si>
  <si>
    <t>IND_S05</t>
  </si>
  <si>
    <t>IRL_S02</t>
  </si>
  <si>
    <t>IRN_S01</t>
  </si>
  <si>
    <t>IRN_S02</t>
  </si>
  <si>
    <t>IRN_S03</t>
  </si>
  <si>
    <t>IRN_S04</t>
  </si>
  <si>
    <t>IRN_S05</t>
  </si>
  <si>
    <t>ISL_S01</t>
  </si>
  <si>
    <t>ISL_S02</t>
  </si>
  <si>
    <t>ISL_S04</t>
  </si>
  <si>
    <t>ISL_S05</t>
  </si>
  <si>
    <t>ISR_S01</t>
  </si>
  <si>
    <t>ISR_S02</t>
  </si>
  <si>
    <t>ISR_S03</t>
  </si>
  <si>
    <t>ISR_S04</t>
  </si>
  <si>
    <t>ISR_S05</t>
  </si>
  <si>
    <t>ITA_S01</t>
  </si>
  <si>
    <t>ITA_S02</t>
  </si>
  <si>
    <t>ITA_S03</t>
  </si>
  <si>
    <t>ITA_S04</t>
  </si>
  <si>
    <t>ITA_S05</t>
  </si>
  <si>
    <t>JPN_S01</t>
  </si>
  <si>
    <t>JPN_S02</t>
  </si>
  <si>
    <t>JPN_S03</t>
  </si>
  <si>
    <t>JPN_S04</t>
  </si>
  <si>
    <t>JPN_S05</t>
  </si>
  <si>
    <t>KAZ_S01</t>
  </si>
  <si>
    <t>KAZ_S02</t>
  </si>
  <si>
    <t>KAZ_S03</t>
  </si>
  <si>
    <t>KAZ_S04</t>
  </si>
  <si>
    <t>KAZ_S05</t>
  </si>
  <si>
    <t>KGZ_S02</t>
  </si>
  <si>
    <t>KOR_S01</t>
  </si>
  <si>
    <t>KOR_S02</t>
  </si>
  <si>
    <t>KOR_S03</t>
  </si>
  <si>
    <t>KOR_S04</t>
  </si>
  <si>
    <t>KOR_S05</t>
  </si>
  <si>
    <t>LTU_S01</t>
  </si>
  <si>
    <t>LTU_S02</t>
  </si>
  <si>
    <t>LTU_S03</t>
  </si>
  <si>
    <t>LTU_S05</t>
  </si>
  <si>
    <t>LVA_S01</t>
  </si>
  <si>
    <t>LVA_S02</t>
  </si>
  <si>
    <t>LVA_S05</t>
  </si>
  <si>
    <t>MAC_S01</t>
  </si>
  <si>
    <t>MAC_S02</t>
  </si>
  <si>
    <t>MAC_S03</t>
  </si>
  <si>
    <t>MAC_S04</t>
  </si>
  <si>
    <t>MAC_S05</t>
  </si>
  <si>
    <t>MDA_S01</t>
  </si>
  <si>
    <t>MDA_S02</t>
  </si>
  <si>
    <t>MDA_S03</t>
  </si>
  <si>
    <t>MDA_S04</t>
  </si>
  <si>
    <t>MDA_S05</t>
  </si>
  <si>
    <t>MEX_S01</t>
  </si>
  <si>
    <t>MEX_S02</t>
  </si>
  <si>
    <t>MEX_S05</t>
  </si>
  <si>
    <t>MNE_S01</t>
  </si>
  <si>
    <t>MNE_S04</t>
  </si>
  <si>
    <t>MNG_S01</t>
  </si>
  <si>
    <t>MNG_S02</t>
  </si>
  <si>
    <t>MNG_S03</t>
  </si>
  <si>
    <t>MNG_S04</t>
  </si>
  <si>
    <t>MNG_S05</t>
  </si>
  <si>
    <t>MYS_S02</t>
  </si>
  <si>
    <t>MYS_S03</t>
  </si>
  <si>
    <t>MYS_S04</t>
  </si>
  <si>
    <t>NLD_S01</t>
  </si>
  <si>
    <t>NLD_S02</t>
  </si>
  <si>
    <t>NLD_S03</t>
  </si>
  <si>
    <t>NLD_S04</t>
  </si>
  <si>
    <t>NLD_S05</t>
  </si>
  <si>
    <t>PAK_S04</t>
  </si>
  <si>
    <t>POL_S01</t>
  </si>
  <si>
    <t>POL_S02</t>
  </si>
  <si>
    <t>POL_S03</t>
  </si>
  <si>
    <t>POL_S04</t>
  </si>
  <si>
    <t>POL_S05</t>
  </si>
  <si>
    <t>PRT_S01</t>
  </si>
  <si>
    <t>PRT_S02</t>
  </si>
  <si>
    <t>PRT_S04</t>
  </si>
  <si>
    <t>PRT_S05</t>
  </si>
  <si>
    <t>ROU_S01</t>
  </si>
  <si>
    <t>ROU_S02</t>
  </si>
  <si>
    <t>ROU_S03</t>
  </si>
  <si>
    <t>ROU_S04</t>
  </si>
  <si>
    <t>ROU_S05</t>
  </si>
  <si>
    <t>RUS_S01</t>
  </si>
  <si>
    <t>RUS_S02</t>
  </si>
  <si>
    <t>RUS_S03</t>
  </si>
  <si>
    <t>RUS_S04</t>
  </si>
  <si>
    <t>RUS_S05</t>
  </si>
  <si>
    <t>SAU_S02</t>
  </si>
  <si>
    <t>SAU_S03</t>
  </si>
  <si>
    <t>SAU_S04</t>
  </si>
  <si>
    <t>SAU_S05</t>
  </si>
  <si>
    <t>SGP_S01</t>
  </si>
  <si>
    <t>SGP_S02</t>
  </si>
  <si>
    <t>SGP_S03</t>
  </si>
  <si>
    <t>SGP_S04</t>
  </si>
  <si>
    <t>SGP_S05</t>
  </si>
  <si>
    <t>SRB_S01</t>
  </si>
  <si>
    <t>SRB_S02</t>
  </si>
  <si>
    <t>SRB_S03</t>
  </si>
  <si>
    <t>SRB_S04</t>
  </si>
  <si>
    <t>SRB_S05</t>
  </si>
  <si>
    <t>SVK_S01</t>
  </si>
  <si>
    <t>SVK_S02</t>
  </si>
  <si>
    <t>SVK_S03</t>
  </si>
  <si>
    <t>SVK_S04</t>
  </si>
  <si>
    <t>SVN_S01</t>
  </si>
  <si>
    <t>SVN_S04</t>
  </si>
  <si>
    <t>SVN_S05</t>
  </si>
  <si>
    <t>SWE_S01</t>
  </si>
  <si>
    <t>SYR_S01</t>
  </si>
  <si>
    <t>SYR_S02</t>
  </si>
  <si>
    <t>SYR_S04</t>
  </si>
  <si>
    <t>THA_S01</t>
  </si>
  <si>
    <t>THA_S02</t>
  </si>
  <si>
    <t>THA_S03</t>
  </si>
  <si>
    <t>THA_S04</t>
  </si>
  <si>
    <t>THA_S05</t>
  </si>
  <si>
    <t>TJK_S03</t>
  </si>
  <si>
    <t>TKM_S02</t>
  </si>
  <si>
    <t>TKM_S03</t>
  </si>
  <si>
    <t>TUR_S01</t>
  </si>
  <si>
    <t>TUR_S02</t>
  </si>
  <si>
    <t>TUR_S03</t>
  </si>
  <si>
    <t>TUR_S04</t>
  </si>
  <si>
    <t>TUR_S05</t>
  </si>
  <si>
    <t>TWN_S01</t>
  </si>
  <si>
    <t>TWN_S02</t>
  </si>
  <si>
    <t>TWN_S03</t>
  </si>
  <si>
    <t>TWN_S04</t>
  </si>
  <si>
    <t>TWN_S05</t>
  </si>
  <si>
    <t>UKR_S01</t>
  </si>
  <si>
    <t>UKR_S02</t>
  </si>
  <si>
    <t>UKR_S03</t>
  </si>
  <si>
    <t>UKR_S04</t>
  </si>
  <si>
    <t>UKR_S05</t>
  </si>
  <si>
    <t>USA_S01</t>
  </si>
  <si>
    <t>USA_S02</t>
  </si>
  <si>
    <t>USA_S03</t>
  </si>
  <si>
    <t>USA_S04</t>
  </si>
  <si>
    <t>USA_S05</t>
  </si>
  <si>
    <t>VNM_S01</t>
  </si>
  <si>
    <t>VNM_S02</t>
  </si>
  <si>
    <t>VNM_S03</t>
  </si>
  <si>
    <t>VNM_S04</t>
  </si>
  <si>
    <t>VNM_S05</t>
  </si>
  <si>
    <t>T1A</t>
  </si>
  <si>
    <t>T1B</t>
  </si>
  <si>
    <t>T1C</t>
  </si>
  <si>
    <t>TOTAL</t>
  </si>
  <si>
    <t>T1</t>
  </si>
  <si>
    <t>Aii</t>
  </si>
  <si>
    <t>Ai</t>
  </si>
  <si>
    <t>Aiii</t>
  </si>
  <si>
    <t>Bi</t>
  </si>
  <si>
    <t>Bii</t>
  </si>
  <si>
    <t>Biii</t>
  </si>
  <si>
    <t>Ci</t>
  </si>
  <si>
    <t>Cii</t>
  </si>
  <si>
    <t>Ciii</t>
  </si>
  <si>
    <t>T2A</t>
  </si>
  <si>
    <t>T2B</t>
  </si>
  <si>
    <t>T2</t>
  </si>
  <si>
    <t>T3.I</t>
  </si>
  <si>
    <t>Ii</t>
  </si>
  <si>
    <t>Iii</t>
  </si>
  <si>
    <t>Iv</t>
  </si>
  <si>
    <t>V</t>
  </si>
  <si>
    <t>Vi</t>
  </si>
  <si>
    <t>T3</t>
  </si>
  <si>
    <t>Theory</t>
  </si>
  <si>
    <t>A</t>
  </si>
  <si>
    <t>Biv</t>
  </si>
  <si>
    <t>Bv</t>
  </si>
  <si>
    <t>Bvi</t>
  </si>
  <si>
    <t>C</t>
  </si>
  <si>
    <t>B</t>
  </si>
  <si>
    <t>Aiv</t>
  </si>
  <si>
    <t>Experiment</t>
  </si>
  <si>
    <t>Armenia</t>
  </si>
  <si>
    <t>Azerbaijan</t>
  </si>
  <si>
    <t>Australia</t>
  </si>
  <si>
    <t>Austria</t>
  </si>
  <si>
    <t>Belgium</t>
  </si>
  <si>
    <t>Bangladesh</t>
  </si>
  <si>
    <t>Bulgaria</t>
  </si>
  <si>
    <t>Bosnia and Herzegovina</t>
  </si>
  <si>
    <t>Belarus</t>
  </si>
  <si>
    <t>Brazil</t>
  </si>
  <si>
    <t>Canada</t>
  </si>
  <si>
    <t>Switzerland</t>
  </si>
  <si>
    <t>People's Republic of China</t>
  </si>
  <si>
    <t>Colombia</t>
  </si>
  <si>
    <t>Czech Republic</t>
  </si>
  <si>
    <t>Germany</t>
  </si>
  <si>
    <t>Denmark</t>
  </si>
  <si>
    <t>Spain</t>
  </si>
  <si>
    <t>Estonia</t>
  </si>
  <si>
    <t>Finland</t>
  </si>
  <si>
    <t>France</t>
  </si>
  <si>
    <t>United Kingdom</t>
  </si>
  <si>
    <t>Georgia</t>
  </si>
  <si>
    <t>Greece</t>
  </si>
  <si>
    <t>Hong Kong</t>
  </si>
  <si>
    <t>Croatia</t>
  </si>
  <si>
    <t>Hungary</t>
  </si>
  <si>
    <t>Indonesia</t>
  </si>
  <si>
    <t>India</t>
  </si>
  <si>
    <t>Ireland</t>
  </si>
  <si>
    <t>Islamic Republic of Iran</t>
  </si>
  <si>
    <t>Iceland</t>
  </si>
  <si>
    <t>Israel</t>
  </si>
  <si>
    <t>Italy</t>
  </si>
  <si>
    <t>Japan</t>
  </si>
  <si>
    <t>Kazakhstan</t>
  </si>
  <si>
    <t>Kyrgyzstan</t>
  </si>
  <si>
    <t>Korea, Republic of</t>
  </si>
  <si>
    <t>Lithuania</t>
  </si>
  <si>
    <t>Latvia</t>
  </si>
  <si>
    <t>Macao, China</t>
  </si>
  <si>
    <t>Moldova</t>
  </si>
  <si>
    <t>Mexico</t>
  </si>
  <si>
    <t>Montenegro</t>
  </si>
  <si>
    <t>Mongolia</t>
  </si>
  <si>
    <t>Malaysia</t>
  </si>
  <si>
    <t>Netherlands</t>
  </si>
  <si>
    <t>Pakistan</t>
  </si>
  <si>
    <t>Poland</t>
  </si>
  <si>
    <t>Portugal</t>
  </si>
  <si>
    <t>Romania</t>
  </si>
  <si>
    <t>Russia</t>
  </si>
  <si>
    <t>Saudi Arabia</t>
  </si>
  <si>
    <t>Republic of Singapore</t>
  </si>
  <si>
    <t>Serbia</t>
  </si>
  <si>
    <t>Sweden</t>
  </si>
  <si>
    <t>Slovakia</t>
  </si>
  <si>
    <t>Slovenia</t>
  </si>
  <si>
    <t>Syrian Arab Republic</t>
  </si>
  <si>
    <t>Thailand</t>
  </si>
  <si>
    <t>Tajikistan</t>
  </si>
  <si>
    <t>Turkmenistan</t>
  </si>
  <si>
    <t>Turkey</t>
  </si>
  <si>
    <t>Taiwan</t>
  </si>
  <si>
    <t>Ukraine</t>
  </si>
  <si>
    <t>United States of America</t>
  </si>
  <si>
    <t>Vietnam</t>
  </si>
  <si>
    <t>Vardan Avetisyan</t>
  </si>
  <si>
    <t>Aram Mkrtchyan</t>
  </si>
  <si>
    <t>Virab Gevorgyan</t>
  </si>
  <si>
    <t>Aleksandr Petrosyan</t>
  </si>
  <si>
    <t>Haji Piriyev</t>
  </si>
  <si>
    <t>Farid Mammadov</t>
  </si>
  <si>
    <t>Eric Huang</t>
  </si>
  <si>
    <t>Jonathan Lay</t>
  </si>
  <si>
    <t>Nicholas Salmon</t>
  </si>
  <si>
    <t>Siobhan Tobin</t>
  </si>
  <si>
    <t>Christopher Whittle</t>
  </si>
  <si>
    <t>Oliver Edtmair</t>
  </si>
  <si>
    <t>Christoph Weis</t>
  </si>
  <si>
    <t>Tobias Karg</t>
  </si>
  <si>
    <t>Maximilian Ruep</t>
  </si>
  <si>
    <t>Martin Stadler</t>
  </si>
  <si>
    <t>Romain Falla</t>
  </si>
  <si>
    <t>Leandro Salemi</t>
  </si>
  <si>
    <t>Mathias Stichelbaut</t>
  </si>
  <si>
    <t>Shinjini Saha</t>
  </si>
  <si>
    <t>Shovon Biswas</t>
  </si>
  <si>
    <t>Ahmed  Maksud</t>
  </si>
  <si>
    <t>Katerina  Naydenova</t>
  </si>
  <si>
    <t>Yordan Yordanov</t>
  </si>
  <si>
    <t>Veselin Karadzhov</t>
  </si>
  <si>
    <t>Kaloyan Darmonev</t>
  </si>
  <si>
    <t>Konstantin Gundev</t>
  </si>
  <si>
    <t>SELVER PEPIC</t>
  </si>
  <si>
    <t>NUDZEIM SELIMOVIC</t>
  </si>
  <si>
    <t>Ihar Lobach</t>
  </si>
  <si>
    <t>Albert Samoilenka</t>
  </si>
  <si>
    <t>Aliaksey Khatskevich</t>
  </si>
  <si>
    <t>Aliaksandr Yankouski</t>
  </si>
  <si>
    <t>Vadzim Reut</t>
  </si>
  <si>
    <t>Guilherme Renato Martins Unzer</t>
  </si>
  <si>
    <t>Lara Timbo Araujo</t>
  </si>
  <si>
    <t>Ivan Tadeu Ferreira Antunes Filho</t>
  </si>
  <si>
    <t>Jose Luciano De Morais Neto</t>
  </si>
  <si>
    <t>Sepehr Ebadi</t>
  </si>
  <si>
    <t>Yun Jia (Melody) Guan</t>
  </si>
  <si>
    <t>Tristan Downing</t>
  </si>
  <si>
    <t>HENRY HONGLEI Wu</t>
  </si>
  <si>
    <t>Simon Blouin</t>
  </si>
  <si>
    <t>Thanh Phong Lê</t>
  </si>
  <si>
    <t>Dominic Schwarz</t>
  </si>
  <si>
    <t>Sebastian Käser</t>
  </si>
  <si>
    <t>Laura Gremion</t>
  </si>
  <si>
    <t>Christoph Schildknecht</t>
  </si>
  <si>
    <t>WENZHUO HUANG</t>
  </si>
  <si>
    <t>YIJUN JIANG</t>
  </si>
  <si>
    <t>HENGYUN ZHOU</t>
  </si>
  <si>
    <t>SIYUAN WEI</t>
  </si>
  <si>
    <t>CHI SHU</t>
  </si>
  <si>
    <t>ANDRES RIOS TASCON</t>
  </si>
  <si>
    <t>Ondřej Bartoš</t>
  </si>
  <si>
    <t>Jakub  Vošmera</t>
  </si>
  <si>
    <t>Stanislav Fořt</t>
  </si>
  <si>
    <t>Martin Raszyk</t>
  </si>
  <si>
    <t>Lubomír Grund</t>
  </si>
  <si>
    <t>Qiao Gu</t>
  </si>
  <si>
    <t>Sebastian Linß</t>
  </si>
  <si>
    <t>Vu Phan Thanh</t>
  </si>
  <si>
    <t>Lorenz Eberhardt</t>
  </si>
  <si>
    <t>Georg Krause</t>
  </si>
  <si>
    <t>Nikolaj Theodor Thams</t>
  </si>
  <si>
    <t>Kasper Tolborg</t>
  </si>
  <si>
    <t>Molte Emil Strange Andersen</t>
  </si>
  <si>
    <t>Francesc-Xavier Gispert Sánchez</t>
  </si>
  <si>
    <t>David Trillo Fernández</t>
  </si>
  <si>
    <t>Aitor Azemar</t>
  </si>
  <si>
    <t>Jaan Toots</t>
  </si>
  <si>
    <t>Tanel Kiis</t>
  </si>
  <si>
    <t>Kaur Aare Saar</t>
  </si>
  <si>
    <t>Kristjan Kongas</t>
  </si>
  <si>
    <t>Andres Erbsen</t>
  </si>
  <si>
    <t>Iiro Lehto</t>
  </si>
  <si>
    <t>Matias Mannerkoski</t>
  </si>
  <si>
    <t>Jyri Maanpää</t>
  </si>
  <si>
    <t>Arttu Yli-Sorvari</t>
  </si>
  <si>
    <t>Tapio Hautamäki</t>
  </si>
  <si>
    <t>Jonathan Dong</t>
  </si>
  <si>
    <t>Jean Douçot</t>
  </si>
  <si>
    <t>Paul Kirchner</t>
  </si>
  <si>
    <t>Theodor Misiakiewicz</t>
  </si>
  <si>
    <t>Simon Pirmet</t>
  </si>
  <si>
    <t>Adam Brown</t>
  </si>
  <si>
    <t>Richard Thorburn</t>
  </si>
  <si>
    <t>Peter Budden</t>
  </si>
  <si>
    <t>Eric Wieser</t>
  </si>
  <si>
    <t>Frank Bloomfield</t>
  </si>
  <si>
    <t>JEMAL SHENGELIA</t>
  </si>
  <si>
    <t>GIORGI KOBAKHIDZE</t>
  </si>
  <si>
    <t>SERGI CHALAURI</t>
  </si>
  <si>
    <t>SABA KHARABADZE</t>
  </si>
  <si>
    <t>SANDRO MALUDZE</t>
  </si>
  <si>
    <t>FOTIOS VOGIAS</t>
  </si>
  <si>
    <t>EMMANOUIL VOURLIOTIS</t>
  </si>
  <si>
    <t>MICHALIS HALKIOPOULOS</t>
  </si>
  <si>
    <t>Lam Ho Tat</t>
  </si>
  <si>
    <t>Lai  Kwun Hang</t>
  </si>
  <si>
    <t>Chan  Cheuk Lun</t>
  </si>
  <si>
    <t>Fung Tsz Chai</t>
  </si>
  <si>
    <t>Lo Hei Chun</t>
  </si>
  <si>
    <t>Samuel Bosch</t>
  </si>
  <si>
    <t>Bruno Buljan</t>
  </si>
  <si>
    <t>Karlo Sepetanc</t>
  </si>
  <si>
    <t>Grgur Simunic</t>
  </si>
  <si>
    <t>Péter Juhász</t>
  </si>
  <si>
    <t>Áron Dániel Kovács</t>
  </si>
  <si>
    <t>Zoltán Laczkó</t>
  </si>
  <si>
    <t>Roland Papp</t>
  </si>
  <si>
    <t>Attila Szabó</t>
  </si>
  <si>
    <t>I Made G.N. Kumara</t>
  </si>
  <si>
    <t>Luqman Fathurrohim</t>
  </si>
  <si>
    <t>Ramadhiansyah Ramadhiansyah</t>
  </si>
  <si>
    <t>Werdi Wedana Gunawan</t>
  </si>
  <si>
    <t>Adrian Nugraha Utama</t>
  </si>
  <si>
    <t>Bijoy Singh Kochar</t>
  </si>
  <si>
    <t>Jeevana Priya Inala</t>
  </si>
  <si>
    <t>Kunal Singhal</t>
  </si>
  <si>
    <t>Pulkit Tandon</t>
  </si>
  <si>
    <t>Rahul Trivedi</t>
  </si>
  <si>
    <t>Dale Alexander Hughes</t>
  </si>
  <si>
    <t>Mohamad Ansarifard</t>
  </si>
  <si>
    <t>Mehrdad MalakMohammadi</t>
  </si>
  <si>
    <t>Amir Yousefi</t>
  </si>
  <si>
    <t>Ramtin Yazdanian</t>
  </si>
  <si>
    <t>Sajad Khodadadian</t>
  </si>
  <si>
    <t>Hólmfríður  Hannesdóttir</t>
  </si>
  <si>
    <t>Atli Thor Sveinbjarnarson</t>
  </si>
  <si>
    <t>Pétur Rafn Bryde</t>
  </si>
  <si>
    <t>Stefan Alexis Sigurðsson</t>
  </si>
  <si>
    <t>Itay Knaan Harpaz</t>
  </si>
  <si>
    <t>Chen Solomon</t>
  </si>
  <si>
    <t>Yigal Zegelman</t>
  </si>
  <si>
    <t>Ittai Rubinstein</t>
  </si>
  <si>
    <t xml:space="preserve">Eden Segal </t>
  </si>
  <si>
    <t>Federica Maria Surace</t>
  </si>
  <si>
    <t>Roberto Albesiano</t>
  </si>
  <si>
    <t>Michele Fava</t>
  </si>
  <si>
    <t>Martin Vlashi</t>
  </si>
  <si>
    <t>Federico Re</t>
  </si>
  <si>
    <t>Yuichi Enoki</t>
  </si>
  <si>
    <t>Tasuku Omori</t>
  </si>
  <si>
    <t>Kazumi Kasaura</t>
  </si>
  <si>
    <t>Kohei Kawabata</t>
  </si>
  <si>
    <t>Hiromasa Nakatsuka</t>
  </si>
  <si>
    <t>Ivan Senyushkin</t>
  </si>
  <si>
    <t>Ilya Vilkoviskiy</t>
  </si>
  <si>
    <t>Kaisarbek Omirzakhov</t>
  </si>
  <si>
    <t>Nurzhas Aidynov</t>
  </si>
  <si>
    <t>Mussa Rajamov</t>
  </si>
  <si>
    <t>Salizhan Kylychbekov</t>
  </si>
  <si>
    <t>WOOJIN KWEON</t>
  </si>
  <si>
    <t>SOOSHIN KIM</t>
  </si>
  <si>
    <t>WONSEOK LEE</t>
  </si>
  <si>
    <t>JAEMO LIM</t>
  </si>
  <si>
    <t>SUYEON CHOI</t>
  </si>
  <si>
    <t>Mantas Abazorius</t>
  </si>
  <si>
    <t>Tomas Čerškus</t>
  </si>
  <si>
    <t>Daumantas Kavolis</t>
  </si>
  <si>
    <t>Žygimantas Stražnickas</t>
  </si>
  <si>
    <t>Luka Ivanovskis</t>
  </si>
  <si>
    <t>Georgijs Trenins</t>
  </si>
  <si>
    <t>Maris Serzans</t>
  </si>
  <si>
    <t>chan Lon Wu</t>
  </si>
  <si>
    <t>Wai Pan Si</t>
  </si>
  <si>
    <t>Ka Fai Chan</t>
  </si>
  <si>
    <t>Wai Hong Lei</t>
  </si>
  <si>
    <t>Wai Hei Hoi</t>
  </si>
  <si>
    <t>Cristian Zanoci</t>
  </si>
  <si>
    <t>Ion Toloaca</t>
  </si>
  <si>
    <t>Nicoleta Colibaba</t>
  </si>
  <si>
    <t>Dinis Cheian</t>
  </si>
  <si>
    <t>Ilie Popanu</t>
  </si>
  <si>
    <t>Eduardo Acosta-Reynoso</t>
  </si>
  <si>
    <t>Javier Mendez-Ovalle</t>
  </si>
  <si>
    <t>Jorge  Torres-Ramos</t>
  </si>
  <si>
    <t>Petar  Tadic</t>
  </si>
  <si>
    <t>Vladimir Pejovic</t>
  </si>
  <si>
    <t>Tsogt Baigalmaa</t>
  </si>
  <si>
    <t>Battushig Myanganbayar</t>
  </si>
  <si>
    <t>Munkhtsetseg Battulga</t>
  </si>
  <si>
    <t>Battsooj Bayarsaikhan</t>
  </si>
  <si>
    <t>Bilguun Batjargal</t>
  </si>
  <si>
    <t>YEOH CHIN VERN</t>
  </si>
  <si>
    <t>OOI CHUN YEANG</t>
  </si>
  <si>
    <t>KOAY HUI WEN</t>
  </si>
  <si>
    <t>Koen Dwarshuis</t>
  </si>
  <si>
    <t>Troy Figiel</t>
  </si>
  <si>
    <t>Ruben Doornenbal</t>
  </si>
  <si>
    <t>Thijs van der Gugten</t>
  </si>
  <si>
    <t>Martijn van Kuppeveld</t>
  </si>
  <si>
    <t>Muhammad Taimoor  Iftikhar</t>
  </si>
  <si>
    <t>Bartlomiej Zawalski</t>
  </si>
  <si>
    <t>Michal Pacholski</t>
  </si>
  <si>
    <t>Kacper Oreszczuk</t>
  </si>
  <si>
    <t>Filip Ficek</t>
  </si>
  <si>
    <t>Jan Rydzewski</t>
  </si>
  <si>
    <t>Francisco Machado</t>
  </si>
  <si>
    <t>Pedro Paredes</t>
  </si>
  <si>
    <t>Matheus Marreiros</t>
  </si>
  <si>
    <t>Simão João</t>
  </si>
  <si>
    <t>Tudor GIURGICĂ-TIRON</t>
  </si>
  <si>
    <t>Dan - Cristian  ANDRONIC</t>
  </si>
  <si>
    <t>Sebastian Florin DUMITRU</t>
  </si>
  <si>
    <t>Tudor CIOBANU</t>
  </si>
  <si>
    <t>Roberta RĂILEANU</t>
  </si>
  <si>
    <t>Ivan Ivashkovskiy</t>
  </si>
  <si>
    <t>Lev Ginzburg</t>
  </si>
  <si>
    <t>David Frenklakh</t>
  </si>
  <si>
    <t>Alexandra Vasilyeva</t>
  </si>
  <si>
    <t>Nikita Sopenko</t>
  </si>
  <si>
    <t>ABDULLAH ALSALLOUM</t>
  </si>
  <si>
    <t>ALI ALHULAYMI</t>
  </si>
  <si>
    <t>MOHAMMAD ALHEJJI</t>
  </si>
  <si>
    <t>HOMOUD ALHARBI</t>
  </si>
  <si>
    <t>Huan Yan Qi</t>
  </si>
  <si>
    <t>Kuan Jun Jie, Joseph</t>
  </si>
  <si>
    <t>Soo Wah Ming, Wayne</t>
  </si>
  <si>
    <t>Ang Yu Jian</t>
  </si>
  <si>
    <t>Ding Yue</t>
  </si>
  <si>
    <t>Tamara Šumarac</t>
  </si>
  <si>
    <t>Milan Kornjača</t>
  </si>
  <si>
    <t>Milan Krstajić</t>
  </si>
  <si>
    <t>Jovan Blanuša</t>
  </si>
  <si>
    <t>Ilija Burić</t>
  </si>
  <si>
    <t>Johan Runeson</t>
  </si>
  <si>
    <t>PETER KOSEC</t>
  </si>
  <si>
    <t>PATRIK SVANCARA</t>
  </si>
  <si>
    <t>PATRIK TURZAK</t>
  </si>
  <si>
    <t>ANDREJ VLCEK</t>
  </si>
  <si>
    <t>Domen Ipavec</t>
  </si>
  <si>
    <t>Jurij Tratar</t>
  </si>
  <si>
    <t>Miha Zgubič</t>
  </si>
  <si>
    <t>GHADEER  SHAABAN</t>
  </si>
  <si>
    <t>OSAMA YAGHI</t>
  </si>
  <si>
    <t>MOHAMED ALRAZZOUK</t>
  </si>
  <si>
    <t>Pongsapuk    Sawaddirak</t>
  </si>
  <si>
    <t>Puthipong    Worasaran</t>
  </si>
  <si>
    <t>Paphop   Sawasdee</t>
  </si>
  <si>
    <t>Supanut      Thanasilp</t>
  </si>
  <si>
    <t>Nathanan    Tantivasadakarn</t>
  </si>
  <si>
    <t>Adhamzhon  Shukurov</t>
  </si>
  <si>
    <t>Meylis Malikov</t>
  </si>
  <si>
    <t>Kemal Babayev</t>
  </si>
  <si>
    <t>atinc cagan sengul</t>
  </si>
  <si>
    <t>oguzhan  can</t>
  </si>
  <si>
    <t>abdurrahman  akkas</t>
  </si>
  <si>
    <t>mustafa selman  akinci</t>
  </si>
  <si>
    <t>mehmet said  onay</t>
  </si>
  <si>
    <t>KAI-CHI HUANG</t>
  </si>
  <si>
    <t>JUN-TING HSIEH</t>
  </si>
  <si>
    <t>WEI-JEN KO</t>
  </si>
  <si>
    <t>YU-TING LIU</t>
  </si>
  <si>
    <t>CHIEN-AN WANG</t>
  </si>
  <si>
    <t>Volodymyr Sivak</t>
  </si>
  <si>
    <t>Vsevolod Bykov</t>
  </si>
  <si>
    <t>Vladysslav Diachenko</t>
  </si>
  <si>
    <t>Volodymyr Rozsokhovatskyi</t>
  </si>
  <si>
    <t>Yevgen Cherniavskyi</t>
  </si>
  <si>
    <t>Allan Sadun</t>
  </si>
  <si>
    <t>Eric Schneider</t>
  </si>
  <si>
    <t>Jeffrey Cai</t>
  </si>
  <si>
    <t>Jeffrey Yan</t>
  </si>
  <si>
    <t>Kevin Zhou</t>
  </si>
  <si>
    <t>Ngoc Hai Dinh</t>
  </si>
  <si>
    <t>Huy Quang Le</t>
  </si>
  <si>
    <t>Xuan Hien Bui</t>
  </si>
  <si>
    <t>Viet Thang  Dinh</t>
  </si>
  <si>
    <t>Phi Long Ngo</t>
  </si>
  <si>
    <t>Award</t>
  </si>
  <si>
    <t>G</t>
  </si>
  <si>
    <t>S</t>
  </si>
  <si>
    <t>HM</t>
  </si>
  <si>
    <t>E1</t>
  </si>
  <si>
    <t>E2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</si>
</sst>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color rgb="FFFFFFFF"/>
      <name val="Arial Narrow"/>
      <family val="2"/>
      <charset val="186"/>
    </font>
    <font>
      <b/>
      <sz val="10"/>
      <color rgb="FFFFFFFF"/>
      <name val="Arial Narrow"/>
      <family val="2"/>
      <charset val="186"/>
    </font>
    <font>
      <b/>
      <sz val="10"/>
      <color rgb="FFFF0000"/>
      <name val="Arial Narrow"/>
      <family val="2"/>
      <charset val="186"/>
    </font>
    <font>
      <b/>
      <sz val="10"/>
      <color theme="0"/>
      <name val="Arial Narrow"/>
      <family val="2"/>
      <charset val="186"/>
    </font>
    <font>
      <sz val="10"/>
      <color theme="1"/>
      <name val="Arial Narrow"/>
      <family val="2"/>
      <charset val="186"/>
    </font>
    <font>
      <sz val="10"/>
      <color rgb="FF000000"/>
      <name val="Arial Narrow"/>
      <family val="2"/>
      <charset val="186"/>
    </font>
    <font>
      <b/>
      <sz val="10"/>
      <color rgb="FF000000"/>
      <name val="Arial Narrow"/>
      <family val="2"/>
      <charset val="186"/>
    </font>
    <font>
      <b/>
      <sz val="10"/>
      <color theme="1"/>
      <name val="Arial Narrow"/>
      <family val="2"/>
      <charset val="186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BAFD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18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 wrapText="1"/>
    </xf>
    <xf numFmtId="0" fontId="21" fillId="35" borderId="10" xfId="0" applyFont="1" applyFill="1" applyBorder="1" applyAlignment="1">
      <alignment horizontal="center" vertical="top" wrapText="1"/>
    </xf>
    <xf numFmtId="0" fontId="22" fillId="0" borderId="0" xfId="0" applyFont="1"/>
    <xf numFmtId="0" fontId="23" fillId="34" borderId="10" xfId="0" applyFont="1" applyFill="1" applyBorder="1" applyAlignment="1">
      <alignment vertical="top" wrapText="1"/>
    </xf>
    <xf numFmtId="0" fontId="24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0" fontId="21" fillId="35" borderId="10" xfId="0" applyFont="1" applyFill="1" applyBorder="1" applyAlignment="1">
      <alignment vertical="top" wrapText="1"/>
    </xf>
    <xf numFmtId="0" fontId="25" fillId="0" borderId="0" xfId="0" applyFont="1"/>
    <xf numFmtId="0" fontId="23" fillId="34" borderId="10" xfId="0" applyFont="1" applyFill="1" applyBorder="1" applyAlignment="1">
      <alignment horizontal="left" vertical="top" wrapText="1"/>
    </xf>
    <xf numFmtId="0" fontId="22" fillId="34" borderId="10" xfId="0" applyFont="1" applyFill="1" applyBorder="1" applyAlignment="1">
      <alignment horizontal="left" vertical="top" wrapText="1"/>
    </xf>
    <xf numFmtId="0" fontId="21" fillId="35" borderId="12" xfId="0" applyFont="1" applyFill="1" applyBorder="1" applyAlignment="1">
      <alignment horizontal="center" vertical="top" wrapText="1"/>
    </xf>
    <xf numFmtId="0" fontId="21" fillId="35" borderId="11" xfId="0" applyFont="1" applyFill="1" applyBorder="1" applyAlignment="1">
      <alignment horizontal="center" vertical="top" wrapText="1"/>
    </xf>
    <xf numFmtId="0" fontId="22" fillId="0" borderId="11" xfId="0" applyFont="1" applyBorder="1"/>
    <xf numFmtId="0" fontId="25" fillId="36" borderId="11" xfId="0" applyFont="1" applyFill="1" applyBorder="1" applyAlignment="1">
      <alignment horizontal="center" vertical="top" wrapText="1"/>
    </xf>
    <xf numFmtId="0" fontId="20" fillId="37" borderId="11" xfId="0" applyFont="1" applyFill="1" applyBorder="1" applyAlignment="1">
      <alignment horizontal="center" vertical="top" wrapText="1"/>
    </xf>
    <xf numFmtId="0" fontId="21" fillId="38" borderId="11" xfId="0" applyFont="1" applyFill="1" applyBorder="1" applyAlignment="1">
      <alignment horizontal="center" vertical="top" wrapText="1"/>
    </xf>
    <xf numFmtId="0" fontId="21" fillId="39" borderId="11" xfId="0" applyFont="1" applyFill="1" applyBorder="1" applyAlignment="1">
      <alignment horizontal="center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80"/>
  <sheetViews>
    <sheetView showGridLines="0" tabSelected="1" workbookViewId="0">
      <selection activeCell="A2" sqref="A2"/>
    </sheetView>
  </sheetViews>
  <sheetFormatPr defaultRowHeight="12.75"/>
  <cols>
    <col min="1" max="1" width="7.5703125" style="5" customWidth="1"/>
    <col min="2" max="2" width="8.85546875" style="5" customWidth="1"/>
    <col min="3" max="3" width="2.140625" style="5" customWidth="1"/>
    <col min="4" max="4" width="3.42578125" style="5" customWidth="1"/>
    <col min="5" max="5" width="3.42578125" style="10" customWidth="1"/>
    <col min="6" max="6" width="3.42578125" style="5" customWidth="1"/>
    <col min="7" max="8" width="3.42578125" style="10" customWidth="1"/>
    <col min="9" max="10" width="3.42578125" style="5" customWidth="1"/>
    <col min="11" max="12" width="3.42578125" style="10" customWidth="1"/>
    <col min="13" max="14" width="3.42578125" style="5" customWidth="1"/>
    <col min="15" max="15" width="3.42578125" style="10" customWidth="1"/>
    <col min="16" max="16" width="4.7109375" style="10" customWidth="1"/>
    <col min="17" max="32" width="3.42578125" style="5" customWidth="1"/>
    <col min="33" max="33" width="4.42578125" style="5" customWidth="1"/>
    <col min="34" max="42" width="3.42578125" style="5" customWidth="1"/>
    <col min="43" max="43" width="4.7109375" style="5" customWidth="1"/>
    <col min="44" max="49" width="3.42578125" style="5" customWidth="1"/>
    <col min="50" max="50" width="4.7109375" style="5" customWidth="1"/>
    <col min="51" max="51" width="4.28515625" style="5" customWidth="1"/>
    <col min="52" max="52" width="6" style="5" customWidth="1"/>
    <col min="53" max="53" width="2.7109375" style="5" customWidth="1"/>
    <col min="54" max="54" width="9.140625" style="5" customWidth="1"/>
    <col min="55" max="16384" width="9.140625" style="5"/>
  </cols>
  <sheetData>
    <row r="1" spans="1:54" ht="12" customHeight="1">
      <c r="A1" s="1"/>
      <c r="B1" s="1" t="s">
        <v>0</v>
      </c>
      <c r="C1" s="1" t="s">
        <v>1</v>
      </c>
      <c r="D1" s="1" t="s">
        <v>280</v>
      </c>
      <c r="E1" s="1" t="s">
        <v>279</v>
      </c>
      <c r="F1" s="1" t="s">
        <v>281</v>
      </c>
      <c r="G1" s="2" t="s">
        <v>274</v>
      </c>
      <c r="H1" s="1" t="s">
        <v>282</v>
      </c>
      <c r="I1" s="1" t="s">
        <v>283</v>
      </c>
      <c r="J1" s="1" t="s">
        <v>284</v>
      </c>
      <c r="K1" s="2" t="s">
        <v>275</v>
      </c>
      <c r="L1" s="1" t="s">
        <v>285</v>
      </c>
      <c r="M1" s="1" t="s">
        <v>286</v>
      </c>
      <c r="N1" s="1" t="s">
        <v>287</v>
      </c>
      <c r="O1" s="2" t="s">
        <v>276</v>
      </c>
      <c r="P1" s="2" t="s">
        <v>278</v>
      </c>
      <c r="Q1" s="1" t="s">
        <v>280</v>
      </c>
      <c r="R1" s="1" t="s">
        <v>279</v>
      </c>
      <c r="S1" s="1" t="s">
        <v>281</v>
      </c>
      <c r="T1" s="2" t="s">
        <v>288</v>
      </c>
      <c r="U1" s="1" t="s">
        <v>282</v>
      </c>
      <c r="V1" s="1" t="s">
        <v>283</v>
      </c>
      <c r="W1" s="1" t="s">
        <v>284</v>
      </c>
      <c r="X1" s="2" t="s">
        <v>289</v>
      </c>
      <c r="Y1" s="3" t="s">
        <v>290</v>
      </c>
      <c r="Z1" s="1" t="s">
        <v>291</v>
      </c>
      <c r="AA1" s="1" t="s">
        <v>292</v>
      </c>
      <c r="AB1" s="1" t="s">
        <v>293</v>
      </c>
      <c r="AC1" s="1" t="s">
        <v>294</v>
      </c>
      <c r="AD1" s="1" t="s">
        <v>295</v>
      </c>
      <c r="AE1" s="1" t="s">
        <v>296</v>
      </c>
      <c r="AF1" s="3" t="s">
        <v>297</v>
      </c>
      <c r="AG1" s="4" t="s">
        <v>298</v>
      </c>
      <c r="AH1" s="2" t="s">
        <v>299</v>
      </c>
      <c r="AI1" s="1" t="s">
        <v>282</v>
      </c>
      <c r="AJ1" s="1" t="s">
        <v>283</v>
      </c>
      <c r="AK1" s="1" t="s">
        <v>284</v>
      </c>
      <c r="AL1" s="1" t="s">
        <v>300</v>
      </c>
      <c r="AM1" s="1" t="s">
        <v>301</v>
      </c>
      <c r="AN1" s="1" t="s">
        <v>302</v>
      </c>
      <c r="AO1" s="2" t="s">
        <v>304</v>
      </c>
      <c r="AP1" s="2" t="s">
        <v>303</v>
      </c>
      <c r="AQ1" s="3" t="s">
        <v>649</v>
      </c>
      <c r="AR1" s="1" t="s">
        <v>280</v>
      </c>
      <c r="AS1" s="1" t="s">
        <v>279</v>
      </c>
      <c r="AT1" s="1" t="s">
        <v>281</v>
      </c>
      <c r="AU1" s="1" t="s">
        <v>305</v>
      </c>
      <c r="AV1" s="2" t="s">
        <v>299</v>
      </c>
      <c r="AW1" s="2" t="s">
        <v>304</v>
      </c>
      <c r="AX1" s="3" t="s">
        <v>650</v>
      </c>
      <c r="AY1" s="4" t="s">
        <v>306</v>
      </c>
      <c r="AZ1" s="13" t="s">
        <v>277</v>
      </c>
      <c r="BA1" s="14" t="s">
        <v>645</v>
      </c>
      <c r="BB1" s="15"/>
    </row>
    <row r="2" spans="1:54" ht="12.6" customHeight="1">
      <c r="A2" s="12" t="s">
        <v>333</v>
      </c>
      <c r="B2" s="12" t="s">
        <v>114</v>
      </c>
      <c r="C2" s="13" t="s">
        <v>2</v>
      </c>
      <c r="D2" s="6">
        <v>0.8</v>
      </c>
      <c r="E2" s="6">
        <v>1.2</v>
      </c>
      <c r="F2" s="6">
        <v>2.5</v>
      </c>
      <c r="G2" s="7">
        <f>SUM(D2:F2)</f>
        <v>4.5</v>
      </c>
      <c r="H2" s="6">
        <v>0.8</v>
      </c>
      <c r="I2" s="6">
        <v>1.2</v>
      </c>
      <c r="J2" s="6">
        <v>1.8</v>
      </c>
      <c r="K2" s="7">
        <f>SUM(H2:J2)</f>
        <v>3.8</v>
      </c>
      <c r="L2" s="6">
        <v>0.6</v>
      </c>
      <c r="M2" s="6">
        <v>1.2</v>
      </c>
      <c r="N2" s="6">
        <v>2</v>
      </c>
      <c r="O2" s="7">
        <f>SUM(L2:N2)</f>
        <v>3.8</v>
      </c>
      <c r="P2" s="8">
        <f>G2+K2+O2</f>
        <v>12.100000000000001</v>
      </c>
      <c r="Q2" s="6">
        <v>1</v>
      </c>
      <c r="R2" s="6">
        <v>1.2</v>
      </c>
      <c r="S2" s="6">
        <v>1.6</v>
      </c>
      <c r="T2" s="7">
        <f>SUM(Q2:S2)</f>
        <v>3.8000000000000003</v>
      </c>
      <c r="U2" s="6">
        <v>1.2</v>
      </c>
      <c r="V2" s="6">
        <v>1.4</v>
      </c>
      <c r="W2" s="6">
        <v>0.9</v>
      </c>
      <c r="X2" s="7">
        <f>SUM(U2:W2)</f>
        <v>3.4999999999999996</v>
      </c>
      <c r="Y2" s="8">
        <f>T2+X2</f>
        <v>7.3</v>
      </c>
      <c r="Z2" s="6">
        <v>0.8</v>
      </c>
      <c r="AA2" s="6">
        <v>1</v>
      </c>
      <c r="AB2" s="6">
        <v>2.5</v>
      </c>
      <c r="AC2" s="6">
        <v>1.7</v>
      </c>
      <c r="AD2" s="6">
        <v>1</v>
      </c>
      <c r="AE2" s="6">
        <v>2</v>
      </c>
      <c r="AF2" s="8">
        <f>SUM(Z2:AE2)</f>
        <v>9</v>
      </c>
      <c r="AG2" s="9">
        <f>P2+Y2+AF2</f>
        <v>28.400000000000002</v>
      </c>
      <c r="AH2" s="7">
        <v>1</v>
      </c>
      <c r="AI2" s="6">
        <v>1.6</v>
      </c>
      <c r="AJ2" s="6">
        <v>0.7</v>
      </c>
      <c r="AK2" s="6">
        <v>0.6</v>
      </c>
      <c r="AL2" s="6">
        <v>1.4</v>
      </c>
      <c r="AM2" s="6">
        <v>1.6</v>
      </c>
      <c r="AN2" s="6">
        <v>1</v>
      </c>
      <c r="AO2" s="7">
        <f>SUM(AI2+AJ2+AK2+AL2+AM2+AN2)</f>
        <v>6.9</v>
      </c>
      <c r="AP2" s="7">
        <v>1.8</v>
      </c>
      <c r="AQ2" s="8">
        <f>AH2+AO2+AP2</f>
        <v>9.7000000000000011</v>
      </c>
      <c r="AR2" s="6">
        <v>1</v>
      </c>
      <c r="AS2" s="6">
        <v>0.8</v>
      </c>
      <c r="AT2" s="6">
        <v>2.2000000000000002</v>
      </c>
      <c r="AU2" s="6">
        <v>1.4</v>
      </c>
      <c r="AV2" s="7">
        <f>SUM(AR2:AU2)</f>
        <v>5.4</v>
      </c>
      <c r="AW2" s="7">
        <v>2.2999999999999998</v>
      </c>
      <c r="AX2" s="8">
        <f>AV2+AW2</f>
        <v>7.7</v>
      </c>
      <c r="AY2" s="4">
        <f>AQ2+AX2</f>
        <v>17.400000000000002</v>
      </c>
      <c r="AZ2" s="13">
        <f>AG2+AY2</f>
        <v>45.800000000000004</v>
      </c>
      <c r="BA2" s="16" t="s">
        <v>646</v>
      </c>
      <c r="BB2" s="15" t="s">
        <v>485</v>
      </c>
    </row>
    <row r="3" spans="1:54" ht="12.6" customHeight="1">
      <c r="A3" s="12" t="s">
        <v>319</v>
      </c>
      <c r="B3" s="12" t="s">
        <v>53</v>
      </c>
      <c r="C3" s="13" t="s">
        <v>2</v>
      </c>
      <c r="D3" s="6">
        <v>0.8</v>
      </c>
      <c r="E3" s="6">
        <v>1.2</v>
      </c>
      <c r="F3" s="6">
        <v>2.5</v>
      </c>
      <c r="G3" s="7">
        <f>SUM(D3:F3)</f>
        <v>4.5</v>
      </c>
      <c r="H3" s="6">
        <v>0.8</v>
      </c>
      <c r="I3" s="6">
        <v>0.6</v>
      </c>
      <c r="J3" s="6">
        <v>0.5</v>
      </c>
      <c r="K3" s="7">
        <f>SUM(H3:J3)</f>
        <v>1.9</v>
      </c>
      <c r="L3" s="6">
        <v>0.8</v>
      </c>
      <c r="M3" s="6">
        <v>1.1000000000000001</v>
      </c>
      <c r="N3" s="6">
        <v>1.9</v>
      </c>
      <c r="O3" s="7">
        <f>SUM(L3:N3)</f>
        <v>3.8</v>
      </c>
      <c r="P3" s="8">
        <f>G3+K3+O3</f>
        <v>10.199999999999999</v>
      </c>
      <c r="Q3" s="6">
        <v>1</v>
      </c>
      <c r="R3" s="6">
        <v>1.2</v>
      </c>
      <c r="S3" s="6">
        <v>1.6</v>
      </c>
      <c r="T3" s="7">
        <f>SUM(Q3:S3)</f>
        <v>3.8000000000000003</v>
      </c>
      <c r="U3" s="6">
        <v>1.2</v>
      </c>
      <c r="V3" s="6">
        <v>1.5</v>
      </c>
      <c r="W3" s="6">
        <v>1.3</v>
      </c>
      <c r="X3" s="7">
        <f>SUM(U3:W3)</f>
        <v>4</v>
      </c>
      <c r="Y3" s="8">
        <f>T3+X3</f>
        <v>7.8000000000000007</v>
      </c>
      <c r="Z3" s="6">
        <v>0.8</v>
      </c>
      <c r="AA3" s="6">
        <v>1</v>
      </c>
      <c r="AB3" s="6">
        <v>2.5</v>
      </c>
      <c r="AC3" s="6">
        <v>0.8</v>
      </c>
      <c r="AD3" s="6">
        <v>0.5</v>
      </c>
      <c r="AE3" s="6">
        <v>1.9</v>
      </c>
      <c r="AF3" s="8">
        <f>SUM(Z3:AE3)</f>
        <v>7.5</v>
      </c>
      <c r="AG3" s="9">
        <f>P3+Y3+AF3</f>
        <v>25.5</v>
      </c>
      <c r="AH3" s="7">
        <v>0.5</v>
      </c>
      <c r="AI3" s="6">
        <v>1.6</v>
      </c>
      <c r="AJ3" s="6">
        <v>0.7</v>
      </c>
      <c r="AK3" s="6">
        <v>0.7</v>
      </c>
      <c r="AL3" s="6">
        <v>1.4</v>
      </c>
      <c r="AM3" s="6">
        <v>1.6</v>
      </c>
      <c r="AN3" s="6">
        <v>1</v>
      </c>
      <c r="AO3" s="7">
        <f>SUM(AI3+AJ3+AK3+AL3+AM3+AN3)</f>
        <v>7</v>
      </c>
      <c r="AP3" s="7">
        <v>2</v>
      </c>
      <c r="AQ3" s="8">
        <f>AH3+AO3+AP3</f>
        <v>9.5</v>
      </c>
      <c r="AR3" s="6">
        <v>1</v>
      </c>
      <c r="AS3" s="6">
        <v>0.6</v>
      </c>
      <c r="AT3" s="6">
        <v>2.2000000000000002</v>
      </c>
      <c r="AU3" s="6">
        <v>2</v>
      </c>
      <c r="AV3" s="7">
        <f>SUM(AR3:AU3)</f>
        <v>5.8000000000000007</v>
      </c>
      <c r="AW3" s="7">
        <v>1.7</v>
      </c>
      <c r="AX3" s="8">
        <f>AV3+AW3</f>
        <v>7.5000000000000009</v>
      </c>
      <c r="AY3" s="4">
        <f>AQ3+AX3</f>
        <v>17</v>
      </c>
      <c r="AZ3" s="13">
        <f>AG3+AY3</f>
        <v>42.5</v>
      </c>
      <c r="BA3" s="16" t="s">
        <v>646</v>
      </c>
      <c r="BB3" s="15" t="s">
        <v>424</v>
      </c>
    </row>
    <row r="4" spans="1:54" ht="12.6" customHeight="1">
      <c r="A4" s="12" t="s">
        <v>319</v>
      </c>
      <c r="B4" s="12" t="s">
        <v>52</v>
      </c>
      <c r="C4" s="13" t="s">
        <v>2</v>
      </c>
      <c r="D4" s="6">
        <v>0.8</v>
      </c>
      <c r="E4" s="6">
        <v>1.2</v>
      </c>
      <c r="F4" s="6">
        <v>2.5</v>
      </c>
      <c r="G4" s="7">
        <f>SUM(D4:F4)</f>
        <v>4.5</v>
      </c>
      <c r="H4" s="6">
        <v>0.8</v>
      </c>
      <c r="I4" s="6">
        <v>1.1000000000000001</v>
      </c>
      <c r="J4" s="6">
        <v>1.6</v>
      </c>
      <c r="K4" s="7">
        <f>SUM(H4:J4)</f>
        <v>3.5</v>
      </c>
      <c r="L4" s="6">
        <v>0.4</v>
      </c>
      <c r="M4" s="6">
        <v>1.2</v>
      </c>
      <c r="N4" s="6">
        <v>0.5</v>
      </c>
      <c r="O4" s="7">
        <f>SUM(L4:N4)</f>
        <v>2.1</v>
      </c>
      <c r="P4" s="8">
        <f>G4+K4+O4</f>
        <v>10.1</v>
      </c>
      <c r="Q4" s="6">
        <v>1.2</v>
      </c>
      <c r="R4" s="6">
        <v>1.2</v>
      </c>
      <c r="S4" s="6">
        <v>1.6</v>
      </c>
      <c r="T4" s="7">
        <f>SUM(Q4:S4)</f>
        <v>4</v>
      </c>
      <c r="U4" s="6">
        <v>1.2</v>
      </c>
      <c r="V4" s="6">
        <v>1.5</v>
      </c>
      <c r="W4" s="6">
        <v>1.3</v>
      </c>
      <c r="X4" s="7">
        <f>SUM(U4:W4)</f>
        <v>4</v>
      </c>
      <c r="Y4" s="8">
        <f>T4+X4</f>
        <v>8</v>
      </c>
      <c r="Z4" s="6">
        <v>0.8</v>
      </c>
      <c r="AA4" s="6">
        <v>1</v>
      </c>
      <c r="AB4" s="6">
        <v>2.5</v>
      </c>
      <c r="AC4" s="6">
        <v>1.7</v>
      </c>
      <c r="AD4" s="6">
        <v>1</v>
      </c>
      <c r="AE4" s="6">
        <v>1.8</v>
      </c>
      <c r="AF4" s="8">
        <f>SUM(Z4:AE4)</f>
        <v>8.8000000000000007</v>
      </c>
      <c r="AG4" s="9">
        <f>P4+Y4+AF4</f>
        <v>26.900000000000002</v>
      </c>
      <c r="AH4" s="7">
        <v>0.5</v>
      </c>
      <c r="AI4" s="6">
        <v>1.6</v>
      </c>
      <c r="AJ4" s="6">
        <v>0.7</v>
      </c>
      <c r="AK4" s="6">
        <v>0.7</v>
      </c>
      <c r="AL4" s="6">
        <v>1.4</v>
      </c>
      <c r="AM4" s="6">
        <v>1.3</v>
      </c>
      <c r="AN4" s="6">
        <v>0.8</v>
      </c>
      <c r="AO4" s="7">
        <f>SUM(AI4+AJ4+AK4+AL4+AM4+AN4)</f>
        <v>6.5</v>
      </c>
      <c r="AP4" s="7">
        <v>1.7</v>
      </c>
      <c r="AQ4" s="8">
        <f>AH4+AO4+AP4</f>
        <v>8.6999999999999993</v>
      </c>
      <c r="AR4" s="6">
        <v>1</v>
      </c>
      <c r="AS4" s="6">
        <v>0.6</v>
      </c>
      <c r="AT4" s="6">
        <v>2.1</v>
      </c>
      <c r="AU4" s="6">
        <v>1.6</v>
      </c>
      <c r="AV4" s="7">
        <f>SUM(AR4:AU4)</f>
        <v>5.3000000000000007</v>
      </c>
      <c r="AW4" s="7">
        <v>1.3</v>
      </c>
      <c r="AX4" s="8">
        <f>AV4+AW4</f>
        <v>6.6000000000000005</v>
      </c>
      <c r="AY4" s="4">
        <f>AQ4+AX4</f>
        <v>15.3</v>
      </c>
      <c r="AZ4" s="13">
        <f>AG4+AY4</f>
        <v>42.2</v>
      </c>
      <c r="BA4" s="16" t="s">
        <v>646</v>
      </c>
      <c r="BB4" s="15" t="s">
        <v>423</v>
      </c>
    </row>
    <row r="5" spans="1:54" ht="12.6" customHeight="1">
      <c r="A5" s="12" t="s">
        <v>370</v>
      </c>
      <c r="B5" s="12" t="s">
        <v>258</v>
      </c>
      <c r="C5" s="13" t="s">
        <v>2</v>
      </c>
      <c r="D5" s="6">
        <v>0.8</v>
      </c>
      <c r="E5" s="6">
        <v>1.2</v>
      </c>
      <c r="F5" s="6">
        <v>0.2</v>
      </c>
      <c r="G5" s="7">
        <f>SUM(D5:F5)</f>
        <v>2.2000000000000002</v>
      </c>
      <c r="H5" s="6">
        <v>0.5</v>
      </c>
      <c r="I5" s="6">
        <v>0.8</v>
      </c>
      <c r="J5" s="6">
        <v>0.9</v>
      </c>
      <c r="K5" s="7">
        <f>SUM(H5:J5)</f>
        <v>2.2000000000000002</v>
      </c>
      <c r="L5" s="6">
        <v>0.6</v>
      </c>
      <c r="M5" s="6">
        <v>1.2</v>
      </c>
      <c r="N5" s="6">
        <v>2.5</v>
      </c>
      <c r="O5" s="7">
        <f>SUM(L5:N5)</f>
        <v>4.3</v>
      </c>
      <c r="P5" s="8">
        <f>G5+K5+O5</f>
        <v>8.6999999999999993</v>
      </c>
      <c r="Q5" s="6">
        <v>1.2</v>
      </c>
      <c r="R5" s="6">
        <v>1.2</v>
      </c>
      <c r="S5" s="6">
        <v>1.6</v>
      </c>
      <c r="T5" s="7">
        <f>SUM(Q5:S5)</f>
        <v>4</v>
      </c>
      <c r="U5" s="6">
        <v>1.2</v>
      </c>
      <c r="V5" s="6">
        <v>1.5</v>
      </c>
      <c r="W5" s="6">
        <v>1.3</v>
      </c>
      <c r="X5" s="7">
        <f>SUM(U5:W5)</f>
        <v>4</v>
      </c>
      <c r="Y5" s="8">
        <f>T5+X5</f>
        <v>8</v>
      </c>
      <c r="Z5" s="6">
        <v>0.8</v>
      </c>
      <c r="AA5" s="6">
        <v>1</v>
      </c>
      <c r="AB5" s="6">
        <v>2.5</v>
      </c>
      <c r="AC5" s="6">
        <v>1.7</v>
      </c>
      <c r="AD5" s="6">
        <v>1</v>
      </c>
      <c r="AE5" s="6">
        <v>2</v>
      </c>
      <c r="AF5" s="8">
        <f>SUM(Z5:AE5)</f>
        <v>9</v>
      </c>
      <c r="AG5" s="9">
        <f>P5+Y5+AF5</f>
        <v>25.7</v>
      </c>
      <c r="AH5" s="7">
        <v>1</v>
      </c>
      <c r="AI5" s="6">
        <v>1.6</v>
      </c>
      <c r="AJ5" s="6">
        <v>0.7</v>
      </c>
      <c r="AK5" s="6">
        <v>0.5</v>
      </c>
      <c r="AL5" s="6">
        <v>1.4</v>
      </c>
      <c r="AM5" s="6">
        <v>1.6</v>
      </c>
      <c r="AN5" s="6">
        <v>0.8</v>
      </c>
      <c r="AO5" s="7">
        <f>SUM(AI5+AJ5+AK5+AL5+AM5+AN5)</f>
        <v>6.5999999999999988</v>
      </c>
      <c r="AP5" s="7">
        <v>1.9</v>
      </c>
      <c r="AQ5" s="8">
        <f>AH5+AO5+AP5</f>
        <v>9.4999999999999982</v>
      </c>
      <c r="AR5" s="6">
        <v>1</v>
      </c>
      <c r="AS5" s="6">
        <v>1</v>
      </c>
      <c r="AT5" s="6">
        <v>2.1</v>
      </c>
      <c r="AU5" s="6">
        <v>2</v>
      </c>
      <c r="AV5" s="7">
        <f>SUM(AR5:AU5)</f>
        <v>6.1</v>
      </c>
      <c r="AW5" s="7">
        <v>0</v>
      </c>
      <c r="AX5" s="8">
        <f>AV5+AW5</f>
        <v>6.1</v>
      </c>
      <c r="AY5" s="4">
        <f>AQ5+AX5</f>
        <v>15.599999999999998</v>
      </c>
      <c r="AZ5" s="13">
        <f>AG5+AY5</f>
        <v>41.3</v>
      </c>
      <c r="BA5" s="16" t="s">
        <v>646</v>
      </c>
      <c r="BB5" s="15" t="s">
        <v>629</v>
      </c>
    </row>
    <row r="6" spans="1:54" ht="12.6" customHeight="1">
      <c r="A6" s="12" t="s">
        <v>370</v>
      </c>
      <c r="B6" s="12" t="s">
        <v>254</v>
      </c>
      <c r="C6" s="13" t="s">
        <v>2</v>
      </c>
      <c r="D6" s="6">
        <v>0.8</v>
      </c>
      <c r="E6" s="6">
        <v>0</v>
      </c>
      <c r="F6" s="6">
        <v>0</v>
      </c>
      <c r="G6" s="7">
        <f>SUM(D6:F6)</f>
        <v>0.8</v>
      </c>
      <c r="H6" s="6">
        <v>0.5</v>
      </c>
      <c r="I6" s="6">
        <v>1.2</v>
      </c>
      <c r="J6" s="6">
        <v>1.7</v>
      </c>
      <c r="K6" s="7">
        <f>SUM(H6:J6)</f>
        <v>3.4</v>
      </c>
      <c r="L6" s="6">
        <v>0.6</v>
      </c>
      <c r="M6" s="6">
        <v>1.2</v>
      </c>
      <c r="N6" s="6">
        <v>0.7</v>
      </c>
      <c r="O6" s="7">
        <f>SUM(L6:N6)</f>
        <v>2.5</v>
      </c>
      <c r="P6" s="8">
        <f>G6+K6+O6</f>
        <v>6.7</v>
      </c>
      <c r="Q6" s="6">
        <v>1.2</v>
      </c>
      <c r="R6" s="6">
        <v>1.2</v>
      </c>
      <c r="S6" s="6">
        <v>1.6</v>
      </c>
      <c r="T6" s="7">
        <f>SUM(Q6:S6)</f>
        <v>4</v>
      </c>
      <c r="U6" s="6">
        <v>0.8</v>
      </c>
      <c r="V6" s="6">
        <v>1.5</v>
      </c>
      <c r="W6" s="6">
        <v>1.3</v>
      </c>
      <c r="X6" s="7">
        <f>SUM(U6:W6)</f>
        <v>3.5999999999999996</v>
      </c>
      <c r="Y6" s="8">
        <f>T6+X6</f>
        <v>7.6</v>
      </c>
      <c r="Z6" s="6">
        <v>0.8</v>
      </c>
      <c r="AA6" s="6">
        <v>1</v>
      </c>
      <c r="AB6" s="6">
        <v>2.2999999999999998</v>
      </c>
      <c r="AC6" s="6">
        <v>0.8</v>
      </c>
      <c r="AD6" s="6">
        <v>0.5</v>
      </c>
      <c r="AE6" s="6">
        <v>2</v>
      </c>
      <c r="AF6" s="8">
        <f>SUM(Z6:AE6)</f>
        <v>7.3999999999999995</v>
      </c>
      <c r="AG6" s="9">
        <f>P6+Y6+AF6</f>
        <v>21.7</v>
      </c>
      <c r="AH6" s="7">
        <v>1</v>
      </c>
      <c r="AI6" s="6">
        <v>1.6</v>
      </c>
      <c r="AJ6" s="6">
        <v>0.7</v>
      </c>
      <c r="AK6" s="6">
        <v>0.7</v>
      </c>
      <c r="AL6" s="6">
        <v>1.4</v>
      </c>
      <c r="AM6" s="6">
        <v>1.6</v>
      </c>
      <c r="AN6" s="6">
        <v>0.9</v>
      </c>
      <c r="AO6" s="7">
        <f>SUM(AI6+AJ6+AK6+AL6+AM6+AN6)</f>
        <v>6.9</v>
      </c>
      <c r="AP6" s="7">
        <v>2</v>
      </c>
      <c r="AQ6" s="8">
        <f>AH6+AO6+AP6</f>
        <v>9.9</v>
      </c>
      <c r="AR6" s="6">
        <v>1</v>
      </c>
      <c r="AS6" s="6">
        <v>1</v>
      </c>
      <c r="AT6" s="6">
        <v>1.9</v>
      </c>
      <c r="AU6" s="6">
        <v>2.6</v>
      </c>
      <c r="AV6" s="7">
        <f>SUM(AR6:AU6)</f>
        <v>6.5</v>
      </c>
      <c r="AW6" s="7">
        <v>2</v>
      </c>
      <c r="AX6" s="8">
        <f>AV6+AW6</f>
        <v>8.5</v>
      </c>
      <c r="AY6" s="4">
        <f>AQ6+AX6</f>
        <v>18.399999999999999</v>
      </c>
      <c r="AZ6" s="13">
        <f>AG6+AY6</f>
        <v>40.099999999999994</v>
      </c>
      <c r="BA6" s="16" t="s">
        <v>646</v>
      </c>
      <c r="BB6" s="15" t="s">
        <v>625</v>
      </c>
    </row>
    <row r="7" spans="1:54" ht="12.6" customHeight="1">
      <c r="A7" s="12" t="s">
        <v>366</v>
      </c>
      <c r="B7" s="12" t="s">
        <v>243</v>
      </c>
      <c r="C7" s="13" t="s">
        <v>2</v>
      </c>
      <c r="D7" s="6">
        <v>0.8</v>
      </c>
      <c r="E7" s="6">
        <v>1.2</v>
      </c>
      <c r="F7" s="6">
        <v>2.4</v>
      </c>
      <c r="G7" s="7">
        <f>SUM(D7:F7)</f>
        <v>4.4000000000000004</v>
      </c>
      <c r="H7" s="6">
        <v>0.1</v>
      </c>
      <c r="I7" s="6">
        <v>0.1</v>
      </c>
      <c r="J7" s="6">
        <v>0.3</v>
      </c>
      <c r="K7" s="7">
        <f>SUM(H7:J7)</f>
        <v>0.5</v>
      </c>
      <c r="L7" s="6">
        <v>0.6</v>
      </c>
      <c r="M7" s="6">
        <v>1.1000000000000001</v>
      </c>
      <c r="N7" s="6">
        <v>2.5</v>
      </c>
      <c r="O7" s="7">
        <f>SUM(L7:N7)</f>
        <v>4.2</v>
      </c>
      <c r="P7" s="8">
        <f>G7+K7+O7</f>
        <v>9.1000000000000014</v>
      </c>
      <c r="Q7" s="6">
        <v>1.2</v>
      </c>
      <c r="R7" s="6">
        <v>1.2</v>
      </c>
      <c r="S7" s="6">
        <v>1.6</v>
      </c>
      <c r="T7" s="7">
        <f>SUM(Q7:S7)</f>
        <v>4</v>
      </c>
      <c r="U7" s="6">
        <v>1.2</v>
      </c>
      <c r="V7" s="6">
        <v>1.3</v>
      </c>
      <c r="W7" s="6">
        <v>0.3</v>
      </c>
      <c r="X7" s="7">
        <f>SUM(U7:W7)</f>
        <v>2.8</v>
      </c>
      <c r="Y7" s="8">
        <f>T7+X7</f>
        <v>6.8</v>
      </c>
      <c r="Z7" s="6">
        <v>0.8</v>
      </c>
      <c r="AA7" s="6">
        <v>1</v>
      </c>
      <c r="AB7" s="6">
        <v>2.5</v>
      </c>
      <c r="AC7" s="6">
        <v>1.7</v>
      </c>
      <c r="AD7" s="6">
        <v>1</v>
      </c>
      <c r="AE7" s="6">
        <v>2</v>
      </c>
      <c r="AF7" s="8">
        <f>SUM(Z7:AE7)</f>
        <v>9</v>
      </c>
      <c r="AG7" s="9">
        <f>P7+Y7+AF7</f>
        <v>24.900000000000002</v>
      </c>
      <c r="AH7" s="7">
        <v>0.5</v>
      </c>
      <c r="AI7" s="6">
        <v>1.6</v>
      </c>
      <c r="AJ7" s="6">
        <v>0.7</v>
      </c>
      <c r="AK7" s="6">
        <v>0.7</v>
      </c>
      <c r="AL7" s="6">
        <v>1.4</v>
      </c>
      <c r="AM7" s="6">
        <v>1.3</v>
      </c>
      <c r="AN7" s="6">
        <v>1</v>
      </c>
      <c r="AO7" s="7">
        <f>SUM(AI7+AJ7+AK7+AL7+AM7+AN7)</f>
        <v>6.7</v>
      </c>
      <c r="AP7" s="7">
        <v>1.1000000000000001</v>
      </c>
      <c r="AQ7" s="8">
        <f>AH7+AO7+AP7</f>
        <v>8.3000000000000007</v>
      </c>
      <c r="AR7" s="6">
        <v>1</v>
      </c>
      <c r="AS7" s="6">
        <v>0.8</v>
      </c>
      <c r="AT7" s="6">
        <v>1.9</v>
      </c>
      <c r="AU7" s="6">
        <v>0.5</v>
      </c>
      <c r="AV7" s="7">
        <f>SUM(AR7:AU7)</f>
        <v>4.2</v>
      </c>
      <c r="AW7" s="7">
        <v>1.8</v>
      </c>
      <c r="AX7" s="8">
        <f>AV7+AW7</f>
        <v>6</v>
      </c>
      <c r="AY7" s="4">
        <f>AQ7+AX7</f>
        <v>14.3</v>
      </c>
      <c r="AZ7" s="13">
        <f>AG7+AY7</f>
        <v>39.200000000000003</v>
      </c>
      <c r="BA7" s="16" t="s">
        <v>646</v>
      </c>
      <c r="BB7" s="15" t="s">
        <v>614</v>
      </c>
    </row>
    <row r="8" spans="1:54" ht="12.6" customHeight="1">
      <c r="A8" s="11" t="s">
        <v>372</v>
      </c>
      <c r="B8" s="12" t="s">
        <v>265</v>
      </c>
      <c r="C8" s="13" t="s">
        <v>2</v>
      </c>
      <c r="D8" s="6">
        <v>0.8</v>
      </c>
      <c r="E8" s="6">
        <v>1.2</v>
      </c>
      <c r="F8" s="6">
        <v>2.5</v>
      </c>
      <c r="G8" s="7">
        <f>SUM(D8:F8)</f>
        <v>4.5</v>
      </c>
      <c r="H8" s="6">
        <v>0.8</v>
      </c>
      <c r="I8" s="6">
        <v>1.2</v>
      </c>
      <c r="J8" s="6">
        <v>0.5</v>
      </c>
      <c r="K8" s="7">
        <f>SUM(H8:J8)</f>
        <v>2.5</v>
      </c>
      <c r="L8" s="6">
        <v>0.8</v>
      </c>
      <c r="M8" s="6">
        <v>1.2</v>
      </c>
      <c r="N8" s="6">
        <v>1.9</v>
      </c>
      <c r="O8" s="7">
        <f>SUM(L8:N8)</f>
        <v>3.9</v>
      </c>
      <c r="P8" s="8">
        <f>G8+K8+O8</f>
        <v>10.9</v>
      </c>
      <c r="Q8" s="6">
        <v>1.1000000000000001</v>
      </c>
      <c r="R8" s="6">
        <v>1.2</v>
      </c>
      <c r="S8" s="6">
        <v>1.6</v>
      </c>
      <c r="T8" s="7">
        <f>SUM(Q8:S8)</f>
        <v>3.9</v>
      </c>
      <c r="U8" s="6">
        <v>0.6</v>
      </c>
      <c r="V8" s="6">
        <v>1.3</v>
      </c>
      <c r="W8" s="6">
        <v>1</v>
      </c>
      <c r="X8" s="7">
        <f>SUM(U8:W8)</f>
        <v>2.9</v>
      </c>
      <c r="Y8" s="8">
        <f>T8+X8</f>
        <v>6.8</v>
      </c>
      <c r="Z8" s="6">
        <v>0.8</v>
      </c>
      <c r="AA8" s="6">
        <v>1</v>
      </c>
      <c r="AB8" s="6">
        <v>2.5</v>
      </c>
      <c r="AC8" s="6">
        <v>0.8</v>
      </c>
      <c r="AD8" s="6">
        <v>1</v>
      </c>
      <c r="AE8" s="6">
        <v>2</v>
      </c>
      <c r="AF8" s="8">
        <f>SUM(Z8:AE8)</f>
        <v>8.1</v>
      </c>
      <c r="AG8" s="9">
        <f>P8+Y8+AF8</f>
        <v>25.799999999999997</v>
      </c>
      <c r="AH8" s="7">
        <v>0.5</v>
      </c>
      <c r="AI8" s="6">
        <v>1.6</v>
      </c>
      <c r="AJ8" s="6">
        <v>0.6</v>
      </c>
      <c r="AK8" s="6">
        <v>0.7</v>
      </c>
      <c r="AL8" s="6">
        <v>1.4</v>
      </c>
      <c r="AM8" s="6">
        <v>1.6</v>
      </c>
      <c r="AN8" s="6">
        <v>0.8</v>
      </c>
      <c r="AO8" s="7">
        <f>SUM(AI8+AJ8+AK8+AL8+AM8+AN8)</f>
        <v>6.7</v>
      </c>
      <c r="AP8" s="7">
        <v>2</v>
      </c>
      <c r="AQ8" s="8">
        <f>AH8+AO8+AP8</f>
        <v>9.1999999999999993</v>
      </c>
      <c r="AR8" s="6">
        <v>0.7</v>
      </c>
      <c r="AS8" s="6">
        <v>0.6</v>
      </c>
      <c r="AT8" s="6">
        <v>1.4</v>
      </c>
      <c r="AU8" s="6">
        <v>0.1</v>
      </c>
      <c r="AV8" s="7">
        <f>SUM(AR8:AU8)</f>
        <v>2.8</v>
      </c>
      <c r="AW8" s="7">
        <v>0.7</v>
      </c>
      <c r="AX8" s="8">
        <f>AV8+AW8</f>
        <v>3.5</v>
      </c>
      <c r="AY8" s="4">
        <f>AQ8+AX8</f>
        <v>12.7</v>
      </c>
      <c r="AZ8" s="13">
        <f>AG8+AY8</f>
        <v>38.5</v>
      </c>
      <c r="BA8" s="16" t="s">
        <v>646</v>
      </c>
      <c r="BB8" s="15" t="s">
        <v>636</v>
      </c>
    </row>
    <row r="9" spans="1:54" ht="12.6" customHeight="1">
      <c r="A9" s="12" t="s">
        <v>370</v>
      </c>
      <c r="B9" s="12" t="s">
        <v>255</v>
      </c>
      <c r="C9" s="13" t="s">
        <v>2</v>
      </c>
      <c r="D9" s="6">
        <v>0.8</v>
      </c>
      <c r="E9" s="6">
        <v>0</v>
      </c>
      <c r="F9" s="6">
        <v>0</v>
      </c>
      <c r="G9" s="7">
        <f>SUM(D9:F9)</f>
        <v>0.8</v>
      </c>
      <c r="H9" s="6">
        <v>0.8</v>
      </c>
      <c r="I9" s="6">
        <v>1.2</v>
      </c>
      <c r="J9" s="6">
        <v>1.9</v>
      </c>
      <c r="K9" s="7">
        <f>SUM(H9:J9)</f>
        <v>3.9</v>
      </c>
      <c r="L9" s="6">
        <v>0.6</v>
      </c>
      <c r="M9" s="6">
        <v>1.2</v>
      </c>
      <c r="N9" s="6">
        <v>1.2</v>
      </c>
      <c r="O9" s="7">
        <f>SUM(L9:N9)</f>
        <v>3</v>
      </c>
      <c r="P9" s="8">
        <f>G9+K9+O9</f>
        <v>7.7</v>
      </c>
      <c r="Q9" s="6">
        <v>1.2</v>
      </c>
      <c r="R9" s="6">
        <v>1.2</v>
      </c>
      <c r="S9" s="6">
        <v>1.5</v>
      </c>
      <c r="T9" s="7">
        <f>SUM(Q9:S9)</f>
        <v>3.9</v>
      </c>
      <c r="U9" s="6">
        <v>1.2</v>
      </c>
      <c r="V9" s="6">
        <v>1.5</v>
      </c>
      <c r="W9" s="6">
        <v>1.3</v>
      </c>
      <c r="X9" s="7">
        <f>SUM(U9:W9)</f>
        <v>4</v>
      </c>
      <c r="Y9" s="8">
        <f>T9+X9</f>
        <v>7.9</v>
      </c>
      <c r="Z9" s="6">
        <v>0.8</v>
      </c>
      <c r="AA9" s="6">
        <v>1</v>
      </c>
      <c r="AB9" s="6">
        <v>2.5</v>
      </c>
      <c r="AC9" s="6">
        <v>0.8</v>
      </c>
      <c r="AD9" s="6">
        <v>1</v>
      </c>
      <c r="AE9" s="6">
        <v>2</v>
      </c>
      <c r="AF9" s="8">
        <f>SUM(Z9:AE9)</f>
        <v>8.1</v>
      </c>
      <c r="AG9" s="9">
        <f>P9+Y9+AF9</f>
        <v>23.700000000000003</v>
      </c>
      <c r="AH9" s="7">
        <v>1</v>
      </c>
      <c r="AI9" s="6">
        <v>1.6</v>
      </c>
      <c r="AJ9" s="6">
        <v>0.7</v>
      </c>
      <c r="AK9" s="6">
        <v>0.5</v>
      </c>
      <c r="AL9" s="6">
        <v>1.4</v>
      </c>
      <c r="AM9" s="6">
        <v>1.3</v>
      </c>
      <c r="AN9" s="6">
        <v>0.8</v>
      </c>
      <c r="AO9" s="7">
        <f>SUM(AI9+AJ9+AK9+AL9+AM9+AN9)</f>
        <v>6.2999999999999989</v>
      </c>
      <c r="AP9" s="7">
        <v>2</v>
      </c>
      <c r="AQ9" s="8">
        <f>AH9+AO9+AP9</f>
        <v>9.2999999999999989</v>
      </c>
      <c r="AR9" s="6">
        <v>1</v>
      </c>
      <c r="AS9" s="6">
        <v>0.8</v>
      </c>
      <c r="AT9" s="6">
        <v>2.1</v>
      </c>
      <c r="AU9" s="6">
        <v>0</v>
      </c>
      <c r="AV9" s="7">
        <f>SUM(AR9:AU9)</f>
        <v>3.9000000000000004</v>
      </c>
      <c r="AW9" s="7">
        <v>1.4</v>
      </c>
      <c r="AX9" s="8">
        <f>AV9+AW9</f>
        <v>5.3000000000000007</v>
      </c>
      <c r="AY9" s="4">
        <f>AQ9+AX9</f>
        <v>14.6</v>
      </c>
      <c r="AZ9" s="13">
        <f>AG9+AY9</f>
        <v>38.300000000000004</v>
      </c>
      <c r="BA9" s="16" t="s">
        <v>646</v>
      </c>
      <c r="BB9" s="15" t="s">
        <v>626</v>
      </c>
    </row>
    <row r="10" spans="1:54" ht="12.6" customHeight="1">
      <c r="A10" s="12" t="s">
        <v>319</v>
      </c>
      <c r="B10" s="12" t="s">
        <v>55</v>
      </c>
      <c r="C10" s="13" t="s">
        <v>2</v>
      </c>
      <c r="D10" s="6">
        <v>0.8</v>
      </c>
      <c r="E10" s="6">
        <v>1.2</v>
      </c>
      <c r="F10" s="6">
        <v>0.2</v>
      </c>
      <c r="G10" s="7">
        <f>SUM(D10:F10)</f>
        <v>2.2000000000000002</v>
      </c>
      <c r="H10" s="6">
        <v>0.2</v>
      </c>
      <c r="I10" s="6">
        <v>0</v>
      </c>
      <c r="J10" s="6">
        <v>0.3</v>
      </c>
      <c r="K10" s="7">
        <f>SUM(H10:J10)</f>
        <v>0.5</v>
      </c>
      <c r="L10" s="6">
        <v>0.6</v>
      </c>
      <c r="M10" s="6">
        <v>0.2</v>
      </c>
      <c r="N10" s="6">
        <v>1.5</v>
      </c>
      <c r="O10" s="7">
        <f>SUM(L10:N10)</f>
        <v>2.2999999999999998</v>
      </c>
      <c r="P10" s="8">
        <f>G10+K10+O10</f>
        <v>5</v>
      </c>
      <c r="Q10" s="6">
        <v>1</v>
      </c>
      <c r="R10" s="6">
        <v>1.2</v>
      </c>
      <c r="S10" s="6">
        <v>1.6</v>
      </c>
      <c r="T10" s="7">
        <f>SUM(Q10:S10)</f>
        <v>3.8000000000000003</v>
      </c>
      <c r="U10" s="6">
        <v>1.2</v>
      </c>
      <c r="V10" s="6">
        <v>1.5</v>
      </c>
      <c r="W10" s="6">
        <v>1.3</v>
      </c>
      <c r="X10" s="7">
        <f>SUM(U10:W10)</f>
        <v>4</v>
      </c>
      <c r="Y10" s="8">
        <f>T10+X10</f>
        <v>7.8000000000000007</v>
      </c>
      <c r="Z10" s="6">
        <v>0.8</v>
      </c>
      <c r="AA10" s="6">
        <v>1</v>
      </c>
      <c r="AB10" s="6">
        <v>2.5</v>
      </c>
      <c r="AC10" s="6">
        <v>0.8</v>
      </c>
      <c r="AD10" s="6">
        <v>0.5</v>
      </c>
      <c r="AE10" s="6">
        <v>1.8</v>
      </c>
      <c r="AF10" s="8">
        <f>SUM(Z10:AE10)</f>
        <v>7.3999999999999995</v>
      </c>
      <c r="AG10" s="9">
        <f>P10+Y10+AF10</f>
        <v>20.2</v>
      </c>
      <c r="AH10" s="7">
        <v>0.5</v>
      </c>
      <c r="AI10" s="6">
        <v>1.6</v>
      </c>
      <c r="AJ10" s="6">
        <v>0.7</v>
      </c>
      <c r="AK10" s="6">
        <v>0.7</v>
      </c>
      <c r="AL10" s="6">
        <v>1.4</v>
      </c>
      <c r="AM10" s="6">
        <v>1.6</v>
      </c>
      <c r="AN10" s="6">
        <v>1</v>
      </c>
      <c r="AO10" s="7">
        <f>SUM(AI10+AJ10+AK10+AL10+AM10+AN10)</f>
        <v>7</v>
      </c>
      <c r="AP10" s="7">
        <v>1.6</v>
      </c>
      <c r="AQ10" s="8">
        <f>AH10+AO10+AP10</f>
        <v>9.1</v>
      </c>
      <c r="AR10" s="6">
        <v>1</v>
      </c>
      <c r="AS10" s="6">
        <v>1.2</v>
      </c>
      <c r="AT10" s="6">
        <v>2</v>
      </c>
      <c r="AU10" s="6">
        <v>2.5</v>
      </c>
      <c r="AV10" s="7">
        <f>SUM(AR10:AU10)</f>
        <v>6.7</v>
      </c>
      <c r="AW10" s="7">
        <v>2.1</v>
      </c>
      <c r="AX10" s="8">
        <f>AV10+AW10</f>
        <v>8.8000000000000007</v>
      </c>
      <c r="AY10" s="4">
        <f>AQ10+AX10</f>
        <v>17.899999999999999</v>
      </c>
      <c r="AZ10" s="13">
        <f>AG10+AY10</f>
        <v>38.099999999999994</v>
      </c>
      <c r="BA10" s="16" t="s">
        <v>646</v>
      </c>
      <c r="BB10" s="15" t="s">
        <v>426</v>
      </c>
    </row>
    <row r="11" spans="1:54" ht="12.6" customHeight="1">
      <c r="A11" s="11" t="s">
        <v>319</v>
      </c>
      <c r="B11" s="12" t="s">
        <v>54</v>
      </c>
      <c r="C11" s="13" t="s">
        <v>2</v>
      </c>
      <c r="D11" s="6">
        <v>0.8</v>
      </c>
      <c r="E11" s="6">
        <v>0</v>
      </c>
      <c r="F11" s="6">
        <v>0</v>
      </c>
      <c r="G11" s="7">
        <f>SUM(D11:F11)</f>
        <v>0.8</v>
      </c>
      <c r="H11" s="6">
        <v>0.5</v>
      </c>
      <c r="I11" s="6">
        <v>1.1000000000000001</v>
      </c>
      <c r="J11" s="6">
        <v>1.8</v>
      </c>
      <c r="K11" s="7">
        <f>SUM(H11:J11)</f>
        <v>3.4000000000000004</v>
      </c>
      <c r="L11" s="6">
        <v>0.6</v>
      </c>
      <c r="M11" s="6">
        <v>0.4</v>
      </c>
      <c r="N11" s="6">
        <v>2</v>
      </c>
      <c r="O11" s="7">
        <f>SUM(L11:N11)</f>
        <v>3</v>
      </c>
      <c r="P11" s="8">
        <f>G11+K11+O11</f>
        <v>7.2</v>
      </c>
      <c r="Q11" s="6">
        <v>1.2</v>
      </c>
      <c r="R11" s="6">
        <v>1.2</v>
      </c>
      <c r="S11" s="6">
        <v>1.6</v>
      </c>
      <c r="T11" s="7">
        <f>SUM(Q11:S11)</f>
        <v>4</v>
      </c>
      <c r="U11" s="6">
        <v>1.2</v>
      </c>
      <c r="V11" s="6">
        <v>1.5</v>
      </c>
      <c r="W11" s="6">
        <v>1</v>
      </c>
      <c r="X11" s="7">
        <f>SUM(U11:W11)</f>
        <v>3.7</v>
      </c>
      <c r="Y11" s="8">
        <f>T11+X11</f>
        <v>7.7</v>
      </c>
      <c r="Z11" s="6">
        <v>0.8</v>
      </c>
      <c r="AA11" s="6">
        <v>1</v>
      </c>
      <c r="AB11" s="6">
        <v>2.5</v>
      </c>
      <c r="AC11" s="6">
        <v>1.7</v>
      </c>
      <c r="AD11" s="6">
        <v>1</v>
      </c>
      <c r="AE11" s="6">
        <v>2</v>
      </c>
      <c r="AF11" s="8">
        <f>SUM(Z11:AE11)</f>
        <v>9</v>
      </c>
      <c r="AG11" s="9">
        <f>P11+Y11+AF11</f>
        <v>23.9</v>
      </c>
      <c r="AH11" s="7">
        <v>1</v>
      </c>
      <c r="AI11" s="6">
        <v>1.6</v>
      </c>
      <c r="AJ11" s="6">
        <v>0.7</v>
      </c>
      <c r="AK11" s="6">
        <v>0.7</v>
      </c>
      <c r="AL11" s="6">
        <v>1.4</v>
      </c>
      <c r="AM11" s="6">
        <v>1.3</v>
      </c>
      <c r="AN11" s="6">
        <v>1</v>
      </c>
      <c r="AO11" s="7">
        <f>SUM(AI11+AJ11+AK11+AL11+AM11+AN11)</f>
        <v>6.7</v>
      </c>
      <c r="AP11" s="7">
        <v>2</v>
      </c>
      <c r="AQ11" s="8">
        <f>AH11+AO11+AP11</f>
        <v>9.6999999999999993</v>
      </c>
      <c r="AR11" s="6">
        <v>1</v>
      </c>
      <c r="AS11" s="6">
        <v>0.7</v>
      </c>
      <c r="AT11" s="6">
        <v>2.2000000000000002</v>
      </c>
      <c r="AU11" s="6">
        <v>0.6</v>
      </c>
      <c r="AV11" s="7">
        <f>SUM(AR11:AU11)</f>
        <v>4.5</v>
      </c>
      <c r="AW11" s="7">
        <v>0</v>
      </c>
      <c r="AX11" s="8">
        <f>AV11+AW11</f>
        <v>4.5</v>
      </c>
      <c r="AY11" s="4">
        <f>AQ11+AX11</f>
        <v>14.2</v>
      </c>
      <c r="AZ11" s="13">
        <f>AG11+AY11</f>
        <v>38.099999999999994</v>
      </c>
      <c r="BA11" s="16" t="s">
        <v>646</v>
      </c>
      <c r="BB11" s="15" t="s">
        <v>425</v>
      </c>
    </row>
    <row r="12" spans="1:54" ht="12.6" customHeight="1">
      <c r="A12" s="11" t="s">
        <v>344</v>
      </c>
      <c r="B12" s="12" t="s">
        <v>158</v>
      </c>
      <c r="C12" s="13" t="s">
        <v>2</v>
      </c>
      <c r="D12" s="6">
        <v>0.8</v>
      </c>
      <c r="E12" s="6">
        <v>0</v>
      </c>
      <c r="F12" s="6">
        <v>0</v>
      </c>
      <c r="G12" s="7">
        <f>SUM(D12:F12)</f>
        <v>0.8</v>
      </c>
      <c r="H12" s="6">
        <v>0.7</v>
      </c>
      <c r="I12" s="6">
        <v>0.7</v>
      </c>
      <c r="J12" s="6">
        <v>2</v>
      </c>
      <c r="K12" s="7">
        <f>SUM(H12:J12)</f>
        <v>3.4</v>
      </c>
      <c r="L12" s="6">
        <v>0.8</v>
      </c>
      <c r="M12" s="6">
        <v>1.2</v>
      </c>
      <c r="N12" s="6">
        <v>2</v>
      </c>
      <c r="O12" s="7">
        <f>SUM(L12:N12)</f>
        <v>4</v>
      </c>
      <c r="P12" s="8">
        <f>G12+K12+O12</f>
        <v>8.1999999999999993</v>
      </c>
      <c r="Q12" s="6">
        <v>0.8</v>
      </c>
      <c r="R12" s="6">
        <v>1.2</v>
      </c>
      <c r="S12" s="6">
        <v>1.6</v>
      </c>
      <c r="T12" s="7">
        <f>SUM(Q12:S12)</f>
        <v>3.6</v>
      </c>
      <c r="U12" s="6">
        <v>1.2</v>
      </c>
      <c r="V12" s="6">
        <v>1.5</v>
      </c>
      <c r="W12" s="6">
        <v>1.3</v>
      </c>
      <c r="X12" s="7">
        <f>SUM(U12:W12)</f>
        <v>4</v>
      </c>
      <c r="Y12" s="8">
        <f>T12+X12</f>
        <v>7.6</v>
      </c>
      <c r="Z12" s="6">
        <v>0.8</v>
      </c>
      <c r="AA12" s="6">
        <v>0.9</v>
      </c>
      <c r="AB12" s="6">
        <v>2.5</v>
      </c>
      <c r="AC12" s="6">
        <v>1.7</v>
      </c>
      <c r="AD12" s="6">
        <v>1</v>
      </c>
      <c r="AE12" s="6">
        <v>2</v>
      </c>
      <c r="AF12" s="8">
        <f>SUM(Z12:AE12)</f>
        <v>8.9</v>
      </c>
      <c r="AG12" s="9">
        <f>P12+Y12+AF12</f>
        <v>24.7</v>
      </c>
      <c r="AH12" s="7">
        <v>1</v>
      </c>
      <c r="AI12" s="6">
        <v>1.6</v>
      </c>
      <c r="AJ12" s="6">
        <v>0.7</v>
      </c>
      <c r="AK12" s="6">
        <v>0.5</v>
      </c>
      <c r="AL12" s="6">
        <v>1.4</v>
      </c>
      <c r="AM12" s="6">
        <v>1.3</v>
      </c>
      <c r="AN12" s="6">
        <v>1</v>
      </c>
      <c r="AO12" s="7">
        <f>SUM(AI12+AJ12+AK12+AL12+AM12+AN12)</f>
        <v>6.4999999999999991</v>
      </c>
      <c r="AP12" s="7">
        <v>1.9</v>
      </c>
      <c r="AQ12" s="8">
        <f>AH12+AO12+AP12</f>
        <v>9.3999999999999986</v>
      </c>
      <c r="AR12" s="6">
        <v>0.7</v>
      </c>
      <c r="AS12" s="6">
        <v>0</v>
      </c>
      <c r="AT12" s="6">
        <v>1.6</v>
      </c>
      <c r="AU12" s="6">
        <v>0.5</v>
      </c>
      <c r="AV12" s="7">
        <f>SUM(AR12:AU12)</f>
        <v>2.8</v>
      </c>
      <c r="AW12" s="7">
        <v>0.9</v>
      </c>
      <c r="AX12" s="8">
        <f>AV12+AW12</f>
        <v>3.6999999999999997</v>
      </c>
      <c r="AY12" s="4">
        <f>AQ12+AX12</f>
        <v>13.099999999999998</v>
      </c>
      <c r="AZ12" s="13">
        <f>AG12+AY12</f>
        <v>37.799999999999997</v>
      </c>
      <c r="BA12" s="16" t="s">
        <v>646</v>
      </c>
      <c r="BB12" s="15" t="s">
        <v>529</v>
      </c>
    </row>
    <row r="13" spans="1:54" ht="12.6" customHeight="1">
      <c r="A13" s="11" t="s">
        <v>319</v>
      </c>
      <c r="B13" s="12" t="s">
        <v>51</v>
      </c>
      <c r="C13" s="13" t="s">
        <v>2</v>
      </c>
      <c r="D13" s="6">
        <v>0.8</v>
      </c>
      <c r="E13" s="6">
        <v>1.2</v>
      </c>
      <c r="F13" s="6">
        <v>2.5</v>
      </c>
      <c r="G13" s="7">
        <f>SUM(D13:F13)</f>
        <v>4.5</v>
      </c>
      <c r="H13" s="6">
        <v>0.8</v>
      </c>
      <c r="I13" s="6">
        <v>0.6</v>
      </c>
      <c r="J13" s="6">
        <v>1.7</v>
      </c>
      <c r="K13" s="7">
        <f>SUM(H13:J13)</f>
        <v>3.0999999999999996</v>
      </c>
      <c r="L13" s="6">
        <v>0.8</v>
      </c>
      <c r="M13" s="6">
        <v>0.7</v>
      </c>
      <c r="N13" s="6">
        <v>0</v>
      </c>
      <c r="O13" s="7">
        <f>SUM(L13:N13)</f>
        <v>1.5</v>
      </c>
      <c r="P13" s="8">
        <f>G13+K13+O13</f>
        <v>9.1</v>
      </c>
      <c r="Q13" s="6">
        <v>1</v>
      </c>
      <c r="R13" s="6">
        <v>1.2</v>
      </c>
      <c r="S13" s="6">
        <v>1.6</v>
      </c>
      <c r="T13" s="7">
        <f>SUM(Q13:S13)</f>
        <v>3.8000000000000003</v>
      </c>
      <c r="U13" s="6">
        <v>1.2</v>
      </c>
      <c r="V13" s="6">
        <v>1.5</v>
      </c>
      <c r="W13" s="6">
        <v>1.2</v>
      </c>
      <c r="X13" s="7">
        <f>SUM(U13:W13)</f>
        <v>3.9000000000000004</v>
      </c>
      <c r="Y13" s="8">
        <f>T13+X13</f>
        <v>7.7000000000000011</v>
      </c>
      <c r="Z13" s="6">
        <v>0.8</v>
      </c>
      <c r="AA13" s="6">
        <v>1</v>
      </c>
      <c r="AB13" s="6">
        <v>2.5</v>
      </c>
      <c r="AC13" s="6">
        <v>0.8</v>
      </c>
      <c r="AD13" s="6">
        <v>0.5</v>
      </c>
      <c r="AE13" s="6">
        <v>2</v>
      </c>
      <c r="AF13" s="8">
        <f>SUM(Z13:AE13)</f>
        <v>7.6</v>
      </c>
      <c r="AG13" s="9">
        <f>P13+Y13+AF13</f>
        <v>24.4</v>
      </c>
      <c r="AH13" s="7">
        <v>0.5</v>
      </c>
      <c r="AI13" s="6">
        <v>1.6</v>
      </c>
      <c r="AJ13" s="6">
        <v>0.7</v>
      </c>
      <c r="AK13" s="6">
        <v>0.7</v>
      </c>
      <c r="AL13" s="6">
        <v>1.4</v>
      </c>
      <c r="AM13" s="6">
        <v>1.6</v>
      </c>
      <c r="AN13" s="6">
        <v>0.8</v>
      </c>
      <c r="AO13" s="7">
        <f>SUM(AI13+AJ13+AK13+AL13+AM13+AN13)</f>
        <v>6.8</v>
      </c>
      <c r="AP13" s="7">
        <v>1.9</v>
      </c>
      <c r="AQ13" s="8">
        <f>AH13+AO13+AP13</f>
        <v>9.1999999999999993</v>
      </c>
      <c r="AR13" s="6">
        <v>1</v>
      </c>
      <c r="AS13" s="6">
        <v>0.6</v>
      </c>
      <c r="AT13" s="6">
        <v>2.1</v>
      </c>
      <c r="AU13" s="6">
        <v>0.2</v>
      </c>
      <c r="AV13" s="7">
        <f>SUM(AR13:AU13)</f>
        <v>3.9000000000000004</v>
      </c>
      <c r="AW13" s="7">
        <v>0.1</v>
      </c>
      <c r="AX13" s="8">
        <f>AV13+AW13</f>
        <v>4</v>
      </c>
      <c r="AY13" s="4">
        <f>AQ13+AX13</f>
        <v>13.2</v>
      </c>
      <c r="AZ13" s="13">
        <f>AG13+AY13</f>
        <v>37.599999999999994</v>
      </c>
      <c r="BA13" s="16" t="s">
        <v>646</v>
      </c>
      <c r="BB13" s="15" t="s">
        <v>422</v>
      </c>
    </row>
    <row r="14" spans="1:54" ht="12.6" customHeight="1">
      <c r="A14" s="12" t="s">
        <v>370</v>
      </c>
      <c r="B14" s="12" t="s">
        <v>257</v>
      </c>
      <c r="C14" s="13" t="s">
        <v>2</v>
      </c>
      <c r="D14" s="6">
        <v>0.8</v>
      </c>
      <c r="E14" s="6">
        <v>0</v>
      </c>
      <c r="F14" s="6">
        <v>0</v>
      </c>
      <c r="G14" s="7">
        <f>SUM(D14:F14)</f>
        <v>0.8</v>
      </c>
      <c r="H14" s="6">
        <v>0.1</v>
      </c>
      <c r="I14" s="6">
        <v>0.2</v>
      </c>
      <c r="J14" s="6">
        <v>0.5</v>
      </c>
      <c r="K14" s="7">
        <f>SUM(H14:J14)</f>
        <v>0.8</v>
      </c>
      <c r="L14" s="6">
        <v>0.6</v>
      </c>
      <c r="M14" s="6">
        <v>1.2</v>
      </c>
      <c r="N14" s="6">
        <v>1.6</v>
      </c>
      <c r="O14" s="7">
        <f>SUM(L14:N14)</f>
        <v>3.4</v>
      </c>
      <c r="P14" s="8">
        <f>G14+K14+O14</f>
        <v>5</v>
      </c>
      <c r="Q14" s="6">
        <v>1.2</v>
      </c>
      <c r="R14" s="6">
        <v>1.2</v>
      </c>
      <c r="S14" s="6">
        <v>1.6</v>
      </c>
      <c r="T14" s="7">
        <f>SUM(Q14:S14)</f>
        <v>4</v>
      </c>
      <c r="U14" s="6">
        <v>0.8</v>
      </c>
      <c r="V14" s="6">
        <v>1.5</v>
      </c>
      <c r="W14" s="6">
        <v>1.3</v>
      </c>
      <c r="X14" s="7">
        <f>SUM(U14:W14)</f>
        <v>3.5999999999999996</v>
      </c>
      <c r="Y14" s="8">
        <f>T14+X14</f>
        <v>7.6</v>
      </c>
      <c r="Z14" s="6">
        <v>0.8</v>
      </c>
      <c r="AA14" s="6">
        <v>1</v>
      </c>
      <c r="AB14" s="6">
        <v>2.5</v>
      </c>
      <c r="AC14" s="6">
        <v>1.6</v>
      </c>
      <c r="AD14" s="6">
        <v>1</v>
      </c>
      <c r="AE14" s="6">
        <v>2</v>
      </c>
      <c r="AF14" s="8">
        <f>SUM(Z14:AE14)</f>
        <v>8.9</v>
      </c>
      <c r="AG14" s="9">
        <f>P14+Y14+AF14</f>
        <v>21.5</v>
      </c>
      <c r="AH14" s="7">
        <v>0.5</v>
      </c>
      <c r="AI14" s="6">
        <v>1.6</v>
      </c>
      <c r="AJ14" s="6">
        <v>0.5</v>
      </c>
      <c r="AK14" s="6">
        <v>0.7</v>
      </c>
      <c r="AL14" s="6">
        <v>1.4</v>
      </c>
      <c r="AM14" s="6">
        <v>1.6</v>
      </c>
      <c r="AN14" s="6">
        <v>0.8</v>
      </c>
      <c r="AO14" s="7">
        <f>SUM(AI14+AJ14+AK14+AL14+AM14+AN14)</f>
        <v>6.5999999999999988</v>
      </c>
      <c r="AP14" s="7">
        <v>1.9</v>
      </c>
      <c r="AQ14" s="8">
        <f>AH14+AO14+AP14</f>
        <v>8.9999999999999982</v>
      </c>
      <c r="AR14" s="6">
        <v>0.7</v>
      </c>
      <c r="AS14" s="6">
        <v>1.2</v>
      </c>
      <c r="AT14" s="6">
        <v>1.5</v>
      </c>
      <c r="AU14" s="6">
        <v>2.4</v>
      </c>
      <c r="AV14" s="7">
        <f>SUM(AR14:AU14)</f>
        <v>5.8</v>
      </c>
      <c r="AW14" s="7">
        <v>1.1000000000000001</v>
      </c>
      <c r="AX14" s="8">
        <f>AV14+AW14</f>
        <v>6.9</v>
      </c>
      <c r="AY14" s="4">
        <f>AQ14+AX14</f>
        <v>15.899999999999999</v>
      </c>
      <c r="AZ14" s="13">
        <f>AG14+AY14</f>
        <v>37.4</v>
      </c>
      <c r="BA14" s="16" t="s">
        <v>646</v>
      </c>
      <c r="BB14" s="15" t="s">
        <v>628</v>
      </c>
    </row>
    <row r="15" spans="1:54" ht="12.6" customHeight="1">
      <c r="A15" s="11" t="s">
        <v>370</v>
      </c>
      <c r="B15" s="12" t="s">
        <v>256</v>
      </c>
      <c r="C15" s="13" t="s">
        <v>2</v>
      </c>
      <c r="D15" s="6">
        <v>0.8</v>
      </c>
      <c r="E15" s="6">
        <v>0</v>
      </c>
      <c r="F15" s="6">
        <v>0</v>
      </c>
      <c r="G15" s="7">
        <f>SUM(D15:F15)</f>
        <v>0.8</v>
      </c>
      <c r="H15" s="6">
        <v>0.3</v>
      </c>
      <c r="I15" s="6">
        <v>0.4</v>
      </c>
      <c r="J15" s="6">
        <v>0.3</v>
      </c>
      <c r="K15" s="7">
        <f>SUM(H15:J15)</f>
        <v>1</v>
      </c>
      <c r="L15" s="6">
        <v>0.8</v>
      </c>
      <c r="M15" s="6">
        <v>1.2</v>
      </c>
      <c r="N15" s="6">
        <v>2</v>
      </c>
      <c r="O15" s="7">
        <f>SUM(L15:N15)</f>
        <v>4</v>
      </c>
      <c r="P15" s="8">
        <f>G15+K15+O15</f>
        <v>5.8</v>
      </c>
      <c r="Q15" s="6">
        <v>1</v>
      </c>
      <c r="R15" s="6">
        <v>1.2</v>
      </c>
      <c r="S15" s="6">
        <v>1.3</v>
      </c>
      <c r="T15" s="7">
        <f>SUM(Q15:S15)</f>
        <v>3.5</v>
      </c>
      <c r="U15" s="6">
        <v>1.2</v>
      </c>
      <c r="V15" s="6">
        <v>1.5</v>
      </c>
      <c r="W15" s="6">
        <v>1.3</v>
      </c>
      <c r="X15" s="7">
        <f>SUM(U15:W15)</f>
        <v>4</v>
      </c>
      <c r="Y15" s="8">
        <f>T15+X15</f>
        <v>7.5</v>
      </c>
      <c r="Z15" s="6">
        <v>0.8</v>
      </c>
      <c r="AA15" s="6">
        <v>1</v>
      </c>
      <c r="AB15" s="6">
        <v>2.5</v>
      </c>
      <c r="AC15" s="6">
        <v>0.5</v>
      </c>
      <c r="AD15" s="6">
        <v>1</v>
      </c>
      <c r="AE15" s="6">
        <v>2</v>
      </c>
      <c r="AF15" s="8">
        <f>SUM(Z15:AE15)</f>
        <v>7.8</v>
      </c>
      <c r="AG15" s="9">
        <f>P15+Y15+AF15</f>
        <v>21.1</v>
      </c>
      <c r="AH15" s="7">
        <v>1</v>
      </c>
      <c r="AI15" s="6">
        <v>1.6</v>
      </c>
      <c r="AJ15" s="6">
        <v>0.5</v>
      </c>
      <c r="AK15" s="6">
        <v>0.7</v>
      </c>
      <c r="AL15" s="6">
        <v>1.4</v>
      </c>
      <c r="AM15" s="6">
        <v>1.6</v>
      </c>
      <c r="AN15" s="6">
        <v>1</v>
      </c>
      <c r="AO15" s="7">
        <f>SUM(AI15+AJ15+AK15+AL15+AM15+AN15)</f>
        <v>6.7999999999999989</v>
      </c>
      <c r="AP15" s="7">
        <v>2</v>
      </c>
      <c r="AQ15" s="8">
        <f>AH15+AO15+AP15</f>
        <v>9.7999999999999989</v>
      </c>
      <c r="AR15" s="6">
        <v>0.8</v>
      </c>
      <c r="AS15" s="6">
        <v>0.8</v>
      </c>
      <c r="AT15" s="6">
        <v>2.2000000000000002</v>
      </c>
      <c r="AU15" s="6">
        <v>1.1000000000000001</v>
      </c>
      <c r="AV15" s="7">
        <f>SUM(AR15:AU15)</f>
        <v>4.9000000000000004</v>
      </c>
      <c r="AW15" s="7">
        <v>1.5</v>
      </c>
      <c r="AX15" s="8">
        <f>AV15+AW15</f>
        <v>6.4</v>
      </c>
      <c r="AY15" s="4">
        <f>AQ15+AX15</f>
        <v>16.2</v>
      </c>
      <c r="AZ15" s="13">
        <f>AG15+AY15</f>
        <v>37.299999999999997</v>
      </c>
      <c r="BA15" s="16" t="s">
        <v>646</v>
      </c>
      <c r="BB15" s="15" t="s">
        <v>627</v>
      </c>
    </row>
    <row r="16" spans="1:54" ht="12.6" customHeight="1">
      <c r="A16" s="11" t="s">
        <v>335</v>
      </c>
      <c r="B16" s="12" t="s">
        <v>124</v>
      </c>
      <c r="C16" s="13" t="s">
        <v>2</v>
      </c>
      <c r="D16" s="6">
        <v>0.8</v>
      </c>
      <c r="E16" s="6">
        <v>1.2</v>
      </c>
      <c r="F16" s="6">
        <v>2.5</v>
      </c>
      <c r="G16" s="7">
        <f>SUM(D16:F16)</f>
        <v>4.5</v>
      </c>
      <c r="H16" s="6">
        <v>0.8</v>
      </c>
      <c r="I16" s="6">
        <v>0</v>
      </c>
      <c r="J16" s="6">
        <v>0.3</v>
      </c>
      <c r="K16" s="7">
        <f>SUM(H16:J16)</f>
        <v>1.1000000000000001</v>
      </c>
      <c r="L16" s="6">
        <v>0.8</v>
      </c>
      <c r="M16" s="6">
        <v>0.2</v>
      </c>
      <c r="N16" s="6">
        <v>0</v>
      </c>
      <c r="O16" s="7">
        <f>SUM(L16:N16)</f>
        <v>1</v>
      </c>
      <c r="P16" s="8">
        <f>G16+K16+O16</f>
        <v>6.6</v>
      </c>
      <c r="Q16" s="6">
        <v>1</v>
      </c>
      <c r="R16" s="6">
        <v>1.2</v>
      </c>
      <c r="S16" s="6">
        <v>1.6</v>
      </c>
      <c r="T16" s="7">
        <f>SUM(Q16:S16)</f>
        <v>3.8000000000000003</v>
      </c>
      <c r="U16" s="6">
        <v>1.2</v>
      </c>
      <c r="V16" s="6">
        <v>1.5</v>
      </c>
      <c r="W16" s="6">
        <v>1.3</v>
      </c>
      <c r="X16" s="7">
        <f>SUM(U16:W16)</f>
        <v>4</v>
      </c>
      <c r="Y16" s="8">
        <f>T16+X16</f>
        <v>7.8000000000000007</v>
      </c>
      <c r="Z16" s="6">
        <v>0.8</v>
      </c>
      <c r="AA16" s="6">
        <v>1</v>
      </c>
      <c r="AB16" s="6">
        <v>2.5</v>
      </c>
      <c r="AC16" s="6">
        <v>1.7</v>
      </c>
      <c r="AD16" s="6">
        <v>1</v>
      </c>
      <c r="AE16" s="6">
        <v>2</v>
      </c>
      <c r="AF16" s="8">
        <f>SUM(Z16:AE16)</f>
        <v>9</v>
      </c>
      <c r="AG16" s="9">
        <f>P16+Y16+AF16</f>
        <v>23.4</v>
      </c>
      <c r="AH16" s="7">
        <v>0.5</v>
      </c>
      <c r="AI16" s="6">
        <v>1.6</v>
      </c>
      <c r="AJ16" s="6">
        <v>0.6</v>
      </c>
      <c r="AK16" s="6">
        <v>0.5</v>
      </c>
      <c r="AL16" s="6">
        <v>1.4</v>
      </c>
      <c r="AM16" s="6">
        <v>1.3</v>
      </c>
      <c r="AN16" s="6">
        <v>0.8</v>
      </c>
      <c r="AO16" s="7">
        <f>SUM(AI16+AJ16+AK16+AL16+AM16+AN16)</f>
        <v>6.1999999999999993</v>
      </c>
      <c r="AP16" s="7">
        <v>1.6</v>
      </c>
      <c r="AQ16" s="8">
        <f>AH16+AO16+AP16</f>
        <v>8.2999999999999989</v>
      </c>
      <c r="AR16" s="6">
        <v>1</v>
      </c>
      <c r="AS16" s="6">
        <v>0.4</v>
      </c>
      <c r="AT16" s="6">
        <v>2.1</v>
      </c>
      <c r="AU16" s="6">
        <v>0.5</v>
      </c>
      <c r="AV16" s="7">
        <f>SUM(AR16:AU16)</f>
        <v>4</v>
      </c>
      <c r="AW16" s="7">
        <v>1.2</v>
      </c>
      <c r="AX16" s="8">
        <f>AV16+AW16</f>
        <v>5.2</v>
      </c>
      <c r="AY16" s="4">
        <f>AQ16+AX16</f>
        <v>13.5</v>
      </c>
      <c r="AZ16" s="13">
        <f>AG16+AY16</f>
        <v>36.9</v>
      </c>
      <c r="BA16" s="16" t="s">
        <v>646</v>
      </c>
      <c r="BB16" s="15" t="s">
        <v>495</v>
      </c>
    </row>
    <row r="17" spans="1:54" ht="12.6" customHeight="1">
      <c r="A17" s="11" t="s">
        <v>358</v>
      </c>
      <c r="B17" s="12" t="s">
        <v>212</v>
      </c>
      <c r="C17" s="13" t="s">
        <v>2</v>
      </c>
      <c r="D17" s="6">
        <v>0.8</v>
      </c>
      <c r="E17" s="6">
        <v>1.2</v>
      </c>
      <c r="F17" s="6">
        <v>0.2</v>
      </c>
      <c r="G17" s="7">
        <f>SUM(D17:F17)</f>
        <v>2.2000000000000002</v>
      </c>
      <c r="H17" s="6">
        <v>0.3</v>
      </c>
      <c r="I17" s="6">
        <v>0.1</v>
      </c>
      <c r="J17" s="6">
        <v>0.3</v>
      </c>
      <c r="K17" s="7">
        <f>SUM(H17:J17)</f>
        <v>0.7</v>
      </c>
      <c r="L17" s="6">
        <v>0.6</v>
      </c>
      <c r="M17" s="6">
        <v>1.2</v>
      </c>
      <c r="N17" s="6">
        <v>0</v>
      </c>
      <c r="O17" s="7">
        <f>SUM(L17:N17)</f>
        <v>1.7999999999999998</v>
      </c>
      <c r="P17" s="8">
        <f>G17+K17+O17</f>
        <v>4.7</v>
      </c>
      <c r="Q17" s="6">
        <v>1</v>
      </c>
      <c r="R17" s="6">
        <v>1.2</v>
      </c>
      <c r="S17" s="6">
        <v>1.6</v>
      </c>
      <c r="T17" s="7">
        <f>SUM(Q17:S17)</f>
        <v>3.8000000000000003</v>
      </c>
      <c r="U17" s="6">
        <v>1.2</v>
      </c>
      <c r="V17" s="6">
        <v>1.5</v>
      </c>
      <c r="W17" s="6">
        <v>0.9</v>
      </c>
      <c r="X17" s="7">
        <f>SUM(U17:W17)</f>
        <v>3.6</v>
      </c>
      <c r="Y17" s="8">
        <f>T17+X17</f>
        <v>7.4</v>
      </c>
      <c r="Z17" s="6">
        <v>0.8</v>
      </c>
      <c r="AA17" s="6">
        <v>1</v>
      </c>
      <c r="AB17" s="6">
        <v>2.2999999999999998</v>
      </c>
      <c r="AC17" s="6">
        <v>0.8</v>
      </c>
      <c r="AD17" s="6">
        <v>0.5</v>
      </c>
      <c r="AE17" s="6">
        <v>2</v>
      </c>
      <c r="AF17" s="8">
        <f>SUM(Z17:AE17)</f>
        <v>7.3999999999999995</v>
      </c>
      <c r="AG17" s="9">
        <f>P17+Y17+AF17</f>
        <v>19.5</v>
      </c>
      <c r="AH17" s="7">
        <v>0.5</v>
      </c>
      <c r="AI17" s="6">
        <v>1.6</v>
      </c>
      <c r="AJ17" s="6">
        <v>0.5</v>
      </c>
      <c r="AK17" s="6">
        <v>0.7</v>
      </c>
      <c r="AL17" s="6">
        <v>1.4</v>
      </c>
      <c r="AM17" s="6">
        <v>1.6</v>
      </c>
      <c r="AN17" s="6">
        <v>1</v>
      </c>
      <c r="AO17" s="7">
        <f>SUM(AI17+AJ17+AK17+AL17+AM17+AN17)</f>
        <v>6.7999999999999989</v>
      </c>
      <c r="AP17" s="7">
        <v>1.7</v>
      </c>
      <c r="AQ17" s="8">
        <f>AH17+AO17+AP17</f>
        <v>8.9999999999999982</v>
      </c>
      <c r="AR17" s="6">
        <v>1</v>
      </c>
      <c r="AS17" s="6">
        <v>0.4</v>
      </c>
      <c r="AT17" s="6">
        <v>2</v>
      </c>
      <c r="AU17" s="6">
        <v>2.6</v>
      </c>
      <c r="AV17" s="7">
        <f>SUM(AR17:AU17)</f>
        <v>6</v>
      </c>
      <c r="AW17" s="7">
        <v>1.4</v>
      </c>
      <c r="AX17" s="8">
        <f>AV17+AW17</f>
        <v>7.4</v>
      </c>
      <c r="AY17" s="4">
        <f>AQ17+AX17</f>
        <v>16.399999999999999</v>
      </c>
      <c r="AZ17" s="13">
        <f>AG17+AY17</f>
        <v>35.9</v>
      </c>
      <c r="BA17" s="16" t="s">
        <v>646</v>
      </c>
      <c r="BB17" s="15" t="s">
        <v>583</v>
      </c>
    </row>
    <row r="18" spans="1:54" ht="12.6" customHeight="1">
      <c r="A18" s="11" t="s">
        <v>357</v>
      </c>
      <c r="B18" s="12" t="s">
        <v>206</v>
      </c>
      <c r="C18" s="13" t="s">
        <v>2</v>
      </c>
      <c r="D18" s="6">
        <v>0.8</v>
      </c>
      <c r="E18" s="6">
        <v>0</v>
      </c>
      <c r="F18" s="6">
        <v>0</v>
      </c>
      <c r="G18" s="7">
        <f>SUM(D18:F18)</f>
        <v>0.8</v>
      </c>
      <c r="H18" s="6">
        <v>0.8</v>
      </c>
      <c r="I18" s="6">
        <v>0.6</v>
      </c>
      <c r="J18" s="6">
        <v>0.3</v>
      </c>
      <c r="K18" s="7">
        <f>SUM(H18:J18)</f>
        <v>1.7</v>
      </c>
      <c r="L18" s="6">
        <v>0</v>
      </c>
      <c r="M18" s="6">
        <v>1.2</v>
      </c>
      <c r="N18" s="6">
        <v>0</v>
      </c>
      <c r="O18" s="7">
        <f>SUM(L18:N18)</f>
        <v>1.2</v>
      </c>
      <c r="P18" s="8">
        <f>G18+K18+O18</f>
        <v>3.7</v>
      </c>
      <c r="Q18" s="6">
        <v>1.1000000000000001</v>
      </c>
      <c r="R18" s="6">
        <v>1.2</v>
      </c>
      <c r="S18" s="6">
        <v>1.6</v>
      </c>
      <c r="T18" s="7">
        <f>SUM(Q18:S18)</f>
        <v>3.9</v>
      </c>
      <c r="U18" s="6">
        <v>1.2</v>
      </c>
      <c r="V18" s="6">
        <v>1.5</v>
      </c>
      <c r="W18" s="6">
        <v>1.3</v>
      </c>
      <c r="X18" s="7">
        <f>SUM(U18:W18)</f>
        <v>4</v>
      </c>
      <c r="Y18" s="8">
        <f>T18+X18</f>
        <v>7.9</v>
      </c>
      <c r="Z18" s="6">
        <v>0.8</v>
      </c>
      <c r="AA18" s="6">
        <v>1</v>
      </c>
      <c r="AB18" s="6">
        <v>2.5</v>
      </c>
      <c r="AC18" s="6">
        <v>1.7</v>
      </c>
      <c r="AD18" s="6">
        <v>1</v>
      </c>
      <c r="AE18" s="6">
        <v>2</v>
      </c>
      <c r="AF18" s="8">
        <f>SUM(Z18:AE18)</f>
        <v>9</v>
      </c>
      <c r="AG18" s="9">
        <f>P18+Y18+AF18</f>
        <v>20.6</v>
      </c>
      <c r="AH18" s="7">
        <v>0.5</v>
      </c>
      <c r="AI18" s="6">
        <v>1.6</v>
      </c>
      <c r="AJ18" s="6">
        <v>0.7</v>
      </c>
      <c r="AK18" s="6">
        <v>0.7</v>
      </c>
      <c r="AL18" s="6">
        <v>1.4</v>
      </c>
      <c r="AM18" s="6">
        <v>1.6</v>
      </c>
      <c r="AN18" s="6">
        <v>0.8</v>
      </c>
      <c r="AO18" s="7">
        <f>SUM(AI18+AJ18+AK18+AL18+AM18+AN18)</f>
        <v>6.8</v>
      </c>
      <c r="AP18" s="7">
        <v>1.7</v>
      </c>
      <c r="AQ18" s="8">
        <f>AH18+AO18+AP18</f>
        <v>9</v>
      </c>
      <c r="AR18" s="6">
        <v>0.2</v>
      </c>
      <c r="AS18" s="6">
        <v>1.2</v>
      </c>
      <c r="AT18" s="6">
        <v>1.9</v>
      </c>
      <c r="AU18" s="6">
        <v>2.4</v>
      </c>
      <c r="AV18" s="7">
        <f>SUM(AR18:AU18)</f>
        <v>5.6999999999999993</v>
      </c>
      <c r="AW18" s="7">
        <v>0.2</v>
      </c>
      <c r="AX18" s="8">
        <f>AV18+AW18</f>
        <v>5.8999999999999995</v>
      </c>
      <c r="AY18" s="4">
        <f>AQ18+AX18</f>
        <v>14.899999999999999</v>
      </c>
      <c r="AZ18" s="13">
        <f>AG18+AY18</f>
        <v>35.5</v>
      </c>
      <c r="BA18" s="16" t="s">
        <v>646</v>
      </c>
      <c r="BB18" s="15" t="s">
        <v>577</v>
      </c>
    </row>
    <row r="19" spans="1:54" ht="12.6" customHeight="1">
      <c r="A19" s="11" t="s">
        <v>341</v>
      </c>
      <c r="B19" s="12" t="s">
        <v>147</v>
      </c>
      <c r="C19" s="13" t="s">
        <v>2</v>
      </c>
      <c r="D19" s="6">
        <v>0.8</v>
      </c>
      <c r="E19" s="6">
        <v>0</v>
      </c>
      <c r="F19" s="6">
        <v>0</v>
      </c>
      <c r="G19" s="7">
        <f>SUM(D19:F19)</f>
        <v>0.8</v>
      </c>
      <c r="H19" s="6">
        <v>0</v>
      </c>
      <c r="I19" s="6">
        <v>0</v>
      </c>
      <c r="J19" s="6">
        <v>0</v>
      </c>
      <c r="K19" s="7">
        <f>SUM(H19:J19)</f>
        <v>0</v>
      </c>
      <c r="L19" s="6">
        <v>0.6</v>
      </c>
      <c r="M19" s="6">
        <v>1.2</v>
      </c>
      <c r="N19" s="6">
        <v>1.8</v>
      </c>
      <c r="O19" s="7">
        <f>SUM(L19:N19)</f>
        <v>3.5999999999999996</v>
      </c>
      <c r="P19" s="8">
        <f>G19+K19+O19</f>
        <v>4.3999999999999995</v>
      </c>
      <c r="Q19" s="6">
        <v>1.1000000000000001</v>
      </c>
      <c r="R19" s="6">
        <v>1.2</v>
      </c>
      <c r="S19" s="6">
        <v>1.5</v>
      </c>
      <c r="T19" s="7">
        <f>SUM(Q19:S19)</f>
        <v>3.8</v>
      </c>
      <c r="U19" s="6">
        <v>1.2</v>
      </c>
      <c r="V19" s="6">
        <v>1.5</v>
      </c>
      <c r="W19" s="6">
        <v>1</v>
      </c>
      <c r="X19" s="7">
        <f>SUM(U19:W19)</f>
        <v>3.7</v>
      </c>
      <c r="Y19" s="8">
        <f>T19+X19</f>
        <v>7.5</v>
      </c>
      <c r="Z19" s="6">
        <v>0.8</v>
      </c>
      <c r="AA19" s="6">
        <v>0.9</v>
      </c>
      <c r="AB19" s="6">
        <v>2.5</v>
      </c>
      <c r="AC19" s="6">
        <v>1.1000000000000001</v>
      </c>
      <c r="AD19" s="6">
        <v>1</v>
      </c>
      <c r="AE19" s="6">
        <v>1.9</v>
      </c>
      <c r="AF19" s="8">
        <f>SUM(Z19:AE19)</f>
        <v>8.2000000000000011</v>
      </c>
      <c r="AG19" s="9">
        <f>P19+Y19+AF19</f>
        <v>20.100000000000001</v>
      </c>
      <c r="AH19" s="7">
        <v>1</v>
      </c>
      <c r="AI19" s="6">
        <v>1.6</v>
      </c>
      <c r="AJ19" s="6">
        <v>0.5</v>
      </c>
      <c r="AK19" s="6">
        <v>0.7</v>
      </c>
      <c r="AL19" s="6">
        <v>1.4</v>
      </c>
      <c r="AM19" s="6">
        <v>1.3</v>
      </c>
      <c r="AN19" s="6">
        <v>1</v>
      </c>
      <c r="AO19" s="7">
        <f>SUM(AI19+AJ19+AK19+AL19+AM19+AN19)</f>
        <v>6.4999999999999991</v>
      </c>
      <c r="AP19" s="7">
        <v>1.4</v>
      </c>
      <c r="AQ19" s="8">
        <f>AH19+AO19+AP19</f>
        <v>8.8999999999999986</v>
      </c>
      <c r="AR19" s="6">
        <v>0.9</v>
      </c>
      <c r="AS19" s="6">
        <v>0.2</v>
      </c>
      <c r="AT19" s="6">
        <v>1.8</v>
      </c>
      <c r="AU19" s="6">
        <v>1.5</v>
      </c>
      <c r="AV19" s="7">
        <f>SUM(AR19:AU19)</f>
        <v>4.4000000000000004</v>
      </c>
      <c r="AW19" s="7">
        <v>1.9</v>
      </c>
      <c r="AX19" s="8">
        <f>AV19+AW19</f>
        <v>6.3000000000000007</v>
      </c>
      <c r="AY19" s="4">
        <f>AQ19+AX19</f>
        <v>15.2</v>
      </c>
      <c r="AZ19" s="13">
        <f>AG19+AY19</f>
        <v>35.299999999999997</v>
      </c>
      <c r="BA19" s="16" t="s">
        <v>646</v>
      </c>
      <c r="BB19" s="15" t="s">
        <v>518</v>
      </c>
    </row>
    <row r="20" spans="1:54" ht="12.6" customHeight="1">
      <c r="A20" s="12" t="s">
        <v>372</v>
      </c>
      <c r="B20" s="12" t="s">
        <v>264</v>
      </c>
      <c r="C20" s="13" t="s">
        <v>2</v>
      </c>
      <c r="D20" s="6">
        <v>0.8</v>
      </c>
      <c r="E20" s="6">
        <v>0</v>
      </c>
      <c r="F20" s="6">
        <v>0</v>
      </c>
      <c r="G20" s="7">
        <f>SUM(D20:F20)</f>
        <v>0.8</v>
      </c>
      <c r="H20" s="6">
        <v>0.7</v>
      </c>
      <c r="I20" s="6">
        <v>0.3</v>
      </c>
      <c r="J20" s="6">
        <v>0.6</v>
      </c>
      <c r="K20" s="7">
        <f>SUM(H20:J20)</f>
        <v>1.6</v>
      </c>
      <c r="L20" s="6">
        <v>0.8</v>
      </c>
      <c r="M20" s="6">
        <v>0.9</v>
      </c>
      <c r="N20" s="6">
        <v>0</v>
      </c>
      <c r="O20" s="7">
        <f>SUM(L20:N20)</f>
        <v>1.7000000000000002</v>
      </c>
      <c r="P20" s="8">
        <f>G20+K20+O20</f>
        <v>4.1000000000000005</v>
      </c>
      <c r="Q20" s="6">
        <v>1</v>
      </c>
      <c r="R20" s="6">
        <v>1.2</v>
      </c>
      <c r="S20" s="6">
        <v>1.4</v>
      </c>
      <c r="T20" s="7">
        <f>SUM(Q20:S20)</f>
        <v>3.6</v>
      </c>
      <c r="U20" s="6">
        <v>1.2</v>
      </c>
      <c r="V20" s="6">
        <v>1.5</v>
      </c>
      <c r="W20" s="6">
        <v>1.3</v>
      </c>
      <c r="X20" s="7">
        <f>SUM(U20:W20)</f>
        <v>4</v>
      </c>
      <c r="Y20" s="8">
        <f>T20+X20</f>
        <v>7.6</v>
      </c>
      <c r="Z20" s="6">
        <v>0.7</v>
      </c>
      <c r="AA20" s="6">
        <v>0.9</v>
      </c>
      <c r="AB20" s="6">
        <v>2.5</v>
      </c>
      <c r="AC20" s="6">
        <v>0.8</v>
      </c>
      <c r="AD20" s="6">
        <v>1</v>
      </c>
      <c r="AE20" s="6">
        <v>2</v>
      </c>
      <c r="AF20" s="8">
        <f>SUM(Z20:AE20)</f>
        <v>7.8999999999999995</v>
      </c>
      <c r="AG20" s="9">
        <f>P20+Y20+AF20</f>
        <v>19.599999999999998</v>
      </c>
      <c r="AH20" s="7">
        <v>1</v>
      </c>
      <c r="AI20" s="6">
        <v>1.6</v>
      </c>
      <c r="AJ20" s="6">
        <v>0.7</v>
      </c>
      <c r="AK20" s="6">
        <v>0.7</v>
      </c>
      <c r="AL20" s="6">
        <v>1.4</v>
      </c>
      <c r="AM20" s="6">
        <v>1.3</v>
      </c>
      <c r="AN20" s="6">
        <v>0.9</v>
      </c>
      <c r="AO20" s="7">
        <f>SUM(AI20+AJ20+AK20+AL20+AM20+AN20)</f>
        <v>6.6000000000000005</v>
      </c>
      <c r="AP20" s="7">
        <v>2</v>
      </c>
      <c r="AQ20" s="8">
        <f>AH20+AO20+AP20</f>
        <v>9.6000000000000014</v>
      </c>
      <c r="AR20" s="6">
        <v>0.7</v>
      </c>
      <c r="AS20" s="6">
        <v>0.9</v>
      </c>
      <c r="AT20" s="6">
        <v>1.9</v>
      </c>
      <c r="AU20" s="6">
        <v>2.5</v>
      </c>
      <c r="AV20" s="7">
        <f>SUM(AR20:AU20)</f>
        <v>6</v>
      </c>
      <c r="AW20" s="7">
        <v>0.1</v>
      </c>
      <c r="AX20" s="8">
        <f>AV20+AW20</f>
        <v>6.1</v>
      </c>
      <c r="AY20" s="4">
        <f>AQ20+AX20</f>
        <v>15.700000000000001</v>
      </c>
      <c r="AZ20" s="13">
        <f>AG20+AY20</f>
        <v>35.299999999999997</v>
      </c>
      <c r="BA20" s="16" t="s">
        <v>646</v>
      </c>
      <c r="BB20" s="15" t="s">
        <v>635</v>
      </c>
    </row>
    <row r="21" spans="1:54" ht="12.6" customHeight="1">
      <c r="A21" s="11" t="s">
        <v>358</v>
      </c>
      <c r="B21" s="12" t="s">
        <v>215</v>
      </c>
      <c r="C21" s="13" t="s">
        <v>2</v>
      </c>
      <c r="D21" s="6">
        <v>0.8</v>
      </c>
      <c r="E21" s="6">
        <v>0</v>
      </c>
      <c r="F21" s="6">
        <v>0</v>
      </c>
      <c r="G21" s="7">
        <f>SUM(D21:F21)</f>
        <v>0.8</v>
      </c>
      <c r="H21" s="6">
        <v>0.5</v>
      </c>
      <c r="I21" s="6">
        <v>1.2</v>
      </c>
      <c r="J21" s="6">
        <v>1</v>
      </c>
      <c r="K21" s="7">
        <f>SUM(H21:J21)</f>
        <v>2.7</v>
      </c>
      <c r="L21" s="6">
        <v>0.8</v>
      </c>
      <c r="M21" s="6">
        <v>1.2</v>
      </c>
      <c r="N21" s="6">
        <v>0</v>
      </c>
      <c r="O21" s="7">
        <f>SUM(L21:N21)</f>
        <v>2</v>
      </c>
      <c r="P21" s="8">
        <f>G21+K21+O21</f>
        <v>5.5</v>
      </c>
      <c r="Q21" s="6">
        <v>1.2</v>
      </c>
      <c r="R21" s="6">
        <v>1.2</v>
      </c>
      <c r="S21" s="6">
        <v>1.6</v>
      </c>
      <c r="T21" s="7">
        <f>SUM(Q21:S21)</f>
        <v>4</v>
      </c>
      <c r="U21" s="6">
        <v>1.2</v>
      </c>
      <c r="V21" s="6">
        <v>1.4</v>
      </c>
      <c r="W21" s="6">
        <v>0.9</v>
      </c>
      <c r="X21" s="7">
        <f>SUM(U21:W21)</f>
        <v>3.4999999999999996</v>
      </c>
      <c r="Y21" s="8">
        <f>T21+X21</f>
        <v>7.5</v>
      </c>
      <c r="Z21" s="6">
        <v>0.8</v>
      </c>
      <c r="AA21" s="6">
        <v>1</v>
      </c>
      <c r="AB21" s="6">
        <v>2.5</v>
      </c>
      <c r="AC21" s="6">
        <v>0.8</v>
      </c>
      <c r="AD21" s="6">
        <v>1</v>
      </c>
      <c r="AE21" s="6">
        <v>2</v>
      </c>
      <c r="AF21" s="8">
        <f>SUM(Z21:AE21)</f>
        <v>8.1</v>
      </c>
      <c r="AG21" s="9">
        <f>P21+Y21+AF21</f>
        <v>21.1</v>
      </c>
      <c r="AH21" s="7">
        <v>0.5</v>
      </c>
      <c r="AI21" s="6">
        <v>1.3</v>
      </c>
      <c r="AJ21" s="6">
        <v>0.7</v>
      </c>
      <c r="AK21" s="6">
        <v>0.6</v>
      </c>
      <c r="AL21" s="6">
        <v>1.4</v>
      </c>
      <c r="AM21" s="6">
        <v>1.6</v>
      </c>
      <c r="AN21" s="6">
        <v>1</v>
      </c>
      <c r="AO21" s="7">
        <f>SUM(AI21+AJ21+AK21+AL21+AM21+AN21)</f>
        <v>6.6</v>
      </c>
      <c r="AP21" s="7">
        <v>1.9</v>
      </c>
      <c r="AQ21" s="8">
        <f>AH21+AO21+AP21</f>
        <v>9</v>
      </c>
      <c r="AR21" s="6">
        <v>1</v>
      </c>
      <c r="AS21" s="6">
        <v>0.3</v>
      </c>
      <c r="AT21" s="6">
        <v>2.2000000000000002</v>
      </c>
      <c r="AU21" s="6">
        <v>1.4</v>
      </c>
      <c r="AV21" s="7">
        <f>SUM(AR21:AU21)</f>
        <v>4.9000000000000004</v>
      </c>
      <c r="AW21" s="7">
        <v>0</v>
      </c>
      <c r="AX21" s="8">
        <f>AV21+AW21</f>
        <v>4.9000000000000004</v>
      </c>
      <c r="AY21" s="4">
        <f>AQ21+AX21</f>
        <v>13.9</v>
      </c>
      <c r="AZ21" s="13">
        <f>AG21+AY21</f>
        <v>35</v>
      </c>
      <c r="BA21" s="16" t="s">
        <v>646</v>
      </c>
      <c r="BB21" s="15" t="s">
        <v>586</v>
      </c>
    </row>
    <row r="22" spans="1:54" ht="12.6" customHeight="1">
      <c r="A22" s="12" t="s">
        <v>360</v>
      </c>
      <c r="B22" s="12" t="s">
        <v>224</v>
      </c>
      <c r="C22" s="13" t="s">
        <v>2</v>
      </c>
      <c r="D22" s="6">
        <v>0.4</v>
      </c>
      <c r="E22" s="6">
        <v>1.2</v>
      </c>
      <c r="F22" s="6">
        <v>2.5</v>
      </c>
      <c r="G22" s="7">
        <f>SUM(D22:F22)</f>
        <v>4.0999999999999996</v>
      </c>
      <c r="H22" s="6">
        <v>0.8</v>
      </c>
      <c r="I22" s="6">
        <v>1.1000000000000001</v>
      </c>
      <c r="J22" s="6">
        <v>0.6</v>
      </c>
      <c r="K22" s="7">
        <f>SUM(H22:J22)</f>
        <v>2.5</v>
      </c>
      <c r="L22" s="6">
        <v>0.8</v>
      </c>
      <c r="M22" s="6">
        <v>0.2</v>
      </c>
      <c r="N22" s="6">
        <v>0</v>
      </c>
      <c r="O22" s="7">
        <f>SUM(L22:N22)</f>
        <v>1</v>
      </c>
      <c r="P22" s="8">
        <f>G22+K22+O22</f>
        <v>7.6</v>
      </c>
      <c r="Q22" s="6">
        <v>0.3</v>
      </c>
      <c r="R22" s="6">
        <v>1.2</v>
      </c>
      <c r="S22" s="6">
        <v>1.6</v>
      </c>
      <c r="T22" s="7">
        <f>SUM(Q22:S22)</f>
        <v>3.1</v>
      </c>
      <c r="U22" s="6">
        <v>1.2</v>
      </c>
      <c r="V22" s="6">
        <v>1.4</v>
      </c>
      <c r="W22" s="6">
        <v>0.3</v>
      </c>
      <c r="X22" s="7">
        <f>SUM(U22:W22)</f>
        <v>2.8999999999999995</v>
      </c>
      <c r="Y22" s="8">
        <f>T22+X22</f>
        <v>6</v>
      </c>
      <c r="Z22" s="6">
        <v>0.8</v>
      </c>
      <c r="AA22" s="6">
        <v>0.9</v>
      </c>
      <c r="AB22" s="6">
        <v>2.2999999999999998</v>
      </c>
      <c r="AC22" s="6">
        <v>1.2</v>
      </c>
      <c r="AD22" s="6">
        <v>0.5</v>
      </c>
      <c r="AE22" s="6">
        <v>1.8</v>
      </c>
      <c r="AF22" s="8">
        <f>SUM(Z22:AE22)</f>
        <v>7.5</v>
      </c>
      <c r="AG22" s="9">
        <f>P22+Y22+AF22</f>
        <v>21.1</v>
      </c>
      <c r="AH22" s="7">
        <v>0.5</v>
      </c>
      <c r="AI22" s="6">
        <v>0.9</v>
      </c>
      <c r="AJ22" s="6">
        <v>0.7</v>
      </c>
      <c r="AK22" s="6">
        <v>0.4</v>
      </c>
      <c r="AL22" s="6">
        <v>1.4</v>
      </c>
      <c r="AM22" s="6">
        <v>1.6</v>
      </c>
      <c r="AN22" s="6">
        <v>0.6</v>
      </c>
      <c r="AO22" s="7">
        <f>SUM(AI22+AJ22+AK22+AL22+AM22+AN22)</f>
        <v>5.6</v>
      </c>
      <c r="AP22" s="7">
        <v>1.9</v>
      </c>
      <c r="AQ22" s="8">
        <f>AH22+AO22+AP22</f>
        <v>8</v>
      </c>
      <c r="AR22" s="6">
        <v>1</v>
      </c>
      <c r="AS22" s="6">
        <v>0.8</v>
      </c>
      <c r="AT22" s="6">
        <v>2.1</v>
      </c>
      <c r="AU22" s="6">
        <v>0.1</v>
      </c>
      <c r="AV22" s="7">
        <f>SUM(AR22:AU22)</f>
        <v>4</v>
      </c>
      <c r="AW22" s="7">
        <v>1.8</v>
      </c>
      <c r="AX22" s="8">
        <f>AV22+AW22</f>
        <v>5.8</v>
      </c>
      <c r="AY22" s="4">
        <f>AQ22+AX22</f>
        <v>13.8</v>
      </c>
      <c r="AZ22" s="13">
        <f>AG22+AY22</f>
        <v>34.900000000000006</v>
      </c>
      <c r="BA22" s="16" t="s">
        <v>646</v>
      </c>
      <c r="BB22" s="15" t="s">
        <v>595</v>
      </c>
    </row>
    <row r="23" spans="1:54" ht="12.6" customHeight="1">
      <c r="A23" s="11" t="s">
        <v>331</v>
      </c>
      <c r="B23" s="12" t="s">
        <v>101</v>
      </c>
      <c r="C23" s="13" t="s">
        <v>2</v>
      </c>
      <c r="D23" s="6">
        <v>0.8</v>
      </c>
      <c r="E23" s="6">
        <v>0</v>
      </c>
      <c r="F23" s="6">
        <v>0.3</v>
      </c>
      <c r="G23" s="7">
        <f>SUM(D23:F23)</f>
        <v>1.1000000000000001</v>
      </c>
      <c r="H23" s="6">
        <v>0.8</v>
      </c>
      <c r="I23" s="6">
        <v>0.7</v>
      </c>
      <c r="J23" s="6">
        <v>1</v>
      </c>
      <c r="K23" s="7">
        <f>SUM(H23:J23)</f>
        <v>2.5</v>
      </c>
      <c r="L23" s="6">
        <v>0.8</v>
      </c>
      <c r="M23" s="6">
        <v>1.2</v>
      </c>
      <c r="N23" s="6">
        <v>0</v>
      </c>
      <c r="O23" s="7">
        <f>SUM(L23:N23)</f>
        <v>2</v>
      </c>
      <c r="P23" s="8">
        <f>G23+K23+O23</f>
        <v>5.6</v>
      </c>
      <c r="Q23" s="6">
        <v>1</v>
      </c>
      <c r="R23" s="6">
        <v>1.1000000000000001</v>
      </c>
      <c r="S23" s="6">
        <v>1.6</v>
      </c>
      <c r="T23" s="7">
        <f>SUM(Q23:S23)</f>
        <v>3.7</v>
      </c>
      <c r="U23" s="6">
        <v>1.2</v>
      </c>
      <c r="V23" s="6">
        <v>1.5</v>
      </c>
      <c r="W23" s="6">
        <v>1</v>
      </c>
      <c r="X23" s="7">
        <f>SUM(U23:W23)</f>
        <v>3.7</v>
      </c>
      <c r="Y23" s="8">
        <f>T23+X23</f>
        <v>7.4</v>
      </c>
      <c r="Z23" s="6">
        <v>0.8</v>
      </c>
      <c r="AA23" s="6">
        <v>1</v>
      </c>
      <c r="AB23" s="6">
        <v>2.5</v>
      </c>
      <c r="AC23" s="6">
        <v>0.9</v>
      </c>
      <c r="AD23" s="6">
        <v>1</v>
      </c>
      <c r="AE23" s="6">
        <v>1.8</v>
      </c>
      <c r="AF23" s="8">
        <f>SUM(Z23:AE23)</f>
        <v>8</v>
      </c>
      <c r="AG23" s="9">
        <f>P23+Y23+AF23</f>
        <v>21</v>
      </c>
      <c r="AH23" s="7">
        <v>1</v>
      </c>
      <c r="AI23" s="6">
        <v>1.6</v>
      </c>
      <c r="AJ23" s="6">
        <v>0.5</v>
      </c>
      <c r="AK23" s="6">
        <v>0.7</v>
      </c>
      <c r="AL23" s="6">
        <v>1.4</v>
      </c>
      <c r="AM23" s="6">
        <v>0.7</v>
      </c>
      <c r="AN23" s="6">
        <v>0.9</v>
      </c>
      <c r="AO23" s="7">
        <f>SUM(AI23+AJ23+AK23+AL23+AM23+AN23)</f>
        <v>5.8</v>
      </c>
      <c r="AP23" s="7">
        <v>1.7</v>
      </c>
      <c r="AQ23" s="8">
        <f>AH23+AO23+AP23</f>
        <v>8.5</v>
      </c>
      <c r="AR23" s="6">
        <v>0.7</v>
      </c>
      <c r="AS23" s="6">
        <v>0.8</v>
      </c>
      <c r="AT23" s="6">
        <v>1.9</v>
      </c>
      <c r="AU23" s="6">
        <v>0.7</v>
      </c>
      <c r="AV23" s="7">
        <f>SUM(AR23:AU23)</f>
        <v>4.0999999999999996</v>
      </c>
      <c r="AW23" s="7">
        <v>1.2</v>
      </c>
      <c r="AX23" s="8">
        <f>AV23+AW23</f>
        <v>5.3</v>
      </c>
      <c r="AY23" s="4">
        <f>AQ23+AX23</f>
        <v>13.8</v>
      </c>
      <c r="AZ23" s="13">
        <f>AG23+AY23</f>
        <v>34.799999999999997</v>
      </c>
      <c r="BA23" s="16" t="s">
        <v>646</v>
      </c>
      <c r="BB23" s="15" t="s">
        <v>472</v>
      </c>
    </row>
    <row r="24" spans="1:54" ht="12.6" customHeight="1">
      <c r="A24" s="12" t="s">
        <v>344</v>
      </c>
      <c r="B24" s="12" t="s">
        <v>157</v>
      </c>
      <c r="C24" s="13" t="s">
        <v>2</v>
      </c>
      <c r="D24" s="6">
        <v>0.8</v>
      </c>
      <c r="E24" s="6">
        <v>1.2</v>
      </c>
      <c r="F24" s="6">
        <v>0.4</v>
      </c>
      <c r="G24" s="7">
        <f>SUM(D24:F24)</f>
        <v>2.4</v>
      </c>
      <c r="H24" s="6">
        <v>0.8</v>
      </c>
      <c r="I24" s="6">
        <v>1.2</v>
      </c>
      <c r="J24" s="6">
        <v>1.6</v>
      </c>
      <c r="K24" s="7">
        <f>SUM(H24:J24)</f>
        <v>3.6</v>
      </c>
      <c r="L24" s="6">
        <v>0.6</v>
      </c>
      <c r="M24" s="6">
        <v>0.6</v>
      </c>
      <c r="N24" s="6">
        <v>0</v>
      </c>
      <c r="O24" s="7">
        <f>SUM(L24:N24)</f>
        <v>1.2</v>
      </c>
      <c r="P24" s="8">
        <f>G24+K24+O24</f>
        <v>7.2</v>
      </c>
      <c r="Q24" s="6">
        <v>0.8</v>
      </c>
      <c r="R24" s="6">
        <v>1.2</v>
      </c>
      <c r="S24" s="6">
        <v>1.6</v>
      </c>
      <c r="T24" s="7">
        <f>SUM(Q24:S24)</f>
        <v>3.6</v>
      </c>
      <c r="U24" s="6">
        <v>0</v>
      </c>
      <c r="V24" s="6">
        <v>1.5</v>
      </c>
      <c r="W24" s="6">
        <v>0</v>
      </c>
      <c r="X24" s="7">
        <f>SUM(U24:W24)</f>
        <v>1.5</v>
      </c>
      <c r="Y24" s="8">
        <f>T24+X24</f>
        <v>5.0999999999999996</v>
      </c>
      <c r="Z24" s="6">
        <v>0.8</v>
      </c>
      <c r="AA24" s="6">
        <v>1</v>
      </c>
      <c r="AB24" s="6">
        <v>1.3</v>
      </c>
      <c r="AC24" s="6">
        <v>1.7</v>
      </c>
      <c r="AD24" s="6">
        <v>1</v>
      </c>
      <c r="AE24" s="6">
        <v>1.8</v>
      </c>
      <c r="AF24" s="8">
        <f>SUM(Z24:AE24)</f>
        <v>7.6</v>
      </c>
      <c r="AG24" s="9">
        <f>P24+Y24+AF24</f>
        <v>19.899999999999999</v>
      </c>
      <c r="AH24" s="7">
        <v>1</v>
      </c>
      <c r="AI24" s="6">
        <v>1.6</v>
      </c>
      <c r="AJ24" s="6">
        <v>0.7</v>
      </c>
      <c r="AK24" s="6">
        <v>0.7</v>
      </c>
      <c r="AL24" s="6">
        <v>1.4</v>
      </c>
      <c r="AM24" s="6">
        <v>1.3</v>
      </c>
      <c r="AN24" s="6">
        <v>0.9</v>
      </c>
      <c r="AO24" s="7">
        <f>SUM(AI24+AJ24+AK24+AL24+AM24+AN24)</f>
        <v>6.6000000000000005</v>
      </c>
      <c r="AP24" s="7">
        <v>1.2</v>
      </c>
      <c r="AQ24" s="8">
        <f>AH24+AO24+AP24</f>
        <v>8.8000000000000007</v>
      </c>
      <c r="AR24" s="6">
        <v>1</v>
      </c>
      <c r="AS24" s="6">
        <v>0.8</v>
      </c>
      <c r="AT24" s="6">
        <v>2.2000000000000002</v>
      </c>
      <c r="AU24" s="6">
        <v>0.5</v>
      </c>
      <c r="AV24" s="7">
        <f>SUM(AR24:AU24)</f>
        <v>4.5</v>
      </c>
      <c r="AW24" s="7">
        <v>1</v>
      </c>
      <c r="AX24" s="8">
        <f>AV24+AW24</f>
        <v>5.5</v>
      </c>
      <c r="AY24" s="4">
        <f>AQ24+AX24</f>
        <v>14.3</v>
      </c>
      <c r="AZ24" s="13">
        <f>AG24+AY24</f>
        <v>34.200000000000003</v>
      </c>
      <c r="BA24" s="16" t="s">
        <v>646</v>
      </c>
      <c r="BB24" s="15" t="s">
        <v>528</v>
      </c>
    </row>
    <row r="25" spans="1:54" ht="12.6" customHeight="1">
      <c r="A25" s="12" t="s">
        <v>344</v>
      </c>
      <c r="B25" s="12" t="s">
        <v>159</v>
      </c>
      <c r="C25" s="13" t="s">
        <v>2</v>
      </c>
      <c r="D25" s="6">
        <v>0.8</v>
      </c>
      <c r="E25" s="6">
        <v>1.2</v>
      </c>
      <c r="F25" s="6">
        <v>0.2</v>
      </c>
      <c r="G25" s="7">
        <f>SUM(D25:F25)</f>
        <v>2.2000000000000002</v>
      </c>
      <c r="H25" s="6">
        <v>0</v>
      </c>
      <c r="I25" s="6">
        <v>0.2</v>
      </c>
      <c r="J25" s="6">
        <v>1.1000000000000001</v>
      </c>
      <c r="K25" s="7">
        <f>SUM(H25:J25)</f>
        <v>1.3</v>
      </c>
      <c r="L25" s="6">
        <v>0.6</v>
      </c>
      <c r="M25" s="6">
        <v>1.2</v>
      </c>
      <c r="N25" s="6">
        <v>0</v>
      </c>
      <c r="O25" s="7">
        <f>SUM(L25:N25)</f>
        <v>1.7999999999999998</v>
      </c>
      <c r="P25" s="8">
        <f>G25+K25+O25</f>
        <v>5.3</v>
      </c>
      <c r="Q25" s="6">
        <v>1.2</v>
      </c>
      <c r="R25" s="6">
        <v>1.2</v>
      </c>
      <c r="S25" s="6">
        <v>1.6</v>
      </c>
      <c r="T25" s="7">
        <f>SUM(Q25:S25)</f>
        <v>4</v>
      </c>
      <c r="U25" s="6">
        <v>1.2</v>
      </c>
      <c r="V25" s="6">
        <v>1.5</v>
      </c>
      <c r="W25" s="6">
        <v>1</v>
      </c>
      <c r="X25" s="7">
        <f>SUM(U25:W25)</f>
        <v>3.7</v>
      </c>
      <c r="Y25" s="8">
        <f>T25+X25</f>
        <v>7.7</v>
      </c>
      <c r="Z25" s="6">
        <v>0.8</v>
      </c>
      <c r="AA25" s="6">
        <v>1</v>
      </c>
      <c r="AB25" s="6">
        <v>2.5</v>
      </c>
      <c r="AC25" s="6">
        <v>0.8</v>
      </c>
      <c r="AD25" s="6">
        <v>0.5</v>
      </c>
      <c r="AE25" s="6">
        <v>1.8</v>
      </c>
      <c r="AF25" s="8">
        <f>SUM(Z25:AE25)</f>
        <v>7.3999999999999995</v>
      </c>
      <c r="AG25" s="9">
        <f>P25+Y25+AF25</f>
        <v>20.399999999999999</v>
      </c>
      <c r="AH25" s="7">
        <v>0.5</v>
      </c>
      <c r="AI25" s="6">
        <v>1.4</v>
      </c>
      <c r="AJ25" s="6">
        <v>0.7</v>
      </c>
      <c r="AK25" s="6">
        <v>0.7</v>
      </c>
      <c r="AL25" s="6">
        <v>1.3</v>
      </c>
      <c r="AM25" s="6">
        <v>1.5</v>
      </c>
      <c r="AN25" s="6">
        <v>1</v>
      </c>
      <c r="AO25" s="7">
        <f>SUM(AI25+AJ25+AK25+AL25+AM25+AN25)</f>
        <v>6.6</v>
      </c>
      <c r="AP25" s="7">
        <v>1.5</v>
      </c>
      <c r="AQ25" s="8">
        <f>AH25+AO25+AP25</f>
        <v>8.6</v>
      </c>
      <c r="AR25" s="6">
        <v>1</v>
      </c>
      <c r="AS25" s="6">
        <v>0</v>
      </c>
      <c r="AT25" s="6">
        <v>1.7</v>
      </c>
      <c r="AU25" s="6">
        <v>1.1000000000000001</v>
      </c>
      <c r="AV25" s="7">
        <f>SUM(AR25:AU25)</f>
        <v>3.8000000000000003</v>
      </c>
      <c r="AW25" s="7">
        <v>1.2</v>
      </c>
      <c r="AX25" s="8">
        <f>AV25+AW25</f>
        <v>5</v>
      </c>
      <c r="AY25" s="4">
        <f>AQ25+AX25</f>
        <v>13.6</v>
      </c>
      <c r="AZ25" s="13">
        <f>AG25+AY25</f>
        <v>34</v>
      </c>
      <c r="BA25" s="16" t="s">
        <v>646</v>
      </c>
      <c r="BB25" s="15" t="s">
        <v>530</v>
      </c>
    </row>
    <row r="26" spans="1:54" ht="12.6" customHeight="1">
      <c r="A26" s="12" t="s">
        <v>358</v>
      </c>
      <c r="B26" s="12" t="s">
        <v>211</v>
      </c>
      <c r="C26" s="13" t="s">
        <v>2</v>
      </c>
      <c r="D26" s="6">
        <v>0.8</v>
      </c>
      <c r="E26" s="6">
        <v>0</v>
      </c>
      <c r="F26" s="6">
        <v>0</v>
      </c>
      <c r="G26" s="7">
        <f>SUM(D26:F26)</f>
        <v>0.8</v>
      </c>
      <c r="H26" s="6">
        <v>0.5</v>
      </c>
      <c r="I26" s="6">
        <v>0.6</v>
      </c>
      <c r="J26" s="6">
        <v>0.7</v>
      </c>
      <c r="K26" s="7">
        <f>SUM(H26:J26)</f>
        <v>1.8</v>
      </c>
      <c r="L26" s="6">
        <v>0.4</v>
      </c>
      <c r="M26" s="6">
        <v>0</v>
      </c>
      <c r="N26" s="6">
        <v>0</v>
      </c>
      <c r="O26" s="7">
        <f>SUM(L26:N26)</f>
        <v>0.4</v>
      </c>
      <c r="P26" s="8">
        <f>G26+K26+O26</f>
        <v>3</v>
      </c>
      <c r="Q26" s="6">
        <v>0.9</v>
      </c>
      <c r="R26" s="6">
        <v>1.2</v>
      </c>
      <c r="S26" s="6">
        <v>1.5</v>
      </c>
      <c r="T26" s="7">
        <f>SUM(Q26:S26)</f>
        <v>3.6</v>
      </c>
      <c r="U26" s="6">
        <v>1.2</v>
      </c>
      <c r="V26" s="6">
        <v>1.5</v>
      </c>
      <c r="W26" s="6">
        <v>1</v>
      </c>
      <c r="X26" s="7">
        <f>SUM(U26:W26)</f>
        <v>3.7</v>
      </c>
      <c r="Y26" s="8">
        <f>T26+X26</f>
        <v>7.3000000000000007</v>
      </c>
      <c r="Z26" s="6">
        <v>0.2</v>
      </c>
      <c r="AA26" s="6">
        <v>1</v>
      </c>
      <c r="AB26" s="6">
        <v>2.5</v>
      </c>
      <c r="AC26" s="6">
        <v>0.8</v>
      </c>
      <c r="AD26" s="6">
        <v>0.5</v>
      </c>
      <c r="AE26" s="6">
        <v>0</v>
      </c>
      <c r="AF26" s="8">
        <f>SUM(Z26:AE26)</f>
        <v>5</v>
      </c>
      <c r="AG26" s="9">
        <f>P26+Y26+AF26</f>
        <v>15.3</v>
      </c>
      <c r="AH26" s="7">
        <v>1</v>
      </c>
      <c r="AI26" s="6">
        <v>1.6</v>
      </c>
      <c r="AJ26" s="6">
        <v>0.7</v>
      </c>
      <c r="AK26" s="6">
        <v>0.7</v>
      </c>
      <c r="AL26" s="6">
        <v>1.4</v>
      </c>
      <c r="AM26" s="6">
        <v>1.6</v>
      </c>
      <c r="AN26" s="6">
        <v>0.9</v>
      </c>
      <c r="AO26" s="7">
        <f>SUM(AI26+AJ26+AK26+AL26+AM26+AN26)</f>
        <v>6.9</v>
      </c>
      <c r="AP26" s="7">
        <v>2</v>
      </c>
      <c r="AQ26" s="8">
        <f>AH26+AO26+AP26</f>
        <v>9.9</v>
      </c>
      <c r="AR26" s="6">
        <v>0.7</v>
      </c>
      <c r="AS26" s="6">
        <v>1.2</v>
      </c>
      <c r="AT26" s="6">
        <v>2.2000000000000002</v>
      </c>
      <c r="AU26" s="6">
        <v>2.6</v>
      </c>
      <c r="AV26" s="7">
        <f>SUM(AR26:AU26)</f>
        <v>6.6999999999999993</v>
      </c>
      <c r="AW26" s="7">
        <v>1.4</v>
      </c>
      <c r="AX26" s="8">
        <f>AV26+AW26</f>
        <v>8.1</v>
      </c>
      <c r="AY26" s="4">
        <f>AQ26+AX26</f>
        <v>18</v>
      </c>
      <c r="AZ26" s="13">
        <f>AG26+AY26</f>
        <v>33.299999999999997</v>
      </c>
      <c r="BA26" s="16" t="s">
        <v>646</v>
      </c>
      <c r="BB26" s="15" t="s">
        <v>582</v>
      </c>
    </row>
    <row r="27" spans="1:54" ht="12.6" customHeight="1">
      <c r="A27" s="11" t="s">
        <v>322</v>
      </c>
      <c r="B27" s="12" t="s">
        <v>65</v>
      </c>
      <c r="C27" s="13" t="s">
        <v>2</v>
      </c>
      <c r="D27" s="6">
        <v>0.8</v>
      </c>
      <c r="E27" s="6">
        <v>1.2</v>
      </c>
      <c r="F27" s="6">
        <v>0</v>
      </c>
      <c r="G27" s="7">
        <f>SUM(D27:F27)</f>
        <v>2</v>
      </c>
      <c r="H27" s="6">
        <v>0.5</v>
      </c>
      <c r="I27" s="6">
        <v>0.6</v>
      </c>
      <c r="J27" s="6">
        <v>1</v>
      </c>
      <c r="K27" s="7">
        <f>SUM(H27:J27)</f>
        <v>2.1</v>
      </c>
      <c r="L27" s="6">
        <v>0.6</v>
      </c>
      <c r="M27" s="6">
        <v>0.2</v>
      </c>
      <c r="N27" s="6">
        <v>0.1</v>
      </c>
      <c r="O27" s="7">
        <f>SUM(L27:N27)</f>
        <v>0.9</v>
      </c>
      <c r="P27" s="8">
        <f>G27+K27+O27</f>
        <v>5</v>
      </c>
      <c r="Q27" s="6">
        <v>1.1000000000000001</v>
      </c>
      <c r="R27" s="6">
        <v>1.2</v>
      </c>
      <c r="S27" s="6">
        <v>1.2</v>
      </c>
      <c r="T27" s="7">
        <f>SUM(Q27:S27)</f>
        <v>3.5</v>
      </c>
      <c r="U27" s="6">
        <v>1.2</v>
      </c>
      <c r="V27" s="6">
        <v>1.5</v>
      </c>
      <c r="W27" s="6">
        <v>0.3</v>
      </c>
      <c r="X27" s="7">
        <f>SUM(U27:W27)</f>
        <v>3</v>
      </c>
      <c r="Y27" s="8">
        <f>T27+X27</f>
        <v>6.5</v>
      </c>
      <c r="Z27" s="6">
        <v>0.8</v>
      </c>
      <c r="AA27" s="6">
        <v>1</v>
      </c>
      <c r="AB27" s="6">
        <v>2.4</v>
      </c>
      <c r="AC27" s="6">
        <v>1.7</v>
      </c>
      <c r="AD27" s="6">
        <v>1</v>
      </c>
      <c r="AE27" s="6">
        <v>1.5</v>
      </c>
      <c r="AF27" s="8">
        <f>SUM(Z27:AE27)</f>
        <v>8.4</v>
      </c>
      <c r="AG27" s="9">
        <f>P27+Y27+AF27</f>
        <v>19.899999999999999</v>
      </c>
      <c r="AH27" s="7">
        <v>0.5</v>
      </c>
      <c r="AI27" s="6">
        <v>1.6</v>
      </c>
      <c r="AJ27" s="6">
        <v>0.5</v>
      </c>
      <c r="AK27" s="6">
        <v>0.7</v>
      </c>
      <c r="AL27" s="6">
        <v>1.2</v>
      </c>
      <c r="AM27" s="6">
        <v>1.2</v>
      </c>
      <c r="AN27" s="6">
        <v>0.5</v>
      </c>
      <c r="AO27" s="7">
        <f>SUM(AI27+AJ27+AK27+AL27+AM27+AN27)</f>
        <v>5.7</v>
      </c>
      <c r="AP27" s="7">
        <v>1.7</v>
      </c>
      <c r="AQ27" s="8">
        <f>AH27+AO27+AP27</f>
        <v>7.9</v>
      </c>
      <c r="AR27" s="6">
        <v>0.8</v>
      </c>
      <c r="AS27" s="6">
        <v>0.8</v>
      </c>
      <c r="AT27" s="6">
        <v>1.8</v>
      </c>
      <c r="AU27" s="6">
        <v>1.2</v>
      </c>
      <c r="AV27" s="7">
        <f>SUM(AR27:AU27)</f>
        <v>4.6000000000000005</v>
      </c>
      <c r="AW27" s="7">
        <v>0.9</v>
      </c>
      <c r="AX27" s="8">
        <f>AV27+AW27</f>
        <v>5.5000000000000009</v>
      </c>
      <c r="AY27" s="4">
        <f>AQ27+AX27</f>
        <v>13.400000000000002</v>
      </c>
      <c r="AZ27" s="13">
        <f>AG27+AY27</f>
        <v>33.299999999999997</v>
      </c>
      <c r="BA27" s="16" t="s">
        <v>646</v>
      </c>
      <c r="BB27" s="15" t="s">
        <v>436</v>
      </c>
    </row>
    <row r="28" spans="1:54" ht="12.6" customHeight="1">
      <c r="A28" s="11" t="s">
        <v>322</v>
      </c>
      <c r="B28" s="12" t="s">
        <v>62</v>
      </c>
      <c r="C28" s="13" t="s">
        <v>2</v>
      </c>
      <c r="D28" s="6">
        <v>0.8</v>
      </c>
      <c r="E28" s="6">
        <v>1.2</v>
      </c>
      <c r="F28" s="6">
        <v>0.8</v>
      </c>
      <c r="G28" s="7">
        <f>SUM(D28:F28)</f>
        <v>2.8</v>
      </c>
      <c r="H28" s="6">
        <v>0.8</v>
      </c>
      <c r="I28" s="6">
        <v>0</v>
      </c>
      <c r="J28" s="6">
        <v>0.3</v>
      </c>
      <c r="K28" s="7">
        <f>SUM(H28:J28)</f>
        <v>1.1000000000000001</v>
      </c>
      <c r="L28" s="6">
        <v>0.4</v>
      </c>
      <c r="M28" s="6">
        <v>0.4</v>
      </c>
      <c r="N28" s="6">
        <v>0</v>
      </c>
      <c r="O28" s="7">
        <f>SUM(L28:N28)</f>
        <v>0.8</v>
      </c>
      <c r="P28" s="8">
        <f>G28+K28+O28</f>
        <v>4.7</v>
      </c>
      <c r="Q28" s="6">
        <v>1</v>
      </c>
      <c r="R28" s="6">
        <v>1.2</v>
      </c>
      <c r="S28" s="6">
        <v>1.6</v>
      </c>
      <c r="T28" s="7">
        <f>SUM(Q28:S28)</f>
        <v>3.8000000000000003</v>
      </c>
      <c r="U28" s="6">
        <v>0.8</v>
      </c>
      <c r="V28" s="6">
        <v>1.4</v>
      </c>
      <c r="W28" s="6">
        <v>0</v>
      </c>
      <c r="X28" s="7">
        <f>SUM(U28:W28)</f>
        <v>2.2000000000000002</v>
      </c>
      <c r="Y28" s="8">
        <f>T28+X28</f>
        <v>6</v>
      </c>
      <c r="Z28" s="6">
        <v>0.8</v>
      </c>
      <c r="AA28" s="6">
        <v>1</v>
      </c>
      <c r="AB28" s="6">
        <v>2.5</v>
      </c>
      <c r="AC28" s="6">
        <v>1.7</v>
      </c>
      <c r="AD28" s="6">
        <v>0.9</v>
      </c>
      <c r="AE28" s="6">
        <v>1.9</v>
      </c>
      <c r="AF28" s="8">
        <f>SUM(Z28:AE28)</f>
        <v>8.8000000000000007</v>
      </c>
      <c r="AG28" s="9">
        <f>P28+Y28+AF28</f>
        <v>19.5</v>
      </c>
      <c r="AH28" s="7">
        <v>0</v>
      </c>
      <c r="AI28" s="6">
        <v>1.6</v>
      </c>
      <c r="AJ28" s="6">
        <v>0.7</v>
      </c>
      <c r="AK28" s="6">
        <v>0.1</v>
      </c>
      <c r="AL28" s="6">
        <v>1.4</v>
      </c>
      <c r="AM28" s="6">
        <v>1.3</v>
      </c>
      <c r="AN28" s="6">
        <v>0.9</v>
      </c>
      <c r="AO28" s="7">
        <f>SUM(AI28+AJ28+AK28+AL28+AM28+AN28)</f>
        <v>6</v>
      </c>
      <c r="AP28" s="7">
        <v>1</v>
      </c>
      <c r="AQ28" s="8">
        <f>AH28+AO28+AP28</f>
        <v>7</v>
      </c>
      <c r="AR28" s="6">
        <v>0.7</v>
      </c>
      <c r="AS28" s="6">
        <v>0.5</v>
      </c>
      <c r="AT28" s="6">
        <v>1.8</v>
      </c>
      <c r="AU28" s="6">
        <v>2.5</v>
      </c>
      <c r="AV28" s="7">
        <f>SUM(AR28:AU28)</f>
        <v>5.5</v>
      </c>
      <c r="AW28" s="7">
        <v>1.1000000000000001</v>
      </c>
      <c r="AX28" s="8">
        <f>AV28+AW28</f>
        <v>6.6</v>
      </c>
      <c r="AY28" s="4">
        <f>AQ28+AX28</f>
        <v>13.6</v>
      </c>
      <c r="AZ28" s="13">
        <f>AG28+AY28</f>
        <v>33.1</v>
      </c>
      <c r="BA28" s="16" t="s">
        <v>646</v>
      </c>
      <c r="BB28" s="15" t="s">
        <v>433</v>
      </c>
    </row>
    <row r="29" spans="1:54" ht="12.6" customHeight="1">
      <c r="A29" s="12" t="s">
        <v>355</v>
      </c>
      <c r="B29" s="12" t="s">
        <v>198</v>
      </c>
      <c r="C29" s="13" t="s">
        <v>2</v>
      </c>
      <c r="D29" s="6">
        <v>0.8</v>
      </c>
      <c r="E29" s="6">
        <v>1.2</v>
      </c>
      <c r="F29" s="6">
        <v>1</v>
      </c>
      <c r="G29" s="7">
        <f>SUM(D29:F29)</f>
        <v>3</v>
      </c>
      <c r="H29" s="6">
        <v>0.8</v>
      </c>
      <c r="I29" s="6">
        <v>0.6</v>
      </c>
      <c r="J29" s="6">
        <v>0.3</v>
      </c>
      <c r="K29" s="7">
        <f>SUM(H29:J29)</f>
        <v>1.7</v>
      </c>
      <c r="L29" s="6">
        <v>0.6</v>
      </c>
      <c r="M29" s="6">
        <v>0</v>
      </c>
      <c r="N29" s="6">
        <v>0</v>
      </c>
      <c r="O29" s="7">
        <f>SUM(L29:N29)</f>
        <v>0.6</v>
      </c>
      <c r="P29" s="8">
        <f>G29+K29+O29</f>
        <v>5.3</v>
      </c>
      <c r="Q29" s="6">
        <v>1.2</v>
      </c>
      <c r="R29" s="6">
        <v>1.2</v>
      </c>
      <c r="S29" s="6">
        <v>1.2</v>
      </c>
      <c r="T29" s="7">
        <f>SUM(Q29:S29)</f>
        <v>3.5999999999999996</v>
      </c>
      <c r="U29" s="6">
        <v>1.2</v>
      </c>
      <c r="V29" s="6">
        <v>1.4</v>
      </c>
      <c r="W29" s="6">
        <v>0</v>
      </c>
      <c r="X29" s="7">
        <f>SUM(U29:W29)</f>
        <v>2.5999999999999996</v>
      </c>
      <c r="Y29" s="8">
        <f>T29+X29</f>
        <v>6.1999999999999993</v>
      </c>
      <c r="Z29" s="6">
        <v>0.8</v>
      </c>
      <c r="AA29" s="6">
        <v>1</v>
      </c>
      <c r="AB29" s="6">
        <v>2.2999999999999998</v>
      </c>
      <c r="AC29" s="6">
        <v>1.7</v>
      </c>
      <c r="AD29" s="6">
        <v>1</v>
      </c>
      <c r="AE29" s="6">
        <v>1.8</v>
      </c>
      <c r="AF29" s="8">
        <f>SUM(Z29:AE29)</f>
        <v>8.6</v>
      </c>
      <c r="AG29" s="9">
        <f>P29+Y29+AF29</f>
        <v>20.100000000000001</v>
      </c>
      <c r="AH29" s="7">
        <v>1</v>
      </c>
      <c r="AI29" s="6">
        <v>1.6</v>
      </c>
      <c r="AJ29" s="6">
        <v>0.6</v>
      </c>
      <c r="AK29" s="6">
        <v>0.7</v>
      </c>
      <c r="AL29" s="6">
        <v>1.4</v>
      </c>
      <c r="AM29" s="6">
        <v>1.3</v>
      </c>
      <c r="AN29" s="6">
        <v>1</v>
      </c>
      <c r="AO29" s="7">
        <f>SUM(AI29+AJ29+AK29+AL29+AM29+AN29)</f>
        <v>6.6000000000000005</v>
      </c>
      <c r="AP29" s="7">
        <v>1.3</v>
      </c>
      <c r="AQ29" s="8">
        <f>AH29+AO29+AP29</f>
        <v>8.9</v>
      </c>
      <c r="AR29" s="6">
        <v>1</v>
      </c>
      <c r="AS29" s="6">
        <v>0.2</v>
      </c>
      <c r="AT29" s="6">
        <v>1.8</v>
      </c>
      <c r="AU29" s="6">
        <v>0</v>
      </c>
      <c r="AV29" s="7">
        <f>SUM(AR29:AU29)</f>
        <v>3</v>
      </c>
      <c r="AW29" s="7">
        <v>1.1000000000000001</v>
      </c>
      <c r="AX29" s="8">
        <f>AV29+AW29</f>
        <v>4.0999999999999996</v>
      </c>
      <c r="AY29" s="4">
        <f>AQ29+AX29</f>
        <v>13</v>
      </c>
      <c r="AZ29" s="13">
        <f>AG29+AY29</f>
        <v>33.1</v>
      </c>
      <c r="BA29" s="16" t="s">
        <v>646</v>
      </c>
      <c r="BB29" s="15" t="s">
        <v>569</v>
      </c>
    </row>
    <row r="30" spans="1:54" ht="12.6" customHeight="1">
      <c r="A30" s="12" t="s">
        <v>334</v>
      </c>
      <c r="B30" s="12" t="s">
        <v>119</v>
      </c>
      <c r="C30" s="13" t="s">
        <v>2</v>
      </c>
      <c r="D30" s="6">
        <v>0.8</v>
      </c>
      <c r="E30" s="6">
        <v>1.2</v>
      </c>
      <c r="F30" s="6">
        <v>0</v>
      </c>
      <c r="G30" s="7">
        <f>SUM(D30:F30)</f>
        <v>2</v>
      </c>
      <c r="H30" s="6">
        <v>0.6</v>
      </c>
      <c r="I30" s="6">
        <v>0.8</v>
      </c>
      <c r="J30" s="6">
        <v>0</v>
      </c>
      <c r="K30" s="7">
        <f>SUM(H30:J30)</f>
        <v>1.4</v>
      </c>
      <c r="L30" s="6">
        <v>0.8</v>
      </c>
      <c r="M30" s="6">
        <v>0.2</v>
      </c>
      <c r="N30" s="6">
        <v>0</v>
      </c>
      <c r="O30" s="7">
        <f>SUM(L30:N30)</f>
        <v>1</v>
      </c>
      <c r="P30" s="8">
        <f>G30+K30+O30</f>
        <v>4.4000000000000004</v>
      </c>
      <c r="Q30" s="6">
        <v>1.2</v>
      </c>
      <c r="R30" s="6">
        <v>1.2</v>
      </c>
      <c r="S30" s="6">
        <v>1.6</v>
      </c>
      <c r="T30" s="7">
        <f>SUM(Q30:S30)</f>
        <v>4</v>
      </c>
      <c r="U30" s="6">
        <v>0.8</v>
      </c>
      <c r="V30" s="6">
        <v>1.5</v>
      </c>
      <c r="W30" s="6">
        <v>0.8</v>
      </c>
      <c r="X30" s="7">
        <f>SUM(U30:W30)</f>
        <v>3.0999999999999996</v>
      </c>
      <c r="Y30" s="8">
        <f>T30+X30</f>
        <v>7.1</v>
      </c>
      <c r="Z30" s="6">
        <v>0.8</v>
      </c>
      <c r="AA30" s="6">
        <v>1</v>
      </c>
      <c r="AB30" s="6">
        <v>2.5</v>
      </c>
      <c r="AC30" s="6">
        <v>1.7</v>
      </c>
      <c r="AD30" s="6">
        <v>1</v>
      </c>
      <c r="AE30" s="6">
        <v>1.8</v>
      </c>
      <c r="AF30" s="8">
        <f>SUM(Z30:AE30)</f>
        <v>8.8000000000000007</v>
      </c>
      <c r="AG30" s="9">
        <f>P30+Y30+AF30</f>
        <v>20.3</v>
      </c>
      <c r="AH30" s="7">
        <v>0.5</v>
      </c>
      <c r="AI30" s="6">
        <v>0.9</v>
      </c>
      <c r="AJ30" s="6">
        <v>0.7</v>
      </c>
      <c r="AK30" s="6">
        <v>0.4</v>
      </c>
      <c r="AL30" s="6">
        <v>1.4</v>
      </c>
      <c r="AM30" s="6">
        <v>1.3</v>
      </c>
      <c r="AN30" s="6">
        <v>0.8</v>
      </c>
      <c r="AO30" s="7">
        <f>SUM(AI30+AJ30+AK30+AL30+AM30+AN30)</f>
        <v>5.5</v>
      </c>
      <c r="AP30" s="7">
        <v>0.2</v>
      </c>
      <c r="AQ30" s="8">
        <f>AH30+AO30+AP30</f>
        <v>6.2</v>
      </c>
      <c r="AR30" s="6">
        <v>0.9</v>
      </c>
      <c r="AS30" s="6">
        <v>0.6</v>
      </c>
      <c r="AT30" s="6">
        <v>1.9</v>
      </c>
      <c r="AU30" s="6">
        <v>2.4</v>
      </c>
      <c r="AV30" s="7">
        <f>SUM(AR30:AU30)</f>
        <v>5.8</v>
      </c>
      <c r="AW30" s="7">
        <v>0.4</v>
      </c>
      <c r="AX30" s="8">
        <f>AV30+AW30</f>
        <v>6.2</v>
      </c>
      <c r="AY30" s="4">
        <f>AQ30+AX30</f>
        <v>12.4</v>
      </c>
      <c r="AZ30" s="13">
        <f>AG30+AY30</f>
        <v>32.700000000000003</v>
      </c>
      <c r="BA30" s="16" t="s">
        <v>646</v>
      </c>
      <c r="BB30" s="15" t="s">
        <v>490</v>
      </c>
    </row>
    <row r="31" spans="1:54" ht="12.6" customHeight="1">
      <c r="A31" s="12" t="s">
        <v>315</v>
      </c>
      <c r="B31" s="12" t="s">
        <v>33</v>
      </c>
      <c r="C31" s="13" t="s">
        <v>2</v>
      </c>
      <c r="D31" s="6">
        <v>0.8</v>
      </c>
      <c r="E31" s="6">
        <v>1.2</v>
      </c>
      <c r="F31" s="6">
        <v>0.5</v>
      </c>
      <c r="G31" s="7">
        <f>SUM(D31:F31)</f>
        <v>2.5</v>
      </c>
      <c r="H31" s="6">
        <v>0.6</v>
      </c>
      <c r="I31" s="6">
        <v>0.8</v>
      </c>
      <c r="J31" s="6">
        <v>1</v>
      </c>
      <c r="K31" s="7">
        <f>SUM(H31:J31)</f>
        <v>2.4</v>
      </c>
      <c r="L31" s="6">
        <v>0.6</v>
      </c>
      <c r="M31" s="6">
        <v>1</v>
      </c>
      <c r="N31" s="6">
        <v>0</v>
      </c>
      <c r="O31" s="7">
        <f>SUM(L31:N31)</f>
        <v>1.6</v>
      </c>
      <c r="P31" s="8">
        <f>G31+K31+O31</f>
        <v>6.5</v>
      </c>
      <c r="Q31" s="6">
        <v>1.2</v>
      </c>
      <c r="R31" s="6">
        <v>1.2</v>
      </c>
      <c r="S31" s="6">
        <v>1.4</v>
      </c>
      <c r="T31" s="7">
        <f>SUM(Q31:S31)</f>
        <v>3.8</v>
      </c>
      <c r="U31" s="6">
        <v>0.8</v>
      </c>
      <c r="V31" s="6">
        <v>1.4</v>
      </c>
      <c r="W31" s="6">
        <v>1.2</v>
      </c>
      <c r="X31" s="7">
        <f>SUM(U31:W31)</f>
        <v>3.4000000000000004</v>
      </c>
      <c r="Y31" s="8">
        <f>T31+X31</f>
        <v>7.2</v>
      </c>
      <c r="Z31" s="6">
        <v>0.8</v>
      </c>
      <c r="AA31" s="6">
        <v>1</v>
      </c>
      <c r="AB31" s="6">
        <v>2.2999999999999998</v>
      </c>
      <c r="AC31" s="6">
        <v>1.7</v>
      </c>
      <c r="AD31" s="6">
        <v>1</v>
      </c>
      <c r="AE31" s="6">
        <v>1.8</v>
      </c>
      <c r="AF31" s="8">
        <f>SUM(Z31:AE31)</f>
        <v>8.6</v>
      </c>
      <c r="AG31" s="9">
        <f>P31+Y31+AF31</f>
        <v>22.299999999999997</v>
      </c>
      <c r="AH31" s="7">
        <v>0</v>
      </c>
      <c r="AI31" s="6">
        <v>1.6</v>
      </c>
      <c r="AJ31" s="6">
        <v>0.7</v>
      </c>
      <c r="AK31" s="6">
        <v>0.7</v>
      </c>
      <c r="AL31" s="6">
        <v>0</v>
      </c>
      <c r="AM31" s="6">
        <v>1.3</v>
      </c>
      <c r="AN31" s="6">
        <v>0.6</v>
      </c>
      <c r="AO31" s="7">
        <f>SUM(AI31+AJ31+AK31+AL31+AM31+AN31)</f>
        <v>4.8999999999999995</v>
      </c>
      <c r="AP31" s="7">
        <v>1.5</v>
      </c>
      <c r="AQ31" s="8">
        <f>AH31+AO31+AP31</f>
        <v>6.3999999999999995</v>
      </c>
      <c r="AR31" s="6">
        <v>0.7</v>
      </c>
      <c r="AS31" s="6">
        <v>0.7</v>
      </c>
      <c r="AT31" s="6">
        <v>1.8</v>
      </c>
      <c r="AU31" s="6">
        <v>0.7</v>
      </c>
      <c r="AV31" s="7">
        <f>SUM(AR31:AU31)</f>
        <v>3.9000000000000004</v>
      </c>
      <c r="AW31" s="7">
        <v>0.1</v>
      </c>
      <c r="AX31" s="8">
        <f>AV31+AW31</f>
        <v>4</v>
      </c>
      <c r="AY31" s="4">
        <f>AQ31+AX31</f>
        <v>10.399999999999999</v>
      </c>
      <c r="AZ31" s="13">
        <f>AG31+AY31</f>
        <v>32.699999999999996</v>
      </c>
      <c r="BA31" s="16" t="s">
        <v>646</v>
      </c>
      <c r="BB31" s="15" t="s">
        <v>404</v>
      </c>
    </row>
    <row r="32" spans="1:54" ht="12.6" customHeight="1">
      <c r="A32" s="11" t="s">
        <v>366</v>
      </c>
      <c r="B32" s="12" t="s">
        <v>242</v>
      </c>
      <c r="C32" s="13" t="s">
        <v>2</v>
      </c>
      <c r="D32" s="6">
        <v>0.8</v>
      </c>
      <c r="E32" s="6">
        <v>1.2</v>
      </c>
      <c r="F32" s="6">
        <v>2.4</v>
      </c>
      <c r="G32" s="7">
        <f>SUM(D32:F32)</f>
        <v>4.4000000000000004</v>
      </c>
      <c r="H32" s="6">
        <v>0</v>
      </c>
      <c r="I32" s="6">
        <v>0.7</v>
      </c>
      <c r="J32" s="6">
        <v>0.4</v>
      </c>
      <c r="K32" s="7">
        <f>SUM(H32:J32)</f>
        <v>1.1000000000000001</v>
      </c>
      <c r="L32" s="6">
        <v>0.6</v>
      </c>
      <c r="M32" s="6">
        <v>0.3</v>
      </c>
      <c r="N32" s="6">
        <v>0.2</v>
      </c>
      <c r="O32" s="7">
        <f>SUM(L32:N32)</f>
        <v>1.0999999999999999</v>
      </c>
      <c r="P32" s="8">
        <f>G32+K32+O32</f>
        <v>6.6</v>
      </c>
      <c r="Q32" s="6">
        <v>1.2</v>
      </c>
      <c r="R32" s="6">
        <v>1.2</v>
      </c>
      <c r="S32" s="6">
        <v>1.6</v>
      </c>
      <c r="T32" s="7">
        <f>SUM(Q32:S32)</f>
        <v>4</v>
      </c>
      <c r="U32" s="6">
        <v>1.2</v>
      </c>
      <c r="V32" s="6">
        <v>1.5</v>
      </c>
      <c r="W32" s="6">
        <v>0.4</v>
      </c>
      <c r="X32" s="7">
        <f>SUM(U32:W32)</f>
        <v>3.1</v>
      </c>
      <c r="Y32" s="8">
        <f>T32+X32</f>
        <v>7.1</v>
      </c>
      <c r="Z32" s="6">
        <v>0.8</v>
      </c>
      <c r="AA32" s="6">
        <v>1</v>
      </c>
      <c r="AB32" s="6">
        <v>2.5</v>
      </c>
      <c r="AC32" s="6">
        <v>1.7</v>
      </c>
      <c r="AD32" s="6">
        <v>1</v>
      </c>
      <c r="AE32" s="6">
        <v>2</v>
      </c>
      <c r="AF32" s="8">
        <f>SUM(Z32:AE32)</f>
        <v>9</v>
      </c>
      <c r="AG32" s="9">
        <f>P32+Y32+AF32</f>
        <v>22.7</v>
      </c>
      <c r="AH32" s="7">
        <v>0.5</v>
      </c>
      <c r="AI32" s="6">
        <v>1.6</v>
      </c>
      <c r="AJ32" s="6">
        <v>0.7</v>
      </c>
      <c r="AK32" s="6">
        <v>0.7</v>
      </c>
      <c r="AL32" s="6">
        <v>0</v>
      </c>
      <c r="AM32" s="6">
        <v>1.1000000000000001</v>
      </c>
      <c r="AN32" s="6">
        <v>0.6</v>
      </c>
      <c r="AO32" s="7">
        <f>SUM(AI32+AJ32+AK32+AL32+AM32+AN32)</f>
        <v>4.6999999999999993</v>
      </c>
      <c r="AP32" s="7">
        <v>0.4</v>
      </c>
      <c r="AQ32" s="8">
        <f>AH32+AO32+AP32</f>
        <v>5.6</v>
      </c>
      <c r="AR32" s="6">
        <v>0.7</v>
      </c>
      <c r="AS32" s="6">
        <v>0.7</v>
      </c>
      <c r="AT32" s="6">
        <v>1.9</v>
      </c>
      <c r="AU32" s="6">
        <v>0.4</v>
      </c>
      <c r="AV32" s="7">
        <f>SUM(AR32:AU32)</f>
        <v>3.6999999999999997</v>
      </c>
      <c r="AW32" s="7">
        <v>0.6</v>
      </c>
      <c r="AX32" s="8">
        <f>AV32+AW32</f>
        <v>4.3</v>
      </c>
      <c r="AY32" s="4">
        <f>AQ32+AX32</f>
        <v>9.8999999999999986</v>
      </c>
      <c r="AZ32" s="13">
        <f>AG32+AY32</f>
        <v>32.599999999999994</v>
      </c>
      <c r="BA32" s="16" t="s">
        <v>646</v>
      </c>
      <c r="BB32" s="15" t="s">
        <v>613</v>
      </c>
    </row>
    <row r="33" spans="1:54" ht="12.6" customHeight="1">
      <c r="A33" s="11" t="s">
        <v>325</v>
      </c>
      <c r="B33" s="12" t="s">
        <v>73</v>
      </c>
      <c r="C33" s="13" t="s">
        <v>2</v>
      </c>
      <c r="D33" s="6">
        <v>0.8</v>
      </c>
      <c r="E33" s="6">
        <v>0</v>
      </c>
      <c r="F33" s="6">
        <v>0</v>
      </c>
      <c r="G33" s="7">
        <f>SUM(D33:F33)</f>
        <v>0.8</v>
      </c>
      <c r="H33" s="6">
        <v>0.4</v>
      </c>
      <c r="I33" s="6">
        <v>0.8</v>
      </c>
      <c r="J33" s="6">
        <v>0</v>
      </c>
      <c r="K33" s="7">
        <f>SUM(H33:J33)</f>
        <v>1.2000000000000002</v>
      </c>
      <c r="L33" s="6">
        <v>0.8</v>
      </c>
      <c r="M33" s="6">
        <v>0.2</v>
      </c>
      <c r="N33" s="6">
        <v>0</v>
      </c>
      <c r="O33" s="7">
        <f>SUM(L33:N33)</f>
        <v>1</v>
      </c>
      <c r="P33" s="8">
        <f>G33+K33+O33</f>
        <v>3</v>
      </c>
      <c r="Q33" s="6">
        <v>1.2</v>
      </c>
      <c r="R33" s="6">
        <v>1</v>
      </c>
      <c r="S33" s="6">
        <v>1.6</v>
      </c>
      <c r="T33" s="7">
        <f>SUM(Q33:S33)</f>
        <v>3.8000000000000003</v>
      </c>
      <c r="U33" s="6">
        <v>0.8</v>
      </c>
      <c r="V33" s="6">
        <v>0.2</v>
      </c>
      <c r="W33" s="6">
        <v>1.3</v>
      </c>
      <c r="X33" s="7">
        <f>SUM(U33:W33)</f>
        <v>2.2999999999999998</v>
      </c>
      <c r="Y33" s="8">
        <f>T33+X33</f>
        <v>6.1</v>
      </c>
      <c r="Z33" s="6">
        <v>0.8</v>
      </c>
      <c r="AA33" s="6">
        <v>0.9</v>
      </c>
      <c r="AB33" s="6">
        <v>2.5</v>
      </c>
      <c r="AC33" s="6">
        <v>1.7</v>
      </c>
      <c r="AD33" s="6">
        <v>1</v>
      </c>
      <c r="AE33" s="6">
        <v>2</v>
      </c>
      <c r="AF33" s="8">
        <f>SUM(Z33:AE33)</f>
        <v>8.9</v>
      </c>
      <c r="AG33" s="9">
        <f>P33+Y33+AF33</f>
        <v>18</v>
      </c>
      <c r="AH33" s="7">
        <v>1</v>
      </c>
      <c r="AI33" s="6">
        <v>1.6</v>
      </c>
      <c r="AJ33" s="6">
        <v>0.7</v>
      </c>
      <c r="AK33" s="6">
        <v>0.7</v>
      </c>
      <c r="AL33" s="6">
        <v>1.4</v>
      </c>
      <c r="AM33" s="6">
        <v>1.6</v>
      </c>
      <c r="AN33" s="6">
        <v>1</v>
      </c>
      <c r="AO33" s="7">
        <f>SUM(AI33+AJ33+AK33+AL33+AM33+AN33)</f>
        <v>7</v>
      </c>
      <c r="AP33" s="7">
        <v>2</v>
      </c>
      <c r="AQ33" s="8">
        <f>AH33+AO33+AP33</f>
        <v>10</v>
      </c>
      <c r="AR33" s="6">
        <v>1</v>
      </c>
      <c r="AS33" s="6">
        <v>0.7</v>
      </c>
      <c r="AT33" s="6">
        <v>1.8</v>
      </c>
      <c r="AU33" s="6">
        <v>1</v>
      </c>
      <c r="AV33" s="7">
        <f>SUM(AR33:AU33)</f>
        <v>4.5</v>
      </c>
      <c r="AW33" s="7">
        <v>0</v>
      </c>
      <c r="AX33" s="8">
        <f>AV33+AW33</f>
        <v>4.5</v>
      </c>
      <c r="AY33" s="4">
        <f>AQ33+AX33</f>
        <v>14.5</v>
      </c>
      <c r="AZ33" s="13">
        <f>AG33+AY33</f>
        <v>32.5</v>
      </c>
      <c r="BA33" s="16" t="s">
        <v>646</v>
      </c>
      <c r="BB33" s="15" t="s">
        <v>444</v>
      </c>
    </row>
    <row r="34" spans="1:54" ht="12.6" customHeight="1">
      <c r="A34" s="11" t="s">
        <v>366</v>
      </c>
      <c r="B34" s="12" t="s">
        <v>245</v>
      </c>
      <c r="C34" s="13" t="s">
        <v>2</v>
      </c>
      <c r="D34" s="6">
        <v>0.8</v>
      </c>
      <c r="E34" s="6">
        <v>1</v>
      </c>
      <c r="F34" s="6">
        <v>2.5</v>
      </c>
      <c r="G34" s="7">
        <f>SUM(D34:F34)</f>
        <v>4.3</v>
      </c>
      <c r="H34" s="6">
        <v>0.5</v>
      </c>
      <c r="I34" s="6">
        <v>0.5</v>
      </c>
      <c r="J34" s="6">
        <v>0.2</v>
      </c>
      <c r="K34" s="7">
        <f>SUM(H34:J34)</f>
        <v>1.2</v>
      </c>
      <c r="L34" s="6">
        <v>0</v>
      </c>
      <c r="M34" s="6">
        <v>0.2</v>
      </c>
      <c r="N34" s="6">
        <v>0.2</v>
      </c>
      <c r="O34" s="7">
        <f>SUM(L34:N34)</f>
        <v>0.4</v>
      </c>
      <c r="P34" s="8">
        <f>G34+K34+O34</f>
        <v>5.9</v>
      </c>
      <c r="Q34" s="6">
        <v>1.2</v>
      </c>
      <c r="R34" s="6">
        <v>1.2</v>
      </c>
      <c r="S34" s="6">
        <v>0</v>
      </c>
      <c r="T34" s="7">
        <f>SUM(Q34:S34)</f>
        <v>2.4</v>
      </c>
      <c r="U34" s="6">
        <v>0.8</v>
      </c>
      <c r="V34" s="6">
        <v>1.4</v>
      </c>
      <c r="W34" s="6">
        <v>0.4</v>
      </c>
      <c r="X34" s="7">
        <f>SUM(U34:W34)</f>
        <v>2.6</v>
      </c>
      <c r="Y34" s="8">
        <f>T34+X34</f>
        <v>5</v>
      </c>
      <c r="Z34" s="6">
        <v>0.8</v>
      </c>
      <c r="AA34" s="6">
        <v>1</v>
      </c>
      <c r="AB34" s="6">
        <v>2.5</v>
      </c>
      <c r="AC34" s="6">
        <v>1.7</v>
      </c>
      <c r="AD34" s="6">
        <v>1</v>
      </c>
      <c r="AE34" s="6">
        <v>1.9</v>
      </c>
      <c r="AF34" s="8">
        <f>SUM(Z34:AE34)</f>
        <v>8.9</v>
      </c>
      <c r="AG34" s="9">
        <f>P34+Y34+AF34</f>
        <v>19.8</v>
      </c>
      <c r="AH34" s="7">
        <v>0.5</v>
      </c>
      <c r="AI34" s="6">
        <v>1.6</v>
      </c>
      <c r="AJ34" s="6">
        <v>0.7</v>
      </c>
      <c r="AK34" s="6">
        <v>0.7</v>
      </c>
      <c r="AL34" s="6">
        <v>1.4</v>
      </c>
      <c r="AM34" s="6">
        <v>1.3</v>
      </c>
      <c r="AN34" s="6">
        <v>0.8</v>
      </c>
      <c r="AO34" s="7">
        <f>SUM(AI34+AJ34+AK34+AL34+AM34+AN34)</f>
        <v>6.5</v>
      </c>
      <c r="AP34" s="7">
        <v>0.8</v>
      </c>
      <c r="AQ34" s="8">
        <f>AH34+AO34+AP34</f>
        <v>7.8</v>
      </c>
      <c r="AR34" s="6">
        <v>1</v>
      </c>
      <c r="AS34" s="6">
        <v>0.7</v>
      </c>
      <c r="AT34" s="6">
        <v>1.6</v>
      </c>
      <c r="AU34" s="6">
        <v>0.1</v>
      </c>
      <c r="AV34" s="7">
        <f>SUM(AR34:AU34)</f>
        <v>3.4</v>
      </c>
      <c r="AW34" s="7">
        <v>1.1000000000000001</v>
      </c>
      <c r="AX34" s="8">
        <f>AV34+AW34</f>
        <v>4.5</v>
      </c>
      <c r="AY34" s="4">
        <f>AQ34+AX34</f>
        <v>12.3</v>
      </c>
      <c r="AZ34" s="13">
        <f>AG34+AY34</f>
        <v>32.1</v>
      </c>
      <c r="BA34" s="16" t="s">
        <v>646</v>
      </c>
      <c r="BB34" s="15" t="s">
        <v>616</v>
      </c>
    </row>
    <row r="35" spans="1:54" ht="12.6" customHeight="1">
      <c r="A35" s="12" t="s">
        <v>373</v>
      </c>
      <c r="B35" s="12" t="s">
        <v>273</v>
      </c>
      <c r="C35" s="13" t="s">
        <v>2</v>
      </c>
      <c r="D35" s="6">
        <v>0.8</v>
      </c>
      <c r="E35" s="6">
        <v>0.7</v>
      </c>
      <c r="F35" s="6">
        <v>0</v>
      </c>
      <c r="G35" s="7">
        <f>SUM(D35:F35)</f>
        <v>1.5</v>
      </c>
      <c r="H35" s="6">
        <v>0.8</v>
      </c>
      <c r="I35" s="6">
        <v>0.4</v>
      </c>
      <c r="J35" s="6">
        <v>0.6</v>
      </c>
      <c r="K35" s="7">
        <f>SUM(H35:J35)</f>
        <v>1.8000000000000003</v>
      </c>
      <c r="L35" s="6">
        <v>0.6</v>
      </c>
      <c r="M35" s="6">
        <v>1.1000000000000001</v>
      </c>
      <c r="N35" s="6">
        <v>2</v>
      </c>
      <c r="O35" s="7">
        <f>SUM(L35:N35)</f>
        <v>3.7</v>
      </c>
      <c r="P35" s="8">
        <f>G35+K35+O35</f>
        <v>7</v>
      </c>
      <c r="Q35" s="6">
        <v>1.2</v>
      </c>
      <c r="R35" s="6">
        <v>1</v>
      </c>
      <c r="S35" s="6">
        <v>1.1000000000000001</v>
      </c>
      <c r="T35" s="7">
        <f>SUM(Q35:S35)</f>
        <v>3.3000000000000003</v>
      </c>
      <c r="U35" s="6">
        <v>1.2</v>
      </c>
      <c r="V35" s="6">
        <v>1.5</v>
      </c>
      <c r="W35" s="6">
        <v>0.5</v>
      </c>
      <c r="X35" s="7">
        <f>SUM(U35:W35)</f>
        <v>3.2</v>
      </c>
      <c r="Y35" s="8">
        <f>T35+X35</f>
        <v>6.5</v>
      </c>
      <c r="Z35" s="6">
        <v>0.8</v>
      </c>
      <c r="AA35" s="6">
        <v>1</v>
      </c>
      <c r="AB35" s="6">
        <v>1.3</v>
      </c>
      <c r="AC35" s="6">
        <v>0.8</v>
      </c>
      <c r="AD35" s="6">
        <v>0.5</v>
      </c>
      <c r="AE35" s="6">
        <v>1.8</v>
      </c>
      <c r="AF35" s="8">
        <f>SUM(Z35:AE35)</f>
        <v>6.2</v>
      </c>
      <c r="AG35" s="9">
        <f>P35+Y35+AF35</f>
        <v>19.7</v>
      </c>
      <c r="AH35" s="7">
        <v>0.5</v>
      </c>
      <c r="AI35" s="6">
        <v>1.6</v>
      </c>
      <c r="AJ35" s="6">
        <v>0.5</v>
      </c>
      <c r="AK35" s="6">
        <v>0.7</v>
      </c>
      <c r="AL35" s="6">
        <v>1.4</v>
      </c>
      <c r="AM35" s="6">
        <v>1.6</v>
      </c>
      <c r="AN35" s="6">
        <v>0.8</v>
      </c>
      <c r="AO35" s="7">
        <f>SUM(AI35+AJ35+AK35+AL35+AM35+AN35)</f>
        <v>6.5999999999999988</v>
      </c>
      <c r="AP35" s="7">
        <v>0</v>
      </c>
      <c r="AQ35" s="8">
        <f>AH35+AO35+AP35</f>
        <v>7.0999999999999988</v>
      </c>
      <c r="AR35" s="6">
        <v>1</v>
      </c>
      <c r="AS35" s="6">
        <v>0.6</v>
      </c>
      <c r="AT35" s="6">
        <v>2.2000000000000002</v>
      </c>
      <c r="AU35" s="6">
        <v>1.3</v>
      </c>
      <c r="AV35" s="7">
        <f>SUM(AR35:AU35)</f>
        <v>5.1000000000000005</v>
      </c>
      <c r="AW35" s="7">
        <v>0.2</v>
      </c>
      <c r="AX35" s="8">
        <f>AV35+AW35</f>
        <v>5.3000000000000007</v>
      </c>
      <c r="AY35" s="4">
        <f>AQ35+AX35</f>
        <v>12.399999999999999</v>
      </c>
      <c r="AZ35" s="13">
        <f>AG35+AY35</f>
        <v>32.099999999999994</v>
      </c>
      <c r="BA35" s="16" t="s">
        <v>646</v>
      </c>
      <c r="BB35" s="15" t="s">
        <v>644</v>
      </c>
    </row>
    <row r="36" spans="1:54" ht="12.6" customHeight="1">
      <c r="A36" s="12" t="s">
        <v>341</v>
      </c>
      <c r="B36" s="12" t="s">
        <v>145</v>
      </c>
      <c r="C36" s="13" t="s">
        <v>2</v>
      </c>
      <c r="D36" s="6">
        <v>0.8</v>
      </c>
      <c r="E36" s="6">
        <v>0</v>
      </c>
      <c r="F36" s="6">
        <v>0</v>
      </c>
      <c r="G36" s="7">
        <f>SUM(D36:F36)</f>
        <v>0.8</v>
      </c>
      <c r="H36" s="6">
        <v>0.5</v>
      </c>
      <c r="I36" s="6">
        <v>0.8</v>
      </c>
      <c r="J36" s="6">
        <v>0.8</v>
      </c>
      <c r="K36" s="7">
        <f>SUM(H36:J36)</f>
        <v>2.1</v>
      </c>
      <c r="L36" s="6">
        <v>0.6</v>
      </c>
      <c r="M36" s="6">
        <v>1.2</v>
      </c>
      <c r="N36" s="6">
        <v>2</v>
      </c>
      <c r="O36" s="7">
        <f>SUM(L36:N36)</f>
        <v>3.8</v>
      </c>
      <c r="P36" s="8">
        <f>G36+K36+O36</f>
        <v>6.7</v>
      </c>
      <c r="Q36" s="6">
        <v>1.2</v>
      </c>
      <c r="R36" s="6">
        <v>0.4</v>
      </c>
      <c r="S36" s="6">
        <v>1.6</v>
      </c>
      <c r="T36" s="7">
        <f>SUM(Q36:S36)</f>
        <v>3.2</v>
      </c>
      <c r="U36" s="6">
        <v>0.6</v>
      </c>
      <c r="V36" s="6">
        <v>1.4</v>
      </c>
      <c r="W36" s="6">
        <v>0.2</v>
      </c>
      <c r="X36" s="7">
        <f>SUM(U36:W36)</f>
        <v>2.2000000000000002</v>
      </c>
      <c r="Y36" s="8">
        <f>T36+X36</f>
        <v>5.4</v>
      </c>
      <c r="Z36" s="6">
        <v>0.8</v>
      </c>
      <c r="AA36" s="6">
        <v>1</v>
      </c>
      <c r="AB36" s="6">
        <v>2.5</v>
      </c>
      <c r="AC36" s="6">
        <v>1.7</v>
      </c>
      <c r="AD36" s="6">
        <v>1</v>
      </c>
      <c r="AE36" s="6">
        <v>2</v>
      </c>
      <c r="AF36" s="8">
        <f>SUM(Z36:AE36)</f>
        <v>9</v>
      </c>
      <c r="AG36" s="9">
        <f>P36+Y36+AF36</f>
        <v>21.1</v>
      </c>
      <c r="AH36" s="7">
        <v>0.5</v>
      </c>
      <c r="AI36" s="6">
        <v>1.6</v>
      </c>
      <c r="AJ36" s="6">
        <v>0.6</v>
      </c>
      <c r="AK36" s="6">
        <v>0.5</v>
      </c>
      <c r="AL36" s="6">
        <v>1.4</v>
      </c>
      <c r="AM36" s="6">
        <v>1.3</v>
      </c>
      <c r="AN36" s="6">
        <v>0.5</v>
      </c>
      <c r="AO36" s="7">
        <f>SUM(AI36+AJ36+AK36+AL36+AM36+AN36)</f>
        <v>5.8999999999999995</v>
      </c>
      <c r="AP36" s="7">
        <v>1.6</v>
      </c>
      <c r="AQ36" s="8">
        <f>AH36+AO36+AP36</f>
        <v>8</v>
      </c>
      <c r="AR36" s="6">
        <v>0.6</v>
      </c>
      <c r="AS36" s="6">
        <v>0.4</v>
      </c>
      <c r="AT36" s="6">
        <v>1.9</v>
      </c>
      <c r="AU36" s="6">
        <v>0</v>
      </c>
      <c r="AV36" s="7">
        <f>SUM(AR36:AU36)</f>
        <v>2.9</v>
      </c>
      <c r="AW36" s="7">
        <v>0</v>
      </c>
      <c r="AX36" s="8">
        <f>AV36+AW36</f>
        <v>2.9</v>
      </c>
      <c r="AY36" s="4">
        <f>AQ36+AX36</f>
        <v>10.9</v>
      </c>
      <c r="AZ36" s="13">
        <f>AG36+AY36</f>
        <v>32</v>
      </c>
      <c r="BA36" s="16" t="s">
        <v>646</v>
      </c>
      <c r="BB36" s="15" t="s">
        <v>516</v>
      </c>
    </row>
    <row r="37" spans="1:54" ht="12.6" customHeight="1">
      <c r="A37" s="11" t="s">
        <v>315</v>
      </c>
      <c r="B37" s="12" t="s">
        <v>32</v>
      </c>
      <c r="C37" s="13" t="s">
        <v>2</v>
      </c>
      <c r="D37" s="6">
        <v>0.8</v>
      </c>
      <c r="E37" s="6">
        <v>0</v>
      </c>
      <c r="F37" s="6">
        <v>0</v>
      </c>
      <c r="G37" s="7">
        <f>SUM(D37:F37)</f>
        <v>0.8</v>
      </c>
      <c r="H37" s="6">
        <v>0.6</v>
      </c>
      <c r="I37" s="6">
        <v>0.8</v>
      </c>
      <c r="J37" s="6">
        <v>1.9</v>
      </c>
      <c r="K37" s="7">
        <f>SUM(H37:J37)</f>
        <v>3.3</v>
      </c>
      <c r="L37" s="6">
        <v>0.8</v>
      </c>
      <c r="M37" s="6">
        <v>1.2</v>
      </c>
      <c r="N37" s="6">
        <v>0.5</v>
      </c>
      <c r="O37" s="7">
        <f>SUM(L37:N37)</f>
        <v>2.5</v>
      </c>
      <c r="P37" s="8">
        <f>G37+K37+O37</f>
        <v>6.6</v>
      </c>
      <c r="Q37" s="6">
        <v>1.2</v>
      </c>
      <c r="R37" s="6">
        <v>1.2</v>
      </c>
      <c r="S37" s="6">
        <v>1.6</v>
      </c>
      <c r="T37" s="7">
        <f>SUM(Q37:S37)</f>
        <v>4</v>
      </c>
      <c r="U37" s="6">
        <v>1.2</v>
      </c>
      <c r="V37" s="6">
        <v>0.8</v>
      </c>
      <c r="W37" s="6">
        <v>0.3</v>
      </c>
      <c r="X37" s="7">
        <f>SUM(U37:W37)</f>
        <v>2.2999999999999998</v>
      </c>
      <c r="Y37" s="8">
        <f>T37+X37</f>
        <v>6.3</v>
      </c>
      <c r="Z37" s="6">
        <v>0.8</v>
      </c>
      <c r="AA37" s="6">
        <v>1</v>
      </c>
      <c r="AB37" s="6">
        <v>2.5</v>
      </c>
      <c r="AC37" s="6">
        <v>1.5</v>
      </c>
      <c r="AD37" s="6">
        <v>0.5</v>
      </c>
      <c r="AE37" s="6">
        <v>1.8</v>
      </c>
      <c r="AF37" s="8">
        <f>SUM(Z37:AE37)</f>
        <v>8.1</v>
      </c>
      <c r="AG37" s="9">
        <f>P37+Y37+AF37</f>
        <v>21</v>
      </c>
      <c r="AH37" s="7">
        <v>0.5</v>
      </c>
      <c r="AI37" s="6">
        <v>1.6</v>
      </c>
      <c r="AJ37" s="6">
        <v>0.7</v>
      </c>
      <c r="AK37" s="6">
        <v>0.7</v>
      </c>
      <c r="AL37" s="6">
        <v>1.4</v>
      </c>
      <c r="AM37" s="6">
        <v>1.3</v>
      </c>
      <c r="AN37" s="6">
        <v>0.9</v>
      </c>
      <c r="AO37" s="7">
        <f>SUM(AI37+AJ37+AK37+AL37+AM37+AN37)</f>
        <v>6.6000000000000005</v>
      </c>
      <c r="AP37" s="7">
        <v>1.7</v>
      </c>
      <c r="AQ37" s="8">
        <f>AH37+AO37+AP37</f>
        <v>8.8000000000000007</v>
      </c>
      <c r="AR37" s="6">
        <v>0.1</v>
      </c>
      <c r="AS37" s="6">
        <v>0.5</v>
      </c>
      <c r="AT37" s="6">
        <v>1.6</v>
      </c>
      <c r="AU37" s="6">
        <v>0</v>
      </c>
      <c r="AV37" s="7">
        <f>SUM(AR37:AU37)</f>
        <v>2.2000000000000002</v>
      </c>
      <c r="AW37" s="7">
        <v>0</v>
      </c>
      <c r="AX37" s="8">
        <f>AV37+AW37</f>
        <v>2.2000000000000002</v>
      </c>
      <c r="AY37" s="4">
        <f>AQ37+AX37</f>
        <v>11</v>
      </c>
      <c r="AZ37" s="13">
        <f>AG37+AY37</f>
        <v>32</v>
      </c>
      <c r="BA37" s="16" t="s">
        <v>646</v>
      </c>
      <c r="BB37" s="15" t="s">
        <v>403</v>
      </c>
    </row>
    <row r="38" spans="1:54" ht="12.6" customHeight="1">
      <c r="A38" s="11" t="s">
        <v>316</v>
      </c>
      <c r="B38" s="12" t="s">
        <v>39</v>
      </c>
      <c r="C38" s="13" t="s">
        <v>2</v>
      </c>
      <c r="D38" s="6">
        <v>0.8</v>
      </c>
      <c r="E38" s="6">
        <v>1.2</v>
      </c>
      <c r="F38" s="6">
        <v>0</v>
      </c>
      <c r="G38" s="7">
        <f>SUM(D38:F38)</f>
        <v>2</v>
      </c>
      <c r="H38" s="6">
        <v>0.3</v>
      </c>
      <c r="I38" s="6">
        <v>0.9</v>
      </c>
      <c r="J38" s="6">
        <v>0</v>
      </c>
      <c r="K38" s="7">
        <f>SUM(H38:J38)</f>
        <v>1.2</v>
      </c>
      <c r="L38" s="6">
        <v>0.4</v>
      </c>
      <c r="M38" s="6">
        <v>1.1000000000000001</v>
      </c>
      <c r="N38" s="6">
        <v>1.5</v>
      </c>
      <c r="O38" s="7">
        <f>SUM(L38:N38)</f>
        <v>3</v>
      </c>
      <c r="P38" s="8">
        <f>G38+K38+O38</f>
        <v>6.2</v>
      </c>
      <c r="Q38" s="6">
        <v>1.1000000000000001</v>
      </c>
      <c r="R38" s="6">
        <v>1.2</v>
      </c>
      <c r="S38" s="6">
        <v>1.1000000000000001</v>
      </c>
      <c r="T38" s="7">
        <f>SUM(Q38:S38)</f>
        <v>3.4</v>
      </c>
      <c r="U38" s="6">
        <v>1.2</v>
      </c>
      <c r="V38" s="6">
        <v>1.2</v>
      </c>
      <c r="W38" s="6">
        <v>0.3</v>
      </c>
      <c r="X38" s="7">
        <f>SUM(U38:W38)</f>
        <v>2.6999999999999997</v>
      </c>
      <c r="Y38" s="8">
        <f>T38+X38</f>
        <v>6.1</v>
      </c>
      <c r="Z38" s="6">
        <v>0.8</v>
      </c>
      <c r="AA38" s="6">
        <v>1</v>
      </c>
      <c r="AB38" s="6">
        <v>2.4</v>
      </c>
      <c r="AC38" s="6">
        <v>0.8</v>
      </c>
      <c r="AD38" s="6">
        <v>0.5</v>
      </c>
      <c r="AE38" s="6">
        <v>1.7</v>
      </c>
      <c r="AF38" s="8">
        <f>SUM(Z38:AE38)</f>
        <v>7.2</v>
      </c>
      <c r="AG38" s="9">
        <f>P38+Y38+AF38</f>
        <v>19.5</v>
      </c>
      <c r="AH38" s="7">
        <v>1</v>
      </c>
      <c r="AI38" s="6">
        <v>1.6</v>
      </c>
      <c r="AJ38" s="6">
        <v>0.7</v>
      </c>
      <c r="AK38" s="6">
        <v>0.2</v>
      </c>
      <c r="AL38" s="6">
        <v>1</v>
      </c>
      <c r="AM38" s="6">
        <v>1.6</v>
      </c>
      <c r="AN38" s="6">
        <v>0.7</v>
      </c>
      <c r="AO38" s="7">
        <f>SUM(AI38+AJ38+AK38+AL38+AM38+AN38)</f>
        <v>5.8</v>
      </c>
      <c r="AP38" s="7">
        <v>1.5</v>
      </c>
      <c r="AQ38" s="8">
        <f>AH38+AO38+AP38</f>
        <v>8.3000000000000007</v>
      </c>
      <c r="AR38" s="6">
        <v>1</v>
      </c>
      <c r="AS38" s="6">
        <v>0.8</v>
      </c>
      <c r="AT38" s="6">
        <v>2.1</v>
      </c>
      <c r="AU38" s="6">
        <v>0</v>
      </c>
      <c r="AV38" s="7">
        <f>SUM(AR38:AU38)</f>
        <v>3.9000000000000004</v>
      </c>
      <c r="AW38" s="7">
        <v>0.1</v>
      </c>
      <c r="AX38" s="8">
        <f>AV38+AW38</f>
        <v>4</v>
      </c>
      <c r="AY38" s="4">
        <f>AQ38+AX38</f>
        <v>12.3</v>
      </c>
      <c r="AZ38" s="13">
        <f>AG38+AY38</f>
        <v>31.8</v>
      </c>
      <c r="BA38" s="16" t="s">
        <v>646</v>
      </c>
      <c r="BB38" s="15" t="s">
        <v>410</v>
      </c>
    </row>
    <row r="39" spans="1:54" ht="12.6" customHeight="1">
      <c r="A39" s="12" t="s">
        <v>313</v>
      </c>
      <c r="B39" s="12" t="s">
        <v>27</v>
      </c>
      <c r="C39" s="13" t="s">
        <v>2</v>
      </c>
      <c r="D39" s="6">
        <v>0.5</v>
      </c>
      <c r="E39" s="6">
        <v>0.7</v>
      </c>
      <c r="F39" s="6">
        <v>0.2</v>
      </c>
      <c r="G39" s="7">
        <f>SUM(D39:F39)</f>
        <v>1.4</v>
      </c>
      <c r="H39" s="6">
        <v>0.5</v>
      </c>
      <c r="I39" s="6">
        <v>0.6</v>
      </c>
      <c r="J39" s="6">
        <v>0</v>
      </c>
      <c r="K39" s="7">
        <f>SUM(H39:J39)</f>
        <v>1.1000000000000001</v>
      </c>
      <c r="L39" s="6">
        <v>0.6</v>
      </c>
      <c r="M39" s="6">
        <v>1.2</v>
      </c>
      <c r="N39" s="6">
        <v>0</v>
      </c>
      <c r="O39" s="7">
        <f>SUM(L39:N39)</f>
        <v>1.7999999999999998</v>
      </c>
      <c r="P39" s="8">
        <f>G39+K39+O39</f>
        <v>4.3</v>
      </c>
      <c r="Q39" s="6">
        <v>0.2</v>
      </c>
      <c r="R39" s="6">
        <v>1.2</v>
      </c>
      <c r="S39" s="6">
        <v>1.6</v>
      </c>
      <c r="T39" s="7">
        <f>SUM(Q39:S39)</f>
        <v>3</v>
      </c>
      <c r="U39" s="6">
        <v>0.8</v>
      </c>
      <c r="V39" s="6">
        <v>1.5</v>
      </c>
      <c r="W39" s="6">
        <v>0.9</v>
      </c>
      <c r="X39" s="7">
        <f>SUM(U39:W39)</f>
        <v>3.1999999999999997</v>
      </c>
      <c r="Y39" s="8">
        <f>T39+X39</f>
        <v>6.1999999999999993</v>
      </c>
      <c r="Z39" s="6">
        <v>0.8</v>
      </c>
      <c r="AA39" s="6">
        <v>1</v>
      </c>
      <c r="AB39" s="6">
        <v>2.5</v>
      </c>
      <c r="AC39" s="6">
        <v>1.7</v>
      </c>
      <c r="AD39" s="6">
        <v>1</v>
      </c>
      <c r="AE39" s="6">
        <v>1.7</v>
      </c>
      <c r="AF39" s="8">
        <f>SUM(Z39:AE39)</f>
        <v>8.6999999999999993</v>
      </c>
      <c r="AG39" s="9">
        <f>P39+Y39+AF39</f>
        <v>19.2</v>
      </c>
      <c r="AH39" s="7">
        <v>0.5</v>
      </c>
      <c r="AI39" s="6">
        <v>1.6</v>
      </c>
      <c r="AJ39" s="6">
        <v>0.5</v>
      </c>
      <c r="AK39" s="6">
        <v>0.6</v>
      </c>
      <c r="AL39" s="6">
        <v>1.4</v>
      </c>
      <c r="AM39" s="6">
        <v>1.3</v>
      </c>
      <c r="AN39" s="6">
        <v>0.8</v>
      </c>
      <c r="AO39" s="7">
        <f>SUM(AI39+AJ39+AK39+AL39+AM39+AN39)</f>
        <v>6.1999999999999993</v>
      </c>
      <c r="AP39" s="7">
        <v>1</v>
      </c>
      <c r="AQ39" s="8">
        <f>AH39+AO39+AP39</f>
        <v>7.6999999999999993</v>
      </c>
      <c r="AR39" s="6">
        <v>1</v>
      </c>
      <c r="AS39" s="6">
        <v>0.8</v>
      </c>
      <c r="AT39" s="6">
        <v>1.9</v>
      </c>
      <c r="AU39" s="6">
        <v>0.5</v>
      </c>
      <c r="AV39" s="7">
        <f>SUM(AR39:AU39)</f>
        <v>4.2</v>
      </c>
      <c r="AW39" s="7">
        <v>0.7</v>
      </c>
      <c r="AX39" s="8">
        <f>AV39+AW39</f>
        <v>4.9000000000000004</v>
      </c>
      <c r="AY39" s="4">
        <f>AQ39+AX39</f>
        <v>12.6</v>
      </c>
      <c r="AZ39" s="13">
        <f>AG39+AY39</f>
        <v>31.799999999999997</v>
      </c>
      <c r="BA39" s="16" t="s">
        <v>646</v>
      </c>
      <c r="BB39" s="15" t="s">
        <v>398</v>
      </c>
    </row>
    <row r="40" spans="1:54" ht="12.6" customHeight="1">
      <c r="A40" s="11" t="s">
        <v>372</v>
      </c>
      <c r="B40" s="12" t="s">
        <v>268</v>
      </c>
      <c r="C40" s="13" t="s">
        <v>2</v>
      </c>
      <c r="D40" s="6">
        <v>0.8</v>
      </c>
      <c r="E40" s="6">
        <v>0</v>
      </c>
      <c r="F40" s="6">
        <v>0</v>
      </c>
      <c r="G40" s="7">
        <f>SUM(D40:F40)</f>
        <v>0.8</v>
      </c>
      <c r="H40" s="6">
        <v>0.7</v>
      </c>
      <c r="I40" s="6">
        <v>0</v>
      </c>
      <c r="J40" s="6">
        <v>1.7</v>
      </c>
      <c r="K40" s="7">
        <f>SUM(H40:J40)</f>
        <v>2.4</v>
      </c>
      <c r="L40" s="6">
        <v>0.4</v>
      </c>
      <c r="M40" s="6">
        <v>0.9</v>
      </c>
      <c r="N40" s="6">
        <v>0</v>
      </c>
      <c r="O40" s="7">
        <f>SUM(L40:N40)</f>
        <v>1.3</v>
      </c>
      <c r="P40" s="8">
        <f>G40+K40+O40</f>
        <v>4.5</v>
      </c>
      <c r="Q40" s="6">
        <v>1</v>
      </c>
      <c r="R40" s="6">
        <v>1.2</v>
      </c>
      <c r="S40" s="6">
        <v>1.4</v>
      </c>
      <c r="T40" s="7">
        <f>SUM(Q40:S40)</f>
        <v>3.6</v>
      </c>
      <c r="U40" s="6">
        <v>0.8</v>
      </c>
      <c r="V40" s="6">
        <v>1.5</v>
      </c>
      <c r="W40" s="6">
        <v>0.6</v>
      </c>
      <c r="X40" s="7">
        <f>SUM(U40:W40)</f>
        <v>2.9</v>
      </c>
      <c r="Y40" s="8">
        <f>T40+X40</f>
        <v>6.5</v>
      </c>
      <c r="Z40" s="6">
        <v>0.8</v>
      </c>
      <c r="AA40" s="6">
        <v>1</v>
      </c>
      <c r="AB40" s="6">
        <v>2.2000000000000002</v>
      </c>
      <c r="AC40" s="6">
        <v>0.8</v>
      </c>
      <c r="AD40" s="6">
        <v>1</v>
      </c>
      <c r="AE40" s="6">
        <v>0.4</v>
      </c>
      <c r="AF40" s="8">
        <f>SUM(Z40:AE40)</f>
        <v>6.2</v>
      </c>
      <c r="AG40" s="9">
        <f>P40+Y40+AF40</f>
        <v>17.2</v>
      </c>
      <c r="AH40" s="7">
        <v>0.5</v>
      </c>
      <c r="AI40" s="6">
        <v>0.9</v>
      </c>
      <c r="AJ40" s="6">
        <v>0.7</v>
      </c>
      <c r="AK40" s="6">
        <v>0.1</v>
      </c>
      <c r="AL40" s="6">
        <v>1.4</v>
      </c>
      <c r="AM40" s="6">
        <v>1.3</v>
      </c>
      <c r="AN40" s="6">
        <v>0.9</v>
      </c>
      <c r="AO40" s="7">
        <f>SUM(AI40+AJ40+AK40+AL40+AM40+AN40)</f>
        <v>5.3000000000000007</v>
      </c>
      <c r="AP40" s="7">
        <v>2</v>
      </c>
      <c r="AQ40" s="8">
        <f>AH40+AO40+AP40</f>
        <v>7.8000000000000007</v>
      </c>
      <c r="AR40" s="6">
        <v>1</v>
      </c>
      <c r="AS40" s="6">
        <v>1</v>
      </c>
      <c r="AT40" s="6">
        <v>1.9</v>
      </c>
      <c r="AU40" s="6">
        <v>2.5</v>
      </c>
      <c r="AV40" s="7">
        <f>SUM(AR40:AU40)</f>
        <v>6.4</v>
      </c>
      <c r="AW40" s="7">
        <v>0.3</v>
      </c>
      <c r="AX40" s="8">
        <f>AV40+AW40</f>
        <v>6.7</v>
      </c>
      <c r="AY40" s="4">
        <f>AQ40+AX40</f>
        <v>14.5</v>
      </c>
      <c r="AZ40" s="13">
        <f>AG40+AY40</f>
        <v>31.7</v>
      </c>
      <c r="BA40" s="16" t="s">
        <v>646</v>
      </c>
      <c r="BB40" s="15" t="s">
        <v>639</v>
      </c>
    </row>
    <row r="41" spans="1:54" ht="12.6" customHeight="1">
      <c r="A41" s="12" t="s">
        <v>342</v>
      </c>
      <c r="B41" s="12" t="s">
        <v>151</v>
      </c>
      <c r="C41" s="13" t="s">
        <v>2</v>
      </c>
      <c r="D41" s="6">
        <v>0.8</v>
      </c>
      <c r="E41" s="6">
        <v>1.2</v>
      </c>
      <c r="F41" s="6">
        <v>2.5</v>
      </c>
      <c r="G41" s="7">
        <f>SUM(D41:F41)</f>
        <v>4.5</v>
      </c>
      <c r="H41" s="6">
        <v>0.2</v>
      </c>
      <c r="I41" s="6">
        <v>0</v>
      </c>
      <c r="J41" s="6">
        <v>0.1</v>
      </c>
      <c r="K41" s="7">
        <f>SUM(H41:J41)</f>
        <v>0.30000000000000004</v>
      </c>
      <c r="L41" s="6">
        <v>0.8</v>
      </c>
      <c r="M41" s="6">
        <v>1.2</v>
      </c>
      <c r="N41" s="6">
        <v>2.5</v>
      </c>
      <c r="O41" s="7">
        <f>SUM(L41:N41)</f>
        <v>4.5</v>
      </c>
      <c r="P41" s="8">
        <f>G41+K41+O41</f>
        <v>9.3000000000000007</v>
      </c>
      <c r="Q41" s="6">
        <v>0.8</v>
      </c>
      <c r="R41" s="6">
        <v>1.2</v>
      </c>
      <c r="S41" s="6">
        <v>1.3</v>
      </c>
      <c r="T41" s="7">
        <f>SUM(Q41:S41)</f>
        <v>3.3</v>
      </c>
      <c r="U41" s="6">
        <v>1.2</v>
      </c>
      <c r="V41" s="6">
        <v>1.3</v>
      </c>
      <c r="W41" s="6">
        <v>1.2</v>
      </c>
      <c r="X41" s="7">
        <f>SUM(U41:W41)</f>
        <v>3.7</v>
      </c>
      <c r="Y41" s="8">
        <f>T41+X41</f>
        <v>7</v>
      </c>
      <c r="Z41" s="6">
        <v>0.8</v>
      </c>
      <c r="AA41" s="6">
        <v>1</v>
      </c>
      <c r="AB41" s="6">
        <v>2.4</v>
      </c>
      <c r="AC41" s="6">
        <v>0.8</v>
      </c>
      <c r="AD41" s="6">
        <v>0.5</v>
      </c>
      <c r="AE41" s="6">
        <v>0</v>
      </c>
      <c r="AF41" s="8">
        <f>SUM(Z41:AE41)</f>
        <v>5.5</v>
      </c>
      <c r="AG41" s="9">
        <f>P41+Y41+AF41</f>
        <v>21.8</v>
      </c>
      <c r="AH41" s="7">
        <v>0.5</v>
      </c>
      <c r="AI41" s="6">
        <v>1.6</v>
      </c>
      <c r="AJ41" s="6">
        <v>0.7</v>
      </c>
      <c r="AK41" s="6">
        <v>0</v>
      </c>
      <c r="AL41" s="6">
        <v>0.9</v>
      </c>
      <c r="AM41" s="6">
        <v>1.6</v>
      </c>
      <c r="AN41" s="6">
        <v>0.7</v>
      </c>
      <c r="AO41" s="7">
        <f>SUM(AI41+AJ41+AK41+AL41+AM41+AN41)</f>
        <v>5.5</v>
      </c>
      <c r="AP41" s="7">
        <v>0.6</v>
      </c>
      <c r="AQ41" s="8">
        <f>AH41+AO41+AP41</f>
        <v>6.6</v>
      </c>
      <c r="AR41" s="6">
        <v>1</v>
      </c>
      <c r="AS41" s="6">
        <v>0.4</v>
      </c>
      <c r="AT41" s="6">
        <v>1.6</v>
      </c>
      <c r="AU41" s="6">
        <v>0.3</v>
      </c>
      <c r="AV41" s="7">
        <f>SUM(AR41:AU41)</f>
        <v>3.3</v>
      </c>
      <c r="AW41" s="7">
        <v>0</v>
      </c>
      <c r="AX41" s="8">
        <f>AV41+AW41</f>
        <v>3.3</v>
      </c>
      <c r="AY41" s="4">
        <f>AQ41+AX41</f>
        <v>9.8999999999999986</v>
      </c>
      <c r="AZ41" s="13">
        <f>AG41+AY41</f>
        <v>31.7</v>
      </c>
      <c r="BA41" s="16" t="s">
        <v>646</v>
      </c>
      <c r="BB41" s="15" t="s">
        <v>522</v>
      </c>
    </row>
    <row r="42" spans="1:54" ht="12.6" customHeight="1">
      <c r="A42" s="11" t="s">
        <v>360</v>
      </c>
      <c r="B42" s="12" t="s">
        <v>223</v>
      </c>
      <c r="C42" s="13" t="s">
        <v>2</v>
      </c>
      <c r="D42" s="6">
        <v>0.4</v>
      </c>
      <c r="E42" s="6">
        <v>1.2</v>
      </c>
      <c r="F42" s="6">
        <v>0.4</v>
      </c>
      <c r="G42" s="7">
        <f>SUM(D42:F42)</f>
        <v>2</v>
      </c>
      <c r="H42" s="6">
        <v>0.4</v>
      </c>
      <c r="I42" s="6">
        <v>0.4</v>
      </c>
      <c r="J42" s="6">
        <v>0</v>
      </c>
      <c r="K42" s="7">
        <f>SUM(H42:J42)</f>
        <v>0.8</v>
      </c>
      <c r="L42" s="6">
        <v>0.6</v>
      </c>
      <c r="M42" s="6">
        <v>1.2</v>
      </c>
      <c r="N42" s="6">
        <v>0</v>
      </c>
      <c r="O42" s="7">
        <f>SUM(L42:N42)</f>
        <v>1.7999999999999998</v>
      </c>
      <c r="P42" s="8">
        <f>G42+K42+O42</f>
        <v>4.5999999999999996</v>
      </c>
      <c r="Q42" s="6">
        <v>0.3</v>
      </c>
      <c r="R42" s="6">
        <v>1.2</v>
      </c>
      <c r="S42" s="6">
        <v>1.5</v>
      </c>
      <c r="T42" s="7">
        <f>SUM(Q42:S42)</f>
        <v>3</v>
      </c>
      <c r="U42" s="6">
        <v>0.6</v>
      </c>
      <c r="V42" s="6">
        <v>1.5</v>
      </c>
      <c r="W42" s="6">
        <v>0.5</v>
      </c>
      <c r="X42" s="7">
        <f>SUM(U42:W42)</f>
        <v>2.6</v>
      </c>
      <c r="Y42" s="8">
        <f>T42+X42</f>
        <v>5.6</v>
      </c>
      <c r="Z42" s="6">
        <v>0.8</v>
      </c>
      <c r="AA42" s="6">
        <v>1</v>
      </c>
      <c r="AB42" s="6">
        <v>2.4</v>
      </c>
      <c r="AC42" s="6">
        <v>0.8</v>
      </c>
      <c r="AD42" s="6">
        <v>0.5</v>
      </c>
      <c r="AE42" s="6">
        <v>1.7</v>
      </c>
      <c r="AF42" s="8">
        <f>SUM(Z42:AE42)</f>
        <v>7.2</v>
      </c>
      <c r="AG42" s="9">
        <f>P42+Y42+AF42</f>
        <v>17.399999999999999</v>
      </c>
      <c r="AH42" s="7">
        <v>0.5</v>
      </c>
      <c r="AI42" s="6">
        <v>1.6</v>
      </c>
      <c r="AJ42" s="6">
        <v>0.6</v>
      </c>
      <c r="AK42" s="6">
        <v>0.7</v>
      </c>
      <c r="AL42" s="6">
        <v>1.4</v>
      </c>
      <c r="AM42" s="6">
        <v>1.3</v>
      </c>
      <c r="AN42" s="6">
        <v>0.7</v>
      </c>
      <c r="AO42" s="7">
        <f>SUM(AI42+AJ42+AK42+AL42+AM42+AN42)</f>
        <v>6.3000000000000007</v>
      </c>
      <c r="AP42" s="7">
        <v>1.6</v>
      </c>
      <c r="AQ42" s="8">
        <f>AH42+AO42+AP42</f>
        <v>8.4</v>
      </c>
      <c r="AR42" s="6">
        <v>0.2</v>
      </c>
      <c r="AS42" s="6">
        <v>0.8</v>
      </c>
      <c r="AT42" s="6">
        <v>1.8</v>
      </c>
      <c r="AU42" s="6">
        <v>1.2</v>
      </c>
      <c r="AV42" s="7">
        <f>SUM(AR42:AU42)</f>
        <v>4</v>
      </c>
      <c r="AW42" s="7">
        <v>1.8</v>
      </c>
      <c r="AX42" s="8">
        <f>AV42+AW42</f>
        <v>5.8</v>
      </c>
      <c r="AY42" s="4">
        <f>AQ42+AX42</f>
        <v>14.2</v>
      </c>
      <c r="AZ42" s="13">
        <f>AG42+AY42</f>
        <v>31.599999999999998</v>
      </c>
      <c r="BA42" s="16" t="s">
        <v>646</v>
      </c>
      <c r="BB42" s="15" t="s">
        <v>594</v>
      </c>
    </row>
    <row r="43" spans="1:54" ht="12.6" customHeight="1">
      <c r="A43" s="11" t="s">
        <v>331</v>
      </c>
      <c r="B43" s="12" t="s">
        <v>104</v>
      </c>
      <c r="C43" s="13" t="s">
        <v>2</v>
      </c>
      <c r="D43" s="6">
        <v>0.8</v>
      </c>
      <c r="E43" s="6">
        <v>0</v>
      </c>
      <c r="F43" s="6">
        <v>0</v>
      </c>
      <c r="G43" s="7">
        <f>SUM(D43:F43)</f>
        <v>0.8</v>
      </c>
      <c r="H43" s="6">
        <v>0.8</v>
      </c>
      <c r="I43" s="6">
        <v>0.1</v>
      </c>
      <c r="J43" s="6">
        <v>0</v>
      </c>
      <c r="K43" s="7">
        <f>SUM(H43:J43)</f>
        <v>0.9</v>
      </c>
      <c r="L43" s="6">
        <v>0.8</v>
      </c>
      <c r="M43" s="6">
        <v>0.2</v>
      </c>
      <c r="N43" s="6">
        <v>0</v>
      </c>
      <c r="O43" s="7">
        <f>SUM(L43:N43)</f>
        <v>1</v>
      </c>
      <c r="P43" s="8">
        <f>G43+K43+O43</f>
        <v>2.7</v>
      </c>
      <c r="Q43" s="6">
        <v>1.2</v>
      </c>
      <c r="R43" s="6">
        <v>1.2</v>
      </c>
      <c r="S43" s="6">
        <v>1.6</v>
      </c>
      <c r="T43" s="7">
        <f>SUM(Q43:S43)</f>
        <v>4</v>
      </c>
      <c r="U43" s="6">
        <v>0.8</v>
      </c>
      <c r="V43" s="6">
        <v>1.4</v>
      </c>
      <c r="W43" s="6">
        <v>1.2</v>
      </c>
      <c r="X43" s="7">
        <f>SUM(U43:W43)</f>
        <v>3.4000000000000004</v>
      </c>
      <c r="Y43" s="8">
        <f>T43+X43</f>
        <v>7.4</v>
      </c>
      <c r="Z43" s="6">
        <v>0.8</v>
      </c>
      <c r="AA43" s="6">
        <v>1</v>
      </c>
      <c r="AB43" s="6">
        <v>2.2000000000000002</v>
      </c>
      <c r="AC43" s="6">
        <v>1.7</v>
      </c>
      <c r="AD43" s="6">
        <v>1</v>
      </c>
      <c r="AE43" s="6">
        <v>1.8</v>
      </c>
      <c r="AF43" s="8">
        <f>SUM(Z43:AE43)</f>
        <v>8.5</v>
      </c>
      <c r="AG43" s="9">
        <f>P43+Y43+AF43</f>
        <v>18.600000000000001</v>
      </c>
      <c r="AH43" s="7">
        <v>0.5</v>
      </c>
      <c r="AI43" s="6">
        <v>1.6</v>
      </c>
      <c r="AJ43" s="6">
        <v>0.5</v>
      </c>
      <c r="AK43" s="6">
        <v>0.7</v>
      </c>
      <c r="AL43" s="6">
        <v>1.4</v>
      </c>
      <c r="AM43" s="6">
        <v>1.3</v>
      </c>
      <c r="AN43" s="6">
        <v>0.6</v>
      </c>
      <c r="AO43" s="7">
        <f>SUM(AI43+AJ43+AK43+AL43+AM43+AN43)</f>
        <v>6.0999999999999988</v>
      </c>
      <c r="AP43" s="7">
        <v>1.4</v>
      </c>
      <c r="AQ43" s="8">
        <f>AH43+AO43+AP43</f>
        <v>7.9999999999999982</v>
      </c>
      <c r="AR43" s="6">
        <v>1</v>
      </c>
      <c r="AS43" s="6">
        <v>0.6</v>
      </c>
      <c r="AT43" s="6">
        <v>1.7</v>
      </c>
      <c r="AU43" s="6">
        <v>0.5</v>
      </c>
      <c r="AV43" s="7">
        <f>SUM(AR43:AU43)</f>
        <v>3.8</v>
      </c>
      <c r="AW43" s="7">
        <v>1.1000000000000001</v>
      </c>
      <c r="AX43" s="8">
        <f>AV43+AW43</f>
        <v>4.9000000000000004</v>
      </c>
      <c r="AY43" s="4">
        <f>AQ43+AX43</f>
        <v>12.899999999999999</v>
      </c>
      <c r="AZ43" s="13">
        <f>AG43+AY43</f>
        <v>31.5</v>
      </c>
      <c r="BA43" s="16" t="s">
        <v>646</v>
      </c>
      <c r="BB43" s="15" t="s">
        <v>475</v>
      </c>
    </row>
    <row r="44" spans="1:54" ht="12.6" customHeight="1">
      <c r="A44" s="12" t="s">
        <v>360</v>
      </c>
      <c r="B44" s="12" t="s">
        <v>221</v>
      </c>
      <c r="C44" s="13" t="s">
        <v>2</v>
      </c>
      <c r="D44" s="6">
        <v>0.8</v>
      </c>
      <c r="E44" s="6">
        <v>1.2</v>
      </c>
      <c r="F44" s="6">
        <v>2.5</v>
      </c>
      <c r="G44" s="7">
        <f>SUM(D44:F44)</f>
        <v>4.5</v>
      </c>
      <c r="H44" s="6">
        <v>0.8</v>
      </c>
      <c r="I44" s="6">
        <v>0.6</v>
      </c>
      <c r="J44" s="6">
        <v>0.6</v>
      </c>
      <c r="K44" s="7">
        <f>SUM(H44:J44)</f>
        <v>2</v>
      </c>
      <c r="L44" s="6">
        <v>0.8</v>
      </c>
      <c r="M44" s="6">
        <v>0.2</v>
      </c>
      <c r="N44" s="6">
        <v>0</v>
      </c>
      <c r="O44" s="7">
        <f>SUM(L44:N44)</f>
        <v>1</v>
      </c>
      <c r="P44" s="8">
        <f>G44+K44+O44</f>
        <v>7.5</v>
      </c>
      <c r="Q44" s="6">
        <v>1</v>
      </c>
      <c r="R44" s="6">
        <v>0.4</v>
      </c>
      <c r="S44" s="6">
        <v>1.4</v>
      </c>
      <c r="T44" s="7">
        <f>SUM(Q44:S44)</f>
        <v>2.8</v>
      </c>
      <c r="U44" s="6">
        <v>1.2</v>
      </c>
      <c r="V44" s="6">
        <v>1.4</v>
      </c>
      <c r="W44" s="6">
        <v>0</v>
      </c>
      <c r="X44" s="7">
        <f>SUM(U44:W44)</f>
        <v>2.5999999999999996</v>
      </c>
      <c r="Y44" s="8">
        <f>T44+X44</f>
        <v>5.3999999999999995</v>
      </c>
      <c r="Z44" s="6">
        <v>0.4</v>
      </c>
      <c r="AA44" s="6">
        <v>1</v>
      </c>
      <c r="AB44" s="6">
        <v>2.5</v>
      </c>
      <c r="AC44" s="6">
        <v>0.8</v>
      </c>
      <c r="AD44" s="6">
        <v>0.5</v>
      </c>
      <c r="AE44" s="6">
        <v>1.8</v>
      </c>
      <c r="AF44" s="8">
        <f>SUM(Z44:AE44)</f>
        <v>7</v>
      </c>
      <c r="AG44" s="9">
        <f>P44+Y44+AF44</f>
        <v>19.899999999999999</v>
      </c>
      <c r="AH44" s="7">
        <v>0.5</v>
      </c>
      <c r="AI44" s="6">
        <v>1</v>
      </c>
      <c r="AJ44" s="6">
        <v>0.7</v>
      </c>
      <c r="AK44" s="6">
        <v>0</v>
      </c>
      <c r="AL44" s="6">
        <v>1.4</v>
      </c>
      <c r="AM44" s="6">
        <v>1.3</v>
      </c>
      <c r="AN44" s="6">
        <v>0.2</v>
      </c>
      <c r="AO44" s="7">
        <f>SUM(AI44+AJ44+AK44+AL44+AM44+AN44)</f>
        <v>4.5999999999999996</v>
      </c>
      <c r="AP44" s="7">
        <v>0</v>
      </c>
      <c r="AQ44" s="8">
        <f>AH44+AO44+AP44</f>
        <v>5.0999999999999996</v>
      </c>
      <c r="AR44" s="6">
        <v>1</v>
      </c>
      <c r="AS44" s="6">
        <v>0.3</v>
      </c>
      <c r="AT44" s="6">
        <v>2.2000000000000002</v>
      </c>
      <c r="AU44" s="6">
        <v>2.6</v>
      </c>
      <c r="AV44" s="7">
        <f>SUM(AR44:AU44)</f>
        <v>6.1</v>
      </c>
      <c r="AW44" s="7">
        <v>0</v>
      </c>
      <c r="AX44" s="8">
        <f>AV44+AW44</f>
        <v>6.1</v>
      </c>
      <c r="AY44" s="4">
        <f>AQ44+AX44</f>
        <v>11.2</v>
      </c>
      <c r="AZ44" s="13">
        <f>AG44+AY44</f>
        <v>31.099999999999998</v>
      </c>
      <c r="BA44" s="16" t="s">
        <v>646</v>
      </c>
      <c r="BB44" s="15" t="s">
        <v>592</v>
      </c>
    </row>
    <row r="45" spans="1:54" ht="12.6" customHeight="1">
      <c r="A45" s="11" t="s">
        <v>360</v>
      </c>
      <c r="B45" s="12" t="s">
        <v>220</v>
      </c>
      <c r="C45" s="13" t="s">
        <v>2</v>
      </c>
      <c r="D45" s="6">
        <v>0.8</v>
      </c>
      <c r="E45" s="6">
        <v>0</v>
      </c>
      <c r="F45" s="6">
        <v>0</v>
      </c>
      <c r="G45" s="7">
        <f>SUM(D45:F45)</f>
        <v>0.8</v>
      </c>
      <c r="H45" s="6">
        <v>0.7</v>
      </c>
      <c r="I45" s="6">
        <v>0.6</v>
      </c>
      <c r="J45" s="6">
        <v>0</v>
      </c>
      <c r="K45" s="7">
        <f>SUM(H45:J45)</f>
        <v>1.2999999999999998</v>
      </c>
      <c r="L45" s="6">
        <v>0.8</v>
      </c>
      <c r="M45" s="6">
        <v>0.4</v>
      </c>
      <c r="N45" s="6">
        <v>0</v>
      </c>
      <c r="O45" s="7">
        <f>SUM(L45:N45)</f>
        <v>1.2000000000000002</v>
      </c>
      <c r="P45" s="8">
        <f>G45+K45+O45</f>
        <v>3.3</v>
      </c>
      <c r="Q45" s="6">
        <v>1.1000000000000001</v>
      </c>
      <c r="R45" s="6">
        <v>1.2</v>
      </c>
      <c r="S45" s="6">
        <v>0.8</v>
      </c>
      <c r="T45" s="7">
        <f>SUM(Q45:S45)</f>
        <v>3.0999999999999996</v>
      </c>
      <c r="U45" s="6">
        <v>0.8</v>
      </c>
      <c r="V45" s="6">
        <v>1.5</v>
      </c>
      <c r="W45" s="6">
        <v>0.4</v>
      </c>
      <c r="X45" s="7">
        <f>SUM(U45:W45)</f>
        <v>2.6999999999999997</v>
      </c>
      <c r="Y45" s="8">
        <f>T45+X45</f>
        <v>5.7999999999999989</v>
      </c>
      <c r="Z45" s="6">
        <v>0.8</v>
      </c>
      <c r="AA45" s="6">
        <v>1</v>
      </c>
      <c r="AB45" s="6">
        <v>1.2</v>
      </c>
      <c r="AC45" s="6">
        <v>0.8</v>
      </c>
      <c r="AD45" s="6">
        <v>0.5</v>
      </c>
      <c r="AE45" s="6">
        <v>1.7</v>
      </c>
      <c r="AF45" s="8">
        <f>SUM(Z45:AE45)</f>
        <v>6</v>
      </c>
      <c r="AG45" s="9">
        <f>P45+Y45+AF45</f>
        <v>15.099999999999998</v>
      </c>
      <c r="AH45" s="7">
        <v>0.5</v>
      </c>
      <c r="AI45" s="6">
        <v>1.6</v>
      </c>
      <c r="AJ45" s="6">
        <v>0.7</v>
      </c>
      <c r="AK45" s="6">
        <v>0.6</v>
      </c>
      <c r="AL45" s="6">
        <v>1.4</v>
      </c>
      <c r="AM45" s="6">
        <v>1.6</v>
      </c>
      <c r="AN45" s="6">
        <v>0.8</v>
      </c>
      <c r="AO45" s="7">
        <f>SUM(AI45+AJ45+AK45+AL45+AM45+AN45)</f>
        <v>6.7</v>
      </c>
      <c r="AP45" s="7">
        <v>1.2</v>
      </c>
      <c r="AQ45" s="8">
        <f>AH45+AO45+AP45</f>
        <v>8.4</v>
      </c>
      <c r="AR45" s="6">
        <v>1</v>
      </c>
      <c r="AS45" s="6">
        <v>0.8</v>
      </c>
      <c r="AT45" s="6">
        <v>2.2000000000000002</v>
      </c>
      <c r="AU45" s="6">
        <v>2.2000000000000002</v>
      </c>
      <c r="AV45" s="7">
        <f>SUM(AR45:AU45)</f>
        <v>6.2</v>
      </c>
      <c r="AW45" s="7">
        <v>1.3</v>
      </c>
      <c r="AX45" s="8">
        <f>AV45+AW45</f>
        <v>7.5</v>
      </c>
      <c r="AY45" s="4">
        <f>AQ45+AX45</f>
        <v>15.9</v>
      </c>
      <c r="AZ45" s="13">
        <f>AG45+AY45</f>
        <v>31</v>
      </c>
      <c r="BA45" s="16" t="s">
        <v>646</v>
      </c>
      <c r="BB45" s="15" t="s">
        <v>591</v>
      </c>
    </row>
    <row r="46" spans="1:54" ht="12.6" customHeight="1">
      <c r="A46" s="12" t="s">
        <v>373</v>
      </c>
      <c r="B46" s="12" t="s">
        <v>269</v>
      </c>
      <c r="C46" s="13" t="s">
        <v>2</v>
      </c>
      <c r="D46" s="6">
        <v>0.8</v>
      </c>
      <c r="E46" s="6">
        <v>0</v>
      </c>
      <c r="F46" s="6">
        <v>0</v>
      </c>
      <c r="G46" s="7">
        <f>SUM(D46:F46)</f>
        <v>0.8</v>
      </c>
      <c r="H46" s="6">
        <v>0.8</v>
      </c>
      <c r="I46" s="6">
        <v>0.2</v>
      </c>
      <c r="J46" s="6">
        <v>0.4</v>
      </c>
      <c r="K46" s="7">
        <f>SUM(H46:J46)</f>
        <v>1.4</v>
      </c>
      <c r="L46" s="6">
        <v>0.4</v>
      </c>
      <c r="M46" s="6">
        <v>0.2</v>
      </c>
      <c r="N46" s="6">
        <v>0</v>
      </c>
      <c r="O46" s="7">
        <f>SUM(L46:N46)</f>
        <v>0.60000000000000009</v>
      </c>
      <c r="P46" s="8">
        <f>G46+K46+O46</f>
        <v>2.8000000000000003</v>
      </c>
      <c r="Q46" s="6">
        <v>0.4</v>
      </c>
      <c r="R46" s="6">
        <v>1.2</v>
      </c>
      <c r="S46" s="6">
        <v>1.6</v>
      </c>
      <c r="T46" s="7">
        <f>SUM(Q46:S46)</f>
        <v>3.2</v>
      </c>
      <c r="U46" s="6">
        <v>0.8</v>
      </c>
      <c r="V46" s="6">
        <v>1.4</v>
      </c>
      <c r="W46" s="6">
        <v>1.2</v>
      </c>
      <c r="X46" s="7">
        <f>SUM(U46:W46)</f>
        <v>3.4000000000000004</v>
      </c>
      <c r="Y46" s="8">
        <f>T46+X46</f>
        <v>6.6000000000000005</v>
      </c>
      <c r="Z46" s="6">
        <v>0.8</v>
      </c>
      <c r="AA46" s="6">
        <v>1</v>
      </c>
      <c r="AB46" s="6">
        <v>2.5</v>
      </c>
      <c r="AC46" s="6">
        <v>1.7</v>
      </c>
      <c r="AD46" s="6">
        <v>1</v>
      </c>
      <c r="AE46" s="6">
        <v>2</v>
      </c>
      <c r="AF46" s="8">
        <f>SUM(Z46:AE46)</f>
        <v>9</v>
      </c>
      <c r="AG46" s="9">
        <f>P46+Y46+AF46</f>
        <v>18.399999999999999</v>
      </c>
      <c r="AH46" s="7">
        <v>0.5</v>
      </c>
      <c r="AI46" s="6">
        <v>1.6</v>
      </c>
      <c r="AJ46" s="6">
        <v>0.7</v>
      </c>
      <c r="AK46" s="6">
        <v>0.7</v>
      </c>
      <c r="AL46" s="6">
        <v>1.4</v>
      </c>
      <c r="AM46" s="6">
        <v>1.6</v>
      </c>
      <c r="AN46" s="6">
        <v>0.9</v>
      </c>
      <c r="AO46" s="7">
        <f>SUM(AI46+AJ46+AK46+AL46+AM46+AN46)</f>
        <v>6.9</v>
      </c>
      <c r="AP46" s="7">
        <v>1.7</v>
      </c>
      <c r="AQ46" s="8">
        <f>AH46+AO46+AP46</f>
        <v>9.1</v>
      </c>
      <c r="AR46" s="6">
        <v>0.7</v>
      </c>
      <c r="AS46" s="6">
        <v>0.8</v>
      </c>
      <c r="AT46" s="6">
        <v>1.5</v>
      </c>
      <c r="AU46" s="6">
        <v>0.4</v>
      </c>
      <c r="AV46" s="7">
        <f>SUM(AR46:AU46)</f>
        <v>3.4</v>
      </c>
      <c r="AW46" s="7">
        <v>0.1</v>
      </c>
      <c r="AX46" s="8">
        <f>AV46+AW46</f>
        <v>3.5</v>
      </c>
      <c r="AY46" s="4">
        <f>AQ46+AX46</f>
        <v>12.6</v>
      </c>
      <c r="AZ46" s="13">
        <f>AG46+AY46</f>
        <v>31</v>
      </c>
      <c r="BA46" s="16" t="s">
        <v>646</v>
      </c>
      <c r="BB46" s="15" t="s">
        <v>640</v>
      </c>
    </row>
    <row r="47" spans="1:54" ht="12.6" customHeight="1">
      <c r="A47" s="12" t="s">
        <v>335</v>
      </c>
      <c r="B47" s="12" t="s">
        <v>120</v>
      </c>
      <c r="C47" s="13" t="s">
        <v>2</v>
      </c>
      <c r="D47" s="6">
        <v>0.8</v>
      </c>
      <c r="E47" s="6">
        <v>0</v>
      </c>
      <c r="F47" s="6">
        <v>0</v>
      </c>
      <c r="G47" s="7">
        <f>SUM(D47:F47)</f>
        <v>0.8</v>
      </c>
      <c r="H47" s="6">
        <v>0.5</v>
      </c>
      <c r="I47" s="6">
        <v>0.1</v>
      </c>
      <c r="J47" s="6">
        <v>0.2</v>
      </c>
      <c r="K47" s="7">
        <f>SUM(H47:J47)</f>
        <v>0.8</v>
      </c>
      <c r="L47" s="6">
        <v>0.6</v>
      </c>
      <c r="M47" s="6">
        <v>0.2</v>
      </c>
      <c r="N47" s="6">
        <v>0</v>
      </c>
      <c r="O47" s="7">
        <f>SUM(L47:N47)</f>
        <v>0.8</v>
      </c>
      <c r="P47" s="8">
        <f>G47+K47+O47</f>
        <v>2.4000000000000004</v>
      </c>
      <c r="Q47" s="6">
        <v>1</v>
      </c>
      <c r="R47" s="6">
        <v>1.2</v>
      </c>
      <c r="S47" s="6">
        <v>1.6</v>
      </c>
      <c r="T47" s="7">
        <f>SUM(Q47:S47)</f>
        <v>3.8000000000000003</v>
      </c>
      <c r="U47" s="6">
        <v>1.2</v>
      </c>
      <c r="V47" s="6">
        <v>1.4</v>
      </c>
      <c r="W47" s="6">
        <v>0</v>
      </c>
      <c r="X47" s="7">
        <f>SUM(U47:W47)</f>
        <v>2.5999999999999996</v>
      </c>
      <c r="Y47" s="8">
        <f>T47+X47</f>
        <v>6.4</v>
      </c>
      <c r="Z47" s="6">
        <v>0.8</v>
      </c>
      <c r="AA47" s="6">
        <v>1</v>
      </c>
      <c r="AB47" s="6">
        <v>2.5</v>
      </c>
      <c r="AC47" s="6">
        <v>1.7</v>
      </c>
      <c r="AD47" s="6">
        <v>1</v>
      </c>
      <c r="AE47" s="6">
        <v>2</v>
      </c>
      <c r="AF47" s="8">
        <f>SUM(Z47:AE47)</f>
        <v>9</v>
      </c>
      <c r="AG47" s="9">
        <f>P47+Y47+AF47</f>
        <v>17.8</v>
      </c>
      <c r="AH47" s="7">
        <v>0.5</v>
      </c>
      <c r="AI47" s="6">
        <v>1.6</v>
      </c>
      <c r="AJ47" s="6">
        <v>0.6</v>
      </c>
      <c r="AK47" s="6">
        <v>0.7</v>
      </c>
      <c r="AL47" s="6">
        <v>1.4</v>
      </c>
      <c r="AM47" s="6">
        <v>1.3</v>
      </c>
      <c r="AN47" s="6">
        <v>0.5</v>
      </c>
      <c r="AO47" s="7">
        <f>SUM(AI47+AJ47+AK47+AL47+AM47+AN47)</f>
        <v>6.1000000000000005</v>
      </c>
      <c r="AP47" s="7">
        <v>0.9</v>
      </c>
      <c r="AQ47" s="8">
        <f>AH47+AO47+AP47</f>
        <v>7.5000000000000009</v>
      </c>
      <c r="AR47" s="6">
        <v>0.7</v>
      </c>
      <c r="AS47" s="6">
        <v>0.8</v>
      </c>
      <c r="AT47" s="6">
        <v>2.2000000000000002</v>
      </c>
      <c r="AU47" s="6">
        <v>0.2</v>
      </c>
      <c r="AV47" s="7">
        <f>SUM(AR47:AU47)</f>
        <v>3.9000000000000004</v>
      </c>
      <c r="AW47" s="7">
        <v>1.7</v>
      </c>
      <c r="AX47" s="8">
        <f>AV47+AW47</f>
        <v>5.6000000000000005</v>
      </c>
      <c r="AY47" s="4">
        <f>AQ47+AX47</f>
        <v>13.100000000000001</v>
      </c>
      <c r="AZ47" s="13">
        <f>AG47+AY47</f>
        <v>30.900000000000002</v>
      </c>
      <c r="BA47" s="17" t="s">
        <v>647</v>
      </c>
      <c r="BB47" s="15" t="s">
        <v>491</v>
      </c>
    </row>
    <row r="48" spans="1:54" ht="12.6" customHeight="1">
      <c r="A48" s="12" t="s">
        <v>358</v>
      </c>
      <c r="B48" s="12" t="s">
        <v>214</v>
      </c>
      <c r="C48" s="13" t="s">
        <v>2</v>
      </c>
      <c r="D48" s="6">
        <v>0.8</v>
      </c>
      <c r="E48" s="6">
        <v>0</v>
      </c>
      <c r="F48" s="6">
        <v>0</v>
      </c>
      <c r="G48" s="7">
        <f>SUM(D48:F48)</f>
        <v>0.8</v>
      </c>
      <c r="H48" s="6">
        <v>0.1</v>
      </c>
      <c r="I48" s="6">
        <v>0</v>
      </c>
      <c r="J48" s="6">
        <v>0</v>
      </c>
      <c r="K48" s="7">
        <f>SUM(H48:J48)</f>
        <v>0.1</v>
      </c>
      <c r="L48" s="6">
        <v>0.6</v>
      </c>
      <c r="M48" s="6">
        <v>0.2</v>
      </c>
      <c r="N48" s="6">
        <v>0</v>
      </c>
      <c r="O48" s="7">
        <f>SUM(L48:N48)</f>
        <v>0.8</v>
      </c>
      <c r="P48" s="8">
        <f>G48+K48+O48</f>
        <v>1.7000000000000002</v>
      </c>
      <c r="Q48" s="6">
        <v>1.2</v>
      </c>
      <c r="R48" s="6">
        <v>1.2</v>
      </c>
      <c r="S48" s="6">
        <v>1.6</v>
      </c>
      <c r="T48" s="7">
        <f>SUM(Q48:S48)</f>
        <v>4</v>
      </c>
      <c r="U48" s="6">
        <v>1.2</v>
      </c>
      <c r="V48" s="6">
        <v>1.4</v>
      </c>
      <c r="W48" s="6">
        <v>0.5</v>
      </c>
      <c r="X48" s="7">
        <f>SUM(U48:W48)</f>
        <v>3.0999999999999996</v>
      </c>
      <c r="Y48" s="8">
        <f>T48+X48</f>
        <v>7.1</v>
      </c>
      <c r="Z48" s="6">
        <v>0.8</v>
      </c>
      <c r="AA48" s="6">
        <v>1</v>
      </c>
      <c r="AB48" s="6">
        <v>2.5</v>
      </c>
      <c r="AC48" s="6">
        <v>1.7</v>
      </c>
      <c r="AD48" s="6">
        <v>1</v>
      </c>
      <c r="AE48" s="6">
        <v>2</v>
      </c>
      <c r="AF48" s="8">
        <f>SUM(Z48:AE48)</f>
        <v>9</v>
      </c>
      <c r="AG48" s="9">
        <f>P48+Y48+AF48</f>
        <v>17.8</v>
      </c>
      <c r="AH48" s="7">
        <v>0.5</v>
      </c>
      <c r="AI48" s="6">
        <v>1.6</v>
      </c>
      <c r="AJ48" s="6">
        <v>0.7</v>
      </c>
      <c r="AK48" s="6">
        <v>0.7</v>
      </c>
      <c r="AL48" s="6">
        <v>1.4</v>
      </c>
      <c r="AM48" s="6">
        <v>1.6</v>
      </c>
      <c r="AN48" s="6">
        <v>0.8</v>
      </c>
      <c r="AO48" s="7">
        <f>SUM(AI48+AJ48+AK48+AL48+AM48+AN48)</f>
        <v>6.8</v>
      </c>
      <c r="AP48" s="7">
        <v>1.8</v>
      </c>
      <c r="AQ48" s="8">
        <f>AH48+AO48+AP48</f>
        <v>9.1</v>
      </c>
      <c r="AR48" s="6">
        <v>1</v>
      </c>
      <c r="AS48" s="6">
        <v>0.8</v>
      </c>
      <c r="AT48" s="6">
        <v>2.2000000000000002</v>
      </c>
      <c r="AU48" s="6">
        <v>0</v>
      </c>
      <c r="AV48" s="7">
        <f>SUM(AR48:AU48)</f>
        <v>4</v>
      </c>
      <c r="AW48" s="7">
        <v>0</v>
      </c>
      <c r="AX48" s="8">
        <f>AV48+AW48</f>
        <v>4</v>
      </c>
      <c r="AY48" s="4">
        <f>AQ48+AX48</f>
        <v>13.1</v>
      </c>
      <c r="AZ48" s="13">
        <f>AG48+AY48</f>
        <v>30.9</v>
      </c>
      <c r="BA48" s="17" t="s">
        <v>647</v>
      </c>
      <c r="BB48" s="15" t="s">
        <v>585</v>
      </c>
    </row>
    <row r="49" spans="1:54" ht="12.6" customHeight="1">
      <c r="A49" s="11" t="s">
        <v>335</v>
      </c>
      <c r="B49" s="12" t="s">
        <v>121</v>
      </c>
      <c r="C49" s="13" t="s">
        <v>2</v>
      </c>
      <c r="D49" s="6">
        <v>0.8</v>
      </c>
      <c r="E49" s="6">
        <v>0</v>
      </c>
      <c r="F49" s="6">
        <v>0</v>
      </c>
      <c r="G49" s="7">
        <f>SUM(D49:F49)</f>
        <v>0.8</v>
      </c>
      <c r="H49" s="6">
        <v>0.8</v>
      </c>
      <c r="I49" s="6">
        <v>0.4</v>
      </c>
      <c r="J49" s="6">
        <v>0.3</v>
      </c>
      <c r="K49" s="7">
        <f>SUM(H49:J49)</f>
        <v>1.5000000000000002</v>
      </c>
      <c r="L49" s="6">
        <v>0</v>
      </c>
      <c r="M49" s="6">
        <v>0.2</v>
      </c>
      <c r="N49" s="6">
        <v>0</v>
      </c>
      <c r="O49" s="7">
        <f>SUM(L49:N49)</f>
        <v>0.2</v>
      </c>
      <c r="P49" s="8">
        <f>G49+K49+O49</f>
        <v>2.5000000000000004</v>
      </c>
      <c r="Q49" s="6">
        <v>1</v>
      </c>
      <c r="R49" s="6">
        <v>1.2</v>
      </c>
      <c r="S49" s="6">
        <v>1.6</v>
      </c>
      <c r="T49" s="7">
        <f>SUM(Q49:S49)</f>
        <v>3.8000000000000003</v>
      </c>
      <c r="U49" s="6">
        <v>1.2</v>
      </c>
      <c r="V49" s="6">
        <v>1.1000000000000001</v>
      </c>
      <c r="W49" s="6">
        <v>1.2</v>
      </c>
      <c r="X49" s="7">
        <f>SUM(U49:W49)</f>
        <v>3.5</v>
      </c>
      <c r="Y49" s="8">
        <f>T49+X49</f>
        <v>7.3000000000000007</v>
      </c>
      <c r="Z49" s="6">
        <v>0.8</v>
      </c>
      <c r="AA49" s="6">
        <v>1</v>
      </c>
      <c r="AB49" s="6">
        <v>2.5</v>
      </c>
      <c r="AC49" s="6">
        <v>0.8</v>
      </c>
      <c r="AD49" s="6">
        <v>0.8</v>
      </c>
      <c r="AE49" s="6">
        <v>1.7</v>
      </c>
      <c r="AF49" s="8">
        <f>SUM(Z49:AE49)</f>
        <v>7.6</v>
      </c>
      <c r="AG49" s="9">
        <f>P49+Y49+AF49</f>
        <v>17.399999999999999</v>
      </c>
      <c r="AH49" s="7">
        <v>0.5</v>
      </c>
      <c r="AI49" s="6">
        <v>1.5</v>
      </c>
      <c r="AJ49" s="6">
        <v>0.6</v>
      </c>
      <c r="AK49" s="6">
        <v>0.5</v>
      </c>
      <c r="AL49" s="6">
        <v>1.4</v>
      </c>
      <c r="AM49" s="6">
        <v>1.3</v>
      </c>
      <c r="AN49" s="6">
        <v>0.6</v>
      </c>
      <c r="AO49" s="7">
        <f>SUM(AI49+AJ49+AK49+AL49+AM49+AN49)</f>
        <v>5.8999999999999995</v>
      </c>
      <c r="AP49" s="7">
        <v>1.8</v>
      </c>
      <c r="AQ49" s="8">
        <f>AH49+AO49+AP49</f>
        <v>8.1999999999999993</v>
      </c>
      <c r="AR49" s="6">
        <v>1</v>
      </c>
      <c r="AS49" s="6">
        <v>0.3</v>
      </c>
      <c r="AT49" s="6">
        <v>2.1</v>
      </c>
      <c r="AU49" s="6">
        <v>0</v>
      </c>
      <c r="AV49" s="7">
        <f>SUM(AR49:AU49)</f>
        <v>3.4000000000000004</v>
      </c>
      <c r="AW49" s="7">
        <v>1.4</v>
      </c>
      <c r="AX49" s="8">
        <f>AV49+AW49</f>
        <v>4.8000000000000007</v>
      </c>
      <c r="AY49" s="4">
        <f>AQ49+AX49</f>
        <v>13</v>
      </c>
      <c r="AZ49" s="13">
        <f>AG49+AY49</f>
        <v>30.4</v>
      </c>
      <c r="BA49" s="17" t="s">
        <v>647</v>
      </c>
      <c r="BB49" s="15" t="s">
        <v>492</v>
      </c>
    </row>
    <row r="50" spans="1:54" ht="12.6" customHeight="1">
      <c r="A50" s="11" t="s">
        <v>333</v>
      </c>
      <c r="B50" s="12" t="s">
        <v>112</v>
      </c>
      <c r="C50" s="13" t="s">
        <v>2</v>
      </c>
      <c r="D50" s="6">
        <v>0.8</v>
      </c>
      <c r="E50" s="6">
        <v>0</v>
      </c>
      <c r="F50" s="6">
        <v>0</v>
      </c>
      <c r="G50" s="7">
        <f>SUM(D50:F50)</f>
        <v>0.8</v>
      </c>
      <c r="H50" s="6">
        <v>0.3</v>
      </c>
      <c r="I50" s="6">
        <v>0.5</v>
      </c>
      <c r="J50" s="6">
        <v>0.3</v>
      </c>
      <c r="K50" s="7">
        <f>SUM(H50:J50)</f>
        <v>1.1000000000000001</v>
      </c>
      <c r="L50" s="6">
        <v>0.8</v>
      </c>
      <c r="M50" s="6">
        <v>1.2</v>
      </c>
      <c r="N50" s="6">
        <v>0</v>
      </c>
      <c r="O50" s="7">
        <f>SUM(L50:N50)</f>
        <v>2</v>
      </c>
      <c r="P50" s="8">
        <f>G50+K50+O50</f>
        <v>3.9000000000000004</v>
      </c>
      <c r="Q50" s="6">
        <v>0.8</v>
      </c>
      <c r="R50" s="6">
        <v>1.2</v>
      </c>
      <c r="S50" s="6">
        <v>1.6</v>
      </c>
      <c r="T50" s="7">
        <f>SUM(Q50:S50)</f>
        <v>3.6</v>
      </c>
      <c r="U50" s="6">
        <v>1.2</v>
      </c>
      <c r="V50" s="6">
        <v>1.5</v>
      </c>
      <c r="W50" s="6">
        <v>0.9</v>
      </c>
      <c r="X50" s="7">
        <f>SUM(U50:W50)</f>
        <v>3.6</v>
      </c>
      <c r="Y50" s="8">
        <f>T50+X50</f>
        <v>7.2</v>
      </c>
      <c r="Z50" s="6">
        <v>0.8</v>
      </c>
      <c r="AA50" s="6">
        <v>0.9</v>
      </c>
      <c r="AB50" s="6">
        <v>2.2000000000000002</v>
      </c>
      <c r="AC50" s="6">
        <v>0.8</v>
      </c>
      <c r="AD50" s="6">
        <v>0.5</v>
      </c>
      <c r="AE50" s="6">
        <v>1.3</v>
      </c>
      <c r="AF50" s="8">
        <f>SUM(Z50:AE50)</f>
        <v>6.5</v>
      </c>
      <c r="AG50" s="9">
        <f>P50+Y50+AF50</f>
        <v>17.600000000000001</v>
      </c>
      <c r="AH50" s="7">
        <v>0.5</v>
      </c>
      <c r="AI50" s="6">
        <v>1.6</v>
      </c>
      <c r="AJ50" s="6">
        <v>0.7</v>
      </c>
      <c r="AK50" s="6">
        <v>0.7</v>
      </c>
      <c r="AL50" s="6">
        <v>1.4</v>
      </c>
      <c r="AM50" s="6">
        <v>1.2</v>
      </c>
      <c r="AN50" s="6">
        <v>0.8</v>
      </c>
      <c r="AO50" s="7">
        <f>SUM(AI50+AJ50+AK50+AL50+AM50+AN50)</f>
        <v>6.4</v>
      </c>
      <c r="AP50" s="7">
        <v>1.8</v>
      </c>
      <c r="AQ50" s="8">
        <f>AH50+AO50+AP50</f>
        <v>8.7000000000000011</v>
      </c>
      <c r="AR50" s="6">
        <v>1</v>
      </c>
      <c r="AS50" s="6">
        <v>0.6</v>
      </c>
      <c r="AT50" s="6">
        <v>1.9</v>
      </c>
      <c r="AU50" s="6">
        <v>0.1</v>
      </c>
      <c r="AV50" s="7">
        <f>SUM(AR50:AU50)</f>
        <v>3.6</v>
      </c>
      <c r="AW50" s="7">
        <v>0.3</v>
      </c>
      <c r="AX50" s="8">
        <f>AV50+AW50</f>
        <v>3.9</v>
      </c>
      <c r="AY50" s="4">
        <f>AQ50+AX50</f>
        <v>12.600000000000001</v>
      </c>
      <c r="AZ50" s="13">
        <f>AG50+AY50</f>
        <v>30.200000000000003</v>
      </c>
      <c r="BA50" s="17" t="s">
        <v>647</v>
      </c>
      <c r="BB50" s="15" t="s">
        <v>483</v>
      </c>
    </row>
    <row r="51" spans="1:54" ht="12.6" customHeight="1">
      <c r="A51" s="12" t="s">
        <v>357</v>
      </c>
      <c r="B51" s="12" t="s">
        <v>207</v>
      </c>
      <c r="C51" s="13" t="s">
        <v>2</v>
      </c>
      <c r="D51" s="6">
        <v>0.8</v>
      </c>
      <c r="E51" s="6">
        <v>1.2</v>
      </c>
      <c r="F51" s="6">
        <v>0.4</v>
      </c>
      <c r="G51" s="7">
        <f>SUM(D51:F51)</f>
        <v>2.4</v>
      </c>
      <c r="H51" s="6">
        <v>0.3</v>
      </c>
      <c r="I51" s="6">
        <v>0.1</v>
      </c>
      <c r="J51" s="6">
        <v>0</v>
      </c>
      <c r="K51" s="7">
        <f>SUM(H51:J51)</f>
        <v>0.4</v>
      </c>
      <c r="L51" s="6">
        <v>0</v>
      </c>
      <c r="M51" s="6">
        <v>1.2</v>
      </c>
      <c r="N51" s="6">
        <v>0</v>
      </c>
      <c r="O51" s="7">
        <f>SUM(L51:N51)</f>
        <v>1.2</v>
      </c>
      <c r="P51" s="8">
        <f>G51+K51+O51</f>
        <v>4</v>
      </c>
      <c r="Q51" s="6">
        <v>1.2</v>
      </c>
      <c r="R51" s="6">
        <v>1.2</v>
      </c>
      <c r="S51" s="6">
        <v>1.6</v>
      </c>
      <c r="T51" s="7">
        <f>SUM(Q51:S51)</f>
        <v>4</v>
      </c>
      <c r="U51" s="6">
        <v>1.2</v>
      </c>
      <c r="V51" s="6">
        <v>0.4</v>
      </c>
      <c r="W51" s="6">
        <v>1.3</v>
      </c>
      <c r="X51" s="7">
        <f>SUM(U51:W51)</f>
        <v>2.9000000000000004</v>
      </c>
      <c r="Y51" s="8">
        <f>T51+X51</f>
        <v>6.9</v>
      </c>
      <c r="Z51" s="6">
        <v>0.8</v>
      </c>
      <c r="AA51" s="6">
        <v>1</v>
      </c>
      <c r="AB51" s="6">
        <v>2.4</v>
      </c>
      <c r="AC51" s="6">
        <v>1.7</v>
      </c>
      <c r="AD51" s="6">
        <v>1</v>
      </c>
      <c r="AE51" s="6">
        <v>2</v>
      </c>
      <c r="AF51" s="8">
        <f>SUM(Z51:AE51)</f>
        <v>8.9</v>
      </c>
      <c r="AG51" s="9">
        <f>P51+Y51+AF51</f>
        <v>19.8</v>
      </c>
      <c r="AH51" s="7">
        <v>0.5</v>
      </c>
      <c r="AI51" s="6">
        <v>1.6</v>
      </c>
      <c r="AJ51" s="6">
        <v>0.7</v>
      </c>
      <c r="AK51" s="6">
        <v>0.7</v>
      </c>
      <c r="AL51" s="6">
        <v>1.3</v>
      </c>
      <c r="AM51" s="6">
        <v>0</v>
      </c>
      <c r="AN51" s="6">
        <v>0</v>
      </c>
      <c r="AO51" s="7">
        <f>SUM(AI51+AJ51+AK51+AL51+AM51+AN51)</f>
        <v>4.3</v>
      </c>
      <c r="AP51" s="7">
        <v>1.4</v>
      </c>
      <c r="AQ51" s="8">
        <f>AH51+AO51+AP51</f>
        <v>6.1999999999999993</v>
      </c>
      <c r="AR51" s="6">
        <v>1</v>
      </c>
      <c r="AS51" s="6">
        <v>0.7</v>
      </c>
      <c r="AT51" s="6">
        <v>2</v>
      </c>
      <c r="AU51" s="6">
        <v>0.2</v>
      </c>
      <c r="AV51" s="7">
        <f>SUM(AR51:AU51)</f>
        <v>3.9000000000000004</v>
      </c>
      <c r="AW51" s="7">
        <v>0</v>
      </c>
      <c r="AX51" s="8">
        <f>AV51+AW51</f>
        <v>3.9000000000000004</v>
      </c>
      <c r="AY51" s="4">
        <f>AQ51+AX51</f>
        <v>10.1</v>
      </c>
      <c r="AZ51" s="13">
        <f>AG51+AY51</f>
        <v>29.9</v>
      </c>
      <c r="BA51" s="17" t="s">
        <v>647</v>
      </c>
      <c r="BB51" s="15" t="s">
        <v>578</v>
      </c>
    </row>
    <row r="52" spans="1:54" ht="12.6" customHeight="1">
      <c r="A52" s="12" t="s">
        <v>337</v>
      </c>
      <c r="B52" s="12" t="s">
        <v>129</v>
      </c>
      <c r="C52" s="13" t="s">
        <v>2</v>
      </c>
      <c r="D52" s="6">
        <v>0.8</v>
      </c>
      <c r="E52" s="6">
        <v>0</v>
      </c>
      <c r="F52" s="6">
        <v>0</v>
      </c>
      <c r="G52" s="7">
        <f>SUM(D52:F52)</f>
        <v>0.8</v>
      </c>
      <c r="H52" s="6">
        <v>0.5</v>
      </c>
      <c r="I52" s="6">
        <v>0.5</v>
      </c>
      <c r="J52" s="6">
        <v>0</v>
      </c>
      <c r="K52" s="7">
        <f>SUM(H52:J52)</f>
        <v>1</v>
      </c>
      <c r="L52" s="6">
        <v>0.8</v>
      </c>
      <c r="M52" s="6">
        <v>0.2</v>
      </c>
      <c r="N52" s="6">
        <v>1.4</v>
      </c>
      <c r="O52" s="7">
        <f>SUM(L52:N52)</f>
        <v>2.4</v>
      </c>
      <c r="P52" s="8">
        <f>G52+K52+O52</f>
        <v>4.2</v>
      </c>
      <c r="Q52" s="6">
        <v>1.1000000000000001</v>
      </c>
      <c r="R52" s="6">
        <v>1</v>
      </c>
      <c r="S52" s="6">
        <v>1.6</v>
      </c>
      <c r="T52" s="7">
        <f>SUM(Q52:S52)</f>
        <v>3.7</v>
      </c>
      <c r="U52" s="6">
        <v>1.2</v>
      </c>
      <c r="V52" s="6">
        <v>1.5</v>
      </c>
      <c r="W52" s="6">
        <v>0.9</v>
      </c>
      <c r="X52" s="7">
        <f>SUM(U52:W52)</f>
        <v>3.6</v>
      </c>
      <c r="Y52" s="8">
        <f>T52+X52</f>
        <v>7.3000000000000007</v>
      </c>
      <c r="Z52" s="6">
        <v>0.8</v>
      </c>
      <c r="AA52" s="6">
        <v>0.9</v>
      </c>
      <c r="AB52" s="6">
        <v>1.3</v>
      </c>
      <c r="AC52" s="6">
        <v>0.8</v>
      </c>
      <c r="AD52" s="6">
        <v>1</v>
      </c>
      <c r="AE52" s="6">
        <v>1.9</v>
      </c>
      <c r="AF52" s="8">
        <f>SUM(Z52:AE52)</f>
        <v>6.6999999999999993</v>
      </c>
      <c r="AG52" s="9">
        <f>P52+Y52+AF52</f>
        <v>18.2</v>
      </c>
      <c r="AH52" s="7">
        <v>0.5</v>
      </c>
      <c r="AI52" s="6">
        <v>1.3</v>
      </c>
      <c r="AJ52" s="6">
        <v>0.6</v>
      </c>
      <c r="AK52" s="6">
        <v>0.6</v>
      </c>
      <c r="AL52" s="6">
        <v>1.4</v>
      </c>
      <c r="AM52" s="6">
        <v>1.2</v>
      </c>
      <c r="AN52" s="6">
        <v>0.6</v>
      </c>
      <c r="AO52" s="7">
        <f>SUM(AI52+AJ52+AK52+AL52+AM52+AN52)</f>
        <v>5.6999999999999993</v>
      </c>
      <c r="AP52" s="7">
        <v>1.7</v>
      </c>
      <c r="AQ52" s="8">
        <f>AH52+AO52+AP52</f>
        <v>7.8999999999999995</v>
      </c>
      <c r="AR52" s="6">
        <v>0.7</v>
      </c>
      <c r="AS52" s="6">
        <v>0.8</v>
      </c>
      <c r="AT52" s="6">
        <v>2.2000000000000002</v>
      </c>
      <c r="AU52" s="6">
        <v>0</v>
      </c>
      <c r="AV52" s="7">
        <f>SUM(AR52:AU52)</f>
        <v>3.7</v>
      </c>
      <c r="AW52" s="7">
        <v>0</v>
      </c>
      <c r="AX52" s="8">
        <f>AV52+AW52</f>
        <v>3.7</v>
      </c>
      <c r="AY52" s="4">
        <f>AQ52+AX52</f>
        <v>11.6</v>
      </c>
      <c r="AZ52" s="13">
        <f>AG52+AY52</f>
        <v>29.799999999999997</v>
      </c>
      <c r="BA52" s="17" t="s">
        <v>647</v>
      </c>
      <c r="BB52" s="15" t="s">
        <v>500</v>
      </c>
    </row>
    <row r="53" spans="1:54" ht="12.6" customHeight="1">
      <c r="A53" s="12" t="s">
        <v>371</v>
      </c>
      <c r="B53" s="12" t="s">
        <v>261</v>
      </c>
      <c r="C53" s="13" t="s">
        <v>2</v>
      </c>
      <c r="D53" s="6">
        <v>0.8</v>
      </c>
      <c r="E53" s="6">
        <v>0</v>
      </c>
      <c r="F53" s="6">
        <v>0</v>
      </c>
      <c r="G53" s="7">
        <f>SUM(D53:F53)</f>
        <v>0.8</v>
      </c>
      <c r="H53" s="6">
        <v>0</v>
      </c>
      <c r="I53" s="6">
        <v>0.4</v>
      </c>
      <c r="J53" s="6">
        <v>1.7</v>
      </c>
      <c r="K53" s="7">
        <f>SUM(H53:J53)</f>
        <v>2.1</v>
      </c>
      <c r="L53" s="6">
        <v>0</v>
      </c>
      <c r="M53" s="6">
        <v>1.1000000000000001</v>
      </c>
      <c r="N53" s="6">
        <v>0.2</v>
      </c>
      <c r="O53" s="7">
        <f>SUM(L53:N53)</f>
        <v>1.3</v>
      </c>
      <c r="P53" s="8">
        <f>G53+K53+O53</f>
        <v>4.2</v>
      </c>
      <c r="Q53" s="6">
        <v>1.2</v>
      </c>
      <c r="R53" s="6">
        <v>1.2</v>
      </c>
      <c r="S53" s="6">
        <v>1.6</v>
      </c>
      <c r="T53" s="7">
        <f>SUM(Q53:S53)</f>
        <v>4</v>
      </c>
      <c r="U53" s="6">
        <v>0.6</v>
      </c>
      <c r="V53" s="6">
        <v>1.4</v>
      </c>
      <c r="W53" s="6">
        <v>1.2</v>
      </c>
      <c r="X53" s="7">
        <f>SUM(U53:W53)</f>
        <v>3.2</v>
      </c>
      <c r="Y53" s="8">
        <f>T53+X53</f>
        <v>7.2</v>
      </c>
      <c r="Z53" s="6">
        <v>0.2</v>
      </c>
      <c r="AA53" s="6">
        <v>0</v>
      </c>
      <c r="AB53" s="6">
        <v>2.4</v>
      </c>
      <c r="AC53" s="6">
        <v>0.8</v>
      </c>
      <c r="AD53" s="6">
        <v>0.7</v>
      </c>
      <c r="AE53" s="6">
        <v>2</v>
      </c>
      <c r="AF53" s="8">
        <f>SUM(Z53:AE53)</f>
        <v>6.1000000000000005</v>
      </c>
      <c r="AG53" s="9">
        <f>P53+Y53+AF53</f>
        <v>17.5</v>
      </c>
      <c r="AH53" s="7">
        <v>1</v>
      </c>
      <c r="AI53" s="6">
        <v>0.9</v>
      </c>
      <c r="AJ53" s="6">
        <v>0.5</v>
      </c>
      <c r="AK53" s="6">
        <v>0.1</v>
      </c>
      <c r="AL53" s="6">
        <v>1.3</v>
      </c>
      <c r="AM53" s="6">
        <v>1.3</v>
      </c>
      <c r="AN53" s="6">
        <v>0.3</v>
      </c>
      <c r="AO53" s="7">
        <f>SUM(AI53+AJ53+AK53+AL53+AM53+AN53)</f>
        <v>4.3999999999999995</v>
      </c>
      <c r="AP53" s="7">
        <v>1.5</v>
      </c>
      <c r="AQ53" s="8">
        <f>AH53+AO53+AP53</f>
        <v>6.8999999999999995</v>
      </c>
      <c r="AR53" s="6">
        <v>1</v>
      </c>
      <c r="AS53" s="6">
        <v>0.4</v>
      </c>
      <c r="AT53" s="6">
        <v>2.1</v>
      </c>
      <c r="AU53" s="6">
        <v>0.9</v>
      </c>
      <c r="AV53" s="7">
        <f>SUM(AR53:AU53)</f>
        <v>4.4000000000000004</v>
      </c>
      <c r="AW53" s="7">
        <v>0.9</v>
      </c>
      <c r="AX53" s="8">
        <f>AV53+AW53</f>
        <v>5.3000000000000007</v>
      </c>
      <c r="AY53" s="4">
        <f>AQ53+AX53</f>
        <v>12.2</v>
      </c>
      <c r="AZ53" s="13">
        <f>AG53+AY53</f>
        <v>29.7</v>
      </c>
      <c r="BA53" s="17" t="s">
        <v>647</v>
      </c>
      <c r="BB53" s="15" t="s">
        <v>632</v>
      </c>
    </row>
    <row r="54" spans="1:54" ht="12.6" customHeight="1">
      <c r="A54" s="12" t="s">
        <v>322</v>
      </c>
      <c r="B54" s="12" t="s">
        <v>63</v>
      </c>
      <c r="C54" s="13" t="s">
        <v>2</v>
      </c>
      <c r="D54" s="6">
        <v>0.8</v>
      </c>
      <c r="E54" s="6">
        <v>0</v>
      </c>
      <c r="F54" s="6">
        <v>0</v>
      </c>
      <c r="G54" s="7">
        <f>SUM(D54:F54)</f>
        <v>0.8</v>
      </c>
      <c r="H54" s="6">
        <v>0.5</v>
      </c>
      <c r="I54" s="6">
        <v>0.8</v>
      </c>
      <c r="J54" s="6">
        <v>0.5</v>
      </c>
      <c r="K54" s="7">
        <f>SUM(H54:J54)</f>
        <v>1.8</v>
      </c>
      <c r="L54" s="6">
        <v>0.6</v>
      </c>
      <c r="M54" s="6">
        <v>0</v>
      </c>
      <c r="N54" s="6">
        <v>0</v>
      </c>
      <c r="O54" s="7">
        <f>SUM(L54:N54)</f>
        <v>0.6</v>
      </c>
      <c r="P54" s="8">
        <f>G54+K54+O54</f>
        <v>3.2</v>
      </c>
      <c r="Q54" s="6">
        <v>0.6</v>
      </c>
      <c r="R54" s="6">
        <v>1.2</v>
      </c>
      <c r="S54" s="6">
        <v>0.4</v>
      </c>
      <c r="T54" s="7">
        <f>SUM(Q54:S54)</f>
        <v>2.1999999999999997</v>
      </c>
      <c r="U54" s="6">
        <v>1.2</v>
      </c>
      <c r="V54" s="6">
        <v>1.2</v>
      </c>
      <c r="W54" s="6">
        <v>1.2</v>
      </c>
      <c r="X54" s="7">
        <f>SUM(U54:W54)</f>
        <v>3.5999999999999996</v>
      </c>
      <c r="Y54" s="8">
        <f>T54+X54</f>
        <v>5.7999999999999989</v>
      </c>
      <c r="Z54" s="6">
        <v>0.7</v>
      </c>
      <c r="AA54" s="6">
        <v>1</v>
      </c>
      <c r="AB54" s="6">
        <v>2.5</v>
      </c>
      <c r="AC54" s="6">
        <v>0.8</v>
      </c>
      <c r="AD54" s="6">
        <v>0.6</v>
      </c>
      <c r="AE54" s="6">
        <v>0</v>
      </c>
      <c r="AF54" s="8">
        <f>SUM(Z54:AE54)</f>
        <v>5.6</v>
      </c>
      <c r="AG54" s="9">
        <f>P54+Y54+AF54</f>
        <v>14.6</v>
      </c>
      <c r="AH54" s="7">
        <v>1</v>
      </c>
      <c r="AI54" s="6">
        <v>1.6</v>
      </c>
      <c r="AJ54" s="6">
        <v>0.7</v>
      </c>
      <c r="AK54" s="6">
        <v>0.7</v>
      </c>
      <c r="AL54" s="6">
        <v>1.3</v>
      </c>
      <c r="AM54" s="6">
        <v>1.3</v>
      </c>
      <c r="AN54" s="6">
        <v>0.9</v>
      </c>
      <c r="AO54" s="7">
        <f>SUM(AI54+AJ54+AK54+AL54+AM54+AN54)</f>
        <v>6.5</v>
      </c>
      <c r="AP54" s="7">
        <v>1</v>
      </c>
      <c r="AQ54" s="8">
        <f>AH54+AO54+AP54</f>
        <v>8.5</v>
      </c>
      <c r="AR54" s="6">
        <v>1</v>
      </c>
      <c r="AS54" s="6">
        <v>1.1000000000000001</v>
      </c>
      <c r="AT54" s="6">
        <v>2</v>
      </c>
      <c r="AU54" s="6">
        <v>2.4</v>
      </c>
      <c r="AV54" s="7">
        <f>SUM(AR54:AU54)</f>
        <v>6.5</v>
      </c>
      <c r="AW54" s="7">
        <v>0</v>
      </c>
      <c r="AX54" s="8">
        <f>AV54+AW54</f>
        <v>6.5</v>
      </c>
      <c r="AY54" s="4">
        <f>AQ54+AX54</f>
        <v>15</v>
      </c>
      <c r="AZ54" s="13">
        <f>AG54+AY54</f>
        <v>29.6</v>
      </c>
      <c r="BA54" s="17" t="s">
        <v>647</v>
      </c>
      <c r="BB54" s="15" t="s">
        <v>434</v>
      </c>
    </row>
    <row r="55" spans="1:54" ht="12.6" customHeight="1">
      <c r="A55" s="12" t="s">
        <v>335</v>
      </c>
      <c r="B55" s="12" t="s">
        <v>122</v>
      </c>
      <c r="C55" s="13" t="s">
        <v>2</v>
      </c>
      <c r="D55" s="6">
        <v>0.8</v>
      </c>
      <c r="E55" s="6">
        <v>1.2</v>
      </c>
      <c r="F55" s="6">
        <v>0.4</v>
      </c>
      <c r="G55" s="7">
        <f>SUM(D55:F55)</f>
        <v>2.4</v>
      </c>
      <c r="H55" s="6">
        <v>0</v>
      </c>
      <c r="I55" s="6">
        <v>0.1</v>
      </c>
      <c r="J55" s="6">
        <v>0</v>
      </c>
      <c r="K55" s="7">
        <f>SUM(H55:J55)</f>
        <v>0.1</v>
      </c>
      <c r="L55" s="6">
        <v>0.8</v>
      </c>
      <c r="M55" s="6">
        <v>0.2</v>
      </c>
      <c r="N55" s="6">
        <v>2.5</v>
      </c>
      <c r="O55" s="7">
        <f>SUM(L55:N55)</f>
        <v>3.5</v>
      </c>
      <c r="P55" s="8">
        <f>G55+K55+O55</f>
        <v>6</v>
      </c>
      <c r="Q55" s="6">
        <v>1</v>
      </c>
      <c r="R55" s="6">
        <v>1.2</v>
      </c>
      <c r="S55" s="6">
        <v>1.6</v>
      </c>
      <c r="T55" s="7">
        <f>SUM(Q55:S55)</f>
        <v>3.8000000000000003</v>
      </c>
      <c r="U55" s="6">
        <v>1.2</v>
      </c>
      <c r="V55" s="6">
        <v>1.5</v>
      </c>
      <c r="W55" s="6">
        <v>0</v>
      </c>
      <c r="X55" s="7">
        <f>SUM(U55:W55)</f>
        <v>2.7</v>
      </c>
      <c r="Y55" s="8">
        <f>T55+X55</f>
        <v>6.5</v>
      </c>
      <c r="Z55" s="6">
        <v>0.8</v>
      </c>
      <c r="AA55" s="6">
        <v>1</v>
      </c>
      <c r="AB55" s="6">
        <v>2.2999999999999998</v>
      </c>
      <c r="AC55" s="6">
        <v>0.8</v>
      </c>
      <c r="AD55" s="6">
        <v>1</v>
      </c>
      <c r="AE55" s="6">
        <v>2</v>
      </c>
      <c r="AF55" s="8">
        <f>SUM(Z55:AE55)</f>
        <v>7.8999999999999995</v>
      </c>
      <c r="AG55" s="9">
        <f>P55+Y55+AF55</f>
        <v>20.399999999999999</v>
      </c>
      <c r="AH55" s="7">
        <v>0.5</v>
      </c>
      <c r="AI55" s="6">
        <v>1.6</v>
      </c>
      <c r="AJ55" s="6">
        <v>0.7</v>
      </c>
      <c r="AK55" s="6">
        <v>0.5</v>
      </c>
      <c r="AL55" s="6">
        <v>1.4</v>
      </c>
      <c r="AM55" s="6">
        <v>1.3</v>
      </c>
      <c r="AN55" s="6">
        <v>0.7</v>
      </c>
      <c r="AO55" s="7">
        <f>SUM(AI55+AJ55+AK55+AL55+AM55+AN55)</f>
        <v>6.1999999999999993</v>
      </c>
      <c r="AP55" s="7">
        <v>0</v>
      </c>
      <c r="AQ55" s="8">
        <f>AH55+AO55+AP55</f>
        <v>6.6999999999999993</v>
      </c>
      <c r="AR55" s="6">
        <v>1</v>
      </c>
      <c r="AS55" s="6">
        <v>0.6</v>
      </c>
      <c r="AT55" s="6">
        <v>0.7</v>
      </c>
      <c r="AU55" s="6">
        <v>0</v>
      </c>
      <c r="AV55" s="7">
        <f>SUM(AR55:AU55)</f>
        <v>2.2999999999999998</v>
      </c>
      <c r="AW55" s="7">
        <v>0</v>
      </c>
      <c r="AX55" s="8">
        <f>AV55+AW55</f>
        <v>2.2999999999999998</v>
      </c>
      <c r="AY55" s="4">
        <f>AQ55+AX55</f>
        <v>9</v>
      </c>
      <c r="AZ55" s="13">
        <f>AG55+AY55</f>
        <v>29.4</v>
      </c>
      <c r="BA55" s="17" t="s">
        <v>647</v>
      </c>
      <c r="BB55" s="15" t="s">
        <v>493</v>
      </c>
    </row>
    <row r="56" spans="1:54" ht="12.6" customHeight="1">
      <c r="A56" s="11" t="s">
        <v>371</v>
      </c>
      <c r="B56" s="12" t="s">
        <v>259</v>
      </c>
      <c r="C56" s="13" t="s">
        <v>2</v>
      </c>
      <c r="D56" s="6">
        <v>0.8</v>
      </c>
      <c r="E56" s="6">
        <v>0</v>
      </c>
      <c r="F56" s="6">
        <v>0</v>
      </c>
      <c r="G56" s="7">
        <f>SUM(D56:F56)</f>
        <v>0.8</v>
      </c>
      <c r="H56" s="6">
        <v>0.6</v>
      </c>
      <c r="I56" s="6">
        <v>0.6</v>
      </c>
      <c r="J56" s="6">
        <v>0.5</v>
      </c>
      <c r="K56" s="7">
        <f>SUM(H56:J56)</f>
        <v>1.7</v>
      </c>
      <c r="L56" s="6">
        <v>0.8</v>
      </c>
      <c r="M56" s="6">
        <v>1.2</v>
      </c>
      <c r="N56" s="6">
        <v>0</v>
      </c>
      <c r="O56" s="7">
        <f>SUM(L56:N56)</f>
        <v>2</v>
      </c>
      <c r="P56" s="8">
        <f>G56+K56+O56</f>
        <v>4.5</v>
      </c>
      <c r="Q56" s="6">
        <v>1.2</v>
      </c>
      <c r="R56" s="6">
        <v>1.2</v>
      </c>
      <c r="S56" s="6">
        <v>1.5</v>
      </c>
      <c r="T56" s="7">
        <f>SUM(Q56:S56)</f>
        <v>3.9</v>
      </c>
      <c r="U56" s="6">
        <v>0.8</v>
      </c>
      <c r="V56" s="6">
        <v>1.4</v>
      </c>
      <c r="W56" s="6">
        <v>1.2</v>
      </c>
      <c r="X56" s="7">
        <f>SUM(U56:W56)</f>
        <v>3.4000000000000004</v>
      </c>
      <c r="Y56" s="8">
        <f>T56+X56</f>
        <v>7.3000000000000007</v>
      </c>
      <c r="Z56" s="6">
        <v>0.8</v>
      </c>
      <c r="AA56" s="6">
        <v>1</v>
      </c>
      <c r="AB56" s="6">
        <v>2.5</v>
      </c>
      <c r="AC56" s="6">
        <v>1.7</v>
      </c>
      <c r="AD56" s="6">
        <v>1</v>
      </c>
      <c r="AE56" s="6">
        <v>2</v>
      </c>
      <c r="AF56" s="8">
        <f>SUM(Z56:AE56)</f>
        <v>9</v>
      </c>
      <c r="AG56" s="9">
        <f>P56+Y56+AF56</f>
        <v>20.8</v>
      </c>
      <c r="AH56" s="7">
        <v>0.5</v>
      </c>
      <c r="AI56" s="6">
        <v>1.2</v>
      </c>
      <c r="AJ56" s="6">
        <v>0.5</v>
      </c>
      <c r="AK56" s="6">
        <v>0.1</v>
      </c>
      <c r="AL56" s="6">
        <v>0</v>
      </c>
      <c r="AM56" s="6">
        <v>1.2</v>
      </c>
      <c r="AN56" s="6">
        <v>0.1</v>
      </c>
      <c r="AO56" s="7">
        <f>SUM(AI56+AJ56+AK56+AL56+AM56+AN56)</f>
        <v>3.1</v>
      </c>
      <c r="AP56" s="7">
        <v>1.6</v>
      </c>
      <c r="AQ56" s="8">
        <f>AH56+AO56+AP56</f>
        <v>5.2</v>
      </c>
      <c r="AR56" s="6">
        <v>0.6</v>
      </c>
      <c r="AS56" s="6">
        <v>0.5</v>
      </c>
      <c r="AT56" s="6">
        <v>1.8</v>
      </c>
      <c r="AU56" s="6">
        <v>0.1</v>
      </c>
      <c r="AV56" s="7">
        <f>SUM(AR56:AU56)</f>
        <v>3.0000000000000004</v>
      </c>
      <c r="AW56" s="7">
        <v>0.1</v>
      </c>
      <c r="AX56" s="8">
        <f>AV56+AW56</f>
        <v>3.1000000000000005</v>
      </c>
      <c r="AY56" s="4">
        <f>AQ56+AX56</f>
        <v>8.3000000000000007</v>
      </c>
      <c r="AZ56" s="13">
        <f>AG56+AY56</f>
        <v>29.1</v>
      </c>
      <c r="BA56" s="17" t="s">
        <v>647</v>
      </c>
      <c r="BB56" s="15" t="s">
        <v>630</v>
      </c>
    </row>
    <row r="57" spans="1:54" ht="12.6" customHeight="1">
      <c r="A57" s="12" t="s">
        <v>341</v>
      </c>
      <c r="B57" s="12" t="s">
        <v>148</v>
      </c>
      <c r="C57" s="13" t="s">
        <v>2</v>
      </c>
      <c r="D57" s="6">
        <v>0.8</v>
      </c>
      <c r="E57" s="6">
        <v>0</v>
      </c>
      <c r="F57" s="6">
        <v>0</v>
      </c>
      <c r="G57" s="7">
        <f>SUM(D57:F57)</f>
        <v>0.8</v>
      </c>
      <c r="H57" s="6">
        <v>0.2</v>
      </c>
      <c r="I57" s="6">
        <v>0</v>
      </c>
      <c r="J57" s="6">
        <v>0</v>
      </c>
      <c r="K57" s="7">
        <f>SUM(H57:J57)</f>
        <v>0.2</v>
      </c>
      <c r="L57" s="6">
        <v>0.8</v>
      </c>
      <c r="M57" s="6">
        <v>0</v>
      </c>
      <c r="N57" s="6">
        <v>1.2</v>
      </c>
      <c r="O57" s="7">
        <f>SUM(L57:N57)</f>
        <v>2</v>
      </c>
      <c r="P57" s="8">
        <f>G57+K57+O57</f>
        <v>3</v>
      </c>
      <c r="Q57" s="6">
        <v>1.2</v>
      </c>
      <c r="R57" s="6">
        <v>1.2</v>
      </c>
      <c r="S57" s="6">
        <v>1.6</v>
      </c>
      <c r="T57" s="7">
        <f>SUM(Q57:S57)</f>
        <v>4</v>
      </c>
      <c r="U57" s="6">
        <v>0.8</v>
      </c>
      <c r="V57" s="6">
        <v>1.5</v>
      </c>
      <c r="W57" s="6">
        <v>0.3</v>
      </c>
      <c r="X57" s="7">
        <f>SUM(U57:W57)</f>
        <v>2.5999999999999996</v>
      </c>
      <c r="Y57" s="8">
        <f>T57+X57</f>
        <v>6.6</v>
      </c>
      <c r="Z57" s="6">
        <v>0.8</v>
      </c>
      <c r="AA57" s="6">
        <v>1</v>
      </c>
      <c r="AB57" s="6">
        <v>2.5</v>
      </c>
      <c r="AC57" s="6">
        <v>1.5</v>
      </c>
      <c r="AD57" s="6">
        <v>0.8</v>
      </c>
      <c r="AE57" s="6">
        <v>1.9</v>
      </c>
      <c r="AF57" s="8">
        <f>SUM(Z57:AE57)</f>
        <v>8.5</v>
      </c>
      <c r="AG57" s="9">
        <f>P57+Y57+AF57</f>
        <v>18.100000000000001</v>
      </c>
      <c r="AH57" s="7">
        <v>0.5</v>
      </c>
      <c r="AI57" s="6">
        <v>1.6</v>
      </c>
      <c r="AJ57" s="6">
        <v>0.7</v>
      </c>
      <c r="AK57" s="6">
        <v>0.7</v>
      </c>
      <c r="AL57" s="6">
        <v>1.4</v>
      </c>
      <c r="AM57" s="6">
        <v>1.3</v>
      </c>
      <c r="AN57" s="6">
        <v>0.8</v>
      </c>
      <c r="AO57" s="7">
        <f>SUM(AI57+AJ57+AK57+AL57+AM57+AN57)</f>
        <v>6.5</v>
      </c>
      <c r="AP57" s="7">
        <v>1.1000000000000001</v>
      </c>
      <c r="AQ57" s="8">
        <f>AH57+AO57+AP57</f>
        <v>8.1</v>
      </c>
      <c r="AR57" s="6">
        <v>0.9</v>
      </c>
      <c r="AS57" s="6">
        <v>0.2</v>
      </c>
      <c r="AT57" s="6">
        <v>1.3</v>
      </c>
      <c r="AU57" s="6">
        <v>0.5</v>
      </c>
      <c r="AV57" s="7">
        <f>SUM(AR57:AU57)</f>
        <v>2.9000000000000004</v>
      </c>
      <c r="AW57" s="7">
        <v>0</v>
      </c>
      <c r="AX57" s="8">
        <f>AV57+AW57</f>
        <v>2.9000000000000004</v>
      </c>
      <c r="AY57" s="4">
        <f>AQ57+AX57</f>
        <v>11</v>
      </c>
      <c r="AZ57" s="13">
        <f>AG57+AY57</f>
        <v>29.1</v>
      </c>
      <c r="BA57" s="17" t="s">
        <v>647</v>
      </c>
      <c r="BB57" s="15" t="s">
        <v>519</v>
      </c>
    </row>
    <row r="58" spans="1:54" ht="12.6" customHeight="1">
      <c r="A58" s="12" t="s">
        <v>358</v>
      </c>
      <c r="B58" s="12" t="s">
        <v>213</v>
      </c>
      <c r="C58" s="13" t="s">
        <v>2</v>
      </c>
      <c r="D58" s="6">
        <v>0.8</v>
      </c>
      <c r="E58" s="6">
        <v>0</v>
      </c>
      <c r="F58" s="6">
        <v>0</v>
      </c>
      <c r="G58" s="7">
        <f>SUM(D58:F58)</f>
        <v>0.8</v>
      </c>
      <c r="H58" s="6">
        <v>0</v>
      </c>
      <c r="I58" s="6">
        <v>0.4</v>
      </c>
      <c r="J58" s="6">
        <v>0.4</v>
      </c>
      <c r="K58" s="7">
        <f>SUM(H58:J58)</f>
        <v>0.8</v>
      </c>
      <c r="L58" s="6">
        <v>0.8</v>
      </c>
      <c r="M58" s="6">
        <v>0.2</v>
      </c>
      <c r="N58" s="6">
        <v>0</v>
      </c>
      <c r="O58" s="7">
        <f>SUM(L58:N58)</f>
        <v>1</v>
      </c>
      <c r="P58" s="8">
        <f>G58+K58+O58</f>
        <v>2.6</v>
      </c>
      <c r="Q58" s="6">
        <v>1</v>
      </c>
      <c r="R58" s="6">
        <v>1.2</v>
      </c>
      <c r="S58" s="6">
        <v>1.6</v>
      </c>
      <c r="T58" s="7">
        <f>SUM(Q58:S58)</f>
        <v>3.8000000000000003</v>
      </c>
      <c r="U58" s="6">
        <v>1.2</v>
      </c>
      <c r="V58" s="6">
        <v>1.5</v>
      </c>
      <c r="W58" s="6">
        <v>1.3</v>
      </c>
      <c r="X58" s="7">
        <f>SUM(U58:W58)</f>
        <v>4</v>
      </c>
      <c r="Y58" s="8">
        <f>T58+X58</f>
        <v>7.8000000000000007</v>
      </c>
      <c r="Z58" s="6">
        <v>0.8</v>
      </c>
      <c r="AA58" s="6">
        <v>1</v>
      </c>
      <c r="AB58" s="6">
        <v>2.5</v>
      </c>
      <c r="AC58" s="6">
        <v>0.8</v>
      </c>
      <c r="AD58" s="6">
        <v>0.5</v>
      </c>
      <c r="AE58" s="6">
        <v>1.8</v>
      </c>
      <c r="AF58" s="8">
        <f>SUM(Z58:AE58)</f>
        <v>7.3999999999999995</v>
      </c>
      <c r="AG58" s="9">
        <f>P58+Y58+AF58</f>
        <v>17.8</v>
      </c>
      <c r="AH58" s="7">
        <v>0.5</v>
      </c>
      <c r="AI58" s="6">
        <v>1.6</v>
      </c>
      <c r="AJ58" s="6">
        <v>0.7</v>
      </c>
      <c r="AK58" s="6">
        <v>0.5</v>
      </c>
      <c r="AL58" s="6">
        <v>1.4</v>
      </c>
      <c r="AM58" s="6">
        <v>1.6</v>
      </c>
      <c r="AN58" s="6">
        <v>0.8</v>
      </c>
      <c r="AO58" s="7">
        <f>SUM(AI58+AJ58+AK58+AL58+AM58+AN58)</f>
        <v>6.5999999999999988</v>
      </c>
      <c r="AP58" s="7">
        <v>1.7</v>
      </c>
      <c r="AQ58" s="8">
        <f>AH58+AO58+AP58</f>
        <v>8.7999999999999989</v>
      </c>
      <c r="AR58" s="6">
        <v>0.7</v>
      </c>
      <c r="AS58" s="6">
        <v>0.4</v>
      </c>
      <c r="AT58" s="6">
        <v>0.8</v>
      </c>
      <c r="AU58" s="6">
        <v>0.2</v>
      </c>
      <c r="AV58" s="7">
        <f>SUM(AR58:AU58)</f>
        <v>2.1</v>
      </c>
      <c r="AW58" s="7">
        <v>0.3</v>
      </c>
      <c r="AX58" s="8">
        <f>AV58+AW58</f>
        <v>2.4</v>
      </c>
      <c r="AY58" s="4">
        <f>AQ58+AX58</f>
        <v>11.2</v>
      </c>
      <c r="AZ58" s="13">
        <f>AG58+AY58</f>
        <v>29</v>
      </c>
      <c r="BA58" s="17" t="s">
        <v>647</v>
      </c>
      <c r="BB58" s="15" t="s">
        <v>584</v>
      </c>
    </row>
    <row r="59" spans="1:54" ht="12.6" customHeight="1">
      <c r="A59" s="12" t="s">
        <v>371</v>
      </c>
      <c r="B59" s="12" t="s">
        <v>260</v>
      </c>
      <c r="C59" s="13" t="s">
        <v>2</v>
      </c>
      <c r="D59" s="6">
        <v>0.7</v>
      </c>
      <c r="E59" s="6">
        <v>1.2</v>
      </c>
      <c r="F59" s="6">
        <v>0</v>
      </c>
      <c r="G59" s="7">
        <f>SUM(D59:F59)</f>
        <v>1.9</v>
      </c>
      <c r="H59" s="6">
        <v>0.8</v>
      </c>
      <c r="I59" s="6">
        <v>0.5</v>
      </c>
      <c r="J59" s="6">
        <v>0</v>
      </c>
      <c r="K59" s="7">
        <f>SUM(H59:J59)</f>
        <v>1.3</v>
      </c>
      <c r="L59" s="6">
        <v>0.6</v>
      </c>
      <c r="M59" s="6">
        <v>0</v>
      </c>
      <c r="N59" s="6">
        <v>0</v>
      </c>
      <c r="O59" s="7">
        <f>SUM(L59:N59)</f>
        <v>0.6</v>
      </c>
      <c r="P59" s="8">
        <f>G59+K59+O59</f>
        <v>3.8000000000000003</v>
      </c>
      <c r="Q59" s="6">
        <v>0.7</v>
      </c>
      <c r="R59" s="6">
        <v>1.2</v>
      </c>
      <c r="S59" s="6">
        <v>1.4</v>
      </c>
      <c r="T59" s="7">
        <f>SUM(Q59:S59)</f>
        <v>3.3</v>
      </c>
      <c r="U59" s="6">
        <v>1.2</v>
      </c>
      <c r="V59" s="6">
        <v>1.4</v>
      </c>
      <c r="W59" s="6">
        <v>1.2</v>
      </c>
      <c r="X59" s="7">
        <f>SUM(U59:W59)</f>
        <v>3.8</v>
      </c>
      <c r="Y59" s="8">
        <f>T59+X59</f>
        <v>7.1</v>
      </c>
      <c r="Z59" s="6">
        <v>0.8</v>
      </c>
      <c r="AA59" s="6">
        <v>1</v>
      </c>
      <c r="AB59" s="6">
        <v>2.2999999999999998</v>
      </c>
      <c r="AC59" s="6">
        <v>1.5</v>
      </c>
      <c r="AD59" s="6">
        <v>1</v>
      </c>
      <c r="AE59" s="6">
        <v>1.9</v>
      </c>
      <c r="AF59" s="8">
        <f>SUM(Z59:AE59)</f>
        <v>8.5</v>
      </c>
      <c r="AG59" s="9">
        <f>P59+Y59+AF59</f>
        <v>19.399999999999999</v>
      </c>
      <c r="AH59" s="7">
        <v>1</v>
      </c>
      <c r="AI59" s="6">
        <v>0.9</v>
      </c>
      <c r="AJ59" s="6">
        <v>0.5</v>
      </c>
      <c r="AK59" s="6">
        <v>0.3</v>
      </c>
      <c r="AL59" s="6">
        <v>1.3</v>
      </c>
      <c r="AM59" s="6">
        <v>1.3</v>
      </c>
      <c r="AN59" s="6">
        <v>0.6</v>
      </c>
      <c r="AO59" s="7">
        <f>SUM(AI59+AJ59+AK59+AL59+AM59+AN59)</f>
        <v>4.8999999999999995</v>
      </c>
      <c r="AP59" s="7">
        <v>1</v>
      </c>
      <c r="AQ59" s="8">
        <f>AH59+AO59+AP59</f>
        <v>6.8999999999999995</v>
      </c>
      <c r="AR59" s="6">
        <v>0.7</v>
      </c>
      <c r="AS59" s="6">
        <v>0.5</v>
      </c>
      <c r="AT59" s="6">
        <v>1.3</v>
      </c>
      <c r="AU59" s="6">
        <v>0.1</v>
      </c>
      <c r="AV59" s="7">
        <f>SUM(AR59:AU59)</f>
        <v>2.6</v>
      </c>
      <c r="AW59" s="7">
        <v>0</v>
      </c>
      <c r="AX59" s="8">
        <f>AV59+AW59</f>
        <v>2.6</v>
      </c>
      <c r="AY59" s="4">
        <f>AQ59+AX59</f>
        <v>9.5</v>
      </c>
      <c r="AZ59" s="13">
        <f>AG59+AY59</f>
        <v>28.9</v>
      </c>
      <c r="BA59" s="17" t="s">
        <v>647</v>
      </c>
      <c r="BB59" s="15" t="s">
        <v>631</v>
      </c>
    </row>
    <row r="60" spans="1:54" ht="12.6" customHeight="1">
      <c r="A60" s="12" t="s">
        <v>327</v>
      </c>
      <c r="B60" s="12" t="s">
        <v>86</v>
      </c>
      <c r="C60" s="13" t="s">
        <v>2</v>
      </c>
      <c r="D60" s="6">
        <v>0.8</v>
      </c>
      <c r="E60" s="6">
        <v>0</v>
      </c>
      <c r="F60" s="6">
        <v>0</v>
      </c>
      <c r="G60" s="7">
        <f>SUM(D60:F60)</f>
        <v>0.8</v>
      </c>
      <c r="H60" s="6">
        <v>0.5</v>
      </c>
      <c r="I60" s="6">
        <v>0.5</v>
      </c>
      <c r="J60" s="6">
        <v>0.5</v>
      </c>
      <c r="K60" s="7">
        <f>SUM(H60:J60)</f>
        <v>1.5</v>
      </c>
      <c r="L60" s="6">
        <v>0.6</v>
      </c>
      <c r="M60" s="6">
        <v>0.2</v>
      </c>
      <c r="N60" s="6">
        <v>0</v>
      </c>
      <c r="O60" s="7">
        <f>SUM(L60:N60)</f>
        <v>0.8</v>
      </c>
      <c r="P60" s="8">
        <f>G60+K60+O60</f>
        <v>3.0999999999999996</v>
      </c>
      <c r="Q60" s="6">
        <v>1.2</v>
      </c>
      <c r="R60" s="6">
        <v>1.2</v>
      </c>
      <c r="S60" s="6">
        <v>0.7</v>
      </c>
      <c r="T60" s="7">
        <f>SUM(Q60:S60)</f>
        <v>3.0999999999999996</v>
      </c>
      <c r="U60" s="6">
        <v>0.8</v>
      </c>
      <c r="V60" s="6">
        <v>1.3</v>
      </c>
      <c r="W60" s="6">
        <v>1</v>
      </c>
      <c r="X60" s="7">
        <f>SUM(U60:W60)</f>
        <v>3.1</v>
      </c>
      <c r="Y60" s="8">
        <f>T60+X60</f>
        <v>6.1999999999999993</v>
      </c>
      <c r="Z60" s="6">
        <v>0.8</v>
      </c>
      <c r="AA60" s="6">
        <v>1</v>
      </c>
      <c r="AB60" s="6">
        <v>2.5</v>
      </c>
      <c r="AC60" s="6">
        <v>0.8</v>
      </c>
      <c r="AD60" s="6">
        <v>0.9</v>
      </c>
      <c r="AE60" s="6">
        <v>1.8</v>
      </c>
      <c r="AF60" s="8">
        <f>SUM(Z60:AE60)</f>
        <v>7.8</v>
      </c>
      <c r="AG60" s="9">
        <f>P60+Y60+AF60</f>
        <v>17.099999999999998</v>
      </c>
      <c r="AH60" s="7">
        <v>0.5</v>
      </c>
      <c r="AI60" s="6">
        <v>1.5</v>
      </c>
      <c r="AJ60" s="6">
        <v>0.7</v>
      </c>
      <c r="AK60" s="6">
        <v>0.3</v>
      </c>
      <c r="AL60" s="6">
        <v>1.4</v>
      </c>
      <c r="AM60" s="6">
        <v>1.3</v>
      </c>
      <c r="AN60" s="6">
        <v>1</v>
      </c>
      <c r="AO60" s="7">
        <f>SUM(AI60+AJ60+AK60+AL60+AM60+AN60)</f>
        <v>6.2</v>
      </c>
      <c r="AP60" s="7">
        <v>1.1000000000000001</v>
      </c>
      <c r="AQ60" s="8">
        <f>AH60+AO60+AP60</f>
        <v>7.8000000000000007</v>
      </c>
      <c r="AR60" s="6">
        <v>0.7</v>
      </c>
      <c r="AS60" s="6">
        <v>0.8</v>
      </c>
      <c r="AT60" s="6">
        <v>1.9</v>
      </c>
      <c r="AU60" s="6">
        <v>0.5</v>
      </c>
      <c r="AV60" s="7">
        <f>SUM(AR60:AU60)</f>
        <v>3.9</v>
      </c>
      <c r="AW60" s="7">
        <v>0</v>
      </c>
      <c r="AX60" s="8">
        <f>AV60+AW60</f>
        <v>3.9</v>
      </c>
      <c r="AY60" s="4">
        <f>AQ60+AX60</f>
        <v>11.700000000000001</v>
      </c>
      <c r="AZ60" s="13">
        <f>AG60+AY60</f>
        <v>28.799999999999997</v>
      </c>
      <c r="BA60" s="17" t="s">
        <v>647</v>
      </c>
      <c r="BB60" s="15" t="s">
        <v>457</v>
      </c>
    </row>
    <row r="61" spans="1:54" ht="12.6" customHeight="1">
      <c r="A61" s="12" t="s">
        <v>342</v>
      </c>
      <c r="B61" s="12" t="s">
        <v>152</v>
      </c>
      <c r="C61" s="13" t="s">
        <v>2</v>
      </c>
      <c r="D61" s="6">
        <v>0.8</v>
      </c>
      <c r="E61" s="6">
        <v>0</v>
      </c>
      <c r="F61" s="6">
        <v>0</v>
      </c>
      <c r="G61" s="7">
        <f>SUM(D61:F61)</f>
        <v>0.8</v>
      </c>
      <c r="H61" s="6">
        <v>0.8</v>
      </c>
      <c r="I61" s="6">
        <v>0.6</v>
      </c>
      <c r="J61" s="6">
        <v>0</v>
      </c>
      <c r="K61" s="7">
        <f>SUM(H61:J61)</f>
        <v>1.4</v>
      </c>
      <c r="L61" s="6">
        <v>0.8</v>
      </c>
      <c r="M61" s="6">
        <v>0.2</v>
      </c>
      <c r="N61" s="6">
        <v>0</v>
      </c>
      <c r="O61" s="7">
        <f>SUM(L61:N61)</f>
        <v>1</v>
      </c>
      <c r="P61" s="8">
        <f>G61+K61+O61</f>
        <v>3.2</v>
      </c>
      <c r="Q61" s="6">
        <v>1</v>
      </c>
      <c r="R61" s="6">
        <v>1.2</v>
      </c>
      <c r="S61" s="6">
        <v>1.6</v>
      </c>
      <c r="T61" s="7">
        <f>SUM(Q61:S61)</f>
        <v>3.8000000000000003</v>
      </c>
      <c r="U61" s="6">
        <v>1.2</v>
      </c>
      <c r="V61" s="6">
        <v>1.3</v>
      </c>
      <c r="W61" s="6">
        <v>1.2</v>
      </c>
      <c r="X61" s="7">
        <f>SUM(U61:W61)</f>
        <v>3.7</v>
      </c>
      <c r="Y61" s="8">
        <f>T61+X61</f>
        <v>7.5</v>
      </c>
      <c r="Z61" s="6">
        <v>0.8</v>
      </c>
      <c r="AA61" s="6">
        <v>1</v>
      </c>
      <c r="AB61" s="6">
        <v>2.5</v>
      </c>
      <c r="AC61" s="6">
        <v>1.6</v>
      </c>
      <c r="AD61" s="6">
        <v>1</v>
      </c>
      <c r="AE61" s="6">
        <v>2</v>
      </c>
      <c r="AF61" s="8">
        <f>SUM(Z61:AE61)</f>
        <v>8.9</v>
      </c>
      <c r="AG61" s="9">
        <f>P61+Y61+AF61</f>
        <v>19.600000000000001</v>
      </c>
      <c r="AH61" s="7">
        <v>0</v>
      </c>
      <c r="AI61" s="6">
        <v>1.6</v>
      </c>
      <c r="AJ61" s="6">
        <v>0.7</v>
      </c>
      <c r="AK61" s="6">
        <v>0.5</v>
      </c>
      <c r="AL61" s="6">
        <v>0</v>
      </c>
      <c r="AM61" s="6">
        <v>0</v>
      </c>
      <c r="AN61" s="6">
        <v>0.1</v>
      </c>
      <c r="AO61" s="7">
        <f>SUM(AI61+AJ61+AK61+AL61+AM61+AN61)</f>
        <v>2.9</v>
      </c>
      <c r="AP61" s="7">
        <v>1</v>
      </c>
      <c r="AQ61" s="8">
        <f>AH61+AO61+AP61</f>
        <v>3.9</v>
      </c>
      <c r="AR61" s="6">
        <v>0.7</v>
      </c>
      <c r="AS61" s="6">
        <v>0.8</v>
      </c>
      <c r="AT61" s="6">
        <v>2.1</v>
      </c>
      <c r="AU61" s="6">
        <v>0.2</v>
      </c>
      <c r="AV61" s="7">
        <f>SUM(AR61:AU61)</f>
        <v>3.8000000000000003</v>
      </c>
      <c r="AW61" s="7">
        <v>1.3</v>
      </c>
      <c r="AX61" s="8">
        <f>AV61+AW61</f>
        <v>5.1000000000000005</v>
      </c>
      <c r="AY61" s="4">
        <f>AQ61+AX61</f>
        <v>9</v>
      </c>
      <c r="AZ61" s="13">
        <f>AG61+AY61</f>
        <v>28.6</v>
      </c>
      <c r="BA61" s="17" t="s">
        <v>647</v>
      </c>
      <c r="BB61" s="15" t="s">
        <v>523</v>
      </c>
    </row>
    <row r="62" spans="1:54" ht="12.6" customHeight="1">
      <c r="A62" s="12" t="s">
        <v>344</v>
      </c>
      <c r="B62" s="12" t="s">
        <v>156</v>
      </c>
      <c r="C62" s="13" t="s">
        <v>2</v>
      </c>
      <c r="D62" s="6">
        <v>0.8</v>
      </c>
      <c r="E62" s="6">
        <v>0</v>
      </c>
      <c r="F62" s="6">
        <v>0</v>
      </c>
      <c r="G62" s="7">
        <f>SUM(D62:F62)</f>
        <v>0.8</v>
      </c>
      <c r="H62" s="6">
        <v>0.5</v>
      </c>
      <c r="I62" s="6">
        <v>0.6</v>
      </c>
      <c r="J62" s="6">
        <v>0.2</v>
      </c>
      <c r="K62" s="7">
        <f>SUM(H62:J62)</f>
        <v>1.3</v>
      </c>
      <c r="L62" s="6">
        <v>0.6</v>
      </c>
      <c r="M62" s="6">
        <v>1.2</v>
      </c>
      <c r="N62" s="6">
        <v>0.2</v>
      </c>
      <c r="O62" s="7">
        <f>SUM(L62:N62)</f>
        <v>1.9999999999999998</v>
      </c>
      <c r="P62" s="8">
        <f>G62+K62+O62</f>
        <v>4.0999999999999996</v>
      </c>
      <c r="Q62" s="6">
        <v>0.4</v>
      </c>
      <c r="R62" s="6">
        <v>1.2</v>
      </c>
      <c r="S62" s="6">
        <v>1.6</v>
      </c>
      <c r="T62" s="7">
        <f>SUM(Q62:S62)</f>
        <v>3.2</v>
      </c>
      <c r="U62" s="6">
        <v>1.2</v>
      </c>
      <c r="V62" s="6">
        <v>1</v>
      </c>
      <c r="W62" s="6">
        <v>1</v>
      </c>
      <c r="X62" s="7">
        <f>SUM(U62:W62)</f>
        <v>3.2</v>
      </c>
      <c r="Y62" s="8">
        <f>T62+X62</f>
        <v>6.4</v>
      </c>
      <c r="Z62" s="6">
        <v>0.8</v>
      </c>
      <c r="AA62" s="6">
        <v>1</v>
      </c>
      <c r="AB62" s="6">
        <v>2.2999999999999998</v>
      </c>
      <c r="AC62" s="6">
        <v>0.8</v>
      </c>
      <c r="AD62" s="6">
        <v>0.5</v>
      </c>
      <c r="AE62" s="6">
        <v>1.8</v>
      </c>
      <c r="AF62" s="8">
        <f>SUM(Z62:AE62)</f>
        <v>7.1999999999999993</v>
      </c>
      <c r="AG62" s="9">
        <f>P62+Y62+AF62</f>
        <v>17.7</v>
      </c>
      <c r="AH62" s="7">
        <v>1</v>
      </c>
      <c r="AI62" s="6">
        <v>0.9</v>
      </c>
      <c r="AJ62" s="6">
        <v>0.5</v>
      </c>
      <c r="AK62" s="6">
        <v>0.1</v>
      </c>
      <c r="AL62" s="6">
        <v>1.4</v>
      </c>
      <c r="AM62" s="6">
        <v>1.3</v>
      </c>
      <c r="AN62" s="6">
        <v>0.6</v>
      </c>
      <c r="AO62" s="7">
        <f>SUM(AI62+AJ62+AK62+AL62+AM62+AN62)</f>
        <v>4.8</v>
      </c>
      <c r="AP62" s="7">
        <v>1.5</v>
      </c>
      <c r="AQ62" s="8">
        <f>AH62+AO62+AP62</f>
        <v>7.3</v>
      </c>
      <c r="AR62" s="6">
        <v>0.7</v>
      </c>
      <c r="AS62" s="6">
        <v>0.8</v>
      </c>
      <c r="AT62" s="6">
        <v>1.1000000000000001</v>
      </c>
      <c r="AU62" s="6">
        <v>0.5</v>
      </c>
      <c r="AV62" s="7">
        <f>SUM(AR62:AU62)</f>
        <v>3.1</v>
      </c>
      <c r="AW62" s="7">
        <v>0.5</v>
      </c>
      <c r="AX62" s="8">
        <f>AV62+AW62</f>
        <v>3.6</v>
      </c>
      <c r="AY62" s="4">
        <f>AQ62+AX62</f>
        <v>10.9</v>
      </c>
      <c r="AZ62" s="13">
        <f>AG62+AY62</f>
        <v>28.6</v>
      </c>
      <c r="BA62" s="17" t="s">
        <v>647</v>
      </c>
      <c r="BB62" s="15" t="s">
        <v>527</v>
      </c>
    </row>
    <row r="63" spans="1:54" ht="12.6" customHeight="1">
      <c r="A63" s="12" t="s">
        <v>373</v>
      </c>
      <c r="B63" s="12" t="s">
        <v>270</v>
      </c>
      <c r="C63" s="13" t="s">
        <v>2</v>
      </c>
      <c r="D63" s="6">
        <v>0.4</v>
      </c>
      <c r="E63" s="6">
        <v>0</v>
      </c>
      <c r="F63" s="6">
        <v>0</v>
      </c>
      <c r="G63" s="7">
        <f>SUM(D63:F63)</f>
        <v>0.4</v>
      </c>
      <c r="H63" s="6">
        <v>0.2</v>
      </c>
      <c r="I63" s="6">
        <v>0.6</v>
      </c>
      <c r="J63" s="6">
        <v>0.2</v>
      </c>
      <c r="K63" s="7">
        <f>SUM(H63:J63)</f>
        <v>1</v>
      </c>
      <c r="L63" s="6">
        <v>0</v>
      </c>
      <c r="M63" s="6">
        <v>0</v>
      </c>
      <c r="N63" s="6">
        <v>0</v>
      </c>
      <c r="O63" s="7">
        <f>SUM(L63:N63)</f>
        <v>0</v>
      </c>
      <c r="P63" s="8">
        <f>G63+K63+O63</f>
        <v>1.4</v>
      </c>
      <c r="Q63" s="6">
        <v>1.2</v>
      </c>
      <c r="R63" s="6">
        <v>1.2</v>
      </c>
      <c r="S63" s="6">
        <v>1.2</v>
      </c>
      <c r="T63" s="7">
        <f>SUM(Q63:S63)</f>
        <v>3.5999999999999996</v>
      </c>
      <c r="U63" s="6">
        <v>0.8</v>
      </c>
      <c r="V63" s="6">
        <v>1.5</v>
      </c>
      <c r="W63" s="6">
        <v>0</v>
      </c>
      <c r="X63" s="7">
        <f>SUM(U63:W63)</f>
        <v>2.2999999999999998</v>
      </c>
      <c r="Y63" s="8">
        <f>T63+X63</f>
        <v>5.8999999999999995</v>
      </c>
      <c r="Z63" s="6">
        <v>0.8</v>
      </c>
      <c r="AA63" s="6">
        <v>1</v>
      </c>
      <c r="AB63" s="6">
        <v>2.5</v>
      </c>
      <c r="AC63" s="6">
        <v>1.7</v>
      </c>
      <c r="AD63" s="6">
        <v>0.9</v>
      </c>
      <c r="AE63" s="6">
        <v>2</v>
      </c>
      <c r="AF63" s="8">
        <f>SUM(Z63:AE63)</f>
        <v>8.9</v>
      </c>
      <c r="AG63" s="9">
        <f>P63+Y63+AF63</f>
        <v>16.2</v>
      </c>
      <c r="AH63" s="7">
        <v>0.5</v>
      </c>
      <c r="AI63" s="6">
        <v>1.6</v>
      </c>
      <c r="AJ63" s="6">
        <v>0.7</v>
      </c>
      <c r="AK63" s="6">
        <v>0.7</v>
      </c>
      <c r="AL63" s="6">
        <v>1.4</v>
      </c>
      <c r="AM63" s="6">
        <v>1.6</v>
      </c>
      <c r="AN63" s="6">
        <v>0.7</v>
      </c>
      <c r="AO63" s="7">
        <f>SUM(AI63+AJ63+AK63+AL63+AM63+AN63)</f>
        <v>6.7</v>
      </c>
      <c r="AP63" s="7">
        <v>0.9</v>
      </c>
      <c r="AQ63" s="8">
        <f>AH63+AO63+AP63</f>
        <v>8.1</v>
      </c>
      <c r="AR63" s="6">
        <v>1</v>
      </c>
      <c r="AS63" s="6">
        <v>0.4</v>
      </c>
      <c r="AT63" s="6">
        <v>1.7</v>
      </c>
      <c r="AU63" s="6">
        <v>0</v>
      </c>
      <c r="AV63" s="7">
        <f>SUM(AR63:AU63)</f>
        <v>3.0999999999999996</v>
      </c>
      <c r="AW63" s="7">
        <v>1</v>
      </c>
      <c r="AX63" s="8">
        <f>AV63+AW63</f>
        <v>4.0999999999999996</v>
      </c>
      <c r="AY63" s="4">
        <f>AQ63+AX63</f>
        <v>12.2</v>
      </c>
      <c r="AZ63" s="13">
        <f>AG63+AY63</f>
        <v>28.4</v>
      </c>
      <c r="BA63" s="17" t="s">
        <v>647</v>
      </c>
      <c r="BB63" s="15" t="s">
        <v>641</v>
      </c>
    </row>
    <row r="64" spans="1:54" ht="12.6" customHeight="1">
      <c r="A64" s="12" t="s">
        <v>321</v>
      </c>
      <c r="B64" s="12" t="s">
        <v>57</v>
      </c>
      <c r="C64" s="13" t="s">
        <v>2</v>
      </c>
      <c r="D64" s="6">
        <v>0.8</v>
      </c>
      <c r="E64" s="6">
        <v>0</v>
      </c>
      <c r="F64" s="6">
        <v>0</v>
      </c>
      <c r="G64" s="7">
        <f>SUM(D64:F64)</f>
        <v>0.8</v>
      </c>
      <c r="H64" s="6">
        <v>0.8</v>
      </c>
      <c r="I64" s="6">
        <v>0.8</v>
      </c>
      <c r="J64" s="6">
        <v>0</v>
      </c>
      <c r="K64" s="7">
        <f>SUM(H64:J64)</f>
        <v>1.6</v>
      </c>
      <c r="L64" s="6">
        <v>0.6</v>
      </c>
      <c r="M64" s="6">
        <v>0.2</v>
      </c>
      <c r="N64" s="6">
        <v>0</v>
      </c>
      <c r="O64" s="7">
        <f>SUM(L64:N64)</f>
        <v>0.8</v>
      </c>
      <c r="P64" s="8">
        <f>G64+K64+O64</f>
        <v>3.2</v>
      </c>
      <c r="Q64" s="6">
        <v>1.2</v>
      </c>
      <c r="R64" s="6">
        <v>1.2</v>
      </c>
      <c r="S64" s="6">
        <v>1.4</v>
      </c>
      <c r="T64" s="7">
        <f>SUM(Q64:S64)</f>
        <v>3.8</v>
      </c>
      <c r="U64" s="6">
        <v>1.2</v>
      </c>
      <c r="V64" s="6">
        <v>1.5</v>
      </c>
      <c r="W64" s="6">
        <v>1</v>
      </c>
      <c r="X64" s="7">
        <f>SUM(U64:W64)</f>
        <v>3.7</v>
      </c>
      <c r="Y64" s="8">
        <f>T64+X64</f>
        <v>7.5</v>
      </c>
      <c r="Z64" s="6">
        <v>0.8</v>
      </c>
      <c r="AA64" s="6">
        <v>1</v>
      </c>
      <c r="AB64" s="6">
        <v>2.5</v>
      </c>
      <c r="AC64" s="6">
        <v>0</v>
      </c>
      <c r="AD64" s="6">
        <v>1</v>
      </c>
      <c r="AE64" s="6">
        <v>1.7</v>
      </c>
      <c r="AF64" s="8">
        <f>SUM(Z64:AE64)</f>
        <v>7</v>
      </c>
      <c r="AG64" s="9">
        <f>P64+Y64+AF64</f>
        <v>17.7</v>
      </c>
      <c r="AH64" s="7">
        <v>1</v>
      </c>
      <c r="AI64" s="6">
        <v>0.9</v>
      </c>
      <c r="AJ64" s="6">
        <v>0.7</v>
      </c>
      <c r="AK64" s="6">
        <v>0.1</v>
      </c>
      <c r="AL64" s="6">
        <v>1.4</v>
      </c>
      <c r="AM64" s="6">
        <v>1.2</v>
      </c>
      <c r="AN64" s="6">
        <v>0.7</v>
      </c>
      <c r="AO64" s="7">
        <f>SUM(AI64+AJ64+AK64+AL64+AM64+AN64)</f>
        <v>5</v>
      </c>
      <c r="AP64" s="7">
        <v>2</v>
      </c>
      <c r="AQ64" s="8">
        <f>AH64+AO64+AP64</f>
        <v>8</v>
      </c>
      <c r="AR64" s="6">
        <v>1</v>
      </c>
      <c r="AS64" s="6">
        <v>0.4</v>
      </c>
      <c r="AT64" s="6">
        <v>1.3</v>
      </c>
      <c r="AU64" s="6">
        <v>0</v>
      </c>
      <c r="AV64" s="7">
        <f>SUM(AR64:AU64)</f>
        <v>2.7</v>
      </c>
      <c r="AW64" s="7">
        <v>0</v>
      </c>
      <c r="AX64" s="8">
        <f>AV64+AW64</f>
        <v>2.7</v>
      </c>
      <c r="AY64" s="4">
        <f>AQ64+AX64</f>
        <v>10.7</v>
      </c>
      <c r="AZ64" s="13">
        <f>AG64+AY64</f>
        <v>28.4</v>
      </c>
      <c r="BA64" s="17" t="s">
        <v>647</v>
      </c>
      <c r="BB64" s="15" t="s">
        <v>428</v>
      </c>
    </row>
    <row r="65" spans="1:54" ht="12.6" customHeight="1">
      <c r="A65" s="11" t="s">
        <v>321</v>
      </c>
      <c r="B65" s="12" t="s">
        <v>58</v>
      </c>
      <c r="C65" s="13" t="s">
        <v>2</v>
      </c>
      <c r="D65" s="6">
        <v>0.8</v>
      </c>
      <c r="E65" s="6">
        <v>0</v>
      </c>
      <c r="F65" s="6">
        <v>0</v>
      </c>
      <c r="G65" s="7">
        <f>SUM(D65:F65)</f>
        <v>0.8</v>
      </c>
      <c r="H65" s="6">
        <v>0.8</v>
      </c>
      <c r="I65" s="6">
        <v>0.4</v>
      </c>
      <c r="J65" s="6">
        <v>0</v>
      </c>
      <c r="K65" s="7">
        <f>SUM(H65:J65)</f>
        <v>1.2000000000000002</v>
      </c>
      <c r="L65" s="6">
        <v>0.6</v>
      </c>
      <c r="M65" s="6">
        <v>0.2</v>
      </c>
      <c r="N65" s="6">
        <v>0</v>
      </c>
      <c r="O65" s="7">
        <f>SUM(L65:N65)</f>
        <v>0.8</v>
      </c>
      <c r="P65" s="8">
        <f>G65+K65+O65</f>
        <v>2.8</v>
      </c>
      <c r="Q65" s="6">
        <v>1.2</v>
      </c>
      <c r="R65" s="6">
        <v>1.2</v>
      </c>
      <c r="S65" s="6">
        <v>1.6</v>
      </c>
      <c r="T65" s="7">
        <f>SUM(Q65:S65)</f>
        <v>4</v>
      </c>
      <c r="U65" s="6">
        <v>1.2</v>
      </c>
      <c r="V65" s="6">
        <v>1.5</v>
      </c>
      <c r="W65" s="6">
        <v>0.6</v>
      </c>
      <c r="X65" s="7">
        <f>SUM(U65:W65)</f>
        <v>3.3000000000000003</v>
      </c>
      <c r="Y65" s="8">
        <f>T65+X65</f>
        <v>7.3000000000000007</v>
      </c>
      <c r="Z65" s="6">
        <v>0.8</v>
      </c>
      <c r="AA65" s="6">
        <v>1</v>
      </c>
      <c r="AB65" s="6">
        <v>2.4</v>
      </c>
      <c r="AC65" s="6">
        <v>0.8</v>
      </c>
      <c r="AD65" s="6">
        <v>1</v>
      </c>
      <c r="AE65" s="6">
        <v>2</v>
      </c>
      <c r="AF65" s="8">
        <f>SUM(Z65:AE65)</f>
        <v>8</v>
      </c>
      <c r="AG65" s="9">
        <f>P65+Y65+AF65</f>
        <v>18.100000000000001</v>
      </c>
      <c r="AH65" s="7">
        <v>0.5</v>
      </c>
      <c r="AI65" s="6">
        <v>0.9</v>
      </c>
      <c r="AJ65" s="6">
        <v>0.7</v>
      </c>
      <c r="AK65" s="6">
        <v>0.1</v>
      </c>
      <c r="AL65" s="6">
        <v>1.4</v>
      </c>
      <c r="AM65" s="6">
        <v>1.2</v>
      </c>
      <c r="AN65" s="6">
        <v>0.6</v>
      </c>
      <c r="AO65" s="7">
        <f>SUM(AI65+AJ65+AK65+AL65+AM65+AN65)</f>
        <v>4.8999999999999995</v>
      </c>
      <c r="AP65" s="7">
        <v>1.3</v>
      </c>
      <c r="AQ65" s="8">
        <f>AH65+AO65+AP65</f>
        <v>6.6999999999999993</v>
      </c>
      <c r="AR65" s="6">
        <v>1</v>
      </c>
      <c r="AS65" s="6">
        <v>0.4</v>
      </c>
      <c r="AT65" s="6">
        <v>2</v>
      </c>
      <c r="AU65" s="6">
        <v>0</v>
      </c>
      <c r="AV65" s="7">
        <f>SUM(AR65:AU65)</f>
        <v>3.4</v>
      </c>
      <c r="AW65" s="7">
        <v>0</v>
      </c>
      <c r="AX65" s="8">
        <f>AV65+AW65</f>
        <v>3.4</v>
      </c>
      <c r="AY65" s="4">
        <f>AQ65+AX65</f>
        <v>10.1</v>
      </c>
      <c r="AZ65" s="13">
        <f>AG65+AY65</f>
        <v>28.200000000000003</v>
      </c>
      <c r="BA65" s="17" t="s">
        <v>647</v>
      </c>
      <c r="BB65" s="15" t="s">
        <v>429</v>
      </c>
    </row>
    <row r="66" spans="1:54" ht="12.6" customHeight="1">
      <c r="A66" s="12" t="s">
        <v>321</v>
      </c>
      <c r="B66" s="12" t="s">
        <v>59</v>
      </c>
      <c r="C66" s="13" t="s">
        <v>2</v>
      </c>
      <c r="D66" s="6">
        <v>0.8</v>
      </c>
      <c r="E66" s="6">
        <v>0</v>
      </c>
      <c r="F66" s="6">
        <v>0</v>
      </c>
      <c r="G66" s="7">
        <f>SUM(D66:F66)</f>
        <v>0.8</v>
      </c>
      <c r="H66" s="6">
        <v>0</v>
      </c>
      <c r="I66" s="6">
        <v>0.4</v>
      </c>
      <c r="J66" s="6">
        <v>0</v>
      </c>
      <c r="K66" s="7">
        <f>SUM(H66:J66)</f>
        <v>0.4</v>
      </c>
      <c r="L66" s="6">
        <v>0.8</v>
      </c>
      <c r="M66" s="6">
        <v>0.4</v>
      </c>
      <c r="N66" s="6">
        <v>0</v>
      </c>
      <c r="O66" s="7">
        <f>SUM(L66:N66)</f>
        <v>1.2000000000000002</v>
      </c>
      <c r="P66" s="8">
        <f>G66+K66+O66</f>
        <v>2.4000000000000004</v>
      </c>
      <c r="Q66" s="6">
        <v>1.2</v>
      </c>
      <c r="R66" s="6">
        <v>1.2</v>
      </c>
      <c r="S66" s="6">
        <v>1.6</v>
      </c>
      <c r="T66" s="7">
        <f>SUM(Q66:S66)</f>
        <v>4</v>
      </c>
      <c r="U66" s="6">
        <v>0.6</v>
      </c>
      <c r="V66" s="6">
        <v>1.3</v>
      </c>
      <c r="W66" s="6">
        <v>0.8</v>
      </c>
      <c r="X66" s="7">
        <f>SUM(U66:W66)</f>
        <v>2.7</v>
      </c>
      <c r="Y66" s="8">
        <f>T66+X66</f>
        <v>6.7</v>
      </c>
      <c r="Z66" s="6">
        <v>0.8</v>
      </c>
      <c r="AA66" s="6">
        <v>1</v>
      </c>
      <c r="AB66" s="6">
        <v>2.5</v>
      </c>
      <c r="AC66" s="6">
        <v>0.8</v>
      </c>
      <c r="AD66" s="6">
        <v>1</v>
      </c>
      <c r="AE66" s="6">
        <v>2</v>
      </c>
      <c r="AF66" s="8">
        <f>SUM(Z66:AE66)</f>
        <v>8.1</v>
      </c>
      <c r="AG66" s="9">
        <f>P66+Y66+AF66</f>
        <v>17.200000000000003</v>
      </c>
      <c r="AH66" s="7">
        <v>0.5</v>
      </c>
      <c r="AI66" s="6">
        <v>1.6</v>
      </c>
      <c r="AJ66" s="6">
        <v>0.4</v>
      </c>
      <c r="AK66" s="6">
        <v>0.6</v>
      </c>
      <c r="AL66" s="6">
        <v>1.4</v>
      </c>
      <c r="AM66" s="6">
        <v>1.2</v>
      </c>
      <c r="AN66" s="6">
        <v>0.6</v>
      </c>
      <c r="AO66" s="7">
        <f>SUM(AI66+AJ66+AK66+AL66+AM66+AN66)</f>
        <v>5.8</v>
      </c>
      <c r="AP66" s="7">
        <v>0.8</v>
      </c>
      <c r="AQ66" s="8">
        <f>AH66+AO66+AP66</f>
        <v>7.1</v>
      </c>
      <c r="AR66" s="6">
        <v>1</v>
      </c>
      <c r="AS66" s="6">
        <v>0.6</v>
      </c>
      <c r="AT66" s="6">
        <v>2.1</v>
      </c>
      <c r="AU66" s="6">
        <v>0.1</v>
      </c>
      <c r="AV66" s="7">
        <f>SUM(AR66:AU66)</f>
        <v>3.8000000000000003</v>
      </c>
      <c r="AW66" s="7">
        <v>0</v>
      </c>
      <c r="AX66" s="8">
        <f>AV66+AW66</f>
        <v>3.8000000000000003</v>
      </c>
      <c r="AY66" s="4">
        <f>AQ66+AX66</f>
        <v>10.9</v>
      </c>
      <c r="AZ66" s="13">
        <f>AG66+AY66</f>
        <v>28.1</v>
      </c>
      <c r="BA66" s="17" t="s">
        <v>647</v>
      </c>
      <c r="BB66" s="15" t="s">
        <v>430</v>
      </c>
    </row>
    <row r="67" spans="1:54" ht="12.6" customHeight="1">
      <c r="A67" s="12" t="s">
        <v>366</v>
      </c>
      <c r="B67" s="12" t="s">
        <v>241</v>
      </c>
      <c r="C67" s="13" t="s">
        <v>2</v>
      </c>
      <c r="D67" s="6">
        <v>0.8</v>
      </c>
      <c r="E67" s="6">
        <v>0</v>
      </c>
      <c r="F67" s="6">
        <v>0</v>
      </c>
      <c r="G67" s="7">
        <f>SUM(D67:F67)</f>
        <v>0.8</v>
      </c>
      <c r="H67" s="6">
        <v>0.8</v>
      </c>
      <c r="I67" s="6">
        <v>0.8</v>
      </c>
      <c r="J67" s="6">
        <v>0</v>
      </c>
      <c r="K67" s="7">
        <f>SUM(H67:J67)</f>
        <v>1.6</v>
      </c>
      <c r="L67" s="6">
        <v>0.8</v>
      </c>
      <c r="M67" s="6">
        <v>1.2</v>
      </c>
      <c r="N67" s="6">
        <v>0</v>
      </c>
      <c r="O67" s="7">
        <f>SUM(L67:N67)</f>
        <v>2</v>
      </c>
      <c r="P67" s="8">
        <f>G67+K67+O67</f>
        <v>4.4000000000000004</v>
      </c>
      <c r="Q67" s="6">
        <v>1.2</v>
      </c>
      <c r="R67" s="6">
        <v>1.2</v>
      </c>
      <c r="S67" s="6">
        <v>1.1000000000000001</v>
      </c>
      <c r="T67" s="7">
        <f>SUM(Q67:S67)</f>
        <v>3.5</v>
      </c>
      <c r="U67" s="6">
        <v>0.8</v>
      </c>
      <c r="V67" s="6">
        <v>1.5</v>
      </c>
      <c r="W67" s="6">
        <v>0.5</v>
      </c>
      <c r="X67" s="7">
        <f>SUM(U67:W67)</f>
        <v>2.8</v>
      </c>
      <c r="Y67" s="8">
        <f>T67+X67</f>
        <v>6.3</v>
      </c>
      <c r="Z67" s="6">
        <v>0.8</v>
      </c>
      <c r="AA67" s="6">
        <v>1</v>
      </c>
      <c r="AB67" s="6">
        <v>1.3</v>
      </c>
      <c r="AC67" s="6">
        <v>1.7</v>
      </c>
      <c r="AD67" s="6">
        <v>1</v>
      </c>
      <c r="AE67" s="6">
        <v>1.7</v>
      </c>
      <c r="AF67" s="8">
        <f>SUM(Z67:AE67)</f>
        <v>7.5</v>
      </c>
      <c r="AG67" s="9">
        <f>P67+Y67+AF67</f>
        <v>18.2</v>
      </c>
      <c r="AH67" s="7">
        <v>0.5</v>
      </c>
      <c r="AI67" s="6">
        <v>1.6</v>
      </c>
      <c r="AJ67" s="6">
        <v>0.7</v>
      </c>
      <c r="AK67" s="6">
        <v>0.7</v>
      </c>
      <c r="AL67" s="6">
        <v>0.4</v>
      </c>
      <c r="AM67" s="6">
        <v>1.2</v>
      </c>
      <c r="AN67" s="6">
        <v>0.5</v>
      </c>
      <c r="AO67" s="7">
        <f>SUM(AI67+AJ67+AK67+AL67+AM67+AN67)</f>
        <v>5.0999999999999996</v>
      </c>
      <c r="AP67" s="7">
        <v>1.5</v>
      </c>
      <c r="AQ67" s="8">
        <f>AH67+AO67+AP67</f>
        <v>7.1</v>
      </c>
      <c r="AR67" s="6">
        <v>0.7</v>
      </c>
      <c r="AS67" s="6">
        <v>0.6</v>
      </c>
      <c r="AT67" s="6">
        <v>1.1000000000000001</v>
      </c>
      <c r="AU67" s="6">
        <v>0.3</v>
      </c>
      <c r="AV67" s="7">
        <f>SUM(AR67:AU67)</f>
        <v>2.6999999999999997</v>
      </c>
      <c r="AW67" s="7">
        <v>0</v>
      </c>
      <c r="AX67" s="8">
        <f>AV67+AW67</f>
        <v>2.6999999999999997</v>
      </c>
      <c r="AY67" s="4">
        <f>AQ67+AX67</f>
        <v>9.7999999999999989</v>
      </c>
      <c r="AZ67" s="13">
        <f>AG67+AY67</f>
        <v>28</v>
      </c>
      <c r="BA67" s="17" t="s">
        <v>647</v>
      </c>
      <c r="BB67" s="15" t="s">
        <v>612</v>
      </c>
    </row>
    <row r="68" spans="1:54" ht="12.6" customHeight="1">
      <c r="A68" s="12" t="s">
        <v>344</v>
      </c>
      <c r="B68" s="12" t="s">
        <v>160</v>
      </c>
      <c r="C68" s="13" t="s">
        <v>2</v>
      </c>
      <c r="D68" s="6">
        <v>0.8</v>
      </c>
      <c r="E68" s="6">
        <v>0</v>
      </c>
      <c r="F68" s="6">
        <v>0</v>
      </c>
      <c r="G68" s="7">
        <f>SUM(D68:F68)</f>
        <v>0.8</v>
      </c>
      <c r="H68" s="6">
        <v>0.6</v>
      </c>
      <c r="I68" s="6">
        <v>0.6</v>
      </c>
      <c r="J68" s="6">
        <v>0.7</v>
      </c>
      <c r="K68" s="7">
        <f>SUM(H68:J68)</f>
        <v>1.9</v>
      </c>
      <c r="L68" s="6">
        <v>0.8</v>
      </c>
      <c r="M68" s="6">
        <v>1</v>
      </c>
      <c r="N68" s="6">
        <v>0</v>
      </c>
      <c r="O68" s="7">
        <f>SUM(L68:N68)</f>
        <v>1.8</v>
      </c>
      <c r="P68" s="8">
        <f>G68+K68+O68</f>
        <v>4.5</v>
      </c>
      <c r="Q68" s="6">
        <v>1.1000000000000001</v>
      </c>
      <c r="R68" s="6">
        <v>1.2</v>
      </c>
      <c r="S68" s="6">
        <v>1.6</v>
      </c>
      <c r="T68" s="7">
        <f>SUM(Q68:S68)</f>
        <v>3.9</v>
      </c>
      <c r="U68" s="6">
        <v>0.8</v>
      </c>
      <c r="V68" s="6">
        <v>1.5</v>
      </c>
      <c r="W68" s="6">
        <v>0.9</v>
      </c>
      <c r="X68" s="7">
        <f>SUM(U68:W68)</f>
        <v>3.1999999999999997</v>
      </c>
      <c r="Y68" s="8">
        <f>T68+X68</f>
        <v>7.1</v>
      </c>
      <c r="Z68" s="6">
        <v>0.1</v>
      </c>
      <c r="AA68" s="6">
        <v>1</v>
      </c>
      <c r="AB68" s="6">
        <v>1.3</v>
      </c>
      <c r="AC68" s="6">
        <v>1.2</v>
      </c>
      <c r="AD68" s="6">
        <v>0.6</v>
      </c>
      <c r="AE68" s="6">
        <v>1.8</v>
      </c>
      <c r="AF68" s="8">
        <f>SUM(Z68:AE68)</f>
        <v>6</v>
      </c>
      <c r="AG68" s="9">
        <f>P68+Y68+AF68</f>
        <v>17.600000000000001</v>
      </c>
      <c r="AH68" s="7">
        <v>1</v>
      </c>
      <c r="AI68" s="6">
        <v>1.6</v>
      </c>
      <c r="AJ68" s="6">
        <v>0.7</v>
      </c>
      <c r="AK68" s="6">
        <v>0.5</v>
      </c>
      <c r="AL68" s="6">
        <v>1.4</v>
      </c>
      <c r="AM68" s="6">
        <v>1</v>
      </c>
      <c r="AN68" s="6">
        <v>0.2</v>
      </c>
      <c r="AO68" s="7">
        <f>SUM(AI68+AJ68+AK68+AL68+AM68+AN68)</f>
        <v>5.3999999999999995</v>
      </c>
      <c r="AP68" s="7">
        <v>1.7</v>
      </c>
      <c r="AQ68" s="8">
        <f>AH68+AO68+AP68</f>
        <v>8.1</v>
      </c>
      <c r="AR68" s="6">
        <v>0.2</v>
      </c>
      <c r="AS68" s="6">
        <v>0.2</v>
      </c>
      <c r="AT68" s="6">
        <v>1.2</v>
      </c>
      <c r="AU68" s="6">
        <v>0</v>
      </c>
      <c r="AV68" s="7">
        <f>SUM(AR68:AU68)</f>
        <v>1.6</v>
      </c>
      <c r="AW68" s="7">
        <v>0.6</v>
      </c>
      <c r="AX68" s="8">
        <f>AV68+AW68</f>
        <v>2.2000000000000002</v>
      </c>
      <c r="AY68" s="4">
        <f>AQ68+AX68</f>
        <v>10.3</v>
      </c>
      <c r="AZ68" s="13">
        <f>AG68+AY68</f>
        <v>27.900000000000002</v>
      </c>
      <c r="BA68" s="17" t="s">
        <v>647</v>
      </c>
      <c r="BB68" s="15" t="s">
        <v>531</v>
      </c>
    </row>
    <row r="69" spans="1:54" ht="12.6" customHeight="1">
      <c r="A69" s="12" t="s">
        <v>341</v>
      </c>
      <c r="B69" s="12" t="s">
        <v>149</v>
      </c>
      <c r="C69" s="13" t="s">
        <v>2</v>
      </c>
      <c r="D69" s="6">
        <v>0.8</v>
      </c>
      <c r="E69" s="6">
        <v>0</v>
      </c>
      <c r="F69" s="6">
        <v>0</v>
      </c>
      <c r="G69" s="7">
        <f>SUM(D69:F69)</f>
        <v>0.8</v>
      </c>
      <c r="H69" s="6">
        <v>0.5</v>
      </c>
      <c r="I69" s="6">
        <v>0</v>
      </c>
      <c r="J69" s="6">
        <v>0</v>
      </c>
      <c r="K69" s="7">
        <f>SUM(H69:J69)</f>
        <v>0.5</v>
      </c>
      <c r="L69" s="6">
        <v>0.6</v>
      </c>
      <c r="M69" s="6">
        <v>0.2</v>
      </c>
      <c r="N69" s="6">
        <v>1.5</v>
      </c>
      <c r="O69" s="7">
        <f>SUM(L69:N69)</f>
        <v>2.2999999999999998</v>
      </c>
      <c r="P69" s="8">
        <f>G69+K69+O69</f>
        <v>3.5999999999999996</v>
      </c>
      <c r="Q69" s="6">
        <v>1.2</v>
      </c>
      <c r="R69" s="6">
        <v>1.2</v>
      </c>
      <c r="S69" s="6">
        <v>1.6</v>
      </c>
      <c r="T69" s="7">
        <f>SUM(Q69:S69)</f>
        <v>4</v>
      </c>
      <c r="U69" s="6">
        <v>0.6</v>
      </c>
      <c r="V69" s="6">
        <v>1.4</v>
      </c>
      <c r="W69" s="6">
        <v>1.2</v>
      </c>
      <c r="X69" s="7">
        <f>SUM(U69:W69)</f>
        <v>3.2</v>
      </c>
      <c r="Y69" s="8">
        <f>T69+X69</f>
        <v>7.2</v>
      </c>
      <c r="Z69" s="6">
        <v>0.8</v>
      </c>
      <c r="AA69" s="6">
        <v>1</v>
      </c>
      <c r="AB69" s="6">
        <v>1.4</v>
      </c>
      <c r="AC69" s="6">
        <v>0.8</v>
      </c>
      <c r="AD69" s="6">
        <v>1</v>
      </c>
      <c r="AE69" s="6">
        <v>1.9</v>
      </c>
      <c r="AF69" s="8">
        <f>SUM(Z69:AE69)</f>
        <v>6.9</v>
      </c>
      <c r="AG69" s="9">
        <f>P69+Y69+AF69</f>
        <v>17.700000000000003</v>
      </c>
      <c r="AH69" s="7">
        <v>0.5</v>
      </c>
      <c r="AI69" s="6">
        <v>1.6</v>
      </c>
      <c r="AJ69" s="6">
        <v>0.7</v>
      </c>
      <c r="AK69" s="6">
        <v>0.7</v>
      </c>
      <c r="AL69" s="6">
        <v>1.4</v>
      </c>
      <c r="AM69" s="6">
        <v>1.5</v>
      </c>
      <c r="AN69" s="6">
        <v>0</v>
      </c>
      <c r="AO69" s="7">
        <f>SUM(AI69+AJ69+AK69+AL69+AM69+AN69)</f>
        <v>5.9</v>
      </c>
      <c r="AP69" s="7">
        <v>0.4</v>
      </c>
      <c r="AQ69" s="8">
        <f>AH69+AO69+AP69</f>
        <v>6.8000000000000007</v>
      </c>
      <c r="AR69" s="6">
        <v>0.5</v>
      </c>
      <c r="AS69" s="6">
        <v>0.3</v>
      </c>
      <c r="AT69" s="6">
        <v>1.3</v>
      </c>
      <c r="AU69" s="6">
        <v>0.5</v>
      </c>
      <c r="AV69" s="7">
        <f>SUM(AR69:AU69)</f>
        <v>2.6</v>
      </c>
      <c r="AW69" s="7">
        <v>0.6</v>
      </c>
      <c r="AX69" s="8">
        <f>AV69+AW69</f>
        <v>3.2</v>
      </c>
      <c r="AY69" s="4">
        <f>AQ69+AX69</f>
        <v>10</v>
      </c>
      <c r="AZ69" s="13">
        <f>AG69+AY69</f>
        <v>27.700000000000003</v>
      </c>
      <c r="BA69" s="17" t="s">
        <v>647</v>
      </c>
      <c r="BB69" s="15" t="s">
        <v>520</v>
      </c>
    </row>
    <row r="70" spans="1:54" ht="12.6" customHeight="1">
      <c r="A70" s="11" t="s">
        <v>313</v>
      </c>
      <c r="B70" s="12" t="s">
        <v>26</v>
      </c>
      <c r="C70" s="13" t="s">
        <v>2</v>
      </c>
      <c r="D70" s="6">
        <v>0.7</v>
      </c>
      <c r="E70" s="6">
        <v>0</v>
      </c>
      <c r="F70" s="6">
        <v>0</v>
      </c>
      <c r="G70" s="7">
        <f>SUM(D70:F70)</f>
        <v>0.7</v>
      </c>
      <c r="H70" s="6">
        <v>0.4</v>
      </c>
      <c r="I70" s="6">
        <v>0</v>
      </c>
      <c r="J70" s="6">
        <v>0</v>
      </c>
      <c r="K70" s="7">
        <f>SUM(H70:J70)</f>
        <v>0.4</v>
      </c>
      <c r="L70" s="6">
        <v>0.8</v>
      </c>
      <c r="M70" s="6">
        <v>1</v>
      </c>
      <c r="N70" s="6">
        <v>0</v>
      </c>
      <c r="O70" s="7">
        <f>SUM(L70:N70)</f>
        <v>1.8</v>
      </c>
      <c r="P70" s="8">
        <f>G70+K70+O70</f>
        <v>2.9000000000000004</v>
      </c>
      <c r="Q70" s="6">
        <v>0.8</v>
      </c>
      <c r="R70" s="6">
        <v>1.2</v>
      </c>
      <c r="S70" s="6">
        <v>1.6</v>
      </c>
      <c r="T70" s="7">
        <f>SUM(Q70:S70)</f>
        <v>3.6</v>
      </c>
      <c r="U70" s="6">
        <v>1.2</v>
      </c>
      <c r="V70" s="6">
        <v>1.5</v>
      </c>
      <c r="W70" s="6">
        <v>1.3</v>
      </c>
      <c r="X70" s="7">
        <f>SUM(U70:W70)</f>
        <v>4</v>
      </c>
      <c r="Y70" s="8">
        <f>T70+X70</f>
        <v>7.6</v>
      </c>
      <c r="Z70" s="6">
        <v>0.8</v>
      </c>
      <c r="AA70" s="6">
        <v>1</v>
      </c>
      <c r="AB70" s="6">
        <v>2.5</v>
      </c>
      <c r="AC70" s="6">
        <v>0.8</v>
      </c>
      <c r="AD70" s="6">
        <v>0.5</v>
      </c>
      <c r="AE70" s="6">
        <v>1.7</v>
      </c>
      <c r="AF70" s="8">
        <f>SUM(Z70:AE70)</f>
        <v>7.3</v>
      </c>
      <c r="AG70" s="9">
        <f>P70+Y70+AF70</f>
        <v>17.8</v>
      </c>
      <c r="AH70" s="7">
        <v>0.5</v>
      </c>
      <c r="AI70" s="6">
        <v>1.5</v>
      </c>
      <c r="AJ70" s="6">
        <v>0.7</v>
      </c>
      <c r="AK70" s="6">
        <v>0.4</v>
      </c>
      <c r="AL70" s="6">
        <v>1.4</v>
      </c>
      <c r="AM70" s="6">
        <v>0</v>
      </c>
      <c r="AN70" s="6">
        <v>0</v>
      </c>
      <c r="AO70" s="7">
        <f>SUM(AI70+AJ70+AK70+AL70+AM70+AN70)</f>
        <v>4</v>
      </c>
      <c r="AP70" s="7">
        <v>1</v>
      </c>
      <c r="AQ70" s="8">
        <f>AH70+AO70+AP70</f>
        <v>5.5</v>
      </c>
      <c r="AR70" s="6">
        <v>1</v>
      </c>
      <c r="AS70" s="6">
        <v>1.2</v>
      </c>
      <c r="AT70" s="6">
        <v>2.2000000000000002</v>
      </c>
      <c r="AU70" s="6">
        <v>0</v>
      </c>
      <c r="AV70" s="7">
        <f>SUM(AR70:AU70)</f>
        <v>4.4000000000000004</v>
      </c>
      <c r="AW70" s="7">
        <v>0</v>
      </c>
      <c r="AX70" s="8">
        <f>AV70+AW70</f>
        <v>4.4000000000000004</v>
      </c>
      <c r="AY70" s="4">
        <f>AQ70+AX70</f>
        <v>9.9</v>
      </c>
      <c r="AZ70" s="13">
        <f>AG70+AY70</f>
        <v>27.700000000000003</v>
      </c>
      <c r="BA70" s="17" t="s">
        <v>647</v>
      </c>
      <c r="BB70" s="15" t="s">
        <v>397</v>
      </c>
    </row>
    <row r="71" spans="1:54" ht="12.6" customHeight="1">
      <c r="A71" s="12" t="s">
        <v>315</v>
      </c>
      <c r="B71" s="12" t="s">
        <v>34</v>
      </c>
      <c r="C71" s="13" t="s">
        <v>2</v>
      </c>
      <c r="D71" s="6">
        <v>0.7</v>
      </c>
      <c r="E71" s="6">
        <v>0</v>
      </c>
      <c r="F71" s="6">
        <v>0</v>
      </c>
      <c r="G71" s="7">
        <f>SUM(D71:F71)</f>
        <v>0.7</v>
      </c>
      <c r="H71" s="6">
        <v>0.3</v>
      </c>
      <c r="I71" s="6">
        <v>0.4</v>
      </c>
      <c r="J71" s="6">
        <v>0.8</v>
      </c>
      <c r="K71" s="7">
        <f>SUM(H71:J71)</f>
        <v>1.5</v>
      </c>
      <c r="L71" s="6">
        <v>0</v>
      </c>
      <c r="M71" s="6">
        <v>0</v>
      </c>
      <c r="N71" s="6">
        <v>0</v>
      </c>
      <c r="O71" s="7">
        <f>SUM(L71:N71)</f>
        <v>0</v>
      </c>
      <c r="P71" s="8">
        <f>G71+K71+O71</f>
        <v>2.2000000000000002</v>
      </c>
      <c r="Q71" s="6">
        <v>1.2</v>
      </c>
      <c r="R71" s="6">
        <v>1.2</v>
      </c>
      <c r="S71" s="6">
        <v>1.3</v>
      </c>
      <c r="T71" s="7">
        <f>SUM(Q71:S71)</f>
        <v>3.7</v>
      </c>
      <c r="U71" s="6">
        <v>1.2</v>
      </c>
      <c r="V71" s="6">
        <v>1.4</v>
      </c>
      <c r="W71" s="6">
        <v>0.7</v>
      </c>
      <c r="X71" s="7">
        <f>SUM(U71:W71)</f>
        <v>3.3</v>
      </c>
      <c r="Y71" s="8">
        <f>T71+X71</f>
        <v>7</v>
      </c>
      <c r="Z71" s="6">
        <v>0.8</v>
      </c>
      <c r="AA71" s="6">
        <v>0.8</v>
      </c>
      <c r="AB71" s="6">
        <v>2.5</v>
      </c>
      <c r="AC71" s="6">
        <v>0.8</v>
      </c>
      <c r="AD71" s="6">
        <v>0.5</v>
      </c>
      <c r="AE71" s="6">
        <v>1.6</v>
      </c>
      <c r="AF71" s="8">
        <f>SUM(Z71:AE71)</f>
        <v>7</v>
      </c>
      <c r="AG71" s="9">
        <f>P71+Y71+AF71</f>
        <v>16.2</v>
      </c>
      <c r="AH71" s="7">
        <v>0.5</v>
      </c>
      <c r="AI71" s="6">
        <v>0.9</v>
      </c>
      <c r="AJ71" s="6">
        <v>0.7</v>
      </c>
      <c r="AK71" s="6">
        <v>0.5</v>
      </c>
      <c r="AL71" s="6">
        <v>1.4</v>
      </c>
      <c r="AM71" s="6">
        <v>1.3</v>
      </c>
      <c r="AN71" s="6">
        <v>1</v>
      </c>
      <c r="AO71" s="7">
        <f>SUM(AI71+AJ71+AK71+AL71+AM71+AN71)</f>
        <v>5.8</v>
      </c>
      <c r="AP71" s="7">
        <v>1.4</v>
      </c>
      <c r="AQ71" s="8">
        <f>AH71+AO71+AP71</f>
        <v>7.6999999999999993</v>
      </c>
      <c r="AR71" s="6">
        <v>1</v>
      </c>
      <c r="AS71" s="6">
        <v>0.6</v>
      </c>
      <c r="AT71" s="6">
        <v>2.1</v>
      </c>
      <c r="AU71" s="6">
        <v>0.1</v>
      </c>
      <c r="AV71" s="7">
        <f>SUM(AR71:AU71)</f>
        <v>3.8000000000000003</v>
      </c>
      <c r="AW71" s="7">
        <v>0</v>
      </c>
      <c r="AX71" s="8">
        <f>AV71+AW71</f>
        <v>3.8000000000000003</v>
      </c>
      <c r="AY71" s="4">
        <f>AQ71+AX71</f>
        <v>11.5</v>
      </c>
      <c r="AZ71" s="13">
        <f>AG71+AY71</f>
        <v>27.7</v>
      </c>
      <c r="BA71" s="17" t="s">
        <v>647</v>
      </c>
      <c r="BB71" s="15" t="s">
        <v>405</v>
      </c>
    </row>
    <row r="72" spans="1:54" ht="12.6" customHeight="1">
      <c r="A72" s="12" t="s">
        <v>363</v>
      </c>
      <c r="B72" s="12" t="s">
        <v>230</v>
      </c>
      <c r="C72" s="13" t="s">
        <v>2</v>
      </c>
      <c r="D72" s="6">
        <v>0.8</v>
      </c>
      <c r="E72" s="6">
        <v>0.7</v>
      </c>
      <c r="F72" s="6">
        <v>0</v>
      </c>
      <c r="G72" s="7">
        <f>SUM(D72:F72)</f>
        <v>1.5</v>
      </c>
      <c r="H72" s="6">
        <v>0.5</v>
      </c>
      <c r="I72" s="6">
        <v>0</v>
      </c>
      <c r="J72" s="6">
        <v>0</v>
      </c>
      <c r="K72" s="7">
        <f>SUM(H72:J72)</f>
        <v>0.5</v>
      </c>
      <c r="L72" s="6">
        <v>0.6</v>
      </c>
      <c r="M72" s="6">
        <v>0</v>
      </c>
      <c r="N72" s="6">
        <v>0</v>
      </c>
      <c r="O72" s="7">
        <f>SUM(L72:N72)</f>
        <v>0.6</v>
      </c>
      <c r="P72" s="8">
        <f>G72+K72+O72</f>
        <v>2.6</v>
      </c>
      <c r="Q72" s="6">
        <v>1.2</v>
      </c>
      <c r="R72" s="6">
        <v>0.2</v>
      </c>
      <c r="S72" s="6">
        <v>1.5</v>
      </c>
      <c r="T72" s="7">
        <f>SUM(Q72:S72)</f>
        <v>2.9</v>
      </c>
      <c r="U72" s="6">
        <v>1.2</v>
      </c>
      <c r="V72" s="6">
        <v>1.3</v>
      </c>
      <c r="W72" s="6">
        <v>0</v>
      </c>
      <c r="X72" s="7">
        <f>SUM(U72:W72)</f>
        <v>2.5</v>
      </c>
      <c r="Y72" s="8">
        <f>T72+X72</f>
        <v>5.4</v>
      </c>
      <c r="Z72" s="6">
        <v>0.8</v>
      </c>
      <c r="AA72" s="6">
        <v>1</v>
      </c>
      <c r="AB72" s="6">
        <v>2.5</v>
      </c>
      <c r="AC72" s="6">
        <v>1.7</v>
      </c>
      <c r="AD72" s="6">
        <v>1</v>
      </c>
      <c r="AE72" s="6">
        <v>1.9</v>
      </c>
      <c r="AF72" s="8">
        <f>SUM(Z72:AE72)</f>
        <v>8.9</v>
      </c>
      <c r="AG72" s="9">
        <f>P72+Y72+AF72</f>
        <v>16.899999999999999</v>
      </c>
      <c r="AH72" s="7">
        <v>0.5</v>
      </c>
      <c r="AI72" s="6">
        <v>1.6</v>
      </c>
      <c r="AJ72" s="6">
        <v>0.7</v>
      </c>
      <c r="AK72" s="6">
        <v>0.7</v>
      </c>
      <c r="AL72" s="6">
        <v>1.4</v>
      </c>
      <c r="AM72" s="6">
        <v>1.3</v>
      </c>
      <c r="AN72" s="6">
        <v>0.8</v>
      </c>
      <c r="AO72" s="7">
        <f>SUM(AI72+AJ72+AK72+AL72+AM72+AN72)</f>
        <v>6.5</v>
      </c>
      <c r="AP72" s="7">
        <v>1.2</v>
      </c>
      <c r="AQ72" s="8">
        <f>AH72+AO72+AP72</f>
        <v>8.1999999999999993</v>
      </c>
      <c r="AR72" s="6">
        <v>0.2</v>
      </c>
      <c r="AS72" s="6">
        <v>0.8</v>
      </c>
      <c r="AT72" s="6">
        <v>1.5</v>
      </c>
      <c r="AU72" s="6">
        <v>0</v>
      </c>
      <c r="AV72" s="7">
        <f>SUM(AR72:AU72)</f>
        <v>2.5</v>
      </c>
      <c r="AW72" s="7">
        <v>0</v>
      </c>
      <c r="AX72" s="8">
        <f>AV72+AW72</f>
        <v>2.5</v>
      </c>
      <c r="AY72" s="4">
        <f>AQ72+AX72</f>
        <v>10.7</v>
      </c>
      <c r="AZ72" s="13">
        <f>AG72+AY72</f>
        <v>27.599999999999998</v>
      </c>
      <c r="BA72" s="17" t="s">
        <v>647</v>
      </c>
      <c r="BB72" s="15" t="s">
        <v>602</v>
      </c>
    </row>
    <row r="73" spans="1:54" ht="12.6" customHeight="1">
      <c r="A73" s="12" t="s">
        <v>331</v>
      </c>
      <c r="B73" s="12" t="s">
        <v>103</v>
      </c>
      <c r="C73" s="13" t="s">
        <v>2</v>
      </c>
      <c r="D73" s="6">
        <v>0.7</v>
      </c>
      <c r="E73" s="6">
        <v>0</v>
      </c>
      <c r="F73" s="6">
        <v>0</v>
      </c>
      <c r="G73" s="7">
        <f>SUM(D73:F73)</f>
        <v>0.7</v>
      </c>
      <c r="H73" s="6">
        <v>0.3</v>
      </c>
      <c r="I73" s="6">
        <v>0</v>
      </c>
      <c r="J73" s="6">
        <v>0</v>
      </c>
      <c r="K73" s="7">
        <f>SUM(H73:J73)</f>
        <v>0.3</v>
      </c>
      <c r="L73" s="6">
        <v>0.6</v>
      </c>
      <c r="M73" s="6">
        <v>0</v>
      </c>
      <c r="N73" s="6">
        <v>0</v>
      </c>
      <c r="O73" s="7">
        <f>SUM(L73:N73)</f>
        <v>0.6</v>
      </c>
      <c r="P73" s="8">
        <f>G73+K73+O73</f>
        <v>1.6</v>
      </c>
      <c r="Q73" s="6">
        <v>1.1000000000000001</v>
      </c>
      <c r="R73" s="6">
        <v>1.2</v>
      </c>
      <c r="S73" s="6">
        <v>0.6</v>
      </c>
      <c r="T73" s="7">
        <f>SUM(Q73:S73)</f>
        <v>2.9</v>
      </c>
      <c r="U73" s="6">
        <v>0.8</v>
      </c>
      <c r="V73" s="6">
        <v>1.4</v>
      </c>
      <c r="W73" s="6">
        <v>1.3</v>
      </c>
      <c r="X73" s="7">
        <f>SUM(U73:W73)</f>
        <v>3.5</v>
      </c>
      <c r="Y73" s="8">
        <f>T73+X73</f>
        <v>6.4</v>
      </c>
      <c r="Z73" s="6">
        <v>0.8</v>
      </c>
      <c r="AA73" s="6">
        <v>1</v>
      </c>
      <c r="AB73" s="6">
        <v>2.5</v>
      </c>
      <c r="AC73" s="6">
        <v>0.8</v>
      </c>
      <c r="AD73" s="6">
        <v>0.5</v>
      </c>
      <c r="AE73" s="6">
        <v>0</v>
      </c>
      <c r="AF73" s="8">
        <f>SUM(Z73:AE73)</f>
        <v>5.6</v>
      </c>
      <c r="AG73" s="9">
        <f>P73+Y73+AF73</f>
        <v>13.6</v>
      </c>
      <c r="AH73" s="7">
        <v>1</v>
      </c>
      <c r="AI73" s="6">
        <v>1.6</v>
      </c>
      <c r="AJ73" s="6">
        <v>0.4</v>
      </c>
      <c r="AK73" s="6">
        <v>0.7</v>
      </c>
      <c r="AL73" s="6">
        <v>1.4</v>
      </c>
      <c r="AM73" s="6">
        <v>1.6</v>
      </c>
      <c r="AN73" s="6">
        <v>1</v>
      </c>
      <c r="AO73" s="7">
        <f>SUM(AI73+AJ73+AK73+AL73+AM73+AN73)</f>
        <v>6.6999999999999993</v>
      </c>
      <c r="AP73" s="7">
        <v>1.2</v>
      </c>
      <c r="AQ73" s="8">
        <f>AH73+AO73+AP73</f>
        <v>8.8999999999999986</v>
      </c>
      <c r="AR73" s="6">
        <v>0.8</v>
      </c>
      <c r="AS73" s="6">
        <v>0.8</v>
      </c>
      <c r="AT73" s="6">
        <v>2.2000000000000002</v>
      </c>
      <c r="AU73" s="6">
        <v>0.1</v>
      </c>
      <c r="AV73" s="7">
        <f>SUM(AR73:AU73)</f>
        <v>3.9000000000000004</v>
      </c>
      <c r="AW73" s="7">
        <v>1.1000000000000001</v>
      </c>
      <c r="AX73" s="8">
        <f>AV73+AW73</f>
        <v>5</v>
      </c>
      <c r="AY73" s="4">
        <f>AQ73+AX73</f>
        <v>13.899999999999999</v>
      </c>
      <c r="AZ73" s="13">
        <f>AG73+AY73</f>
        <v>27.5</v>
      </c>
      <c r="BA73" s="17" t="s">
        <v>647</v>
      </c>
      <c r="BB73" s="15" t="s">
        <v>474</v>
      </c>
    </row>
    <row r="74" spans="1:54" ht="12.6" customHeight="1">
      <c r="A74" s="11" t="s">
        <v>339</v>
      </c>
      <c r="B74" s="12" t="s">
        <v>135</v>
      </c>
      <c r="C74" s="13" t="s">
        <v>2</v>
      </c>
      <c r="D74" s="6">
        <v>0.8</v>
      </c>
      <c r="E74" s="6">
        <v>0</v>
      </c>
      <c r="F74" s="6">
        <v>0</v>
      </c>
      <c r="G74" s="7">
        <f>SUM(D74:F74)</f>
        <v>0.8</v>
      </c>
      <c r="H74" s="6">
        <v>0.3</v>
      </c>
      <c r="I74" s="6">
        <v>0</v>
      </c>
      <c r="J74" s="6">
        <v>0.7</v>
      </c>
      <c r="K74" s="7">
        <f>SUM(H74:J74)</f>
        <v>1</v>
      </c>
      <c r="L74" s="6">
        <v>0.8</v>
      </c>
      <c r="M74" s="6">
        <v>0</v>
      </c>
      <c r="N74" s="6">
        <v>0</v>
      </c>
      <c r="O74" s="7">
        <f>SUM(L74:N74)</f>
        <v>0.8</v>
      </c>
      <c r="P74" s="8">
        <f>G74+K74+O74</f>
        <v>2.6</v>
      </c>
      <c r="Q74" s="6">
        <v>1.2</v>
      </c>
      <c r="R74" s="6">
        <v>1.2</v>
      </c>
      <c r="S74" s="6">
        <v>0.7</v>
      </c>
      <c r="T74" s="7">
        <f>SUM(Q74:S74)</f>
        <v>3.0999999999999996</v>
      </c>
      <c r="U74" s="6">
        <v>0.8</v>
      </c>
      <c r="V74" s="6">
        <v>1</v>
      </c>
      <c r="W74" s="6">
        <v>1.1000000000000001</v>
      </c>
      <c r="X74" s="7">
        <f>SUM(U74:W74)</f>
        <v>2.9000000000000004</v>
      </c>
      <c r="Y74" s="8">
        <f>T74+X74</f>
        <v>6</v>
      </c>
      <c r="Z74" s="6">
        <v>0.8</v>
      </c>
      <c r="AA74" s="6">
        <v>1</v>
      </c>
      <c r="AB74" s="6">
        <v>2.5</v>
      </c>
      <c r="AC74" s="6">
        <v>0.8</v>
      </c>
      <c r="AD74" s="6">
        <v>0.5</v>
      </c>
      <c r="AE74" s="6">
        <v>1.7</v>
      </c>
      <c r="AF74" s="8">
        <f>SUM(Z74:AE74)</f>
        <v>7.3</v>
      </c>
      <c r="AG74" s="9">
        <f>P74+Y74+AF74</f>
        <v>15.899999999999999</v>
      </c>
      <c r="AH74" s="7">
        <v>1</v>
      </c>
      <c r="AI74" s="6">
        <v>1.6</v>
      </c>
      <c r="AJ74" s="6">
        <v>0.6</v>
      </c>
      <c r="AK74" s="6">
        <v>0.6</v>
      </c>
      <c r="AL74" s="6">
        <v>1.1000000000000001</v>
      </c>
      <c r="AM74" s="6">
        <v>0.8</v>
      </c>
      <c r="AN74" s="6">
        <v>0</v>
      </c>
      <c r="AO74" s="7">
        <f>SUM(AI74+AJ74+AK74+AL74+AM74+AN74)</f>
        <v>4.7</v>
      </c>
      <c r="AP74" s="7">
        <v>1.4</v>
      </c>
      <c r="AQ74" s="8">
        <f>AH74+AO74+AP74</f>
        <v>7.1</v>
      </c>
      <c r="AR74" s="6">
        <v>1</v>
      </c>
      <c r="AS74" s="6">
        <v>0.4</v>
      </c>
      <c r="AT74" s="6">
        <v>2.1</v>
      </c>
      <c r="AU74" s="6">
        <v>0.6</v>
      </c>
      <c r="AV74" s="7">
        <f>SUM(AR74:AU74)</f>
        <v>4.0999999999999996</v>
      </c>
      <c r="AW74" s="7">
        <v>0</v>
      </c>
      <c r="AX74" s="8">
        <f>AV74+AW74</f>
        <v>4.0999999999999996</v>
      </c>
      <c r="AY74" s="4">
        <f>AQ74+AX74</f>
        <v>11.2</v>
      </c>
      <c r="AZ74" s="13">
        <f>AG74+AY74</f>
        <v>27.099999999999998</v>
      </c>
      <c r="BA74" s="17" t="s">
        <v>647</v>
      </c>
      <c r="BB74" s="15" t="s">
        <v>506</v>
      </c>
    </row>
    <row r="75" spans="1:54" ht="12.6" customHeight="1">
      <c r="A75" s="12" t="s">
        <v>341</v>
      </c>
      <c r="B75" s="12" t="s">
        <v>146</v>
      </c>
      <c r="C75" s="13" t="s">
        <v>2</v>
      </c>
      <c r="D75" s="6">
        <v>0.8</v>
      </c>
      <c r="E75" s="6">
        <v>0</v>
      </c>
      <c r="F75" s="6">
        <v>0</v>
      </c>
      <c r="G75" s="7">
        <f>SUM(D75:F75)</f>
        <v>0.8</v>
      </c>
      <c r="H75" s="6">
        <v>0.4</v>
      </c>
      <c r="I75" s="6">
        <v>1</v>
      </c>
      <c r="J75" s="6">
        <v>1</v>
      </c>
      <c r="K75" s="7">
        <f>SUM(H75:J75)</f>
        <v>2.4</v>
      </c>
      <c r="L75" s="6">
        <v>0.8</v>
      </c>
      <c r="M75" s="6">
        <v>0.2</v>
      </c>
      <c r="N75" s="6">
        <v>0</v>
      </c>
      <c r="O75" s="7">
        <f>SUM(L75:N75)</f>
        <v>1</v>
      </c>
      <c r="P75" s="8">
        <f>G75+K75+O75</f>
        <v>4.2</v>
      </c>
      <c r="Q75" s="6">
        <v>1.2</v>
      </c>
      <c r="R75" s="6">
        <v>1.2</v>
      </c>
      <c r="S75" s="6">
        <v>1.6</v>
      </c>
      <c r="T75" s="7">
        <f>SUM(Q75:S75)</f>
        <v>4</v>
      </c>
      <c r="U75" s="6">
        <v>0</v>
      </c>
      <c r="V75" s="6">
        <v>1.4</v>
      </c>
      <c r="W75" s="6">
        <v>0</v>
      </c>
      <c r="X75" s="7">
        <f>SUM(U75:W75)</f>
        <v>1.4</v>
      </c>
      <c r="Y75" s="8">
        <f>T75+X75</f>
        <v>5.4</v>
      </c>
      <c r="Z75" s="6">
        <v>0.8</v>
      </c>
      <c r="AA75" s="6">
        <v>1</v>
      </c>
      <c r="AB75" s="6">
        <v>2.5</v>
      </c>
      <c r="AC75" s="6">
        <v>0.8</v>
      </c>
      <c r="AD75" s="6">
        <v>0.5</v>
      </c>
      <c r="AE75" s="6">
        <v>1.6</v>
      </c>
      <c r="AF75" s="8">
        <f>SUM(Z75:AE75)</f>
        <v>7.1999999999999993</v>
      </c>
      <c r="AG75" s="9">
        <f>P75+Y75+AF75</f>
        <v>16.8</v>
      </c>
      <c r="AH75" s="7">
        <v>1</v>
      </c>
      <c r="AI75" s="6">
        <v>1.6</v>
      </c>
      <c r="AJ75" s="6">
        <v>0.6</v>
      </c>
      <c r="AK75" s="6">
        <v>0.7</v>
      </c>
      <c r="AL75" s="6">
        <v>0.6</v>
      </c>
      <c r="AM75" s="6">
        <v>0</v>
      </c>
      <c r="AN75" s="6">
        <v>0.2</v>
      </c>
      <c r="AO75" s="7">
        <f>SUM(AI75+AJ75+AK75+AL75+AM75+AN75)</f>
        <v>3.7000000000000006</v>
      </c>
      <c r="AP75" s="7">
        <v>1.6</v>
      </c>
      <c r="AQ75" s="8">
        <f>AH75+AO75+AP75</f>
        <v>6.3000000000000007</v>
      </c>
      <c r="AR75" s="6">
        <v>0.7</v>
      </c>
      <c r="AS75" s="6">
        <v>0.8</v>
      </c>
      <c r="AT75" s="6">
        <v>1.2</v>
      </c>
      <c r="AU75" s="6">
        <v>1.1000000000000001</v>
      </c>
      <c r="AV75" s="7">
        <f>SUM(AR75:AU75)</f>
        <v>3.8000000000000003</v>
      </c>
      <c r="AW75" s="7">
        <v>0</v>
      </c>
      <c r="AX75" s="8">
        <f>AV75+AW75</f>
        <v>3.8000000000000003</v>
      </c>
      <c r="AY75" s="4">
        <f>AQ75+AX75</f>
        <v>10.100000000000001</v>
      </c>
      <c r="AZ75" s="13">
        <f>AG75+AY75</f>
        <v>26.900000000000002</v>
      </c>
      <c r="BA75" s="17" t="s">
        <v>647</v>
      </c>
      <c r="BB75" s="15" t="s">
        <v>517</v>
      </c>
    </row>
    <row r="76" spans="1:54" ht="12.6" customHeight="1">
      <c r="A76" s="12" t="s">
        <v>315</v>
      </c>
      <c r="B76" s="12" t="s">
        <v>36</v>
      </c>
      <c r="C76" s="13" t="s">
        <v>2</v>
      </c>
      <c r="D76" s="6">
        <v>0.8</v>
      </c>
      <c r="E76" s="6">
        <v>1.2</v>
      </c>
      <c r="F76" s="6">
        <v>0.4</v>
      </c>
      <c r="G76" s="7">
        <f>SUM(D76:F76)</f>
        <v>2.4</v>
      </c>
      <c r="H76" s="6">
        <v>0</v>
      </c>
      <c r="I76" s="6">
        <v>0</v>
      </c>
      <c r="J76" s="6">
        <v>0</v>
      </c>
      <c r="K76" s="7">
        <f>SUM(H76:J76)</f>
        <v>0</v>
      </c>
      <c r="L76" s="6">
        <v>0</v>
      </c>
      <c r="M76" s="6">
        <v>0</v>
      </c>
      <c r="N76" s="6">
        <v>0</v>
      </c>
      <c r="O76" s="7">
        <f>SUM(L76:N76)</f>
        <v>0</v>
      </c>
      <c r="P76" s="8">
        <f>G76+K76+O76</f>
        <v>2.4</v>
      </c>
      <c r="Q76" s="6">
        <v>1.2</v>
      </c>
      <c r="R76" s="6">
        <v>1.2</v>
      </c>
      <c r="S76" s="6">
        <v>1.6</v>
      </c>
      <c r="T76" s="7">
        <f>SUM(Q76:S76)</f>
        <v>4</v>
      </c>
      <c r="U76" s="6">
        <v>1.2</v>
      </c>
      <c r="V76" s="6">
        <v>1.4</v>
      </c>
      <c r="W76" s="6">
        <v>0</v>
      </c>
      <c r="X76" s="7">
        <f>SUM(U76:W76)</f>
        <v>2.5999999999999996</v>
      </c>
      <c r="Y76" s="8">
        <f>T76+X76</f>
        <v>6.6</v>
      </c>
      <c r="Z76" s="6">
        <v>0.8</v>
      </c>
      <c r="AA76" s="6">
        <v>1</v>
      </c>
      <c r="AB76" s="6">
        <v>2.5</v>
      </c>
      <c r="AC76" s="6">
        <v>1.7</v>
      </c>
      <c r="AD76" s="6">
        <v>1</v>
      </c>
      <c r="AE76" s="6">
        <v>0</v>
      </c>
      <c r="AF76" s="8">
        <f>SUM(Z76:AE76)</f>
        <v>7</v>
      </c>
      <c r="AG76" s="9">
        <f>P76+Y76+AF76</f>
        <v>16</v>
      </c>
      <c r="AH76" s="7">
        <v>0.5</v>
      </c>
      <c r="AI76" s="6">
        <v>0.9</v>
      </c>
      <c r="AJ76" s="6">
        <v>0.7</v>
      </c>
      <c r="AK76" s="6">
        <v>0</v>
      </c>
      <c r="AL76" s="6">
        <v>1.4</v>
      </c>
      <c r="AM76" s="6">
        <v>1.3</v>
      </c>
      <c r="AN76" s="6">
        <v>1</v>
      </c>
      <c r="AO76" s="7">
        <f>SUM(AI76+AJ76+AK76+AL76+AM76+AN76)</f>
        <v>5.3</v>
      </c>
      <c r="AP76" s="7">
        <v>0.8</v>
      </c>
      <c r="AQ76" s="8">
        <f>AH76+AO76+AP76</f>
        <v>6.6</v>
      </c>
      <c r="AR76" s="6">
        <v>0.9</v>
      </c>
      <c r="AS76" s="6">
        <v>0.5</v>
      </c>
      <c r="AT76" s="6">
        <v>1.8</v>
      </c>
      <c r="AU76" s="6">
        <v>0</v>
      </c>
      <c r="AV76" s="7">
        <f>SUM(AR76:AU76)</f>
        <v>3.2</v>
      </c>
      <c r="AW76" s="7">
        <v>1.1000000000000001</v>
      </c>
      <c r="AX76" s="8">
        <f>AV76+AW76</f>
        <v>4.3000000000000007</v>
      </c>
      <c r="AY76" s="4">
        <f>AQ76+AX76</f>
        <v>10.9</v>
      </c>
      <c r="AZ76" s="13">
        <f>AG76+AY76</f>
        <v>26.9</v>
      </c>
      <c r="BA76" s="17" t="s">
        <v>647</v>
      </c>
      <c r="BB76" s="15" t="s">
        <v>407</v>
      </c>
    </row>
    <row r="77" spans="1:54" ht="12.6" customHeight="1">
      <c r="A77" s="12" t="s">
        <v>355</v>
      </c>
      <c r="B77" s="12" t="s">
        <v>200</v>
      </c>
      <c r="C77" s="13" t="s">
        <v>2</v>
      </c>
      <c r="D77" s="6">
        <v>0.7</v>
      </c>
      <c r="E77" s="6">
        <v>1.2</v>
      </c>
      <c r="F77" s="6">
        <v>0.5</v>
      </c>
      <c r="G77" s="7">
        <f>SUM(D77:F77)</f>
        <v>2.4</v>
      </c>
      <c r="H77" s="6">
        <v>0.3</v>
      </c>
      <c r="I77" s="6">
        <v>0.6</v>
      </c>
      <c r="J77" s="6">
        <v>0</v>
      </c>
      <c r="K77" s="7">
        <f>SUM(H77:J77)</f>
        <v>0.89999999999999991</v>
      </c>
      <c r="L77" s="6">
        <v>0.8</v>
      </c>
      <c r="M77" s="6">
        <v>0.2</v>
      </c>
      <c r="N77" s="6">
        <v>0</v>
      </c>
      <c r="O77" s="7">
        <f>SUM(L77:N77)</f>
        <v>1</v>
      </c>
      <c r="P77" s="8">
        <f>G77+K77+O77</f>
        <v>4.3</v>
      </c>
      <c r="Q77" s="6">
        <v>0.8</v>
      </c>
      <c r="R77" s="6">
        <v>1.2</v>
      </c>
      <c r="S77" s="6">
        <v>0</v>
      </c>
      <c r="T77" s="7">
        <f>SUM(Q77:S77)</f>
        <v>2</v>
      </c>
      <c r="U77" s="6">
        <v>1.2</v>
      </c>
      <c r="V77" s="6">
        <v>1.4</v>
      </c>
      <c r="W77" s="6">
        <v>0.4</v>
      </c>
      <c r="X77" s="7">
        <f>SUM(U77:W77)</f>
        <v>2.9999999999999996</v>
      </c>
      <c r="Y77" s="8">
        <f>T77+X77</f>
        <v>5</v>
      </c>
      <c r="Z77" s="6">
        <v>0.8</v>
      </c>
      <c r="AA77" s="6">
        <v>1</v>
      </c>
      <c r="AB77" s="6">
        <v>2.5</v>
      </c>
      <c r="AC77" s="6">
        <v>1.7</v>
      </c>
      <c r="AD77" s="6">
        <v>0.8</v>
      </c>
      <c r="AE77" s="6">
        <v>1.7</v>
      </c>
      <c r="AF77" s="8">
        <f>SUM(Z77:AE77)</f>
        <v>8.5</v>
      </c>
      <c r="AG77" s="9">
        <f>P77+Y77+AF77</f>
        <v>17.8</v>
      </c>
      <c r="AH77" s="7">
        <v>0.5</v>
      </c>
      <c r="AI77" s="6">
        <v>1.4</v>
      </c>
      <c r="AJ77" s="6">
        <v>0.7</v>
      </c>
      <c r="AK77" s="6">
        <v>0.5</v>
      </c>
      <c r="AL77" s="6">
        <v>0.5</v>
      </c>
      <c r="AM77" s="6">
        <v>0</v>
      </c>
      <c r="AN77" s="6">
        <v>0</v>
      </c>
      <c r="AO77" s="7">
        <f>SUM(AI77+AJ77+AK77+AL77+AM77+AN77)</f>
        <v>3.0999999999999996</v>
      </c>
      <c r="AP77" s="7">
        <v>0</v>
      </c>
      <c r="AQ77" s="8">
        <f>AH77+AO77+AP77</f>
        <v>3.5999999999999996</v>
      </c>
      <c r="AR77" s="6">
        <v>0.9</v>
      </c>
      <c r="AS77" s="6">
        <v>0.6</v>
      </c>
      <c r="AT77" s="6">
        <v>2</v>
      </c>
      <c r="AU77" s="6">
        <v>0.6</v>
      </c>
      <c r="AV77" s="7">
        <f>SUM(AR77:AU77)</f>
        <v>4.0999999999999996</v>
      </c>
      <c r="AW77" s="7">
        <v>1.3</v>
      </c>
      <c r="AX77" s="8">
        <f>AV77+AW77</f>
        <v>5.3999999999999995</v>
      </c>
      <c r="AY77" s="4">
        <f>AQ77+AX77</f>
        <v>9</v>
      </c>
      <c r="AZ77" s="13">
        <f>AG77+AY77</f>
        <v>26.8</v>
      </c>
      <c r="BA77" s="17" t="s">
        <v>647</v>
      </c>
      <c r="BB77" s="15" t="s">
        <v>571</v>
      </c>
    </row>
    <row r="78" spans="1:54" ht="12.6" customHeight="1">
      <c r="A78" s="12" t="s">
        <v>325</v>
      </c>
      <c r="B78" s="12" t="s">
        <v>74</v>
      </c>
      <c r="C78" s="13" t="s">
        <v>2</v>
      </c>
      <c r="D78" s="6">
        <v>0.8</v>
      </c>
      <c r="E78" s="6">
        <v>0</v>
      </c>
      <c r="F78" s="6">
        <v>0</v>
      </c>
      <c r="G78" s="7">
        <f>SUM(D78:F78)</f>
        <v>0.8</v>
      </c>
      <c r="H78" s="6">
        <v>0.2</v>
      </c>
      <c r="I78" s="6">
        <v>1.1000000000000001</v>
      </c>
      <c r="J78" s="6">
        <v>1.1000000000000001</v>
      </c>
      <c r="K78" s="7">
        <f>SUM(H78:J78)</f>
        <v>2.4000000000000004</v>
      </c>
      <c r="L78" s="6">
        <v>0.7</v>
      </c>
      <c r="M78" s="6">
        <v>0</v>
      </c>
      <c r="N78" s="6">
        <v>0</v>
      </c>
      <c r="O78" s="7">
        <f>SUM(L78:N78)</f>
        <v>0.7</v>
      </c>
      <c r="P78" s="8">
        <f>G78+K78+O78</f>
        <v>3.9000000000000004</v>
      </c>
      <c r="Q78" s="6">
        <v>1.2</v>
      </c>
      <c r="R78" s="6">
        <v>1.2</v>
      </c>
      <c r="S78" s="6">
        <v>1.6</v>
      </c>
      <c r="T78" s="7">
        <f>SUM(Q78:S78)</f>
        <v>4</v>
      </c>
      <c r="U78" s="6">
        <v>1.2</v>
      </c>
      <c r="V78" s="6">
        <v>1.3</v>
      </c>
      <c r="W78" s="6">
        <v>1.2</v>
      </c>
      <c r="X78" s="7">
        <f>SUM(U78:W78)</f>
        <v>3.7</v>
      </c>
      <c r="Y78" s="8">
        <f>T78+X78</f>
        <v>7.7</v>
      </c>
      <c r="Z78" s="6">
        <v>0.8</v>
      </c>
      <c r="AA78" s="6">
        <v>1</v>
      </c>
      <c r="AB78" s="6">
        <v>1.3</v>
      </c>
      <c r="AC78" s="6">
        <v>0.8</v>
      </c>
      <c r="AD78" s="6">
        <v>1</v>
      </c>
      <c r="AE78" s="6">
        <v>1.8</v>
      </c>
      <c r="AF78" s="8">
        <f>SUM(Z78:AE78)</f>
        <v>6.7</v>
      </c>
      <c r="AG78" s="9">
        <f>P78+Y78+AF78</f>
        <v>18.3</v>
      </c>
      <c r="AH78" s="7">
        <v>0.5</v>
      </c>
      <c r="AI78" s="6">
        <v>0.9</v>
      </c>
      <c r="AJ78" s="6">
        <v>0.5</v>
      </c>
      <c r="AK78" s="6">
        <v>0.1</v>
      </c>
      <c r="AL78" s="6">
        <v>0</v>
      </c>
      <c r="AM78" s="6">
        <v>0</v>
      </c>
      <c r="AN78" s="6">
        <v>0.1</v>
      </c>
      <c r="AO78" s="7">
        <f>SUM(AI78+AJ78+AK78+AL78+AM78+AN78)</f>
        <v>1.6</v>
      </c>
      <c r="AP78" s="7">
        <v>1.4</v>
      </c>
      <c r="AQ78" s="8">
        <f>AH78+AO78+AP78</f>
        <v>3.5</v>
      </c>
      <c r="AR78" s="6">
        <v>1</v>
      </c>
      <c r="AS78" s="6">
        <v>0.6</v>
      </c>
      <c r="AT78" s="6">
        <v>1.5</v>
      </c>
      <c r="AU78" s="6">
        <v>0.7</v>
      </c>
      <c r="AV78" s="7">
        <f>SUM(AR78:AU78)</f>
        <v>3.8</v>
      </c>
      <c r="AW78" s="7">
        <v>1.2</v>
      </c>
      <c r="AX78" s="8">
        <f>AV78+AW78</f>
        <v>5</v>
      </c>
      <c r="AY78" s="4">
        <f>AQ78+AX78</f>
        <v>8.5</v>
      </c>
      <c r="AZ78" s="13">
        <f>AG78+AY78</f>
        <v>26.8</v>
      </c>
      <c r="BA78" s="17" t="s">
        <v>647</v>
      </c>
      <c r="BB78" s="15" t="s">
        <v>445</v>
      </c>
    </row>
    <row r="79" spans="1:54" ht="12.6" customHeight="1">
      <c r="A79" s="11" t="s">
        <v>345</v>
      </c>
      <c r="B79" s="12" t="s">
        <v>163</v>
      </c>
      <c r="C79" s="13" t="s">
        <v>2</v>
      </c>
      <c r="D79" s="6">
        <v>0.8</v>
      </c>
      <c r="E79" s="6">
        <v>0</v>
      </c>
      <c r="F79" s="6">
        <v>0</v>
      </c>
      <c r="G79" s="7">
        <f>SUM(D79:F79)</f>
        <v>0.8</v>
      </c>
      <c r="H79" s="6">
        <v>0.8</v>
      </c>
      <c r="I79" s="6">
        <v>0.5</v>
      </c>
      <c r="J79" s="6">
        <v>0.2</v>
      </c>
      <c r="K79" s="7">
        <f>SUM(H79:J79)</f>
        <v>1.5</v>
      </c>
      <c r="L79" s="6">
        <v>0.8</v>
      </c>
      <c r="M79" s="6">
        <v>0</v>
      </c>
      <c r="N79" s="6">
        <v>0</v>
      </c>
      <c r="O79" s="7">
        <f>SUM(L79:N79)</f>
        <v>0.8</v>
      </c>
      <c r="P79" s="8">
        <f>G79+K79+O79</f>
        <v>3.0999999999999996</v>
      </c>
      <c r="Q79" s="6">
        <v>0.8</v>
      </c>
      <c r="R79" s="6">
        <v>1</v>
      </c>
      <c r="S79" s="6">
        <v>1.4</v>
      </c>
      <c r="T79" s="7">
        <f>SUM(Q79:S79)</f>
        <v>3.2</v>
      </c>
      <c r="U79" s="6">
        <v>0.8</v>
      </c>
      <c r="V79" s="6">
        <v>0.2</v>
      </c>
      <c r="W79" s="6">
        <v>0</v>
      </c>
      <c r="X79" s="7">
        <f>SUM(U79:W79)</f>
        <v>1</v>
      </c>
      <c r="Y79" s="8">
        <f>T79+X79</f>
        <v>4.2</v>
      </c>
      <c r="Z79" s="6">
        <v>0.8</v>
      </c>
      <c r="AA79" s="6">
        <v>1</v>
      </c>
      <c r="AB79" s="6">
        <v>2.5</v>
      </c>
      <c r="AC79" s="6">
        <v>1.7</v>
      </c>
      <c r="AD79" s="6">
        <v>1</v>
      </c>
      <c r="AE79" s="6">
        <v>1.6</v>
      </c>
      <c r="AF79" s="8">
        <f>SUM(Z79:AE79)</f>
        <v>8.6</v>
      </c>
      <c r="AG79" s="9">
        <f>P79+Y79+AF79</f>
        <v>15.899999999999999</v>
      </c>
      <c r="AH79" s="7">
        <v>0.5</v>
      </c>
      <c r="AI79" s="6">
        <v>1.6</v>
      </c>
      <c r="AJ79" s="6">
        <v>0.5</v>
      </c>
      <c r="AK79" s="6">
        <v>0.7</v>
      </c>
      <c r="AL79" s="6">
        <v>1.4</v>
      </c>
      <c r="AM79" s="6">
        <v>0.7</v>
      </c>
      <c r="AN79" s="6">
        <v>0.6</v>
      </c>
      <c r="AO79" s="7">
        <f>SUM(AI79+AJ79+AK79+AL79+AM79+AN79)</f>
        <v>5.4999999999999991</v>
      </c>
      <c r="AP79" s="7">
        <v>0.1</v>
      </c>
      <c r="AQ79" s="8">
        <f>AH79+AO79+AP79</f>
        <v>6.0999999999999988</v>
      </c>
      <c r="AR79" s="6">
        <v>1</v>
      </c>
      <c r="AS79" s="6">
        <v>0.6</v>
      </c>
      <c r="AT79" s="6">
        <v>2.2000000000000002</v>
      </c>
      <c r="AU79" s="6">
        <v>0.7</v>
      </c>
      <c r="AV79" s="7">
        <f>SUM(AR79:AU79)</f>
        <v>4.5</v>
      </c>
      <c r="AW79" s="7">
        <v>0.3</v>
      </c>
      <c r="AX79" s="8">
        <f>AV79+AW79</f>
        <v>4.8</v>
      </c>
      <c r="AY79" s="4">
        <f>AQ79+AX79</f>
        <v>10.899999999999999</v>
      </c>
      <c r="AZ79" s="13">
        <f>AG79+AY79</f>
        <v>26.799999999999997</v>
      </c>
      <c r="BA79" s="17" t="s">
        <v>647</v>
      </c>
      <c r="BB79" s="15" t="s">
        <v>534</v>
      </c>
    </row>
    <row r="80" spans="1:54" ht="12.6" customHeight="1">
      <c r="A80" s="12" t="s">
        <v>372</v>
      </c>
      <c r="B80" s="12" t="s">
        <v>267</v>
      </c>
      <c r="C80" s="13" t="s">
        <v>2</v>
      </c>
      <c r="D80" s="6">
        <v>0.8</v>
      </c>
      <c r="E80" s="6">
        <v>0</v>
      </c>
      <c r="F80" s="6">
        <v>0</v>
      </c>
      <c r="G80" s="7">
        <f>SUM(D80:F80)</f>
        <v>0.8</v>
      </c>
      <c r="H80" s="6">
        <v>0.6</v>
      </c>
      <c r="I80" s="6">
        <v>0.2</v>
      </c>
      <c r="J80" s="6">
        <v>0.4</v>
      </c>
      <c r="K80" s="7">
        <f>SUM(H80:J80)</f>
        <v>1.2000000000000002</v>
      </c>
      <c r="L80" s="6">
        <v>0.6</v>
      </c>
      <c r="M80" s="6">
        <v>1.2</v>
      </c>
      <c r="N80" s="6">
        <v>0</v>
      </c>
      <c r="O80" s="7">
        <f>SUM(L80:N80)</f>
        <v>1.7999999999999998</v>
      </c>
      <c r="P80" s="8">
        <f>G80+K80+O80</f>
        <v>3.8</v>
      </c>
      <c r="Q80" s="6">
        <v>1.2</v>
      </c>
      <c r="R80" s="6">
        <v>1.2</v>
      </c>
      <c r="S80" s="6">
        <v>1.6</v>
      </c>
      <c r="T80" s="7">
        <f>SUM(Q80:S80)</f>
        <v>4</v>
      </c>
      <c r="U80" s="6">
        <v>1.2</v>
      </c>
      <c r="V80" s="6">
        <v>1.3</v>
      </c>
      <c r="W80" s="6">
        <v>1</v>
      </c>
      <c r="X80" s="7">
        <f>SUM(U80:W80)</f>
        <v>3.5</v>
      </c>
      <c r="Y80" s="8">
        <f>T80+X80</f>
        <v>7.5</v>
      </c>
      <c r="Z80" s="6">
        <v>0.8</v>
      </c>
      <c r="AA80" s="6">
        <v>0.8</v>
      </c>
      <c r="AB80" s="6">
        <v>0.8</v>
      </c>
      <c r="AC80" s="6">
        <v>0.8</v>
      </c>
      <c r="AD80" s="6">
        <v>0</v>
      </c>
      <c r="AE80" s="6">
        <v>1</v>
      </c>
      <c r="AF80" s="8">
        <f>SUM(Z80:AE80)</f>
        <v>4.2</v>
      </c>
      <c r="AG80" s="9">
        <f>P80+Y80+AF80</f>
        <v>15.5</v>
      </c>
      <c r="AH80" s="7">
        <v>0.5</v>
      </c>
      <c r="AI80" s="6">
        <v>1.6</v>
      </c>
      <c r="AJ80" s="6">
        <v>0.7</v>
      </c>
      <c r="AK80" s="6">
        <v>0.7</v>
      </c>
      <c r="AL80" s="6">
        <v>1.4</v>
      </c>
      <c r="AM80" s="6">
        <v>1.3</v>
      </c>
      <c r="AN80" s="6">
        <v>0.8</v>
      </c>
      <c r="AO80" s="7">
        <f>SUM(AI80+AJ80+AK80+AL80+AM80+AN80)</f>
        <v>6.5</v>
      </c>
      <c r="AP80" s="7">
        <v>1.5</v>
      </c>
      <c r="AQ80" s="8">
        <f>AH80+AO80+AP80</f>
        <v>8.5</v>
      </c>
      <c r="AR80" s="6">
        <v>0.2</v>
      </c>
      <c r="AS80" s="6">
        <v>0.6</v>
      </c>
      <c r="AT80" s="6">
        <v>1.9</v>
      </c>
      <c r="AU80" s="6">
        <v>0</v>
      </c>
      <c r="AV80" s="7">
        <f>SUM(AR80:AU80)</f>
        <v>2.7</v>
      </c>
      <c r="AW80" s="7">
        <v>0</v>
      </c>
      <c r="AX80" s="8">
        <f>AV80+AW80</f>
        <v>2.7</v>
      </c>
      <c r="AY80" s="4">
        <f>AQ80+AX80</f>
        <v>11.2</v>
      </c>
      <c r="AZ80" s="13">
        <f>AG80+AY80</f>
        <v>26.7</v>
      </c>
      <c r="BA80" s="17" t="s">
        <v>647</v>
      </c>
      <c r="BB80" s="15" t="s">
        <v>638</v>
      </c>
    </row>
    <row r="81" spans="1:54" ht="12.6" customHeight="1">
      <c r="A81" s="12" t="s">
        <v>313</v>
      </c>
      <c r="B81" s="12" t="s">
        <v>25</v>
      </c>
      <c r="C81" s="13" t="s">
        <v>2</v>
      </c>
      <c r="D81" s="6">
        <v>0.4</v>
      </c>
      <c r="E81" s="6">
        <v>0</v>
      </c>
      <c r="F81" s="6">
        <v>0</v>
      </c>
      <c r="G81" s="7">
        <f>SUM(D81:F81)</f>
        <v>0.4</v>
      </c>
      <c r="H81" s="6">
        <v>0.8</v>
      </c>
      <c r="I81" s="6">
        <v>0.8</v>
      </c>
      <c r="J81" s="6">
        <v>0</v>
      </c>
      <c r="K81" s="7">
        <f>SUM(H81:J81)</f>
        <v>1.6</v>
      </c>
      <c r="L81" s="6">
        <v>0.4</v>
      </c>
      <c r="M81" s="6">
        <v>0.6</v>
      </c>
      <c r="N81" s="6">
        <v>0</v>
      </c>
      <c r="O81" s="7">
        <f>SUM(L81:N81)</f>
        <v>1</v>
      </c>
      <c r="P81" s="8">
        <f>G81+K81+O81</f>
        <v>3</v>
      </c>
      <c r="Q81" s="6">
        <v>1.2</v>
      </c>
      <c r="R81" s="6">
        <v>1.2</v>
      </c>
      <c r="S81" s="6">
        <v>0</v>
      </c>
      <c r="T81" s="7">
        <f>SUM(Q81:S81)</f>
        <v>2.4</v>
      </c>
      <c r="U81" s="6">
        <v>1.2</v>
      </c>
      <c r="V81" s="6">
        <v>1.5</v>
      </c>
      <c r="W81" s="6">
        <v>0.6</v>
      </c>
      <c r="X81" s="7">
        <f>SUM(U81:W81)</f>
        <v>3.3000000000000003</v>
      </c>
      <c r="Y81" s="8">
        <f>T81+X81</f>
        <v>5.7</v>
      </c>
      <c r="Z81" s="6">
        <v>0.8</v>
      </c>
      <c r="AA81" s="6">
        <v>1</v>
      </c>
      <c r="AB81" s="6">
        <v>2.5</v>
      </c>
      <c r="AC81" s="6">
        <v>0.8</v>
      </c>
      <c r="AD81" s="6">
        <v>0.5</v>
      </c>
      <c r="AE81" s="6">
        <v>1.8</v>
      </c>
      <c r="AF81" s="8">
        <f>SUM(Z81:AE81)</f>
        <v>7.3999999999999995</v>
      </c>
      <c r="AG81" s="9">
        <f>P81+Y81+AF81</f>
        <v>16.099999999999998</v>
      </c>
      <c r="AH81" s="7">
        <v>0</v>
      </c>
      <c r="AI81" s="6">
        <v>1.6</v>
      </c>
      <c r="AJ81" s="6">
        <v>0.5</v>
      </c>
      <c r="AK81" s="6">
        <v>0.7</v>
      </c>
      <c r="AL81" s="6">
        <v>1.4</v>
      </c>
      <c r="AM81" s="6">
        <v>1.3</v>
      </c>
      <c r="AN81" s="6">
        <v>1</v>
      </c>
      <c r="AO81" s="7">
        <f>SUM(AI81+AJ81+AK81+AL81+AM81+AN81)</f>
        <v>6.4999999999999991</v>
      </c>
      <c r="AP81" s="7">
        <v>1.3</v>
      </c>
      <c r="AQ81" s="8">
        <f>AH81+AO81+AP81</f>
        <v>7.7999999999999989</v>
      </c>
      <c r="AR81" s="6">
        <v>0</v>
      </c>
      <c r="AS81" s="6">
        <v>0.6</v>
      </c>
      <c r="AT81" s="6">
        <v>0.6</v>
      </c>
      <c r="AU81" s="6">
        <v>0.4</v>
      </c>
      <c r="AV81" s="7">
        <f>SUM(AR81:AU81)</f>
        <v>1.6</v>
      </c>
      <c r="AW81" s="7">
        <v>1.2</v>
      </c>
      <c r="AX81" s="8">
        <f>AV81+AW81</f>
        <v>2.8</v>
      </c>
      <c r="AY81" s="4">
        <f>AQ81+AX81</f>
        <v>10.599999999999998</v>
      </c>
      <c r="AZ81" s="13">
        <f>AG81+AY81</f>
        <v>26.699999999999996</v>
      </c>
      <c r="BA81" s="17" t="s">
        <v>647</v>
      </c>
      <c r="BB81" s="15" t="s">
        <v>396</v>
      </c>
    </row>
    <row r="82" spans="1:54" ht="12.6" customHeight="1">
      <c r="A82" s="11" t="s">
        <v>325</v>
      </c>
      <c r="B82" s="12" t="s">
        <v>76</v>
      </c>
      <c r="C82" s="13" t="s">
        <v>2</v>
      </c>
      <c r="D82" s="6">
        <v>0.8</v>
      </c>
      <c r="E82" s="6">
        <v>1.2</v>
      </c>
      <c r="F82" s="6">
        <v>1.9</v>
      </c>
      <c r="G82" s="7">
        <f>SUM(D82:F82)</f>
        <v>3.9</v>
      </c>
      <c r="H82" s="6">
        <v>0</v>
      </c>
      <c r="I82" s="6">
        <v>0</v>
      </c>
      <c r="J82" s="6">
        <v>0</v>
      </c>
      <c r="K82" s="7">
        <f>SUM(H82:J82)</f>
        <v>0</v>
      </c>
      <c r="L82" s="6">
        <v>0.6</v>
      </c>
      <c r="M82" s="6">
        <v>0</v>
      </c>
      <c r="N82" s="6">
        <v>0</v>
      </c>
      <c r="O82" s="7">
        <f>SUM(L82:N82)</f>
        <v>0.6</v>
      </c>
      <c r="P82" s="8">
        <f>G82+K82+O82</f>
        <v>4.5</v>
      </c>
      <c r="Q82" s="6">
        <v>1.2</v>
      </c>
      <c r="R82" s="6">
        <v>1.2</v>
      </c>
      <c r="S82" s="6">
        <v>1.4</v>
      </c>
      <c r="T82" s="7">
        <f>SUM(Q82:S82)</f>
        <v>3.8</v>
      </c>
      <c r="U82" s="6">
        <v>0.8</v>
      </c>
      <c r="V82" s="6">
        <v>1</v>
      </c>
      <c r="W82" s="6">
        <v>0</v>
      </c>
      <c r="X82" s="7">
        <f>SUM(U82:W82)</f>
        <v>1.8</v>
      </c>
      <c r="Y82" s="8">
        <f>T82+X82</f>
        <v>5.6</v>
      </c>
      <c r="Z82" s="6">
        <v>0.8</v>
      </c>
      <c r="AA82" s="6">
        <v>1</v>
      </c>
      <c r="AB82" s="6">
        <v>2.4</v>
      </c>
      <c r="AC82" s="6">
        <v>0.5</v>
      </c>
      <c r="AD82" s="6">
        <v>0.8</v>
      </c>
      <c r="AE82" s="6">
        <v>0</v>
      </c>
      <c r="AF82" s="8">
        <f>SUM(Z82:AE82)</f>
        <v>5.5</v>
      </c>
      <c r="AG82" s="9">
        <f>P82+Y82+AF82</f>
        <v>15.6</v>
      </c>
      <c r="AH82" s="7">
        <v>1</v>
      </c>
      <c r="AI82" s="6">
        <v>1.2</v>
      </c>
      <c r="AJ82" s="6">
        <v>0</v>
      </c>
      <c r="AK82" s="6">
        <v>0</v>
      </c>
      <c r="AL82" s="6">
        <v>0</v>
      </c>
      <c r="AM82" s="6">
        <v>0.7</v>
      </c>
      <c r="AN82" s="6">
        <v>0</v>
      </c>
      <c r="AO82" s="7">
        <f>SUM(AI82+AJ82+AK82+AL82+AM82+AN82)</f>
        <v>1.9</v>
      </c>
      <c r="AP82" s="7">
        <v>1</v>
      </c>
      <c r="AQ82" s="8">
        <f>AH82+AO82+AP82</f>
        <v>3.9</v>
      </c>
      <c r="AR82" s="6">
        <v>0.7</v>
      </c>
      <c r="AS82" s="6">
        <v>1.2</v>
      </c>
      <c r="AT82" s="6">
        <v>1.6</v>
      </c>
      <c r="AU82" s="6">
        <v>2.4</v>
      </c>
      <c r="AV82" s="7">
        <f>SUM(AR82:AU82)</f>
        <v>5.9</v>
      </c>
      <c r="AW82" s="7">
        <v>1.1000000000000001</v>
      </c>
      <c r="AX82" s="8">
        <f>AV82+AW82</f>
        <v>7</v>
      </c>
      <c r="AY82" s="4">
        <f>AQ82+AX82</f>
        <v>10.9</v>
      </c>
      <c r="AZ82" s="13">
        <f>AG82+AY82</f>
        <v>26.5</v>
      </c>
      <c r="BA82" s="17" t="s">
        <v>647</v>
      </c>
      <c r="BB82" s="15" t="s">
        <v>447</v>
      </c>
    </row>
    <row r="83" spans="1:54" ht="12.6" customHeight="1">
      <c r="A83" s="12" t="s">
        <v>322</v>
      </c>
      <c r="B83" s="12" t="s">
        <v>66</v>
      </c>
      <c r="C83" s="13" t="s">
        <v>2</v>
      </c>
      <c r="D83" s="6">
        <v>0.3</v>
      </c>
      <c r="E83" s="6">
        <v>1.2</v>
      </c>
      <c r="F83" s="6">
        <v>0</v>
      </c>
      <c r="G83" s="7">
        <f>SUM(D83:F83)</f>
        <v>1.5</v>
      </c>
      <c r="H83" s="6">
        <v>0.5</v>
      </c>
      <c r="I83" s="6">
        <v>0.6</v>
      </c>
      <c r="J83" s="6">
        <v>0</v>
      </c>
      <c r="K83" s="7">
        <f>SUM(H83:J83)</f>
        <v>1.1000000000000001</v>
      </c>
      <c r="L83" s="6">
        <v>0.8</v>
      </c>
      <c r="M83" s="6">
        <v>0</v>
      </c>
      <c r="N83" s="6">
        <v>0</v>
      </c>
      <c r="O83" s="7">
        <f>SUM(L83:N83)</f>
        <v>0.8</v>
      </c>
      <c r="P83" s="8">
        <f>G83+K83+O83</f>
        <v>3.4000000000000004</v>
      </c>
      <c r="Q83" s="6">
        <v>0.8</v>
      </c>
      <c r="R83" s="6">
        <v>1.2</v>
      </c>
      <c r="S83" s="6">
        <v>1.3</v>
      </c>
      <c r="T83" s="7">
        <f>SUM(Q83:S83)</f>
        <v>3.3</v>
      </c>
      <c r="U83" s="6">
        <v>0</v>
      </c>
      <c r="V83" s="6">
        <v>0</v>
      </c>
      <c r="W83" s="6">
        <v>0</v>
      </c>
      <c r="X83" s="7">
        <f>SUM(U83:W83)</f>
        <v>0</v>
      </c>
      <c r="Y83" s="8">
        <f>T83+X83</f>
        <v>3.3</v>
      </c>
      <c r="Z83" s="6">
        <v>0.8</v>
      </c>
      <c r="AA83" s="6">
        <v>1</v>
      </c>
      <c r="AB83" s="6">
        <v>2</v>
      </c>
      <c r="AC83" s="6">
        <v>0.5</v>
      </c>
      <c r="AD83" s="6">
        <v>1</v>
      </c>
      <c r="AE83" s="6">
        <v>1.6</v>
      </c>
      <c r="AF83" s="8">
        <f>SUM(Z83:AE83)</f>
        <v>6.9</v>
      </c>
      <c r="AG83" s="9">
        <f>P83+Y83+AF83</f>
        <v>13.600000000000001</v>
      </c>
      <c r="AH83" s="7">
        <v>0.5</v>
      </c>
      <c r="AI83" s="6">
        <v>1.6</v>
      </c>
      <c r="AJ83" s="6">
        <v>0.5</v>
      </c>
      <c r="AK83" s="6">
        <v>0.7</v>
      </c>
      <c r="AL83" s="6">
        <v>1.4</v>
      </c>
      <c r="AM83" s="6">
        <v>1.3</v>
      </c>
      <c r="AN83" s="6">
        <v>0.9</v>
      </c>
      <c r="AO83" s="7">
        <f>SUM(AI83+AJ83+AK83+AL83+AM83+AN83)</f>
        <v>6.3999999999999995</v>
      </c>
      <c r="AP83" s="7">
        <v>1.9</v>
      </c>
      <c r="AQ83" s="8">
        <f>AH83+AO83+AP83</f>
        <v>8.7999999999999989</v>
      </c>
      <c r="AR83" s="6">
        <v>0.7</v>
      </c>
      <c r="AS83" s="6">
        <v>0.5</v>
      </c>
      <c r="AT83" s="6">
        <v>1.9</v>
      </c>
      <c r="AU83" s="6">
        <v>0</v>
      </c>
      <c r="AV83" s="7">
        <f>SUM(AR83:AU83)</f>
        <v>3.0999999999999996</v>
      </c>
      <c r="AW83" s="7">
        <v>1</v>
      </c>
      <c r="AX83" s="8">
        <f>AV83+AW83</f>
        <v>4.0999999999999996</v>
      </c>
      <c r="AY83" s="4">
        <f>AQ83+AX83</f>
        <v>12.899999999999999</v>
      </c>
      <c r="AZ83" s="13">
        <f>AG83+AY83</f>
        <v>26.5</v>
      </c>
      <c r="BA83" s="17" t="s">
        <v>647</v>
      </c>
      <c r="BB83" s="15" t="s">
        <v>437</v>
      </c>
    </row>
    <row r="84" spans="1:54" ht="12.6" customHeight="1">
      <c r="A84" s="12" t="s">
        <v>371</v>
      </c>
      <c r="B84" s="12" t="s">
        <v>263</v>
      </c>
      <c r="C84" s="13" t="s">
        <v>2</v>
      </c>
      <c r="D84" s="6">
        <v>0.8</v>
      </c>
      <c r="E84" s="6">
        <v>0</v>
      </c>
      <c r="F84" s="6">
        <v>0</v>
      </c>
      <c r="G84" s="7">
        <f>SUM(D84:F84)</f>
        <v>0.8</v>
      </c>
      <c r="H84" s="6">
        <v>0</v>
      </c>
      <c r="I84" s="6">
        <v>0</v>
      </c>
      <c r="J84" s="6">
        <v>0</v>
      </c>
      <c r="K84" s="7">
        <f>SUM(H84:J84)</f>
        <v>0</v>
      </c>
      <c r="L84" s="6">
        <v>0.6</v>
      </c>
      <c r="M84" s="6">
        <v>0.2</v>
      </c>
      <c r="N84" s="6">
        <v>0</v>
      </c>
      <c r="O84" s="7">
        <f>SUM(L84:N84)</f>
        <v>0.8</v>
      </c>
      <c r="P84" s="8">
        <f>G84+K84+O84</f>
        <v>1.6</v>
      </c>
      <c r="Q84" s="6">
        <v>1.2</v>
      </c>
      <c r="R84" s="6">
        <v>1.2</v>
      </c>
      <c r="S84" s="6">
        <v>1.1000000000000001</v>
      </c>
      <c r="T84" s="7">
        <f>SUM(Q84:S84)</f>
        <v>3.5</v>
      </c>
      <c r="U84" s="6">
        <v>1.2</v>
      </c>
      <c r="V84" s="6">
        <v>1.4</v>
      </c>
      <c r="W84" s="6">
        <v>1.2</v>
      </c>
      <c r="X84" s="7">
        <f>SUM(U84:W84)</f>
        <v>3.8</v>
      </c>
      <c r="Y84" s="8">
        <f>T84+X84</f>
        <v>7.3</v>
      </c>
      <c r="Z84" s="6">
        <v>0.8</v>
      </c>
      <c r="AA84" s="6">
        <v>1</v>
      </c>
      <c r="AB84" s="6">
        <v>2.2999999999999998</v>
      </c>
      <c r="AC84" s="6">
        <v>0.8</v>
      </c>
      <c r="AD84" s="6">
        <v>0.5</v>
      </c>
      <c r="AE84" s="6">
        <v>0.9</v>
      </c>
      <c r="AF84" s="8">
        <f>SUM(Z84:AE84)</f>
        <v>6.3</v>
      </c>
      <c r="AG84" s="9">
        <f>P84+Y84+AF84</f>
        <v>15.2</v>
      </c>
      <c r="AH84" s="7">
        <v>0</v>
      </c>
      <c r="AI84" s="6">
        <v>0.9</v>
      </c>
      <c r="AJ84" s="6">
        <v>0.5</v>
      </c>
      <c r="AK84" s="6">
        <v>0.6</v>
      </c>
      <c r="AL84" s="6">
        <v>1</v>
      </c>
      <c r="AM84" s="6">
        <v>1.3</v>
      </c>
      <c r="AN84" s="6">
        <v>0.5</v>
      </c>
      <c r="AO84" s="7">
        <f>SUM(AI84+AJ84+AK84+AL84+AM84+AN84)</f>
        <v>4.8</v>
      </c>
      <c r="AP84" s="7">
        <v>1.3</v>
      </c>
      <c r="AQ84" s="8">
        <f>AH84+AO84+AP84</f>
        <v>6.1</v>
      </c>
      <c r="AR84" s="6">
        <v>0.7</v>
      </c>
      <c r="AS84" s="6">
        <v>0.8</v>
      </c>
      <c r="AT84" s="6">
        <v>2.2000000000000002</v>
      </c>
      <c r="AU84" s="6">
        <v>1.4</v>
      </c>
      <c r="AV84" s="7">
        <f>SUM(AR84:AU84)</f>
        <v>5.0999999999999996</v>
      </c>
      <c r="AW84" s="7">
        <v>0</v>
      </c>
      <c r="AX84" s="8">
        <f>AV84+AW84</f>
        <v>5.0999999999999996</v>
      </c>
      <c r="AY84" s="4">
        <f>AQ84+AX84</f>
        <v>11.2</v>
      </c>
      <c r="AZ84" s="13">
        <f>AG84+AY84</f>
        <v>26.4</v>
      </c>
      <c r="BA84" s="17" t="s">
        <v>647</v>
      </c>
      <c r="BB84" s="15" t="s">
        <v>634</v>
      </c>
    </row>
    <row r="85" spans="1:54" ht="12.6" customHeight="1">
      <c r="A85" s="12" t="s">
        <v>327</v>
      </c>
      <c r="B85" s="12" t="s">
        <v>83</v>
      </c>
      <c r="C85" s="13" t="s">
        <v>2</v>
      </c>
      <c r="D85" s="6">
        <v>0.8</v>
      </c>
      <c r="E85" s="6">
        <v>0</v>
      </c>
      <c r="F85" s="6">
        <v>0</v>
      </c>
      <c r="G85" s="7">
        <f>SUM(D85:F85)</f>
        <v>0.8</v>
      </c>
      <c r="H85" s="6">
        <v>0.3</v>
      </c>
      <c r="I85" s="6">
        <v>0.5</v>
      </c>
      <c r="J85" s="6">
        <v>0</v>
      </c>
      <c r="K85" s="7">
        <f>SUM(H85:J85)</f>
        <v>0.8</v>
      </c>
      <c r="L85" s="6">
        <v>0</v>
      </c>
      <c r="M85" s="6">
        <v>0</v>
      </c>
      <c r="N85" s="6">
        <v>0</v>
      </c>
      <c r="O85" s="7">
        <f>SUM(L85:N85)</f>
        <v>0</v>
      </c>
      <c r="P85" s="8">
        <f>G85+K85+O85</f>
        <v>1.6</v>
      </c>
      <c r="Q85" s="6">
        <v>0.6</v>
      </c>
      <c r="R85" s="6">
        <v>1.2</v>
      </c>
      <c r="S85" s="6">
        <v>0.8</v>
      </c>
      <c r="T85" s="7">
        <f>SUM(Q85:S85)</f>
        <v>2.5999999999999996</v>
      </c>
      <c r="U85" s="6">
        <v>0</v>
      </c>
      <c r="V85" s="6">
        <v>0.9</v>
      </c>
      <c r="W85" s="6">
        <v>1</v>
      </c>
      <c r="X85" s="7">
        <f>SUM(U85:W85)</f>
        <v>1.9</v>
      </c>
      <c r="Y85" s="8">
        <f>T85+X85</f>
        <v>4.5</v>
      </c>
      <c r="Z85" s="6">
        <v>0.8</v>
      </c>
      <c r="AA85" s="6">
        <v>1</v>
      </c>
      <c r="AB85" s="6">
        <v>2.5</v>
      </c>
      <c r="AC85" s="6">
        <v>1.6</v>
      </c>
      <c r="AD85" s="6">
        <v>1</v>
      </c>
      <c r="AE85" s="6">
        <v>0.4</v>
      </c>
      <c r="AF85" s="8">
        <f>SUM(Z85:AE85)</f>
        <v>7.3000000000000007</v>
      </c>
      <c r="AG85" s="9">
        <f>P85+Y85+AF85</f>
        <v>13.4</v>
      </c>
      <c r="AH85" s="7">
        <v>0.5</v>
      </c>
      <c r="AI85" s="6">
        <v>1.6</v>
      </c>
      <c r="AJ85" s="6">
        <v>0.7</v>
      </c>
      <c r="AK85" s="6">
        <v>0.7</v>
      </c>
      <c r="AL85" s="6">
        <v>1.4</v>
      </c>
      <c r="AM85" s="6">
        <v>1.3</v>
      </c>
      <c r="AN85" s="6">
        <v>0.8</v>
      </c>
      <c r="AO85" s="7">
        <f>SUM(AI85+AJ85+AK85+AL85+AM85+AN85)</f>
        <v>6.5</v>
      </c>
      <c r="AP85" s="7">
        <v>1.1000000000000001</v>
      </c>
      <c r="AQ85" s="8">
        <f>AH85+AO85+AP85</f>
        <v>8.1</v>
      </c>
      <c r="AR85" s="6">
        <v>0.7</v>
      </c>
      <c r="AS85" s="6">
        <v>0.6</v>
      </c>
      <c r="AT85" s="6">
        <v>2</v>
      </c>
      <c r="AU85" s="6">
        <v>0.2</v>
      </c>
      <c r="AV85" s="7">
        <f>SUM(AR85:AU85)</f>
        <v>3.5</v>
      </c>
      <c r="AW85" s="7">
        <v>1.1000000000000001</v>
      </c>
      <c r="AX85" s="8">
        <f>AV85+AW85</f>
        <v>4.5999999999999996</v>
      </c>
      <c r="AY85" s="4">
        <f>AQ85+AX85</f>
        <v>12.7</v>
      </c>
      <c r="AZ85" s="13">
        <f>AG85+AY85</f>
        <v>26.1</v>
      </c>
      <c r="BA85" s="17" t="s">
        <v>647</v>
      </c>
      <c r="BB85" s="15" t="s">
        <v>454</v>
      </c>
    </row>
    <row r="86" spans="1:54" ht="12.6" customHeight="1">
      <c r="A86" s="12" t="s">
        <v>325</v>
      </c>
      <c r="B86" s="12" t="s">
        <v>75</v>
      </c>
      <c r="C86" s="13" t="s">
        <v>2</v>
      </c>
      <c r="D86" s="6">
        <v>0.5</v>
      </c>
      <c r="E86" s="6">
        <v>1.2</v>
      </c>
      <c r="F86" s="6">
        <v>0</v>
      </c>
      <c r="G86" s="7">
        <f>SUM(D86:F86)</f>
        <v>1.7</v>
      </c>
      <c r="H86" s="6">
        <v>0.8</v>
      </c>
      <c r="I86" s="6">
        <v>0.7</v>
      </c>
      <c r="J86" s="6">
        <v>0.5</v>
      </c>
      <c r="K86" s="7">
        <f>SUM(H86:J86)</f>
        <v>2</v>
      </c>
      <c r="L86" s="6">
        <v>0.8</v>
      </c>
      <c r="M86" s="6">
        <v>0.4</v>
      </c>
      <c r="N86" s="6">
        <v>0</v>
      </c>
      <c r="O86" s="7">
        <f>SUM(L86:N86)</f>
        <v>1.2000000000000002</v>
      </c>
      <c r="P86" s="8">
        <f>G86+K86+O86</f>
        <v>4.9000000000000004</v>
      </c>
      <c r="Q86" s="6">
        <v>1.2</v>
      </c>
      <c r="R86" s="6">
        <v>1.2</v>
      </c>
      <c r="S86" s="6">
        <v>1.6</v>
      </c>
      <c r="T86" s="7">
        <f>SUM(Q86:S86)</f>
        <v>4</v>
      </c>
      <c r="U86" s="6">
        <v>0</v>
      </c>
      <c r="V86" s="6">
        <v>0</v>
      </c>
      <c r="W86" s="6">
        <v>0</v>
      </c>
      <c r="X86" s="7">
        <f>SUM(U86:W86)</f>
        <v>0</v>
      </c>
      <c r="Y86" s="8">
        <f>T86+X86</f>
        <v>4</v>
      </c>
      <c r="Z86" s="6">
        <v>0.8</v>
      </c>
      <c r="AA86" s="6">
        <v>1</v>
      </c>
      <c r="AB86" s="6">
        <v>2.4</v>
      </c>
      <c r="AC86" s="6">
        <v>1.7</v>
      </c>
      <c r="AD86" s="6">
        <v>0.6</v>
      </c>
      <c r="AE86" s="6">
        <v>0.9</v>
      </c>
      <c r="AF86" s="8">
        <f>SUM(Z86:AE86)</f>
        <v>7.4</v>
      </c>
      <c r="AG86" s="9">
        <f>P86+Y86+AF86</f>
        <v>16.3</v>
      </c>
      <c r="AH86" s="7">
        <v>0.5</v>
      </c>
      <c r="AI86" s="6">
        <v>1.6</v>
      </c>
      <c r="AJ86" s="6">
        <v>0.7</v>
      </c>
      <c r="AK86" s="6">
        <v>0.7</v>
      </c>
      <c r="AL86" s="6">
        <v>1.4</v>
      </c>
      <c r="AM86" s="6">
        <v>1</v>
      </c>
      <c r="AN86" s="6">
        <v>0.5</v>
      </c>
      <c r="AO86" s="7">
        <f>SUM(AI86+AJ86+AK86+AL86+AM86+AN86)</f>
        <v>5.9</v>
      </c>
      <c r="AP86" s="7">
        <v>0</v>
      </c>
      <c r="AQ86" s="8">
        <f>AH86+AO86+AP86</f>
        <v>6.4</v>
      </c>
      <c r="AR86" s="6">
        <v>0.7</v>
      </c>
      <c r="AS86" s="6">
        <v>0.8</v>
      </c>
      <c r="AT86" s="6">
        <v>1.8</v>
      </c>
      <c r="AU86" s="6">
        <v>0.1</v>
      </c>
      <c r="AV86" s="7">
        <f>SUM(AR86:AU86)</f>
        <v>3.4</v>
      </c>
      <c r="AW86" s="7">
        <v>0</v>
      </c>
      <c r="AX86" s="8">
        <f>AV86+AW86</f>
        <v>3.4</v>
      </c>
      <c r="AY86" s="4">
        <f>AQ86+AX86</f>
        <v>9.8000000000000007</v>
      </c>
      <c r="AZ86" s="13">
        <f>AG86+AY86</f>
        <v>26.1</v>
      </c>
      <c r="BA86" s="17" t="s">
        <v>647</v>
      </c>
      <c r="BB86" s="15" t="s">
        <v>446</v>
      </c>
    </row>
    <row r="87" spans="1:54" ht="12.6" customHeight="1">
      <c r="A87" s="12" t="s">
        <v>369</v>
      </c>
      <c r="B87" s="12" t="s">
        <v>251</v>
      </c>
      <c r="C87" s="13" t="s">
        <v>2</v>
      </c>
      <c r="D87" s="6">
        <v>0.8</v>
      </c>
      <c r="E87" s="6">
        <v>0</v>
      </c>
      <c r="F87" s="6">
        <v>0</v>
      </c>
      <c r="G87" s="7">
        <f>SUM(D87:F87)</f>
        <v>0.8</v>
      </c>
      <c r="H87" s="6">
        <v>0.8</v>
      </c>
      <c r="I87" s="6">
        <v>0.2</v>
      </c>
      <c r="J87" s="6">
        <v>0.2</v>
      </c>
      <c r="K87" s="7">
        <f>SUM(H87:J87)</f>
        <v>1.2</v>
      </c>
      <c r="L87" s="6">
        <v>0.4</v>
      </c>
      <c r="M87" s="6">
        <v>0</v>
      </c>
      <c r="N87" s="6">
        <v>0</v>
      </c>
      <c r="O87" s="7">
        <f>SUM(L87:N87)</f>
        <v>0.4</v>
      </c>
      <c r="P87" s="8">
        <f>G87+K87+O87</f>
        <v>2.4</v>
      </c>
      <c r="Q87" s="6">
        <v>0.8</v>
      </c>
      <c r="R87" s="6">
        <v>1.2</v>
      </c>
      <c r="S87" s="6">
        <v>1.6</v>
      </c>
      <c r="T87" s="7">
        <f>SUM(Q87:S87)</f>
        <v>3.6</v>
      </c>
      <c r="U87" s="6">
        <v>1.2</v>
      </c>
      <c r="V87" s="6">
        <v>1.2</v>
      </c>
      <c r="W87" s="6">
        <v>0.9</v>
      </c>
      <c r="X87" s="7">
        <f>SUM(U87:W87)</f>
        <v>3.3</v>
      </c>
      <c r="Y87" s="8">
        <f>T87+X87</f>
        <v>6.9</v>
      </c>
      <c r="Z87" s="6">
        <v>0.8</v>
      </c>
      <c r="AA87" s="6">
        <v>1</v>
      </c>
      <c r="AB87" s="6">
        <v>2.4</v>
      </c>
      <c r="AC87" s="6">
        <v>0.8</v>
      </c>
      <c r="AD87" s="6">
        <v>0.5</v>
      </c>
      <c r="AE87" s="6">
        <v>0</v>
      </c>
      <c r="AF87" s="8">
        <f>SUM(Z87:AE87)</f>
        <v>5.5</v>
      </c>
      <c r="AG87" s="9">
        <f>P87+Y87+AF87</f>
        <v>14.8</v>
      </c>
      <c r="AH87" s="7">
        <v>0</v>
      </c>
      <c r="AI87" s="6">
        <v>1</v>
      </c>
      <c r="AJ87" s="6">
        <v>0.7</v>
      </c>
      <c r="AK87" s="6">
        <v>0.7</v>
      </c>
      <c r="AL87" s="6">
        <v>0</v>
      </c>
      <c r="AM87" s="6">
        <v>0</v>
      </c>
      <c r="AN87" s="6">
        <v>0.1</v>
      </c>
      <c r="AO87" s="7">
        <f>SUM(AI87+AJ87+AK87+AL87+AM87+AN87)</f>
        <v>2.5</v>
      </c>
      <c r="AP87" s="7">
        <v>1.4</v>
      </c>
      <c r="AQ87" s="8">
        <f>AH87+AO87+AP87</f>
        <v>3.9</v>
      </c>
      <c r="AR87" s="6">
        <v>1</v>
      </c>
      <c r="AS87" s="6">
        <v>0.6</v>
      </c>
      <c r="AT87" s="6">
        <v>2.2000000000000002</v>
      </c>
      <c r="AU87" s="6">
        <v>2.2000000000000002</v>
      </c>
      <c r="AV87" s="7">
        <f>SUM(AR87:AU87)</f>
        <v>6</v>
      </c>
      <c r="AW87" s="7">
        <v>1.2</v>
      </c>
      <c r="AX87" s="8">
        <f>AV87+AW87</f>
        <v>7.2</v>
      </c>
      <c r="AY87" s="4">
        <f>AQ87+AX87</f>
        <v>11.1</v>
      </c>
      <c r="AZ87" s="13">
        <f>AG87+AY87</f>
        <v>25.9</v>
      </c>
      <c r="BA87" s="17" t="s">
        <v>647</v>
      </c>
      <c r="BB87" s="15" t="s">
        <v>622</v>
      </c>
    </row>
    <row r="88" spans="1:54" ht="12.6" customHeight="1">
      <c r="A88" s="12" t="s">
        <v>346</v>
      </c>
      <c r="B88" s="12" t="s">
        <v>166</v>
      </c>
      <c r="C88" s="13" t="s">
        <v>2</v>
      </c>
      <c r="D88" s="6">
        <v>0.4</v>
      </c>
      <c r="E88" s="6">
        <v>1.2</v>
      </c>
      <c r="F88" s="6">
        <v>0.2</v>
      </c>
      <c r="G88" s="7">
        <f>SUM(D88:F88)</f>
        <v>1.8</v>
      </c>
      <c r="H88" s="6">
        <v>0.5</v>
      </c>
      <c r="I88" s="6">
        <v>0.9</v>
      </c>
      <c r="J88" s="6">
        <v>1.6</v>
      </c>
      <c r="K88" s="7">
        <f>SUM(H88:J88)</f>
        <v>3</v>
      </c>
      <c r="L88" s="6">
        <v>0.6</v>
      </c>
      <c r="M88" s="6">
        <v>0</v>
      </c>
      <c r="N88" s="6">
        <v>0</v>
      </c>
      <c r="O88" s="7">
        <f>SUM(L88:N88)</f>
        <v>0.6</v>
      </c>
      <c r="P88" s="8">
        <f>G88+K88+O88</f>
        <v>5.3999999999999995</v>
      </c>
      <c r="Q88" s="6">
        <v>1.2</v>
      </c>
      <c r="R88" s="6">
        <v>1.2</v>
      </c>
      <c r="S88" s="6">
        <v>0</v>
      </c>
      <c r="T88" s="7">
        <f>SUM(Q88:S88)</f>
        <v>2.4</v>
      </c>
      <c r="U88" s="6">
        <v>0.6</v>
      </c>
      <c r="V88" s="6">
        <v>1.5</v>
      </c>
      <c r="W88" s="6">
        <v>0.3</v>
      </c>
      <c r="X88" s="7">
        <f>SUM(U88:W88)</f>
        <v>2.4</v>
      </c>
      <c r="Y88" s="8">
        <f>T88+X88</f>
        <v>4.8</v>
      </c>
      <c r="Z88" s="6">
        <v>0.8</v>
      </c>
      <c r="AA88" s="6">
        <v>1</v>
      </c>
      <c r="AB88" s="6">
        <v>0.5</v>
      </c>
      <c r="AC88" s="6">
        <v>1.7</v>
      </c>
      <c r="AD88" s="6">
        <v>1</v>
      </c>
      <c r="AE88" s="6">
        <v>0.9</v>
      </c>
      <c r="AF88" s="8">
        <f>SUM(Z88:AE88)</f>
        <v>5.9</v>
      </c>
      <c r="AG88" s="9">
        <f>P88+Y88+AF88</f>
        <v>16.100000000000001</v>
      </c>
      <c r="AH88" s="7">
        <v>0.5</v>
      </c>
      <c r="AI88" s="6">
        <v>1.6</v>
      </c>
      <c r="AJ88" s="6">
        <v>0.5</v>
      </c>
      <c r="AK88" s="6">
        <v>0.5</v>
      </c>
      <c r="AL88" s="6">
        <v>1.4</v>
      </c>
      <c r="AM88" s="6">
        <v>1.3</v>
      </c>
      <c r="AN88" s="6">
        <v>0.7</v>
      </c>
      <c r="AO88" s="7">
        <f>SUM(AI88+AJ88+AK88+AL88+AM88+AN88)</f>
        <v>6</v>
      </c>
      <c r="AP88" s="7">
        <v>0</v>
      </c>
      <c r="AQ88" s="8">
        <f>AH88+AO88+AP88</f>
        <v>6.5</v>
      </c>
      <c r="AR88" s="6">
        <v>0.7</v>
      </c>
      <c r="AS88" s="6">
        <v>0.5</v>
      </c>
      <c r="AT88" s="6">
        <v>1.8</v>
      </c>
      <c r="AU88" s="6">
        <v>0.2</v>
      </c>
      <c r="AV88" s="7">
        <f>SUM(AR88:AU88)</f>
        <v>3.2</v>
      </c>
      <c r="AW88" s="7">
        <v>0</v>
      </c>
      <c r="AX88" s="8">
        <f>AV88+AW88</f>
        <v>3.2</v>
      </c>
      <c r="AY88" s="4">
        <f>AQ88+AX88</f>
        <v>9.6999999999999993</v>
      </c>
      <c r="AZ88" s="13">
        <f>AG88+AY88</f>
        <v>25.8</v>
      </c>
      <c r="BA88" s="17" t="s">
        <v>647</v>
      </c>
      <c r="BB88" s="15" t="s">
        <v>537</v>
      </c>
    </row>
    <row r="89" spans="1:54" ht="12.6" customHeight="1">
      <c r="A89" s="12" t="s">
        <v>372</v>
      </c>
      <c r="B89" s="12" t="s">
        <v>266</v>
      </c>
      <c r="C89" s="13" t="s">
        <v>2</v>
      </c>
      <c r="D89" s="6">
        <v>0.8</v>
      </c>
      <c r="E89" s="6">
        <v>1.2</v>
      </c>
      <c r="F89" s="6">
        <v>2.4</v>
      </c>
      <c r="G89" s="7">
        <f>SUM(D89:F89)</f>
        <v>4.4000000000000004</v>
      </c>
      <c r="H89" s="6">
        <v>0.1</v>
      </c>
      <c r="I89" s="6">
        <v>0</v>
      </c>
      <c r="J89" s="6">
        <v>0</v>
      </c>
      <c r="K89" s="7">
        <f>SUM(H89:J89)</f>
        <v>0.1</v>
      </c>
      <c r="L89" s="6">
        <v>0</v>
      </c>
      <c r="M89" s="6">
        <v>0</v>
      </c>
      <c r="N89" s="6">
        <v>0</v>
      </c>
      <c r="O89" s="7">
        <f>SUM(L89:N89)</f>
        <v>0</v>
      </c>
      <c r="P89" s="8">
        <f>G89+K89+O89</f>
        <v>4.5</v>
      </c>
      <c r="Q89" s="6">
        <v>0.8</v>
      </c>
      <c r="R89" s="6">
        <v>1.2</v>
      </c>
      <c r="S89" s="6">
        <v>0</v>
      </c>
      <c r="T89" s="7">
        <f>SUM(Q89:S89)</f>
        <v>2</v>
      </c>
      <c r="U89" s="6">
        <v>0</v>
      </c>
      <c r="V89" s="6">
        <v>0</v>
      </c>
      <c r="W89" s="6">
        <v>0</v>
      </c>
      <c r="X89" s="7">
        <f>SUM(U89:W89)</f>
        <v>0</v>
      </c>
      <c r="Y89" s="8">
        <f>T89+X89</f>
        <v>2</v>
      </c>
      <c r="Z89" s="6">
        <v>0.8</v>
      </c>
      <c r="AA89" s="6">
        <v>1</v>
      </c>
      <c r="AB89" s="6">
        <v>2.2999999999999998</v>
      </c>
      <c r="AC89" s="6">
        <v>1.7</v>
      </c>
      <c r="AD89" s="6">
        <v>1</v>
      </c>
      <c r="AE89" s="6">
        <v>2</v>
      </c>
      <c r="AF89" s="8">
        <f>SUM(Z89:AE89)</f>
        <v>8.8000000000000007</v>
      </c>
      <c r="AG89" s="9">
        <f>P89+Y89+AF89</f>
        <v>15.3</v>
      </c>
      <c r="AH89" s="7">
        <v>0.5</v>
      </c>
      <c r="AI89" s="6">
        <v>1.4</v>
      </c>
      <c r="AJ89" s="6">
        <v>0.4</v>
      </c>
      <c r="AK89" s="6">
        <v>0.7</v>
      </c>
      <c r="AL89" s="6">
        <v>1.4</v>
      </c>
      <c r="AM89" s="6">
        <v>1.3</v>
      </c>
      <c r="AN89" s="6">
        <v>0.8</v>
      </c>
      <c r="AO89" s="7">
        <f>SUM(AI89+AJ89+AK89+AL89+AM89+AN89)</f>
        <v>6</v>
      </c>
      <c r="AP89" s="7">
        <v>1.2</v>
      </c>
      <c r="AQ89" s="8">
        <f>AH89+AO89+AP89</f>
        <v>7.7</v>
      </c>
      <c r="AR89" s="6">
        <v>0.7</v>
      </c>
      <c r="AS89" s="6">
        <v>0.2</v>
      </c>
      <c r="AT89" s="6">
        <v>1.9</v>
      </c>
      <c r="AU89" s="6">
        <v>0</v>
      </c>
      <c r="AV89" s="7">
        <f>SUM(AR89:AU89)</f>
        <v>2.8</v>
      </c>
      <c r="AW89" s="7">
        <v>0</v>
      </c>
      <c r="AX89" s="8">
        <f>AV89+AW89</f>
        <v>2.8</v>
      </c>
      <c r="AY89" s="4">
        <f>AQ89+AX89</f>
        <v>10.5</v>
      </c>
      <c r="AZ89" s="13">
        <f>AG89+AY89</f>
        <v>25.8</v>
      </c>
      <c r="BA89" s="17" t="s">
        <v>647</v>
      </c>
      <c r="BB89" s="15" t="s">
        <v>637</v>
      </c>
    </row>
    <row r="90" spans="1:54" ht="12.6" customHeight="1">
      <c r="A90" s="12" t="s">
        <v>317</v>
      </c>
      <c r="B90" s="12" t="s">
        <v>44</v>
      </c>
      <c r="C90" s="13" t="s">
        <v>2</v>
      </c>
      <c r="D90" s="6">
        <v>0.7</v>
      </c>
      <c r="E90" s="6">
        <v>0</v>
      </c>
      <c r="F90" s="6">
        <v>0</v>
      </c>
      <c r="G90" s="7">
        <f>SUM(D90:F90)</f>
        <v>0.7</v>
      </c>
      <c r="H90" s="6">
        <v>0.8</v>
      </c>
      <c r="I90" s="6">
        <v>0.2</v>
      </c>
      <c r="J90" s="6">
        <v>0.3</v>
      </c>
      <c r="K90" s="7">
        <f>SUM(H90:J90)</f>
        <v>1.3</v>
      </c>
      <c r="L90" s="6">
        <v>0.8</v>
      </c>
      <c r="M90" s="6">
        <v>0</v>
      </c>
      <c r="N90" s="6">
        <v>0</v>
      </c>
      <c r="O90" s="7">
        <f>SUM(L90:N90)</f>
        <v>0.8</v>
      </c>
      <c r="P90" s="8">
        <f>G90+K90+O90</f>
        <v>2.8</v>
      </c>
      <c r="Q90" s="6">
        <v>1.2</v>
      </c>
      <c r="R90" s="6">
        <v>1.2</v>
      </c>
      <c r="S90" s="6">
        <v>0</v>
      </c>
      <c r="T90" s="7">
        <f>SUM(Q90:S90)</f>
        <v>2.4</v>
      </c>
      <c r="U90" s="6">
        <v>1.2</v>
      </c>
      <c r="V90" s="6">
        <v>1.5</v>
      </c>
      <c r="W90" s="6">
        <v>1.3</v>
      </c>
      <c r="X90" s="7">
        <f>SUM(U90:W90)</f>
        <v>4</v>
      </c>
      <c r="Y90" s="8">
        <f>T90+X90</f>
        <v>6.4</v>
      </c>
      <c r="Z90" s="6">
        <v>0.8</v>
      </c>
      <c r="AA90" s="6">
        <v>0.6</v>
      </c>
      <c r="AB90" s="6">
        <v>2.2999999999999998</v>
      </c>
      <c r="AC90" s="6">
        <v>0.8</v>
      </c>
      <c r="AD90" s="6">
        <v>1</v>
      </c>
      <c r="AE90" s="6">
        <v>0</v>
      </c>
      <c r="AF90" s="8">
        <f>SUM(Z90:AE90)</f>
        <v>5.5</v>
      </c>
      <c r="AG90" s="9">
        <f>P90+Y90+AF90</f>
        <v>14.7</v>
      </c>
      <c r="AH90" s="7">
        <v>0.5</v>
      </c>
      <c r="AI90" s="6">
        <v>1.6</v>
      </c>
      <c r="AJ90" s="6">
        <v>0.7</v>
      </c>
      <c r="AK90" s="6">
        <v>0.6</v>
      </c>
      <c r="AL90" s="6">
        <v>1</v>
      </c>
      <c r="AM90" s="6">
        <v>0.7</v>
      </c>
      <c r="AN90" s="6">
        <v>0.7</v>
      </c>
      <c r="AO90" s="7">
        <f>SUM(AI90+AJ90+AK90+AL90+AM90+AN90)</f>
        <v>5.3</v>
      </c>
      <c r="AP90" s="7">
        <v>1.3</v>
      </c>
      <c r="AQ90" s="8">
        <f>AH90+AO90+AP90</f>
        <v>7.1</v>
      </c>
      <c r="AR90" s="6">
        <v>1</v>
      </c>
      <c r="AS90" s="6">
        <v>0.8</v>
      </c>
      <c r="AT90" s="6">
        <v>1.9</v>
      </c>
      <c r="AU90" s="6">
        <v>0</v>
      </c>
      <c r="AV90" s="7">
        <f>SUM(AR90:AU90)</f>
        <v>3.7</v>
      </c>
      <c r="AW90" s="7">
        <v>0.3</v>
      </c>
      <c r="AX90" s="8">
        <f>AV90+AW90</f>
        <v>4</v>
      </c>
      <c r="AY90" s="4">
        <f>AQ90+AX90</f>
        <v>11.1</v>
      </c>
      <c r="AZ90" s="13">
        <f>AG90+AY90</f>
        <v>25.799999999999997</v>
      </c>
      <c r="BA90" s="17" t="s">
        <v>647</v>
      </c>
      <c r="BB90" s="15" t="s">
        <v>415</v>
      </c>
    </row>
    <row r="91" spans="1:54" ht="12.6" customHeight="1">
      <c r="A91" s="12" t="s">
        <v>363</v>
      </c>
      <c r="B91" s="12" t="s">
        <v>231</v>
      </c>
      <c r="C91" s="13" t="s">
        <v>2</v>
      </c>
      <c r="D91" s="6">
        <v>0.8</v>
      </c>
      <c r="E91" s="6">
        <v>1.2</v>
      </c>
      <c r="F91" s="6">
        <v>0.2</v>
      </c>
      <c r="G91" s="7">
        <f>SUM(D91:F91)</f>
        <v>2.2000000000000002</v>
      </c>
      <c r="H91" s="6">
        <v>0</v>
      </c>
      <c r="I91" s="6">
        <v>0</v>
      </c>
      <c r="J91" s="6">
        <v>0</v>
      </c>
      <c r="K91" s="7">
        <f>SUM(H91:J91)</f>
        <v>0</v>
      </c>
      <c r="L91" s="6">
        <v>0.8</v>
      </c>
      <c r="M91" s="6">
        <v>0</v>
      </c>
      <c r="N91" s="6">
        <v>0</v>
      </c>
      <c r="O91" s="7">
        <f>SUM(L91:N91)</f>
        <v>0.8</v>
      </c>
      <c r="P91" s="8">
        <f>G91+K91+O91</f>
        <v>3</v>
      </c>
      <c r="Q91" s="6">
        <v>0.8</v>
      </c>
      <c r="R91" s="6">
        <v>1.2</v>
      </c>
      <c r="S91" s="6">
        <v>1.6</v>
      </c>
      <c r="T91" s="7">
        <f>SUM(Q91:S91)</f>
        <v>3.6</v>
      </c>
      <c r="U91" s="6">
        <v>0.2</v>
      </c>
      <c r="V91" s="6">
        <v>1.3</v>
      </c>
      <c r="W91" s="6">
        <v>0</v>
      </c>
      <c r="X91" s="7">
        <f>SUM(U91:W91)</f>
        <v>1.5</v>
      </c>
      <c r="Y91" s="8">
        <f>T91+X91</f>
        <v>5.0999999999999996</v>
      </c>
      <c r="Z91" s="6">
        <v>0.8</v>
      </c>
      <c r="AA91" s="6">
        <v>1</v>
      </c>
      <c r="AB91" s="6">
        <v>2.5</v>
      </c>
      <c r="AC91" s="6">
        <v>0.9</v>
      </c>
      <c r="AD91" s="6">
        <v>1</v>
      </c>
      <c r="AE91" s="6">
        <v>0.5</v>
      </c>
      <c r="AF91" s="8">
        <f>SUM(Z91:AE91)</f>
        <v>6.7</v>
      </c>
      <c r="AG91" s="9">
        <f>P91+Y91+AF91</f>
        <v>14.8</v>
      </c>
      <c r="AH91" s="7">
        <v>0</v>
      </c>
      <c r="AI91" s="6">
        <v>1.6</v>
      </c>
      <c r="AJ91" s="6">
        <v>0.6</v>
      </c>
      <c r="AK91" s="6">
        <v>0.5</v>
      </c>
      <c r="AL91" s="6">
        <v>1.4</v>
      </c>
      <c r="AM91" s="6">
        <v>1.3</v>
      </c>
      <c r="AN91" s="6">
        <v>0.7</v>
      </c>
      <c r="AO91" s="7">
        <f>SUM(AI91+AJ91+AK91+AL91+AM91+AN91)</f>
        <v>6.1</v>
      </c>
      <c r="AP91" s="7">
        <v>0</v>
      </c>
      <c r="AQ91" s="8">
        <f>AH91+AO91+AP91</f>
        <v>6.1</v>
      </c>
      <c r="AR91" s="6">
        <v>1</v>
      </c>
      <c r="AS91" s="6">
        <v>0.4</v>
      </c>
      <c r="AT91" s="6">
        <v>1.9</v>
      </c>
      <c r="AU91" s="6">
        <v>1.4</v>
      </c>
      <c r="AV91" s="7">
        <f>SUM(AR91:AU91)</f>
        <v>4.6999999999999993</v>
      </c>
      <c r="AW91" s="7">
        <v>0</v>
      </c>
      <c r="AX91" s="8">
        <f>AV91+AW91</f>
        <v>4.6999999999999993</v>
      </c>
      <c r="AY91" s="4">
        <f>AQ91+AX91</f>
        <v>10.799999999999999</v>
      </c>
      <c r="AZ91" s="13">
        <f>AG91+AY91</f>
        <v>25.6</v>
      </c>
      <c r="BA91" s="17" t="s">
        <v>647</v>
      </c>
      <c r="BB91" s="15" t="s">
        <v>603</v>
      </c>
    </row>
    <row r="92" spans="1:54" ht="12.6" customHeight="1">
      <c r="A92" s="12" t="s">
        <v>310</v>
      </c>
      <c r="B92" s="12" t="s">
        <v>12</v>
      </c>
      <c r="C92" s="13" t="s">
        <v>2</v>
      </c>
      <c r="D92" s="6">
        <v>0.8</v>
      </c>
      <c r="E92" s="6">
        <v>0</v>
      </c>
      <c r="F92" s="6">
        <v>0</v>
      </c>
      <c r="G92" s="7">
        <f>SUM(D92:F92)</f>
        <v>0.8</v>
      </c>
      <c r="H92" s="6">
        <v>0</v>
      </c>
      <c r="I92" s="6">
        <v>0</v>
      </c>
      <c r="J92" s="6">
        <v>0</v>
      </c>
      <c r="K92" s="7">
        <f>SUM(H92:J92)</f>
        <v>0</v>
      </c>
      <c r="L92" s="6">
        <v>0.8</v>
      </c>
      <c r="M92" s="6">
        <v>0.7</v>
      </c>
      <c r="N92" s="6">
        <v>0</v>
      </c>
      <c r="O92" s="7">
        <f>SUM(L92:N92)</f>
        <v>1.5</v>
      </c>
      <c r="P92" s="8">
        <f>G92+K92+O92</f>
        <v>2.2999999999999998</v>
      </c>
      <c r="Q92" s="6">
        <v>0.8</v>
      </c>
      <c r="R92" s="6">
        <v>1.2</v>
      </c>
      <c r="S92" s="6">
        <v>1.6</v>
      </c>
      <c r="T92" s="7">
        <f>SUM(Q92:S92)</f>
        <v>3.6</v>
      </c>
      <c r="U92" s="6">
        <v>1.2</v>
      </c>
      <c r="V92" s="6">
        <v>1.5</v>
      </c>
      <c r="W92" s="6">
        <v>0</v>
      </c>
      <c r="X92" s="7">
        <f>SUM(U92:W92)</f>
        <v>2.7</v>
      </c>
      <c r="Y92" s="8">
        <f>T92+X92</f>
        <v>6.3000000000000007</v>
      </c>
      <c r="Z92" s="6">
        <v>0.8</v>
      </c>
      <c r="AA92" s="6">
        <v>1</v>
      </c>
      <c r="AB92" s="6">
        <v>2.4</v>
      </c>
      <c r="AC92" s="6">
        <v>0.8</v>
      </c>
      <c r="AD92" s="6">
        <v>1</v>
      </c>
      <c r="AE92" s="6">
        <v>1.8</v>
      </c>
      <c r="AF92" s="8">
        <f>SUM(Z92:AE92)</f>
        <v>7.8</v>
      </c>
      <c r="AG92" s="9">
        <f>P92+Y92+AF92</f>
        <v>16.400000000000002</v>
      </c>
      <c r="AH92" s="7">
        <v>1</v>
      </c>
      <c r="AI92" s="6">
        <v>1.6</v>
      </c>
      <c r="AJ92" s="6">
        <v>0.7</v>
      </c>
      <c r="AK92" s="6">
        <v>0.7</v>
      </c>
      <c r="AL92" s="6">
        <v>1.2</v>
      </c>
      <c r="AM92" s="6">
        <v>0.7</v>
      </c>
      <c r="AN92" s="6">
        <v>0</v>
      </c>
      <c r="AO92" s="7">
        <f>SUM(AI92+AJ92+AK92+AL92+AM92+AN92)</f>
        <v>4.9000000000000004</v>
      </c>
      <c r="AP92" s="7">
        <v>0</v>
      </c>
      <c r="AQ92" s="8">
        <f>AH92+AO92+AP92</f>
        <v>5.9</v>
      </c>
      <c r="AR92" s="6">
        <v>0.7</v>
      </c>
      <c r="AS92" s="6">
        <v>0.4</v>
      </c>
      <c r="AT92" s="6">
        <v>2.2000000000000002</v>
      </c>
      <c r="AU92" s="6">
        <v>0</v>
      </c>
      <c r="AV92" s="7">
        <f>SUM(AR92:AU92)</f>
        <v>3.3000000000000003</v>
      </c>
      <c r="AW92" s="7">
        <v>0</v>
      </c>
      <c r="AX92" s="8">
        <f>AV92+AW92</f>
        <v>3.3000000000000003</v>
      </c>
      <c r="AY92" s="4">
        <f>AQ92+AX92</f>
        <v>9.2000000000000011</v>
      </c>
      <c r="AZ92" s="13">
        <f>AG92+AY92</f>
        <v>25.6</v>
      </c>
      <c r="BA92" s="17" t="s">
        <v>647</v>
      </c>
      <c r="BB92" s="15" t="s">
        <v>385</v>
      </c>
    </row>
    <row r="93" spans="1:54" ht="12.6" customHeight="1">
      <c r="A93" s="11" t="s">
        <v>321</v>
      </c>
      <c r="B93" s="12" t="s">
        <v>61</v>
      </c>
      <c r="C93" s="13" t="s">
        <v>2</v>
      </c>
      <c r="D93" s="6">
        <v>0.8</v>
      </c>
      <c r="E93" s="6">
        <v>0</v>
      </c>
      <c r="F93" s="6">
        <v>0</v>
      </c>
      <c r="G93" s="7">
        <f>SUM(D93:F93)</f>
        <v>0.8</v>
      </c>
      <c r="H93" s="6">
        <v>0</v>
      </c>
      <c r="I93" s="6">
        <v>0.2</v>
      </c>
      <c r="J93" s="6">
        <v>0</v>
      </c>
      <c r="K93" s="7">
        <f>SUM(H93:J93)</f>
        <v>0.2</v>
      </c>
      <c r="L93" s="6">
        <v>0.6</v>
      </c>
      <c r="M93" s="6">
        <v>1.2</v>
      </c>
      <c r="N93" s="6">
        <v>0</v>
      </c>
      <c r="O93" s="7">
        <f>SUM(L93:N93)</f>
        <v>1.7999999999999998</v>
      </c>
      <c r="P93" s="8">
        <f>G93+K93+O93</f>
        <v>2.8</v>
      </c>
      <c r="Q93" s="6">
        <v>1.2</v>
      </c>
      <c r="R93" s="6">
        <v>1.2</v>
      </c>
      <c r="S93" s="6">
        <v>1.2</v>
      </c>
      <c r="T93" s="7">
        <f>SUM(Q93:S93)</f>
        <v>3.5999999999999996</v>
      </c>
      <c r="U93" s="6">
        <v>1.2</v>
      </c>
      <c r="V93" s="6">
        <v>1.5</v>
      </c>
      <c r="W93" s="6">
        <v>0.6</v>
      </c>
      <c r="X93" s="7">
        <f>SUM(U93:W93)</f>
        <v>3.3000000000000003</v>
      </c>
      <c r="Y93" s="8">
        <f>T93+X93</f>
        <v>6.9</v>
      </c>
      <c r="Z93" s="6">
        <v>0.8</v>
      </c>
      <c r="AA93" s="6">
        <v>0.8</v>
      </c>
      <c r="AB93" s="6">
        <v>1.6</v>
      </c>
      <c r="AC93" s="6">
        <v>1.3</v>
      </c>
      <c r="AD93" s="6">
        <v>0</v>
      </c>
      <c r="AE93" s="6">
        <v>0</v>
      </c>
      <c r="AF93" s="8">
        <f>SUM(Z93:AE93)</f>
        <v>4.5</v>
      </c>
      <c r="AG93" s="9">
        <f>P93+Y93+AF93</f>
        <v>14.2</v>
      </c>
      <c r="AH93" s="7">
        <v>1</v>
      </c>
      <c r="AI93" s="6">
        <v>1</v>
      </c>
      <c r="AJ93" s="6">
        <v>0.7</v>
      </c>
      <c r="AK93" s="6">
        <v>0.3</v>
      </c>
      <c r="AL93" s="6">
        <v>1.4</v>
      </c>
      <c r="AM93" s="6">
        <v>1.6</v>
      </c>
      <c r="AN93" s="6">
        <v>0.7</v>
      </c>
      <c r="AO93" s="7">
        <f>SUM(AI93+AJ93+AK93+AL93+AM93+AN93)</f>
        <v>5.7</v>
      </c>
      <c r="AP93" s="7">
        <v>1.8</v>
      </c>
      <c r="AQ93" s="8">
        <f>AH93+AO93+AP93</f>
        <v>8.5</v>
      </c>
      <c r="AR93" s="6">
        <v>1</v>
      </c>
      <c r="AS93" s="6">
        <v>0.3</v>
      </c>
      <c r="AT93" s="6">
        <v>0.9</v>
      </c>
      <c r="AU93" s="6">
        <v>0.1</v>
      </c>
      <c r="AV93" s="7">
        <f>SUM(AR93:AU93)</f>
        <v>2.3000000000000003</v>
      </c>
      <c r="AW93" s="7">
        <v>0.4</v>
      </c>
      <c r="AX93" s="8">
        <f>AV93+AW93</f>
        <v>2.7</v>
      </c>
      <c r="AY93" s="4">
        <f>AQ93+AX93</f>
        <v>11.2</v>
      </c>
      <c r="AZ93" s="13">
        <f>AG93+AY93</f>
        <v>25.4</v>
      </c>
      <c r="BA93" s="17" t="s">
        <v>647</v>
      </c>
      <c r="BB93" s="15" t="s">
        <v>432</v>
      </c>
    </row>
    <row r="94" spans="1:54" ht="12.6" customHeight="1">
      <c r="A94" s="12" t="s">
        <v>337</v>
      </c>
      <c r="B94" s="12" t="s">
        <v>128</v>
      </c>
      <c r="C94" s="13" t="s">
        <v>2</v>
      </c>
      <c r="D94" s="6">
        <v>0.8</v>
      </c>
      <c r="E94" s="6">
        <v>0</v>
      </c>
      <c r="F94" s="6">
        <v>0</v>
      </c>
      <c r="G94" s="7">
        <f>SUM(D94:F94)</f>
        <v>0.8</v>
      </c>
      <c r="H94" s="6">
        <v>0.8</v>
      </c>
      <c r="I94" s="6">
        <v>0.4</v>
      </c>
      <c r="J94" s="6">
        <v>0.3</v>
      </c>
      <c r="K94" s="7">
        <f>SUM(H94:J94)</f>
        <v>1.5000000000000002</v>
      </c>
      <c r="L94" s="6">
        <v>0.6</v>
      </c>
      <c r="M94" s="6">
        <v>0.2</v>
      </c>
      <c r="N94" s="6">
        <v>0</v>
      </c>
      <c r="O94" s="7">
        <f>SUM(L94:N94)</f>
        <v>0.8</v>
      </c>
      <c r="P94" s="8">
        <f>G94+K94+O94</f>
        <v>3.1000000000000005</v>
      </c>
      <c r="Q94" s="6">
        <v>1.2</v>
      </c>
      <c r="R94" s="6">
        <v>1.2</v>
      </c>
      <c r="S94" s="6">
        <v>1.6</v>
      </c>
      <c r="T94" s="7">
        <f>SUM(Q94:S94)</f>
        <v>4</v>
      </c>
      <c r="U94" s="6">
        <v>1.2</v>
      </c>
      <c r="V94" s="6">
        <v>1.5</v>
      </c>
      <c r="W94" s="6">
        <v>0.8</v>
      </c>
      <c r="X94" s="7">
        <f>SUM(U94:W94)</f>
        <v>3.5</v>
      </c>
      <c r="Y94" s="8">
        <f>T94+X94</f>
        <v>7.5</v>
      </c>
      <c r="Z94" s="6">
        <v>0.8</v>
      </c>
      <c r="AA94" s="6">
        <v>1</v>
      </c>
      <c r="AB94" s="6">
        <v>1.2</v>
      </c>
      <c r="AC94" s="6">
        <v>1.7</v>
      </c>
      <c r="AD94" s="6">
        <v>1</v>
      </c>
      <c r="AE94" s="6">
        <v>1.5</v>
      </c>
      <c r="AF94" s="8">
        <f>SUM(Z94:AE94)</f>
        <v>7.2</v>
      </c>
      <c r="AG94" s="9">
        <f>P94+Y94+AF94</f>
        <v>17.8</v>
      </c>
      <c r="AH94" s="7">
        <v>0.5</v>
      </c>
      <c r="AI94" s="6">
        <v>1.6</v>
      </c>
      <c r="AJ94" s="6">
        <v>0.4</v>
      </c>
      <c r="AK94" s="6">
        <v>0.5</v>
      </c>
      <c r="AL94" s="6">
        <v>1.4</v>
      </c>
      <c r="AM94" s="6">
        <v>0.8</v>
      </c>
      <c r="AN94" s="6">
        <v>0</v>
      </c>
      <c r="AO94" s="7">
        <f>SUM(AI94+AJ94+AK94+AL94+AM94+AN94)</f>
        <v>4.7</v>
      </c>
      <c r="AP94" s="7">
        <v>0</v>
      </c>
      <c r="AQ94" s="8">
        <f>AH94+AO94+AP94</f>
        <v>5.2</v>
      </c>
      <c r="AR94" s="6">
        <v>0.7</v>
      </c>
      <c r="AS94" s="6">
        <v>0.2</v>
      </c>
      <c r="AT94" s="6">
        <v>1.2</v>
      </c>
      <c r="AU94" s="6">
        <v>0</v>
      </c>
      <c r="AV94" s="7">
        <f>SUM(AR94:AU94)</f>
        <v>2.0999999999999996</v>
      </c>
      <c r="AW94" s="7">
        <v>0.3</v>
      </c>
      <c r="AX94" s="8">
        <f>AV94+AW94</f>
        <v>2.3999999999999995</v>
      </c>
      <c r="AY94" s="4">
        <f>AQ94+AX94</f>
        <v>7.6</v>
      </c>
      <c r="AZ94" s="13">
        <f>AG94+AY94</f>
        <v>25.4</v>
      </c>
      <c r="BA94" s="17" t="s">
        <v>647</v>
      </c>
      <c r="BB94" s="15" t="s">
        <v>499</v>
      </c>
    </row>
    <row r="95" spans="1:54" ht="12.6" customHeight="1">
      <c r="A95" s="11" t="s">
        <v>363</v>
      </c>
      <c r="B95" s="12" t="s">
        <v>232</v>
      </c>
      <c r="C95" s="13" t="s">
        <v>2</v>
      </c>
      <c r="D95" s="6">
        <v>0.7</v>
      </c>
      <c r="E95" s="6">
        <v>1.2</v>
      </c>
      <c r="F95" s="6">
        <v>0</v>
      </c>
      <c r="G95" s="7">
        <f>SUM(D95:F95)</f>
        <v>1.9</v>
      </c>
      <c r="H95" s="6">
        <v>0.8</v>
      </c>
      <c r="I95" s="6">
        <v>0.6</v>
      </c>
      <c r="J95" s="6">
        <v>0</v>
      </c>
      <c r="K95" s="7">
        <f>SUM(H95:J95)</f>
        <v>1.4</v>
      </c>
      <c r="L95" s="6">
        <v>0</v>
      </c>
      <c r="M95" s="6">
        <v>0</v>
      </c>
      <c r="N95" s="6">
        <v>0</v>
      </c>
      <c r="O95" s="7">
        <f>SUM(L95:N95)</f>
        <v>0</v>
      </c>
      <c r="P95" s="8">
        <f>G95+K95+O95</f>
        <v>3.3</v>
      </c>
      <c r="Q95" s="6">
        <v>1.2</v>
      </c>
      <c r="R95" s="6">
        <v>1.2</v>
      </c>
      <c r="S95" s="6">
        <v>1.4</v>
      </c>
      <c r="T95" s="7">
        <f>SUM(Q95:S95)</f>
        <v>3.8</v>
      </c>
      <c r="U95" s="6">
        <v>0.8</v>
      </c>
      <c r="V95" s="6">
        <v>1.5</v>
      </c>
      <c r="W95" s="6">
        <v>0.3</v>
      </c>
      <c r="X95" s="7">
        <f>SUM(U95:W95)</f>
        <v>2.5999999999999996</v>
      </c>
      <c r="Y95" s="8">
        <f>T95+X95</f>
        <v>6.3999999999999995</v>
      </c>
      <c r="Z95" s="6">
        <v>0.8</v>
      </c>
      <c r="AA95" s="6">
        <v>1</v>
      </c>
      <c r="AB95" s="6">
        <v>2.4</v>
      </c>
      <c r="AC95" s="6">
        <v>0.8</v>
      </c>
      <c r="AD95" s="6">
        <v>0.5</v>
      </c>
      <c r="AE95" s="6">
        <v>1.4</v>
      </c>
      <c r="AF95" s="8">
        <f>SUM(Z95:AE95)</f>
        <v>6.9</v>
      </c>
      <c r="AG95" s="9">
        <f>P95+Y95+AF95</f>
        <v>16.600000000000001</v>
      </c>
      <c r="AH95" s="7">
        <v>0.5</v>
      </c>
      <c r="AI95" s="6">
        <v>1.6</v>
      </c>
      <c r="AJ95" s="6">
        <v>0.7</v>
      </c>
      <c r="AK95" s="6">
        <v>0.3</v>
      </c>
      <c r="AL95" s="6">
        <v>1.4</v>
      </c>
      <c r="AM95" s="6">
        <v>1.3</v>
      </c>
      <c r="AN95" s="6">
        <v>0.8</v>
      </c>
      <c r="AO95" s="7">
        <f>SUM(AI95+AJ95+AK95+AL95+AM95+AN95)</f>
        <v>6.1</v>
      </c>
      <c r="AP95" s="7">
        <v>1</v>
      </c>
      <c r="AQ95" s="8">
        <f>AH95+AO95+AP95</f>
        <v>7.6</v>
      </c>
      <c r="AR95" s="6">
        <v>1</v>
      </c>
      <c r="AS95" s="6">
        <v>0</v>
      </c>
      <c r="AT95" s="6">
        <v>0</v>
      </c>
      <c r="AU95" s="6">
        <v>0</v>
      </c>
      <c r="AV95" s="7">
        <f>SUM(AR95:AU95)</f>
        <v>1</v>
      </c>
      <c r="AW95" s="7">
        <v>0</v>
      </c>
      <c r="AX95" s="8">
        <f>AV95+AW95</f>
        <v>1</v>
      </c>
      <c r="AY95" s="4">
        <f>AQ95+AX95</f>
        <v>8.6</v>
      </c>
      <c r="AZ95" s="13">
        <f>AG95+AY95</f>
        <v>25.200000000000003</v>
      </c>
      <c r="BA95" s="17" t="s">
        <v>647</v>
      </c>
      <c r="BB95" s="15" t="s">
        <v>604</v>
      </c>
    </row>
    <row r="96" spans="1:54" ht="12.6" customHeight="1">
      <c r="A96" s="12" t="s">
        <v>361</v>
      </c>
      <c r="B96" s="12" t="s">
        <v>227</v>
      </c>
      <c r="C96" s="13" t="s">
        <v>2</v>
      </c>
      <c r="D96" s="6">
        <v>0.7</v>
      </c>
      <c r="E96" s="6">
        <v>0</v>
      </c>
      <c r="F96" s="6">
        <v>0</v>
      </c>
      <c r="G96" s="7">
        <f>SUM(D96:F96)</f>
        <v>0.7</v>
      </c>
      <c r="H96" s="6">
        <v>0.5</v>
      </c>
      <c r="I96" s="6">
        <v>0</v>
      </c>
      <c r="J96" s="6">
        <v>0</v>
      </c>
      <c r="K96" s="7">
        <f>SUM(H96:J96)</f>
        <v>0.5</v>
      </c>
      <c r="L96" s="6">
        <v>0.8</v>
      </c>
      <c r="M96" s="6">
        <v>0.2</v>
      </c>
      <c r="N96" s="6">
        <v>0</v>
      </c>
      <c r="O96" s="7">
        <f>SUM(L96:N96)</f>
        <v>1</v>
      </c>
      <c r="P96" s="8">
        <f>G96+K96+O96</f>
        <v>2.2000000000000002</v>
      </c>
      <c r="Q96" s="6">
        <v>1.2</v>
      </c>
      <c r="R96" s="6">
        <v>1.2</v>
      </c>
      <c r="S96" s="6">
        <v>1.5</v>
      </c>
      <c r="T96" s="7">
        <f>SUM(Q96:S96)</f>
        <v>3.9</v>
      </c>
      <c r="U96" s="6">
        <v>0</v>
      </c>
      <c r="V96" s="6">
        <v>0</v>
      </c>
      <c r="W96" s="6">
        <v>0</v>
      </c>
      <c r="X96" s="7">
        <f>SUM(U96:W96)</f>
        <v>0</v>
      </c>
      <c r="Y96" s="8">
        <f>T96+X96</f>
        <v>3.9</v>
      </c>
      <c r="Z96" s="6">
        <v>0.8</v>
      </c>
      <c r="AA96" s="6">
        <v>0.9</v>
      </c>
      <c r="AB96" s="6">
        <v>2.2999999999999998</v>
      </c>
      <c r="AC96" s="6">
        <v>0.8</v>
      </c>
      <c r="AD96" s="6">
        <v>1</v>
      </c>
      <c r="AE96" s="6">
        <v>0.4</v>
      </c>
      <c r="AF96" s="8">
        <f>SUM(Z96:AE96)</f>
        <v>6.2</v>
      </c>
      <c r="AG96" s="9">
        <f>P96+Y96+AF96</f>
        <v>12.3</v>
      </c>
      <c r="AH96" s="7">
        <v>0.5</v>
      </c>
      <c r="AI96" s="6">
        <v>1.6</v>
      </c>
      <c r="AJ96" s="6">
        <v>0.6</v>
      </c>
      <c r="AK96" s="6">
        <v>0.7</v>
      </c>
      <c r="AL96" s="6">
        <v>1.4</v>
      </c>
      <c r="AM96" s="6">
        <v>1.3</v>
      </c>
      <c r="AN96" s="6">
        <v>0</v>
      </c>
      <c r="AO96" s="7">
        <f>SUM(AI96+AJ96+AK96+AL96+AM96+AN96)</f>
        <v>5.6000000000000005</v>
      </c>
      <c r="AP96" s="7">
        <v>1.2</v>
      </c>
      <c r="AQ96" s="8">
        <f>AH96+AO96+AP96</f>
        <v>7.3000000000000007</v>
      </c>
      <c r="AR96" s="6">
        <v>1</v>
      </c>
      <c r="AS96" s="6">
        <v>0.8</v>
      </c>
      <c r="AT96" s="6">
        <v>2.2000000000000002</v>
      </c>
      <c r="AU96" s="6">
        <v>1.5</v>
      </c>
      <c r="AV96" s="7">
        <f>SUM(AR96:AU96)</f>
        <v>5.5</v>
      </c>
      <c r="AW96" s="7">
        <v>0</v>
      </c>
      <c r="AX96" s="8">
        <f>AV96+AW96</f>
        <v>5.5</v>
      </c>
      <c r="AY96" s="4">
        <f>AQ96+AX96</f>
        <v>12.8</v>
      </c>
      <c r="AZ96" s="13">
        <f>AG96+AY96</f>
        <v>25.1</v>
      </c>
      <c r="BA96" s="17" t="s">
        <v>647</v>
      </c>
      <c r="BB96" s="15" t="s">
        <v>598</v>
      </c>
    </row>
    <row r="97" spans="1:54" ht="12.6" customHeight="1">
      <c r="A97" s="12" t="s">
        <v>369</v>
      </c>
      <c r="B97" s="12" t="s">
        <v>249</v>
      </c>
      <c r="C97" s="13" t="s">
        <v>2</v>
      </c>
      <c r="D97" s="6">
        <v>0.6</v>
      </c>
      <c r="E97" s="6">
        <v>0</v>
      </c>
      <c r="F97" s="6">
        <v>0</v>
      </c>
      <c r="G97" s="7">
        <f>SUM(D97:F97)</f>
        <v>0.6</v>
      </c>
      <c r="H97" s="6">
        <v>0.8</v>
      </c>
      <c r="I97" s="6">
        <v>1</v>
      </c>
      <c r="J97" s="6">
        <v>0.2</v>
      </c>
      <c r="K97" s="7">
        <f>SUM(H97:J97)</f>
        <v>2</v>
      </c>
      <c r="L97" s="6">
        <v>0.4</v>
      </c>
      <c r="M97" s="6">
        <v>1.1000000000000001</v>
      </c>
      <c r="N97" s="6">
        <v>0</v>
      </c>
      <c r="O97" s="7">
        <f>SUM(L97:N97)</f>
        <v>1.5</v>
      </c>
      <c r="P97" s="8">
        <f>G97+K97+O97</f>
        <v>4.0999999999999996</v>
      </c>
      <c r="Q97" s="6">
        <v>1.2</v>
      </c>
      <c r="R97" s="6">
        <v>1.2</v>
      </c>
      <c r="S97" s="6">
        <v>0.6</v>
      </c>
      <c r="T97" s="7">
        <f>SUM(Q97:S97)</f>
        <v>3</v>
      </c>
      <c r="U97" s="6">
        <v>0.6</v>
      </c>
      <c r="V97" s="6">
        <v>0</v>
      </c>
      <c r="W97" s="6">
        <v>0</v>
      </c>
      <c r="X97" s="7">
        <f>SUM(U97:W97)</f>
        <v>0.6</v>
      </c>
      <c r="Y97" s="8">
        <f>T97+X97</f>
        <v>3.6</v>
      </c>
      <c r="Z97" s="6">
        <v>0.8</v>
      </c>
      <c r="AA97" s="6">
        <v>0.6</v>
      </c>
      <c r="AB97" s="6">
        <v>2.5</v>
      </c>
      <c r="AC97" s="6">
        <v>0.8</v>
      </c>
      <c r="AD97" s="6">
        <v>0.5</v>
      </c>
      <c r="AE97" s="6">
        <v>1.8</v>
      </c>
      <c r="AF97" s="8">
        <f>SUM(Z97:AE97)</f>
        <v>7</v>
      </c>
      <c r="AG97" s="9">
        <f>P97+Y97+AF97</f>
        <v>14.7</v>
      </c>
      <c r="AH97" s="7">
        <v>0.5</v>
      </c>
      <c r="AI97" s="6">
        <v>1.6</v>
      </c>
      <c r="AJ97" s="6">
        <v>0.6</v>
      </c>
      <c r="AK97" s="6">
        <v>0.7</v>
      </c>
      <c r="AL97" s="6">
        <v>1.1000000000000001</v>
      </c>
      <c r="AM97" s="6">
        <v>0.7</v>
      </c>
      <c r="AN97" s="6">
        <v>0.1</v>
      </c>
      <c r="AO97" s="7">
        <f>SUM(AI97+AJ97+AK97+AL97+AM97+AN97)</f>
        <v>4.8</v>
      </c>
      <c r="AP97" s="7">
        <v>1.3</v>
      </c>
      <c r="AQ97" s="8">
        <f>AH97+AO97+AP97</f>
        <v>6.6</v>
      </c>
      <c r="AR97" s="6">
        <v>1</v>
      </c>
      <c r="AS97" s="6">
        <v>0.6</v>
      </c>
      <c r="AT97" s="6">
        <v>1.6</v>
      </c>
      <c r="AU97" s="6">
        <v>0.1</v>
      </c>
      <c r="AV97" s="7">
        <f>SUM(AR97:AU97)</f>
        <v>3.3000000000000003</v>
      </c>
      <c r="AW97" s="7">
        <v>0.4</v>
      </c>
      <c r="AX97" s="8">
        <f>AV97+AW97</f>
        <v>3.7</v>
      </c>
      <c r="AY97" s="4">
        <f>AQ97+AX97</f>
        <v>10.3</v>
      </c>
      <c r="AZ97" s="13">
        <f>AG97+AY97</f>
        <v>25</v>
      </c>
      <c r="BA97" s="17" t="s">
        <v>647</v>
      </c>
      <c r="BB97" s="15" t="s">
        <v>620</v>
      </c>
    </row>
    <row r="98" spans="1:54" ht="12.6" customHeight="1">
      <c r="A98" s="11" t="s">
        <v>339</v>
      </c>
      <c r="B98" s="12" t="s">
        <v>138</v>
      </c>
      <c r="C98" s="13" t="s">
        <v>2</v>
      </c>
      <c r="D98" s="6">
        <v>0.8</v>
      </c>
      <c r="E98" s="6">
        <v>0</v>
      </c>
      <c r="F98" s="6">
        <v>0</v>
      </c>
      <c r="G98" s="7">
        <f>SUM(D98:F98)</f>
        <v>0.8</v>
      </c>
      <c r="H98" s="6">
        <v>0.5</v>
      </c>
      <c r="I98" s="6">
        <v>1.1000000000000001</v>
      </c>
      <c r="J98" s="6">
        <v>0</v>
      </c>
      <c r="K98" s="7">
        <f>SUM(H98:J98)</f>
        <v>1.6</v>
      </c>
      <c r="L98" s="6">
        <v>0.4</v>
      </c>
      <c r="M98" s="6">
        <v>0.2</v>
      </c>
      <c r="N98" s="6">
        <v>0</v>
      </c>
      <c r="O98" s="7">
        <f>SUM(L98:N98)</f>
        <v>0.60000000000000009</v>
      </c>
      <c r="P98" s="8">
        <f>G98+K98+O98</f>
        <v>3.0000000000000004</v>
      </c>
      <c r="Q98" s="6">
        <v>1.1000000000000001</v>
      </c>
      <c r="R98" s="6">
        <v>1.2</v>
      </c>
      <c r="S98" s="6">
        <v>0.8</v>
      </c>
      <c r="T98" s="7">
        <f>SUM(Q98:S98)</f>
        <v>3.0999999999999996</v>
      </c>
      <c r="U98" s="6">
        <v>0.8</v>
      </c>
      <c r="V98" s="6">
        <v>1.3</v>
      </c>
      <c r="W98" s="6">
        <v>1.3</v>
      </c>
      <c r="X98" s="7">
        <f>SUM(U98:W98)</f>
        <v>3.4000000000000004</v>
      </c>
      <c r="Y98" s="8">
        <f>T98+X98</f>
        <v>6.5</v>
      </c>
      <c r="Z98" s="6">
        <v>0.8</v>
      </c>
      <c r="AA98" s="6">
        <v>1</v>
      </c>
      <c r="AB98" s="6">
        <v>1.4</v>
      </c>
      <c r="AC98" s="6">
        <v>0.8</v>
      </c>
      <c r="AD98" s="6">
        <v>1</v>
      </c>
      <c r="AE98" s="6">
        <v>1.9</v>
      </c>
      <c r="AF98" s="8">
        <f>SUM(Z98:AE98)</f>
        <v>6.9</v>
      </c>
      <c r="AG98" s="9">
        <f>P98+Y98+AF98</f>
        <v>16.399999999999999</v>
      </c>
      <c r="AH98" s="7">
        <v>0.5</v>
      </c>
      <c r="AI98" s="6">
        <v>1.6</v>
      </c>
      <c r="AJ98" s="6">
        <v>0.4</v>
      </c>
      <c r="AK98" s="6">
        <v>0.6</v>
      </c>
      <c r="AL98" s="6">
        <v>0.5</v>
      </c>
      <c r="AM98" s="6">
        <v>0</v>
      </c>
      <c r="AN98" s="6">
        <v>0</v>
      </c>
      <c r="AO98" s="7">
        <f>SUM(AI98+AJ98+AK98+AL98+AM98+AN98)</f>
        <v>3.1</v>
      </c>
      <c r="AP98" s="7">
        <v>0</v>
      </c>
      <c r="AQ98" s="8">
        <f>AH98+AO98+AP98</f>
        <v>3.6</v>
      </c>
      <c r="AR98" s="6">
        <v>0.7</v>
      </c>
      <c r="AS98" s="6">
        <v>0.6</v>
      </c>
      <c r="AT98" s="6">
        <v>2.2000000000000002</v>
      </c>
      <c r="AU98" s="6">
        <v>1.4</v>
      </c>
      <c r="AV98" s="7">
        <f>SUM(AR98:AU98)</f>
        <v>4.9000000000000004</v>
      </c>
      <c r="AW98" s="7">
        <v>0</v>
      </c>
      <c r="AX98" s="8">
        <f>AV98+AW98</f>
        <v>4.9000000000000004</v>
      </c>
      <c r="AY98" s="4">
        <f>AQ98+AX98</f>
        <v>8.5</v>
      </c>
      <c r="AZ98" s="13">
        <f>AG98+AY98</f>
        <v>24.9</v>
      </c>
      <c r="BA98" s="17" t="s">
        <v>647</v>
      </c>
      <c r="BB98" s="15" t="s">
        <v>509</v>
      </c>
    </row>
    <row r="99" spans="1:54" ht="12.6" customHeight="1">
      <c r="A99" s="12" t="s">
        <v>360</v>
      </c>
      <c r="B99" s="12" t="s">
        <v>222</v>
      </c>
      <c r="C99" s="13" t="s">
        <v>2</v>
      </c>
      <c r="D99" s="6">
        <v>0.7</v>
      </c>
      <c r="E99" s="6">
        <v>0</v>
      </c>
      <c r="F99" s="6">
        <v>0</v>
      </c>
      <c r="G99" s="7">
        <f>SUM(D99:F99)</f>
        <v>0.7</v>
      </c>
      <c r="H99" s="6">
        <v>0</v>
      </c>
      <c r="I99" s="6">
        <v>0.1</v>
      </c>
      <c r="J99" s="6">
        <v>0.2</v>
      </c>
      <c r="K99" s="7">
        <f>SUM(H99:J99)</f>
        <v>0.30000000000000004</v>
      </c>
      <c r="L99" s="6">
        <v>0.8</v>
      </c>
      <c r="M99" s="6">
        <v>0</v>
      </c>
      <c r="N99" s="6">
        <v>0</v>
      </c>
      <c r="O99" s="7">
        <f>SUM(L99:N99)</f>
        <v>0.8</v>
      </c>
      <c r="P99" s="8">
        <f>G99+K99+O99</f>
        <v>1.8</v>
      </c>
      <c r="Q99" s="6">
        <v>1.2</v>
      </c>
      <c r="R99" s="6">
        <v>1.2</v>
      </c>
      <c r="S99" s="6">
        <v>0.8</v>
      </c>
      <c r="T99" s="7">
        <f>SUM(Q99:S99)</f>
        <v>3.2</v>
      </c>
      <c r="U99" s="6">
        <v>0</v>
      </c>
      <c r="V99" s="6">
        <v>1.2</v>
      </c>
      <c r="W99" s="6">
        <v>0.3</v>
      </c>
      <c r="X99" s="7">
        <f>SUM(U99:W99)</f>
        <v>1.5</v>
      </c>
      <c r="Y99" s="8">
        <f>T99+X99</f>
        <v>4.7</v>
      </c>
      <c r="Z99" s="6">
        <v>0.6</v>
      </c>
      <c r="AA99" s="6">
        <v>1</v>
      </c>
      <c r="AB99" s="6">
        <v>1.2</v>
      </c>
      <c r="AC99" s="6">
        <v>0</v>
      </c>
      <c r="AD99" s="6">
        <v>1</v>
      </c>
      <c r="AE99" s="6">
        <v>2</v>
      </c>
      <c r="AF99" s="8">
        <f>SUM(Z99:AE99)</f>
        <v>5.8</v>
      </c>
      <c r="AG99" s="9">
        <f>P99+Y99+AF99</f>
        <v>12.3</v>
      </c>
      <c r="AH99" s="7">
        <v>0.5</v>
      </c>
      <c r="AI99" s="6">
        <v>1.6</v>
      </c>
      <c r="AJ99" s="6">
        <v>0.7</v>
      </c>
      <c r="AK99" s="6">
        <v>0.7</v>
      </c>
      <c r="AL99" s="6">
        <v>1.4</v>
      </c>
      <c r="AM99" s="6">
        <v>1.3</v>
      </c>
      <c r="AN99" s="6">
        <v>0.7</v>
      </c>
      <c r="AO99" s="7">
        <f>SUM(AI99+AJ99+AK99+AL99+AM99+AN99)</f>
        <v>6.4</v>
      </c>
      <c r="AP99" s="7">
        <v>1.7</v>
      </c>
      <c r="AQ99" s="8">
        <f>AH99+AO99+AP99</f>
        <v>8.6</v>
      </c>
      <c r="AR99" s="6">
        <v>0.7</v>
      </c>
      <c r="AS99" s="6">
        <v>0.7</v>
      </c>
      <c r="AT99" s="6">
        <v>0.8</v>
      </c>
      <c r="AU99" s="6">
        <v>1.2</v>
      </c>
      <c r="AV99" s="7">
        <f>SUM(AR99:AU99)</f>
        <v>3.4000000000000004</v>
      </c>
      <c r="AW99" s="7">
        <v>0.5</v>
      </c>
      <c r="AX99" s="8">
        <f>AV99+AW99</f>
        <v>3.9000000000000004</v>
      </c>
      <c r="AY99" s="4">
        <f>AQ99+AX99</f>
        <v>12.5</v>
      </c>
      <c r="AZ99" s="13">
        <f>AG99+AY99</f>
        <v>24.8</v>
      </c>
      <c r="BA99" s="17" t="s">
        <v>647</v>
      </c>
      <c r="BB99" s="15" t="s">
        <v>593</v>
      </c>
    </row>
    <row r="100" spans="1:54" ht="12.6" customHeight="1">
      <c r="A100" s="12" t="s">
        <v>327</v>
      </c>
      <c r="B100" s="12" t="s">
        <v>84</v>
      </c>
      <c r="C100" s="13" t="s">
        <v>2</v>
      </c>
      <c r="D100" s="6">
        <v>0.8</v>
      </c>
      <c r="E100" s="6">
        <v>0</v>
      </c>
      <c r="F100" s="6">
        <v>0</v>
      </c>
      <c r="G100" s="7">
        <f>SUM(D100:F100)</f>
        <v>0.8</v>
      </c>
      <c r="H100" s="6">
        <v>0.5</v>
      </c>
      <c r="I100" s="6">
        <v>0.6</v>
      </c>
      <c r="J100" s="6">
        <v>0.2</v>
      </c>
      <c r="K100" s="7">
        <f>SUM(H100:J100)</f>
        <v>1.3</v>
      </c>
      <c r="L100" s="6">
        <v>0.6</v>
      </c>
      <c r="M100" s="6">
        <v>0.3</v>
      </c>
      <c r="N100" s="6">
        <v>0</v>
      </c>
      <c r="O100" s="7">
        <f>SUM(L100:N100)</f>
        <v>0.89999999999999991</v>
      </c>
      <c r="P100" s="8">
        <f>G100+K100+O100</f>
        <v>3</v>
      </c>
      <c r="Q100" s="6">
        <v>1.2</v>
      </c>
      <c r="R100" s="6">
        <v>1.2</v>
      </c>
      <c r="S100" s="6">
        <v>0.7</v>
      </c>
      <c r="T100" s="7">
        <f>SUM(Q100:S100)</f>
        <v>3.0999999999999996</v>
      </c>
      <c r="U100" s="6">
        <v>0.8</v>
      </c>
      <c r="V100" s="6">
        <v>1.4</v>
      </c>
      <c r="W100" s="6">
        <v>1.3</v>
      </c>
      <c r="X100" s="7">
        <f>SUM(U100:W100)</f>
        <v>3.5</v>
      </c>
      <c r="Y100" s="8">
        <f>T100+X100</f>
        <v>6.6</v>
      </c>
      <c r="Z100" s="6">
        <v>0.8</v>
      </c>
      <c r="AA100" s="6">
        <v>1</v>
      </c>
      <c r="AB100" s="6">
        <v>1.2</v>
      </c>
      <c r="AC100" s="6">
        <v>0.8</v>
      </c>
      <c r="AD100" s="6">
        <v>0.9</v>
      </c>
      <c r="AE100" s="6">
        <v>1.4</v>
      </c>
      <c r="AF100" s="8">
        <f>SUM(Z100:AE100)</f>
        <v>6.1</v>
      </c>
      <c r="AG100" s="9">
        <f>P100+Y100+AF100</f>
        <v>15.7</v>
      </c>
      <c r="AH100" s="7">
        <v>0.5</v>
      </c>
      <c r="AI100" s="6">
        <v>1.6</v>
      </c>
      <c r="AJ100" s="6">
        <v>0.7</v>
      </c>
      <c r="AK100" s="6">
        <v>0.6</v>
      </c>
      <c r="AL100" s="6">
        <v>0.9</v>
      </c>
      <c r="AM100" s="6">
        <v>1.1000000000000001</v>
      </c>
      <c r="AN100" s="6">
        <v>0.5</v>
      </c>
      <c r="AO100" s="7">
        <f>SUM(AI100+AJ100+AK100+AL100+AM100+AN100)</f>
        <v>5.4</v>
      </c>
      <c r="AP100" s="7">
        <v>0</v>
      </c>
      <c r="AQ100" s="8">
        <f>AH100+AO100+AP100</f>
        <v>5.9</v>
      </c>
      <c r="AR100" s="6">
        <v>0.9</v>
      </c>
      <c r="AS100" s="6">
        <v>0.6</v>
      </c>
      <c r="AT100" s="6">
        <v>1.4</v>
      </c>
      <c r="AU100" s="6">
        <v>0.1</v>
      </c>
      <c r="AV100" s="7">
        <f>SUM(AR100:AU100)</f>
        <v>3</v>
      </c>
      <c r="AW100" s="7">
        <v>0.2</v>
      </c>
      <c r="AX100" s="8">
        <f>AV100+AW100</f>
        <v>3.2</v>
      </c>
      <c r="AY100" s="4">
        <f>AQ100+AX100</f>
        <v>9.1000000000000014</v>
      </c>
      <c r="AZ100" s="13">
        <f>AG100+AY100</f>
        <v>24.8</v>
      </c>
      <c r="BA100" s="17" t="s">
        <v>647</v>
      </c>
      <c r="BB100" s="15" t="s">
        <v>455</v>
      </c>
    </row>
    <row r="101" spans="1:54" ht="12.6" customHeight="1">
      <c r="A101" s="11" t="s">
        <v>326</v>
      </c>
      <c r="B101" s="12" t="s">
        <v>79</v>
      </c>
      <c r="C101" s="13" t="s">
        <v>2</v>
      </c>
      <c r="D101" s="6">
        <v>0.8</v>
      </c>
      <c r="E101" s="6">
        <v>0</v>
      </c>
      <c r="F101" s="6">
        <v>0</v>
      </c>
      <c r="G101" s="7">
        <f>SUM(D101:F101)</f>
        <v>0.8</v>
      </c>
      <c r="H101" s="6">
        <v>0.5</v>
      </c>
      <c r="I101" s="6">
        <v>0.4</v>
      </c>
      <c r="J101" s="6">
        <v>0</v>
      </c>
      <c r="K101" s="7">
        <f>SUM(H101:J101)</f>
        <v>0.9</v>
      </c>
      <c r="L101" s="6">
        <v>0.6</v>
      </c>
      <c r="M101" s="6">
        <v>1.2</v>
      </c>
      <c r="N101" s="6">
        <v>0</v>
      </c>
      <c r="O101" s="7">
        <f>SUM(L101:N101)</f>
        <v>1.7999999999999998</v>
      </c>
      <c r="P101" s="8">
        <f>G101+K101+O101</f>
        <v>3.5</v>
      </c>
      <c r="Q101" s="6">
        <v>1.1000000000000001</v>
      </c>
      <c r="R101" s="6">
        <v>1</v>
      </c>
      <c r="S101" s="6">
        <v>1.1000000000000001</v>
      </c>
      <c r="T101" s="7">
        <f>SUM(Q101:S101)</f>
        <v>3.2</v>
      </c>
      <c r="U101" s="6">
        <v>0.8</v>
      </c>
      <c r="V101" s="6">
        <v>0</v>
      </c>
      <c r="W101" s="6">
        <v>0</v>
      </c>
      <c r="X101" s="7">
        <f>SUM(U101:W101)</f>
        <v>0.8</v>
      </c>
      <c r="Y101" s="8">
        <f>T101+X101</f>
        <v>4</v>
      </c>
      <c r="Z101" s="6">
        <v>0.8</v>
      </c>
      <c r="AA101" s="6">
        <v>0.8</v>
      </c>
      <c r="AB101" s="6">
        <v>2.5</v>
      </c>
      <c r="AC101" s="6">
        <v>0.8</v>
      </c>
      <c r="AD101" s="6">
        <v>1</v>
      </c>
      <c r="AE101" s="6">
        <v>0</v>
      </c>
      <c r="AF101" s="8">
        <f>SUM(Z101:AE101)</f>
        <v>5.8999999999999995</v>
      </c>
      <c r="AG101" s="9">
        <f>P101+Y101+AF101</f>
        <v>13.399999999999999</v>
      </c>
      <c r="AH101" s="7">
        <v>0</v>
      </c>
      <c r="AI101" s="6">
        <v>1.6</v>
      </c>
      <c r="AJ101" s="6">
        <v>0.4</v>
      </c>
      <c r="AK101" s="6">
        <v>0.5</v>
      </c>
      <c r="AL101" s="6">
        <v>1.4</v>
      </c>
      <c r="AM101" s="6">
        <v>1.2</v>
      </c>
      <c r="AN101" s="6">
        <v>0.6</v>
      </c>
      <c r="AO101" s="7">
        <f>SUM(AI101+AJ101+AK101+AL101+AM101+AN101)</f>
        <v>5.6999999999999993</v>
      </c>
      <c r="AP101" s="7">
        <v>1.5</v>
      </c>
      <c r="AQ101" s="8">
        <f>AH101+AO101+AP101</f>
        <v>7.1999999999999993</v>
      </c>
      <c r="AR101" s="6">
        <v>0.7</v>
      </c>
      <c r="AS101" s="6">
        <v>0.3</v>
      </c>
      <c r="AT101" s="6">
        <v>1.9</v>
      </c>
      <c r="AU101" s="6">
        <v>0.2</v>
      </c>
      <c r="AV101" s="7">
        <f>SUM(AR101:AU101)</f>
        <v>3.1</v>
      </c>
      <c r="AW101" s="7">
        <v>1.1000000000000001</v>
      </c>
      <c r="AX101" s="8">
        <f>AV101+AW101</f>
        <v>4.2</v>
      </c>
      <c r="AY101" s="4">
        <f>AQ101+AX101</f>
        <v>11.399999999999999</v>
      </c>
      <c r="AZ101" s="13">
        <f>AG101+AY101</f>
        <v>24.799999999999997</v>
      </c>
      <c r="BA101" s="17" t="s">
        <v>647</v>
      </c>
      <c r="BB101" s="15" t="s">
        <v>450</v>
      </c>
    </row>
    <row r="102" spans="1:54" ht="12.6" customHeight="1">
      <c r="A102" s="11" t="s">
        <v>369</v>
      </c>
      <c r="B102" s="12" t="s">
        <v>253</v>
      </c>
      <c r="C102" s="13" t="s">
        <v>2</v>
      </c>
      <c r="D102" s="6">
        <v>0.5</v>
      </c>
      <c r="E102" s="6">
        <v>0.5</v>
      </c>
      <c r="F102" s="6">
        <v>0</v>
      </c>
      <c r="G102" s="7">
        <f>SUM(D102:F102)</f>
        <v>1</v>
      </c>
      <c r="H102" s="6">
        <v>0.2</v>
      </c>
      <c r="I102" s="6">
        <v>0.2</v>
      </c>
      <c r="J102" s="6">
        <v>0</v>
      </c>
      <c r="K102" s="7">
        <f>SUM(H102:J102)</f>
        <v>0.4</v>
      </c>
      <c r="L102" s="6">
        <v>0.4</v>
      </c>
      <c r="M102" s="6">
        <v>0</v>
      </c>
      <c r="N102" s="6">
        <v>0</v>
      </c>
      <c r="O102" s="7">
        <f>SUM(L102:N102)</f>
        <v>0.4</v>
      </c>
      <c r="P102" s="8">
        <f>G102+K102+O102</f>
        <v>1.7999999999999998</v>
      </c>
      <c r="Q102" s="6">
        <v>0.8</v>
      </c>
      <c r="R102" s="6">
        <v>1.2</v>
      </c>
      <c r="S102" s="6">
        <v>1.6</v>
      </c>
      <c r="T102" s="7">
        <f>SUM(Q102:S102)</f>
        <v>3.6</v>
      </c>
      <c r="U102" s="6">
        <v>1.2</v>
      </c>
      <c r="V102" s="6">
        <v>1.2</v>
      </c>
      <c r="W102" s="6">
        <v>0</v>
      </c>
      <c r="X102" s="7">
        <f>SUM(U102:W102)</f>
        <v>2.4</v>
      </c>
      <c r="Y102" s="8">
        <f>T102+X102</f>
        <v>6</v>
      </c>
      <c r="Z102" s="6">
        <v>0.8</v>
      </c>
      <c r="AA102" s="6">
        <v>1</v>
      </c>
      <c r="AB102" s="6">
        <v>2.5</v>
      </c>
      <c r="AC102" s="6">
        <v>1.2</v>
      </c>
      <c r="AD102" s="6">
        <v>1</v>
      </c>
      <c r="AE102" s="6">
        <v>1.6</v>
      </c>
      <c r="AF102" s="8">
        <f>SUM(Z102:AE102)</f>
        <v>8.1</v>
      </c>
      <c r="AG102" s="9">
        <f>P102+Y102+AF102</f>
        <v>15.899999999999999</v>
      </c>
      <c r="AH102" s="7">
        <v>0.5</v>
      </c>
      <c r="AI102" s="6">
        <v>1.6</v>
      </c>
      <c r="AJ102" s="6">
        <v>0.5</v>
      </c>
      <c r="AK102" s="6">
        <v>0.4</v>
      </c>
      <c r="AL102" s="6">
        <v>1.4</v>
      </c>
      <c r="AM102" s="6">
        <v>1.3</v>
      </c>
      <c r="AN102" s="6">
        <v>0.5</v>
      </c>
      <c r="AO102" s="7">
        <f>SUM(AI102+AJ102+AK102+AL102+AM102+AN102)</f>
        <v>5.7</v>
      </c>
      <c r="AP102" s="7">
        <v>1.6</v>
      </c>
      <c r="AQ102" s="8">
        <f>AH102+AO102+AP102</f>
        <v>7.8000000000000007</v>
      </c>
      <c r="AR102" s="6">
        <v>0.5</v>
      </c>
      <c r="AS102" s="6">
        <v>0.4</v>
      </c>
      <c r="AT102" s="6">
        <v>0.1</v>
      </c>
      <c r="AU102" s="6">
        <v>0.1</v>
      </c>
      <c r="AV102" s="7">
        <f>SUM(AR102:AU102)</f>
        <v>1.1000000000000001</v>
      </c>
      <c r="AW102" s="7">
        <v>0</v>
      </c>
      <c r="AX102" s="8">
        <f>AV102+AW102</f>
        <v>1.1000000000000001</v>
      </c>
      <c r="AY102" s="4">
        <f>AQ102+AX102</f>
        <v>8.9</v>
      </c>
      <c r="AZ102" s="13">
        <f>AG102+AY102</f>
        <v>24.799999999999997</v>
      </c>
      <c r="BA102" s="17" t="s">
        <v>647</v>
      </c>
      <c r="BB102" s="15" t="s">
        <v>624</v>
      </c>
    </row>
    <row r="103" spans="1:54" ht="12.6" customHeight="1">
      <c r="A103" s="12" t="s">
        <v>342</v>
      </c>
      <c r="B103" s="12" t="s">
        <v>154</v>
      </c>
      <c r="C103" s="13" t="s">
        <v>2</v>
      </c>
      <c r="D103" s="6">
        <v>0.8</v>
      </c>
      <c r="E103" s="6">
        <v>0</v>
      </c>
      <c r="F103" s="6">
        <v>0</v>
      </c>
      <c r="G103" s="7">
        <f>SUM(D103:F103)</f>
        <v>0.8</v>
      </c>
      <c r="H103" s="6">
        <v>0.5</v>
      </c>
      <c r="I103" s="6">
        <v>0.4</v>
      </c>
      <c r="J103" s="6">
        <v>0.6</v>
      </c>
      <c r="K103" s="7">
        <f>SUM(H103:J103)</f>
        <v>1.5</v>
      </c>
      <c r="L103" s="6">
        <v>0.8</v>
      </c>
      <c r="M103" s="6">
        <v>0</v>
      </c>
      <c r="N103" s="6">
        <v>0</v>
      </c>
      <c r="O103" s="7">
        <f>SUM(L103:N103)</f>
        <v>0.8</v>
      </c>
      <c r="P103" s="8">
        <f>G103+K103+O103</f>
        <v>3.0999999999999996</v>
      </c>
      <c r="Q103" s="6">
        <v>1</v>
      </c>
      <c r="R103" s="6">
        <v>1.2</v>
      </c>
      <c r="S103" s="6">
        <v>1.4</v>
      </c>
      <c r="T103" s="7">
        <f>SUM(Q103:S103)</f>
        <v>3.6</v>
      </c>
      <c r="U103" s="6">
        <v>1.2</v>
      </c>
      <c r="V103" s="6">
        <v>1.5</v>
      </c>
      <c r="W103" s="6">
        <v>0</v>
      </c>
      <c r="X103" s="7">
        <f>SUM(U103:W103)</f>
        <v>2.7</v>
      </c>
      <c r="Y103" s="8">
        <f>T103+X103</f>
        <v>6.3000000000000007</v>
      </c>
      <c r="Z103" s="6">
        <v>0.8</v>
      </c>
      <c r="AA103" s="6">
        <v>1</v>
      </c>
      <c r="AB103" s="6">
        <v>1.3</v>
      </c>
      <c r="AC103" s="6">
        <v>1.7</v>
      </c>
      <c r="AD103" s="6">
        <v>0.5</v>
      </c>
      <c r="AE103" s="6">
        <v>2</v>
      </c>
      <c r="AF103" s="8">
        <f>SUM(Z103:AE103)</f>
        <v>7.3</v>
      </c>
      <c r="AG103" s="9">
        <f>P103+Y103+AF103</f>
        <v>16.7</v>
      </c>
      <c r="AH103" s="7">
        <v>0.5</v>
      </c>
      <c r="AI103" s="6">
        <v>0.9</v>
      </c>
      <c r="AJ103" s="6">
        <v>0.7</v>
      </c>
      <c r="AK103" s="6">
        <v>0</v>
      </c>
      <c r="AL103" s="6">
        <v>1.4</v>
      </c>
      <c r="AM103" s="6">
        <v>1.3</v>
      </c>
      <c r="AN103" s="6">
        <v>0.6</v>
      </c>
      <c r="AO103" s="7">
        <f>SUM(AI103+AJ103+AK103+AL103+AM103+AN103)</f>
        <v>4.8999999999999995</v>
      </c>
      <c r="AP103" s="7">
        <v>0</v>
      </c>
      <c r="AQ103" s="8">
        <f>AH103+AO103+AP103</f>
        <v>5.3999999999999995</v>
      </c>
      <c r="AR103" s="6">
        <v>0.7</v>
      </c>
      <c r="AS103" s="6">
        <v>0.8</v>
      </c>
      <c r="AT103" s="6">
        <v>1.2</v>
      </c>
      <c r="AU103" s="6">
        <v>0</v>
      </c>
      <c r="AV103" s="7">
        <f>SUM(AR103:AU103)</f>
        <v>2.7</v>
      </c>
      <c r="AW103" s="7">
        <v>0</v>
      </c>
      <c r="AX103" s="8">
        <f>AV103+AW103</f>
        <v>2.7</v>
      </c>
      <c r="AY103" s="4">
        <f>AQ103+AX103</f>
        <v>8.1</v>
      </c>
      <c r="AZ103" s="13">
        <f>AG103+AY103</f>
        <v>24.799999999999997</v>
      </c>
      <c r="BA103" s="17" t="s">
        <v>647</v>
      </c>
      <c r="BB103" s="15" t="s">
        <v>525</v>
      </c>
    </row>
    <row r="104" spans="1:54" ht="12.6" customHeight="1">
      <c r="A104" s="12" t="s">
        <v>331</v>
      </c>
      <c r="B104" s="12" t="s">
        <v>102</v>
      </c>
      <c r="C104" s="13" t="s">
        <v>2</v>
      </c>
      <c r="D104" s="6">
        <v>0.8</v>
      </c>
      <c r="E104" s="6">
        <v>0</v>
      </c>
      <c r="F104" s="6">
        <v>0</v>
      </c>
      <c r="G104" s="7">
        <f>SUM(D104:F104)</f>
        <v>0.8</v>
      </c>
      <c r="H104" s="6">
        <v>0</v>
      </c>
      <c r="I104" s="6">
        <v>0</v>
      </c>
      <c r="J104" s="6">
        <v>0.7</v>
      </c>
      <c r="K104" s="7">
        <f>SUM(H104:J104)</f>
        <v>0.7</v>
      </c>
      <c r="L104" s="6">
        <v>0.8</v>
      </c>
      <c r="M104" s="6">
        <v>0.4</v>
      </c>
      <c r="N104" s="6">
        <v>0</v>
      </c>
      <c r="O104" s="7">
        <f>SUM(L104:N104)</f>
        <v>1.2000000000000002</v>
      </c>
      <c r="P104" s="8">
        <f>G104+K104+O104</f>
        <v>2.7</v>
      </c>
      <c r="Q104" s="6">
        <v>1</v>
      </c>
      <c r="R104" s="6">
        <v>1.2</v>
      </c>
      <c r="S104" s="6">
        <v>1.6</v>
      </c>
      <c r="T104" s="7">
        <f>SUM(Q104:S104)</f>
        <v>3.8000000000000003</v>
      </c>
      <c r="U104" s="6">
        <v>1.2</v>
      </c>
      <c r="V104" s="6">
        <v>0.4</v>
      </c>
      <c r="W104" s="6">
        <v>0.6</v>
      </c>
      <c r="X104" s="7">
        <f>SUM(U104:W104)</f>
        <v>2.2000000000000002</v>
      </c>
      <c r="Y104" s="8">
        <f>T104+X104</f>
        <v>6</v>
      </c>
      <c r="Z104" s="6">
        <v>0.8</v>
      </c>
      <c r="AA104" s="6">
        <v>1</v>
      </c>
      <c r="AB104" s="6">
        <v>2.5</v>
      </c>
      <c r="AC104" s="6">
        <v>1.7</v>
      </c>
      <c r="AD104" s="6">
        <v>0.6</v>
      </c>
      <c r="AE104" s="6">
        <v>0.8</v>
      </c>
      <c r="AF104" s="8">
        <f>SUM(Z104:AE104)</f>
        <v>7.3999999999999995</v>
      </c>
      <c r="AG104" s="9">
        <f>P104+Y104+AF104</f>
        <v>16.099999999999998</v>
      </c>
      <c r="AH104" s="7">
        <v>1</v>
      </c>
      <c r="AI104" s="6">
        <v>1.6</v>
      </c>
      <c r="AJ104" s="6">
        <v>0.5</v>
      </c>
      <c r="AK104" s="6">
        <v>0.1</v>
      </c>
      <c r="AL104" s="6">
        <v>1.4</v>
      </c>
      <c r="AM104" s="6">
        <v>0.7</v>
      </c>
      <c r="AN104" s="6">
        <v>0.8</v>
      </c>
      <c r="AO104" s="7">
        <f>SUM(AI104+AJ104+AK104+AL104+AM104+AN104)</f>
        <v>5.0999999999999996</v>
      </c>
      <c r="AP104" s="7">
        <v>1</v>
      </c>
      <c r="AQ104" s="8">
        <f>AH104+AO104+AP104</f>
        <v>7.1</v>
      </c>
      <c r="AR104" s="6">
        <v>0.1</v>
      </c>
      <c r="AS104" s="6">
        <v>0.6</v>
      </c>
      <c r="AT104" s="6">
        <v>0.6</v>
      </c>
      <c r="AU104" s="6">
        <v>0.1</v>
      </c>
      <c r="AV104" s="7">
        <f>SUM(AR104:AU104)</f>
        <v>1.4</v>
      </c>
      <c r="AW104" s="7">
        <v>0.1</v>
      </c>
      <c r="AX104" s="8">
        <f>AV104+AW104</f>
        <v>1.5</v>
      </c>
      <c r="AY104" s="4">
        <f>AQ104+AX104</f>
        <v>8.6</v>
      </c>
      <c r="AZ104" s="13">
        <f>AG104+AY104</f>
        <v>24.699999999999996</v>
      </c>
      <c r="BA104" s="17" t="s">
        <v>647</v>
      </c>
      <c r="BB104" s="15" t="s">
        <v>473</v>
      </c>
    </row>
    <row r="105" spans="1:54" ht="12.6" customHeight="1">
      <c r="A105" s="11" t="s">
        <v>357</v>
      </c>
      <c r="B105" s="12" t="s">
        <v>209</v>
      </c>
      <c r="C105" s="13" t="s">
        <v>2</v>
      </c>
      <c r="D105" s="6">
        <v>0.3</v>
      </c>
      <c r="E105" s="6">
        <v>0</v>
      </c>
      <c r="F105" s="6">
        <v>0</v>
      </c>
      <c r="G105" s="7">
        <f>SUM(D105:F105)</f>
        <v>0.3</v>
      </c>
      <c r="H105" s="6">
        <v>0.3</v>
      </c>
      <c r="I105" s="6">
        <v>0.2</v>
      </c>
      <c r="J105" s="6">
        <v>0</v>
      </c>
      <c r="K105" s="7">
        <f>SUM(H105:J105)</f>
        <v>0.5</v>
      </c>
      <c r="L105" s="6">
        <v>0.8</v>
      </c>
      <c r="M105" s="6">
        <v>1.2</v>
      </c>
      <c r="N105" s="6">
        <v>0</v>
      </c>
      <c r="O105" s="7">
        <f>SUM(L105:N105)</f>
        <v>2</v>
      </c>
      <c r="P105" s="8">
        <f>G105+K105+O105</f>
        <v>2.8</v>
      </c>
      <c r="Q105" s="6">
        <v>1.2</v>
      </c>
      <c r="R105" s="6">
        <v>1.2</v>
      </c>
      <c r="S105" s="6">
        <v>1.6</v>
      </c>
      <c r="T105" s="7">
        <f>SUM(Q105:S105)</f>
        <v>4</v>
      </c>
      <c r="U105" s="6">
        <v>0.8</v>
      </c>
      <c r="V105" s="6">
        <v>1.5</v>
      </c>
      <c r="W105" s="6">
        <v>0.4</v>
      </c>
      <c r="X105" s="7">
        <f>SUM(U105:W105)</f>
        <v>2.6999999999999997</v>
      </c>
      <c r="Y105" s="8">
        <f>T105+X105</f>
        <v>6.6999999999999993</v>
      </c>
      <c r="Z105" s="6">
        <v>0.8</v>
      </c>
      <c r="AA105" s="6">
        <v>1</v>
      </c>
      <c r="AB105" s="6">
        <v>2.2000000000000002</v>
      </c>
      <c r="AC105" s="6">
        <v>1.7</v>
      </c>
      <c r="AD105" s="6">
        <v>0.9</v>
      </c>
      <c r="AE105" s="6">
        <v>1.9</v>
      </c>
      <c r="AF105" s="8">
        <f>SUM(Z105:AE105)</f>
        <v>8.5</v>
      </c>
      <c r="AG105" s="9">
        <f>P105+Y105+AF105</f>
        <v>18</v>
      </c>
      <c r="AH105" s="7">
        <v>1</v>
      </c>
      <c r="AI105" s="6">
        <v>0.9</v>
      </c>
      <c r="AJ105" s="6">
        <v>0.5</v>
      </c>
      <c r="AK105" s="6">
        <v>0.2</v>
      </c>
      <c r="AL105" s="6">
        <v>0.7</v>
      </c>
      <c r="AM105" s="6">
        <v>0.6</v>
      </c>
      <c r="AN105" s="6">
        <v>0.7</v>
      </c>
      <c r="AO105" s="7">
        <f>SUM(AI105+AJ105+AK105+AL105+AM105+AN105)</f>
        <v>3.5999999999999996</v>
      </c>
      <c r="AP105" s="7">
        <v>0</v>
      </c>
      <c r="AQ105" s="8">
        <f>AH105+AO105+AP105</f>
        <v>4.5999999999999996</v>
      </c>
      <c r="AR105" s="6">
        <v>0.1</v>
      </c>
      <c r="AS105" s="6">
        <v>0.2</v>
      </c>
      <c r="AT105" s="6">
        <v>1.5</v>
      </c>
      <c r="AU105" s="6">
        <v>0.1</v>
      </c>
      <c r="AV105" s="7">
        <f>SUM(AR105:AU105)</f>
        <v>1.9000000000000001</v>
      </c>
      <c r="AW105" s="7">
        <v>0.1</v>
      </c>
      <c r="AX105" s="8">
        <f>AV105+AW105</f>
        <v>2</v>
      </c>
      <c r="AY105" s="4">
        <f>AQ105+AX105</f>
        <v>6.6</v>
      </c>
      <c r="AZ105" s="13">
        <f>AG105+AY105</f>
        <v>24.6</v>
      </c>
      <c r="BA105" s="17" t="s">
        <v>647</v>
      </c>
      <c r="BB105" s="15" t="s">
        <v>580</v>
      </c>
    </row>
    <row r="106" spans="1:54" ht="12.6" customHeight="1">
      <c r="A106" s="12" t="s">
        <v>333</v>
      </c>
      <c r="B106" s="12" t="s">
        <v>113</v>
      </c>
      <c r="C106" s="13" t="s">
        <v>2</v>
      </c>
      <c r="D106" s="6">
        <v>0.8</v>
      </c>
      <c r="E106" s="6">
        <v>0</v>
      </c>
      <c r="F106" s="6">
        <v>0</v>
      </c>
      <c r="G106" s="7">
        <f>SUM(D106:F106)</f>
        <v>0.8</v>
      </c>
      <c r="H106" s="6">
        <v>0</v>
      </c>
      <c r="I106" s="6">
        <v>0.4</v>
      </c>
      <c r="J106" s="6">
        <v>0</v>
      </c>
      <c r="K106" s="7">
        <f>SUM(H106:J106)</f>
        <v>0.4</v>
      </c>
      <c r="L106" s="6">
        <v>0.6</v>
      </c>
      <c r="M106" s="6">
        <v>0</v>
      </c>
      <c r="N106" s="6">
        <v>0</v>
      </c>
      <c r="O106" s="7">
        <f>SUM(L106:N106)</f>
        <v>0.6</v>
      </c>
      <c r="P106" s="8">
        <f>G106+K106+O106</f>
        <v>1.8000000000000003</v>
      </c>
      <c r="Q106" s="6">
        <v>0.5</v>
      </c>
      <c r="R106" s="6">
        <v>1.2</v>
      </c>
      <c r="S106" s="6">
        <v>1.6</v>
      </c>
      <c r="T106" s="7">
        <f>SUM(Q106:S106)</f>
        <v>3.3</v>
      </c>
      <c r="U106" s="6">
        <v>0.6</v>
      </c>
      <c r="V106" s="6">
        <v>0</v>
      </c>
      <c r="W106" s="6">
        <v>1.3</v>
      </c>
      <c r="X106" s="7">
        <f>SUM(U106:W106)</f>
        <v>1.9</v>
      </c>
      <c r="Y106" s="8">
        <f>T106+X106</f>
        <v>5.1999999999999993</v>
      </c>
      <c r="Z106" s="6">
        <v>0.8</v>
      </c>
      <c r="AA106" s="6">
        <v>0.8</v>
      </c>
      <c r="AB106" s="6">
        <v>2.5</v>
      </c>
      <c r="AC106" s="6">
        <v>1.7</v>
      </c>
      <c r="AD106" s="6">
        <v>0.3</v>
      </c>
      <c r="AE106" s="6">
        <v>0.5</v>
      </c>
      <c r="AF106" s="8">
        <f>SUM(Z106:AE106)</f>
        <v>6.6</v>
      </c>
      <c r="AG106" s="9">
        <f>P106+Y106+AF106</f>
        <v>13.6</v>
      </c>
      <c r="AH106" s="7">
        <v>0.5</v>
      </c>
      <c r="AI106" s="6">
        <v>1.6</v>
      </c>
      <c r="AJ106" s="6">
        <v>0.7</v>
      </c>
      <c r="AK106" s="6">
        <v>0.7</v>
      </c>
      <c r="AL106" s="6">
        <v>1.4</v>
      </c>
      <c r="AM106" s="6">
        <v>1.2</v>
      </c>
      <c r="AN106" s="6">
        <v>0.8</v>
      </c>
      <c r="AO106" s="7">
        <f>SUM(AI106+AJ106+AK106+AL106+AM106+AN106)</f>
        <v>6.4</v>
      </c>
      <c r="AP106" s="7">
        <v>0.9</v>
      </c>
      <c r="AQ106" s="8">
        <f>AH106+AO106+AP106</f>
        <v>7.8000000000000007</v>
      </c>
      <c r="AR106" s="6">
        <v>0.7</v>
      </c>
      <c r="AS106" s="6">
        <v>0.8</v>
      </c>
      <c r="AT106" s="6">
        <v>1.6</v>
      </c>
      <c r="AU106" s="6">
        <v>0.1</v>
      </c>
      <c r="AV106" s="7">
        <f>SUM(AR106:AU106)</f>
        <v>3.2</v>
      </c>
      <c r="AW106" s="7">
        <v>0</v>
      </c>
      <c r="AX106" s="8">
        <f>AV106+AW106</f>
        <v>3.2</v>
      </c>
      <c r="AY106" s="4">
        <f>AQ106+AX106</f>
        <v>11</v>
      </c>
      <c r="AZ106" s="13">
        <f>AG106+AY106</f>
        <v>24.6</v>
      </c>
      <c r="BA106" s="17" t="s">
        <v>647</v>
      </c>
      <c r="BB106" s="15" t="s">
        <v>484</v>
      </c>
    </row>
    <row r="107" spans="1:54" ht="12.6" customHeight="1">
      <c r="A107" s="11" t="s">
        <v>328</v>
      </c>
      <c r="B107" s="12" t="s">
        <v>91</v>
      </c>
      <c r="C107" s="13" t="s">
        <v>2</v>
      </c>
      <c r="D107" s="6">
        <v>0.8</v>
      </c>
      <c r="E107" s="6">
        <v>1.2</v>
      </c>
      <c r="F107" s="6">
        <v>0.6</v>
      </c>
      <c r="G107" s="7">
        <f>SUM(D107:F107)</f>
        <v>2.6</v>
      </c>
      <c r="H107" s="6">
        <v>0.3</v>
      </c>
      <c r="I107" s="6">
        <v>0.5</v>
      </c>
      <c r="J107" s="6">
        <v>0</v>
      </c>
      <c r="K107" s="7">
        <f>SUM(H107:J107)</f>
        <v>0.8</v>
      </c>
      <c r="L107" s="6">
        <v>0.6</v>
      </c>
      <c r="M107" s="6">
        <v>0</v>
      </c>
      <c r="N107" s="6">
        <v>0</v>
      </c>
      <c r="O107" s="7">
        <f>SUM(L107:N107)</f>
        <v>0.6</v>
      </c>
      <c r="P107" s="8">
        <f>G107+K107+O107</f>
        <v>4</v>
      </c>
      <c r="Q107" s="6">
        <v>0.8</v>
      </c>
      <c r="R107" s="6">
        <v>1.2</v>
      </c>
      <c r="S107" s="6">
        <v>0.6</v>
      </c>
      <c r="T107" s="7">
        <f>SUM(Q107:S107)</f>
        <v>2.6</v>
      </c>
      <c r="U107" s="6">
        <v>0</v>
      </c>
      <c r="V107" s="6">
        <v>0</v>
      </c>
      <c r="W107" s="6">
        <v>0</v>
      </c>
      <c r="X107" s="7">
        <f>SUM(U107:W107)</f>
        <v>0</v>
      </c>
      <c r="Y107" s="8">
        <f>T107+X107</f>
        <v>2.6</v>
      </c>
      <c r="Z107" s="6">
        <v>0.8</v>
      </c>
      <c r="AA107" s="6">
        <v>0.9</v>
      </c>
      <c r="AB107" s="6">
        <v>0.7</v>
      </c>
      <c r="AC107" s="6">
        <v>1.6</v>
      </c>
      <c r="AD107" s="6">
        <v>0.9</v>
      </c>
      <c r="AE107" s="6">
        <v>0</v>
      </c>
      <c r="AF107" s="8">
        <f>SUM(Z107:AE107)</f>
        <v>4.9000000000000004</v>
      </c>
      <c r="AG107" s="9">
        <f>P107+Y107+AF107</f>
        <v>11.5</v>
      </c>
      <c r="AH107" s="7">
        <v>0.5</v>
      </c>
      <c r="AI107" s="6">
        <v>1.6</v>
      </c>
      <c r="AJ107" s="6">
        <v>0.7</v>
      </c>
      <c r="AK107" s="6">
        <v>0.7</v>
      </c>
      <c r="AL107" s="6">
        <v>0.7</v>
      </c>
      <c r="AM107" s="6">
        <v>1.6</v>
      </c>
      <c r="AN107" s="6">
        <v>0.8</v>
      </c>
      <c r="AO107" s="7">
        <f>SUM(AI107+AJ107+AK107+AL107+AM107+AN107)</f>
        <v>6.1000000000000005</v>
      </c>
      <c r="AP107" s="7">
        <v>1.4</v>
      </c>
      <c r="AQ107" s="8">
        <f>AH107+AO107+AP107</f>
        <v>8</v>
      </c>
      <c r="AR107" s="6">
        <v>1</v>
      </c>
      <c r="AS107" s="6">
        <v>0.8</v>
      </c>
      <c r="AT107" s="6">
        <v>1.9</v>
      </c>
      <c r="AU107" s="6">
        <v>0.3</v>
      </c>
      <c r="AV107" s="7">
        <f>SUM(AR107:AU107)</f>
        <v>4</v>
      </c>
      <c r="AW107" s="7">
        <v>1</v>
      </c>
      <c r="AX107" s="8">
        <f>AV107+AW107</f>
        <v>5</v>
      </c>
      <c r="AY107" s="4">
        <f>AQ107+AX107</f>
        <v>13</v>
      </c>
      <c r="AZ107" s="13">
        <f>AG107+AY107</f>
        <v>24.5</v>
      </c>
      <c r="BA107" s="17" t="s">
        <v>647</v>
      </c>
      <c r="BB107" s="15" t="s">
        <v>462</v>
      </c>
    </row>
    <row r="108" spans="1:54" ht="12.6" customHeight="1">
      <c r="A108" s="11" t="s">
        <v>328</v>
      </c>
      <c r="B108" s="12" t="s">
        <v>88</v>
      </c>
      <c r="C108" s="13" t="s">
        <v>2</v>
      </c>
      <c r="D108" s="6">
        <v>0.8</v>
      </c>
      <c r="E108" s="6">
        <v>0</v>
      </c>
      <c r="F108" s="6">
        <v>0</v>
      </c>
      <c r="G108" s="7">
        <f>SUM(D108:F108)</f>
        <v>0.8</v>
      </c>
      <c r="H108" s="6">
        <v>0</v>
      </c>
      <c r="I108" s="6">
        <v>0</v>
      </c>
      <c r="J108" s="6">
        <v>0.3</v>
      </c>
      <c r="K108" s="7">
        <f>SUM(H108:J108)</f>
        <v>0.3</v>
      </c>
      <c r="L108" s="6">
        <v>0.6</v>
      </c>
      <c r="M108" s="6">
        <v>0</v>
      </c>
      <c r="N108" s="6">
        <v>0</v>
      </c>
      <c r="O108" s="7">
        <f>SUM(L108:N108)</f>
        <v>0.6</v>
      </c>
      <c r="P108" s="8">
        <f>G108+K108+O108</f>
        <v>1.7000000000000002</v>
      </c>
      <c r="Q108" s="6">
        <v>1.2</v>
      </c>
      <c r="R108" s="6">
        <v>1.2</v>
      </c>
      <c r="S108" s="6">
        <v>0</v>
      </c>
      <c r="T108" s="7">
        <f>SUM(Q108:S108)</f>
        <v>2.4</v>
      </c>
      <c r="U108" s="6">
        <v>0.6</v>
      </c>
      <c r="V108" s="6">
        <v>0.9</v>
      </c>
      <c r="W108" s="6">
        <v>0</v>
      </c>
      <c r="X108" s="7">
        <f>SUM(U108:W108)</f>
        <v>1.5</v>
      </c>
      <c r="Y108" s="8">
        <f>T108+X108</f>
        <v>3.9</v>
      </c>
      <c r="Z108" s="6">
        <v>0.8</v>
      </c>
      <c r="AA108" s="6">
        <v>1</v>
      </c>
      <c r="AB108" s="6">
        <v>0.9</v>
      </c>
      <c r="AC108" s="6">
        <v>1.7</v>
      </c>
      <c r="AD108" s="6">
        <v>1</v>
      </c>
      <c r="AE108" s="6">
        <v>1.1000000000000001</v>
      </c>
      <c r="AF108" s="8">
        <f>SUM(Z108:AE108)</f>
        <v>6.5</v>
      </c>
      <c r="AG108" s="9">
        <f>P108+Y108+AF108</f>
        <v>12.1</v>
      </c>
      <c r="AH108" s="7">
        <v>1</v>
      </c>
      <c r="AI108" s="6">
        <v>1.6</v>
      </c>
      <c r="AJ108" s="6">
        <v>0.7</v>
      </c>
      <c r="AK108" s="6">
        <v>0.7</v>
      </c>
      <c r="AL108" s="6">
        <v>1.4</v>
      </c>
      <c r="AM108" s="6">
        <v>0</v>
      </c>
      <c r="AN108" s="6">
        <v>0</v>
      </c>
      <c r="AO108" s="7">
        <f>SUM(AI108+AJ108+AK108+AL108+AM108+AN108)</f>
        <v>4.4000000000000004</v>
      </c>
      <c r="AP108" s="7">
        <v>0</v>
      </c>
      <c r="AQ108" s="8">
        <f>AH108+AO108+AP108</f>
        <v>5.4</v>
      </c>
      <c r="AR108" s="6">
        <v>1</v>
      </c>
      <c r="AS108" s="6">
        <v>0.6</v>
      </c>
      <c r="AT108" s="6">
        <v>1.9</v>
      </c>
      <c r="AU108" s="6">
        <v>1.5</v>
      </c>
      <c r="AV108" s="7">
        <f>SUM(AR108:AU108)</f>
        <v>5</v>
      </c>
      <c r="AW108" s="7">
        <v>1.9</v>
      </c>
      <c r="AX108" s="8">
        <f>AV108+AW108</f>
        <v>6.9</v>
      </c>
      <c r="AY108" s="4">
        <f>AQ108+AX108</f>
        <v>12.3</v>
      </c>
      <c r="AZ108" s="13">
        <f>AG108+AY108</f>
        <v>24.4</v>
      </c>
      <c r="BA108" s="17" t="s">
        <v>647</v>
      </c>
      <c r="BB108" s="15" t="s">
        <v>459</v>
      </c>
    </row>
    <row r="109" spans="1:54" ht="12.6" customHeight="1">
      <c r="A109" s="11" t="s">
        <v>342</v>
      </c>
      <c r="B109" s="12" t="s">
        <v>153</v>
      </c>
      <c r="C109" s="13" t="s">
        <v>2</v>
      </c>
      <c r="D109" s="6">
        <v>0.3</v>
      </c>
      <c r="E109" s="6">
        <v>0</v>
      </c>
      <c r="F109" s="6">
        <v>0</v>
      </c>
      <c r="G109" s="7">
        <f>SUM(D109:F109)</f>
        <v>0.3</v>
      </c>
      <c r="H109" s="6">
        <v>0</v>
      </c>
      <c r="I109" s="6">
        <v>0</v>
      </c>
      <c r="J109" s="6">
        <v>0</v>
      </c>
      <c r="K109" s="7">
        <f>SUM(H109:J109)</f>
        <v>0</v>
      </c>
      <c r="L109" s="6">
        <v>0.4</v>
      </c>
      <c r="M109" s="6">
        <v>1.2</v>
      </c>
      <c r="N109" s="6">
        <v>0</v>
      </c>
      <c r="O109" s="7">
        <f>SUM(L109:N109)</f>
        <v>1.6</v>
      </c>
      <c r="P109" s="8">
        <f>G109+K109+O109</f>
        <v>1.9000000000000001</v>
      </c>
      <c r="Q109" s="6">
        <v>1</v>
      </c>
      <c r="R109" s="6">
        <v>1.2</v>
      </c>
      <c r="S109" s="6">
        <v>1.6</v>
      </c>
      <c r="T109" s="7">
        <f>SUM(Q109:S109)</f>
        <v>3.8000000000000003</v>
      </c>
      <c r="U109" s="6">
        <v>0.6</v>
      </c>
      <c r="V109" s="6">
        <v>1.4</v>
      </c>
      <c r="W109" s="6">
        <v>1.2</v>
      </c>
      <c r="X109" s="7">
        <f>SUM(U109:W109)</f>
        <v>3.2</v>
      </c>
      <c r="Y109" s="8">
        <f>T109+X109</f>
        <v>7</v>
      </c>
      <c r="Z109" s="6">
        <v>0.8</v>
      </c>
      <c r="AA109" s="6">
        <v>1</v>
      </c>
      <c r="AB109" s="6">
        <v>2.5</v>
      </c>
      <c r="AC109" s="6">
        <v>1.7</v>
      </c>
      <c r="AD109" s="6">
        <v>1</v>
      </c>
      <c r="AE109" s="6">
        <v>2</v>
      </c>
      <c r="AF109" s="8">
        <f>SUM(Z109:AE109)</f>
        <v>9</v>
      </c>
      <c r="AG109" s="9">
        <f>P109+Y109+AF109</f>
        <v>17.899999999999999</v>
      </c>
      <c r="AH109" s="7">
        <v>0.5</v>
      </c>
      <c r="AI109" s="6">
        <v>1.6</v>
      </c>
      <c r="AJ109" s="6">
        <v>0.4</v>
      </c>
      <c r="AK109" s="6">
        <v>0.5</v>
      </c>
      <c r="AL109" s="6">
        <v>0</v>
      </c>
      <c r="AM109" s="6">
        <v>0</v>
      </c>
      <c r="AN109" s="6">
        <v>0</v>
      </c>
      <c r="AO109" s="7">
        <f>SUM(AI109+AJ109+AK109+AL109+AM109+AN109)</f>
        <v>2.5</v>
      </c>
      <c r="AP109" s="7">
        <v>0</v>
      </c>
      <c r="AQ109" s="8">
        <f>AH109+AO109+AP109</f>
        <v>3</v>
      </c>
      <c r="AR109" s="6">
        <v>0.6</v>
      </c>
      <c r="AS109" s="6">
        <v>0.7</v>
      </c>
      <c r="AT109" s="6">
        <v>2.1</v>
      </c>
      <c r="AU109" s="6">
        <v>0.1</v>
      </c>
      <c r="AV109" s="7">
        <f>SUM(AR109:AU109)</f>
        <v>3.5</v>
      </c>
      <c r="AW109" s="7">
        <v>0</v>
      </c>
      <c r="AX109" s="8">
        <f>AV109+AW109</f>
        <v>3.5</v>
      </c>
      <c r="AY109" s="4">
        <f>AQ109+AX109</f>
        <v>6.5</v>
      </c>
      <c r="AZ109" s="13">
        <f>AG109+AY109</f>
        <v>24.4</v>
      </c>
      <c r="BA109" s="17" t="s">
        <v>647</v>
      </c>
      <c r="BB109" s="15" t="s">
        <v>524</v>
      </c>
    </row>
    <row r="110" spans="1:54" ht="12.6" customHeight="1">
      <c r="A110" s="12" t="s">
        <v>345</v>
      </c>
      <c r="B110" s="12" t="s">
        <v>164</v>
      </c>
      <c r="C110" s="13" t="s">
        <v>2</v>
      </c>
      <c r="D110" s="6">
        <v>0.8</v>
      </c>
      <c r="E110" s="6">
        <v>0</v>
      </c>
      <c r="F110" s="6">
        <v>0</v>
      </c>
      <c r="G110" s="7">
        <f>SUM(D110:F110)</f>
        <v>0.8</v>
      </c>
      <c r="H110" s="6">
        <v>0.3</v>
      </c>
      <c r="I110" s="6">
        <v>0</v>
      </c>
      <c r="J110" s="6">
        <v>0</v>
      </c>
      <c r="K110" s="7">
        <f>SUM(H110:J110)</f>
        <v>0.3</v>
      </c>
      <c r="L110" s="6">
        <v>0.6</v>
      </c>
      <c r="M110" s="6">
        <v>0</v>
      </c>
      <c r="N110" s="6">
        <v>0</v>
      </c>
      <c r="O110" s="7">
        <f>SUM(L110:N110)</f>
        <v>0.6</v>
      </c>
      <c r="P110" s="8">
        <f>G110+K110+O110</f>
        <v>1.7000000000000002</v>
      </c>
      <c r="Q110" s="6">
        <v>1.1000000000000001</v>
      </c>
      <c r="R110" s="6">
        <v>1.2</v>
      </c>
      <c r="S110" s="6">
        <v>1.4</v>
      </c>
      <c r="T110" s="7">
        <f>SUM(Q110:S110)</f>
        <v>3.6999999999999997</v>
      </c>
      <c r="U110" s="6">
        <v>1.2</v>
      </c>
      <c r="V110" s="6">
        <v>1.2</v>
      </c>
      <c r="W110" s="6">
        <v>0.7</v>
      </c>
      <c r="X110" s="7">
        <f>SUM(U110:W110)</f>
        <v>3.0999999999999996</v>
      </c>
      <c r="Y110" s="8">
        <f>T110+X110</f>
        <v>6.7999999999999989</v>
      </c>
      <c r="Z110" s="6">
        <v>0.8</v>
      </c>
      <c r="AA110" s="6">
        <v>1</v>
      </c>
      <c r="AB110" s="6">
        <v>2.4</v>
      </c>
      <c r="AC110" s="6">
        <v>0.8</v>
      </c>
      <c r="AD110" s="6">
        <v>1</v>
      </c>
      <c r="AE110" s="6">
        <v>0.4</v>
      </c>
      <c r="AF110" s="8">
        <f>SUM(Z110:AE110)</f>
        <v>6.4</v>
      </c>
      <c r="AG110" s="9">
        <f>P110+Y110+AF110</f>
        <v>14.9</v>
      </c>
      <c r="AH110" s="7">
        <v>0.5</v>
      </c>
      <c r="AI110" s="6">
        <v>1.6</v>
      </c>
      <c r="AJ110" s="6">
        <v>0.5</v>
      </c>
      <c r="AK110" s="6">
        <v>0.7</v>
      </c>
      <c r="AL110" s="6">
        <v>1.1000000000000001</v>
      </c>
      <c r="AM110" s="6">
        <v>0</v>
      </c>
      <c r="AN110" s="6">
        <v>0</v>
      </c>
      <c r="AO110" s="7">
        <f>SUM(AI110+AJ110+AK110+AL110+AM110+AN110)</f>
        <v>3.9</v>
      </c>
      <c r="AP110" s="7">
        <v>0</v>
      </c>
      <c r="AQ110" s="8">
        <f>AH110+AO110+AP110</f>
        <v>4.4000000000000004</v>
      </c>
      <c r="AR110" s="6">
        <v>1</v>
      </c>
      <c r="AS110" s="6">
        <v>0.6</v>
      </c>
      <c r="AT110" s="6">
        <v>2</v>
      </c>
      <c r="AU110" s="6">
        <v>0</v>
      </c>
      <c r="AV110" s="7">
        <f>SUM(AR110:AU110)</f>
        <v>3.6</v>
      </c>
      <c r="AW110" s="7">
        <v>1.4</v>
      </c>
      <c r="AX110" s="8">
        <f>AV110+AW110</f>
        <v>5</v>
      </c>
      <c r="AY110" s="4">
        <f>AQ110+AX110</f>
        <v>9.4</v>
      </c>
      <c r="AZ110" s="13">
        <f>AG110+AY110</f>
        <v>24.3</v>
      </c>
      <c r="BA110" s="17" t="s">
        <v>647</v>
      </c>
      <c r="BB110" s="15" t="s">
        <v>535</v>
      </c>
    </row>
    <row r="111" spans="1:54" ht="12.6" customHeight="1">
      <c r="A111" s="11" t="s">
        <v>327</v>
      </c>
      <c r="B111" s="12" t="s">
        <v>85</v>
      </c>
      <c r="C111" s="13" t="s">
        <v>2</v>
      </c>
      <c r="D111" s="6">
        <v>0.5</v>
      </c>
      <c r="E111" s="6">
        <v>0</v>
      </c>
      <c r="F111" s="6">
        <v>0</v>
      </c>
      <c r="G111" s="7">
        <f>SUM(D111:F111)</f>
        <v>0.5</v>
      </c>
      <c r="H111" s="6">
        <v>0.3</v>
      </c>
      <c r="I111" s="6">
        <v>0.9</v>
      </c>
      <c r="J111" s="6">
        <v>0.2</v>
      </c>
      <c r="K111" s="7">
        <f>SUM(H111:J111)</f>
        <v>1.4</v>
      </c>
      <c r="L111" s="6">
        <v>0.6</v>
      </c>
      <c r="M111" s="6">
        <v>0</v>
      </c>
      <c r="N111" s="6">
        <v>0</v>
      </c>
      <c r="O111" s="7">
        <f>SUM(L111:N111)</f>
        <v>0.6</v>
      </c>
      <c r="P111" s="8">
        <f>G111+K111+O111</f>
        <v>2.5</v>
      </c>
      <c r="Q111" s="6">
        <v>0.8</v>
      </c>
      <c r="R111" s="6">
        <v>1.2</v>
      </c>
      <c r="S111" s="6">
        <v>0.1</v>
      </c>
      <c r="T111" s="7">
        <f>SUM(Q111:S111)</f>
        <v>2.1</v>
      </c>
      <c r="U111" s="6">
        <v>0.6</v>
      </c>
      <c r="V111" s="6">
        <v>0.8</v>
      </c>
      <c r="W111" s="6">
        <v>0</v>
      </c>
      <c r="X111" s="7">
        <f>SUM(U111:W111)</f>
        <v>1.4</v>
      </c>
      <c r="Y111" s="8">
        <f>T111+X111</f>
        <v>3.5</v>
      </c>
      <c r="Z111" s="6">
        <v>0.8</v>
      </c>
      <c r="AA111" s="6">
        <v>1</v>
      </c>
      <c r="AB111" s="6">
        <v>0.7</v>
      </c>
      <c r="AC111" s="6">
        <v>1</v>
      </c>
      <c r="AD111" s="6">
        <v>1</v>
      </c>
      <c r="AE111" s="6">
        <v>1.9</v>
      </c>
      <c r="AF111" s="8">
        <f>SUM(Z111:AE111)</f>
        <v>6.4</v>
      </c>
      <c r="AG111" s="9">
        <f>P111+Y111+AF111</f>
        <v>12.4</v>
      </c>
      <c r="AH111" s="7">
        <v>1</v>
      </c>
      <c r="AI111" s="6">
        <v>1.1000000000000001</v>
      </c>
      <c r="AJ111" s="6">
        <v>0.1</v>
      </c>
      <c r="AK111" s="6">
        <v>0.7</v>
      </c>
      <c r="AL111" s="6">
        <v>1.4</v>
      </c>
      <c r="AM111" s="6">
        <v>1.3</v>
      </c>
      <c r="AN111" s="6">
        <v>0.1</v>
      </c>
      <c r="AO111" s="7">
        <f>SUM(AI111+AJ111+AK111+AL111+AM111+AN111)</f>
        <v>4.6999999999999993</v>
      </c>
      <c r="AP111" s="7">
        <v>1.7</v>
      </c>
      <c r="AQ111" s="8">
        <f>AH111+AO111+AP111</f>
        <v>7.3999999999999995</v>
      </c>
      <c r="AR111" s="6">
        <v>1</v>
      </c>
      <c r="AS111" s="6">
        <v>0.8</v>
      </c>
      <c r="AT111" s="6">
        <v>2</v>
      </c>
      <c r="AU111" s="6">
        <v>0.7</v>
      </c>
      <c r="AV111" s="7">
        <f>SUM(AR111:AU111)</f>
        <v>4.5</v>
      </c>
      <c r="AW111" s="7">
        <v>0</v>
      </c>
      <c r="AX111" s="8">
        <f>AV111+AW111</f>
        <v>4.5</v>
      </c>
      <c r="AY111" s="4">
        <f>AQ111+AX111</f>
        <v>11.899999999999999</v>
      </c>
      <c r="AZ111" s="13">
        <f>AG111+AY111</f>
        <v>24.299999999999997</v>
      </c>
      <c r="BA111" s="17" t="s">
        <v>647</v>
      </c>
      <c r="BB111" s="15" t="s">
        <v>456</v>
      </c>
    </row>
    <row r="112" spans="1:54" ht="12.6" customHeight="1">
      <c r="A112" s="12" t="s">
        <v>338</v>
      </c>
      <c r="B112" s="12" t="s">
        <v>132</v>
      </c>
      <c r="C112" s="13" t="s">
        <v>2</v>
      </c>
      <c r="D112" s="6">
        <v>0.8</v>
      </c>
      <c r="E112" s="6">
        <v>0</v>
      </c>
      <c r="F112" s="6">
        <v>0</v>
      </c>
      <c r="G112" s="7">
        <f>SUM(D112:F112)</f>
        <v>0.8</v>
      </c>
      <c r="H112" s="6">
        <v>0.5</v>
      </c>
      <c r="I112" s="6">
        <v>0.7</v>
      </c>
      <c r="J112" s="6">
        <v>0.2</v>
      </c>
      <c r="K112" s="7">
        <f>SUM(H112:J112)</f>
        <v>1.4</v>
      </c>
      <c r="L112" s="6">
        <v>0.6</v>
      </c>
      <c r="M112" s="6">
        <v>0</v>
      </c>
      <c r="N112" s="6">
        <v>0</v>
      </c>
      <c r="O112" s="7">
        <f>SUM(L112:N112)</f>
        <v>0.6</v>
      </c>
      <c r="P112" s="8">
        <f>G112+K112+O112</f>
        <v>2.8000000000000003</v>
      </c>
      <c r="Q112" s="6">
        <v>0.8</v>
      </c>
      <c r="R112" s="6">
        <v>1.2</v>
      </c>
      <c r="S112" s="6">
        <v>1.6</v>
      </c>
      <c r="T112" s="7">
        <f>SUM(Q112:S112)</f>
        <v>3.6</v>
      </c>
      <c r="U112" s="6">
        <v>0</v>
      </c>
      <c r="V112" s="6">
        <v>0</v>
      </c>
      <c r="W112" s="6">
        <v>0</v>
      </c>
      <c r="X112" s="7">
        <f>SUM(U112:W112)</f>
        <v>0</v>
      </c>
      <c r="Y112" s="8">
        <f>T112+X112</f>
        <v>3.6</v>
      </c>
      <c r="Z112" s="6">
        <v>0.8</v>
      </c>
      <c r="AA112" s="6">
        <v>0.9</v>
      </c>
      <c r="AB112" s="6">
        <v>2.4</v>
      </c>
      <c r="AC112" s="6">
        <v>0.8</v>
      </c>
      <c r="AD112" s="6">
        <v>0.9</v>
      </c>
      <c r="AE112" s="6">
        <v>1.9</v>
      </c>
      <c r="AF112" s="8">
        <f>SUM(Z112:AE112)</f>
        <v>7.6999999999999993</v>
      </c>
      <c r="AG112" s="9">
        <f>P112+Y112+AF112</f>
        <v>14.1</v>
      </c>
      <c r="AH112" s="7">
        <v>0.5</v>
      </c>
      <c r="AI112" s="6">
        <v>1.6</v>
      </c>
      <c r="AJ112" s="6">
        <v>0.6</v>
      </c>
      <c r="AK112" s="6">
        <v>0.7</v>
      </c>
      <c r="AL112" s="6">
        <v>1.4</v>
      </c>
      <c r="AM112" s="6">
        <v>1.4</v>
      </c>
      <c r="AN112" s="6">
        <v>0.7</v>
      </c>
      <c r="AO112" s="7">
        <f>SUM(AI112+AJ112+AK112+AL112+AM112+AN112)</f>
        <v>6.4000000000000012</v>
      </c>
      <c r="AP112" s="7">
        <v>0</v>
      </c>
      <c r="AQ112" s="8">
        <f>AH112+AO112+AP112</f>
        <v>6.9000000000000012</v>
      </c>
      <c r="AR112" s="6">
        <v>1</v>
      </c>
      <c r="AS112" s="6">
        <v>0.6</v>
      </c>
      <c r="AT112" s="6">
        <v>1.6</v>
      </c>
      <c r="AU112" s="6">
        <v>0</v>
      </c>
      <c r="AV112" s="7">
        <f>SUM(AR112:AU112)</f>
        <v>3.2</v>
      </c>
      <c r="AW112" s="7">
        <v>0</v>
      </c>
      <c r="AX112" s="8">
        <f>AV112+AW112</f>
        <v>3.2</v>
      </c>
      <c r="AY112" s="4">
        <f>AQ112+AX112</f>
        <v>10.100000000000001</v>
      </c>
      <c r="AZ112" s="13">
        <f>AG112+AY112</f>
        <v>24.200000000000003</v>
      </c>
      <c r="BA112" s="17" t="s">
        <v>647</v>
      </c>
      <c r="BB112" s="15" t="s">
        <v>503</v>
      </c>
    </row>
    <row r="113" spans="1:54" ht="12.6" customHeight="1">
      <c r="A113" s="12" t="s">
        <v>347</v>
      </c>
      <c r="B113" s="12" t="s">
        <v>171</v>
      </c>
      <c r="C113" s="13" t="s">
        <v>2</v>
      </c>
      <c r="D113" s="6">
        <v>0.8</v>
      </c>
      <c r="E113" s="6">
        <v>1.2</v>
      </c>
      <c r="F113" s="6">
        <v>0</v>
      </c>
      <c r="G113" s="7">
        <f>SUM(D113:F113)</f>
        <v>2</v>
      </c>
      <c r="H113" s="6">
        <v>0.5</v>
      </c>
      <c r="I113" s="6">
        <v>0.3</v>
      </c>
      <c r="J113" s="6">
        <v>0.2</v>
      </c>
      <c r="K113" s="7">
        <f>SUM(H113:J113)</f>
        <v>1</v>
      </c>
      <c r="L113" s="6">
        <v>0.6</v>
      </c>
      <c r="M113" s="6">
        <v>0.4</v>
      </c>
      <c r="N113" s="6">
        <v>0.3</v>
      </c>
      <c r="O113" s="7">
        <f>SUM(L113:N113)</f>
        <v>1.3</v>
      </c>
      <c r="P113" s="8">
        <f>G113+K113+O113</f>
        <v>4.3</v>
      </c>
      <c r="Q113" s="6">
        <v>0.2</v>
      </c>
      <c r="R113" s="6">
        <v>1.2</v>
      </c>
      <c r="S113" s="6">
        <v>0</v>
      </c>
      <c r="T113" s="7">
        <f>SUM(Q113:S113)</f>
        <v>1.4</v>
      </c>
      <c r="U113" s="6">
        <v>0.8</v>
      </c>
      <c r="V113" s="6">
        <v>1.5</v>
      </c>
      <c r="W113" s="6">
        <v>1.3</v>
      </c>
      <c r="X113" s="7">
        <f>SUM(U113:W113)</f>
        <v>3.5999999999999996</v>
      </c>
      <c r="Y113" s="8">
        <f>T113+X113</f>
        <v>5</v>
      </c>
      <c r="Z113" s="6">
        <v>0.3</v>
      </c>
      <c r="AA113" s="6">
        <v>1</v>
      </c>
      <c r="AB113" s="6">
        <v>0.8</v>
      </c>
      <c r="AC113" s="6">
        <v>0.8</v>
      </c>
      <c r="AD113" s="6">
        <v>0.8</v>
      </c>
      <c r="AE113" s="6">
        <v>0.9</v>
      </c>
      <c r="AF113" s="8">
        <f>SUM(Z113:AE113)</f>
        <v>4.6000000000000005</v>
      </c>
      <c r="AG113" s="9">
        <f>P113+Y113+AF113</f>
        <v>13.900000000000002</v>
      </c>
      <c r="AH113" s="7">
        <v>0.5</v>
      </c>
      <c r="AI113" s="6">
        <v>1.3</v>
      </c>
      <c r="AJ113" s="6">
        <v>0.7</v>
      </c>
      <c r="AK113" s="6">
        <v>0.3</v>
      </c>
      <c r="AL113" s="6">
        <v>1.4</v>
      </c>
      <c r="AM113" s="6">
        <v>1.3</v>
      </c>
      <c r="AN113" s="6">
        <v>0.8</v>
      </c>
      <c r="AO113" s="7">
        <f>SUM(AI113+AJ113+AK113+AL113+AM113+AN113)</f>
        <v>5.8</v>
      </c>
      <c r="AP113" s="7">
        <v>1.3</v>
      </c>
      <c r="AQ113" s="8">
        <f>AH113+AO113+AP113</f>
        <v>7.6</v>
      </c>
      <c r="AR113" s="6">
        <v>0.4</v>
      </c>
      <c r="AS113" s="6">
        <v>0.8</v>
      </c>
      <c r="AT113" s="6">
        <v>0.4</v>
      </c>
      <c r="AU113" s="6">
        <v>0.5</v>
      </c>
      <c r="AV113" s="7">
        <f>SUM(AR113:AU113)</f>
        <v>2.1</v>
      </c>
      <c r="AW113" s="7">
        <v>0.3</v>
      </c>
      <c r="AX113" s="8">
        <f>AV113+AW113</f>
        <v>2.4</v>
      </c>
      <c r="AY113" s="4">
        <f>AQ113+AX113</f>
        <v>10</v>
      </c>
      <c r="AZ113" s="13">
        <f>AG113+AY113</f>
        <v>23.900000000000002</v>
      </c>
      <c r="BA113" s="17" t="s">
        <v>647</v>
      </c>
      <c r="BB113" s="15" t="s">
        <v>542</v>
      </c>
    </row>
    <row r="114" spans="1:54" ht="12.6" customHeight="1">
      <c r="A114" s="12" t="s">
        <v>318</v>
      </c>
      <c r="B114" s="12" t="s">
        <v>50</v>
      </c>
      <c r="C114" s="13" t="s">
        <v>2</v>
      </c>
      <c r="D114" s="6">
        <v>0.4</v>
      </c>
      <c r="E114" s="6">
        <v>1.2</v>
      </c>
      <c r="F114" s="6">
        <v>1.6</v>
      </c>
      <c r="G114" s="7">
        <f>SUM(D114:F114)</f>
        <v>3.2</v>
      </c>
      <c r="H114" s="6">
        <v>0.3</v>
      </c>
      <c r="I114" s="6">
        <v>0.6</v>
      </c>
      <c r="J114" s="6">
        <v>0</v>
      </c>
      <c r="K114" s="7">
        <f>SUM(H114:J114)</f>
        <v>0.89999999999999991</v>
      </c>
      <c r="L114" s="6">
        <v>0.6</v>
      </c>
      <c r="M114" s="6">
        <v>0.2</v>
      </c>
      <c r="N114" s="6">
        <v>0</v>
      </c>
      <c r="O114" s="7">
        <f>SUM(L114:N114)</f>
        <v>0.8</v>
      </c>
      <c r="P114" s="8">
        <f>G114+K114+O114</f>
        <v>4.8999999999999995</v>
      </c>
      <c r="Q114" s="6">
        <v>0.4</v>
      </c>
      <c r="R114" s="6">
        <v>0</v>
      </c>
      <c r="S114" s="6">
        <v>0</v>
      </c>
      <c r="T114" s="7">
        <f>SUM(Q114:S114)</f>
        <v>0.4</v>
      </c>
      <c r="U114" s="6">
        <v>0.4</v>
      </c>
      <c r="V114" s="6">
        <v>1</v>
      </c>
      <c r="W114" s="6">
        <v>0.4</v>
      </c>
      <c r="X114" s="7">
        <f>SUM(U114:W114)</f>
        <v>1.7999999999999998</v>
      </c>
      <c r="Y114" s="8">
        <f>T114+X114</f>
        <v>2.1999999999999997</v>
      </c>
      <c r="Z114" s="6">
        <v>0.8</v>
      </c>
      <c r="AA114" s="6">
        <v>0.6</v>
      </c>
      <c r="AB114" s="6">
        <v>0</v>
      </c>
      <c r="AC114" s="6">
        <v>0</v>
      </c>
      <c r="AD114" s="6">
        <v>0.4</v>
      </c>
      <c r="AE114" s="6">
        <v>0</v>
      </c>
      <c r="AF114" s="8">
        <f>SUM(Z114:AE114)</f>
        <v>1.7999999999999998</v>
      </c>
      <c r="AG114" s="9">
        <f>P114+Y114+AF114</f>
        <v>8.8999999999999986</v>
      </c>
      <c r="AH114" s="7">
        <v>0.5</v>
      </c>
      <c r="AI114" s="6">
        <v>1.1000000000000001</v>
      </c>
      <c r="AJ114" s="6">
        <v>0.5</v>
      </c>
      <c r="AK114" s="6">
        <v>0.7</v>
      </c>
      <c r="AL114" s="6">
        <v>1.1000000000000001</v>
      </c>
      <c r="AM114" s="6">
        <v>1.1000000000000001</v>
      </c>
      <c r="AN114" s="6">
        <v>0.7</v>
      </c>
      <c r="AO114" s="7">
        <f>SUM(AI114+AJ114+AK114+AL114+AM114+AN114)</f>
        <v>5.2</v>
      </c>
      <c r="AP114" s="7">
        <v>1</v>
      </c>
      <c r="AQ114" s="8">
        <f>AH114+AO114+AP114</f>
        <v>6.7</v>
      </c>
      <c r="AR114" s="6">
        <v>0.7</v>
      </c>
      <c r="AS114" s="6">
        <v>0.8</v>
      </c>
      <c r="AT114" s="6">
        <v>2.2000000000000002</v>
      </c>
      <c r="AU114" s="6">
        <v>1.7</v>
      </c>
      <c r="AV114" s="7">
        <f>SUM(AR114:AU114)</f>
        <v>5.4</v>
      </c>
      <c r="AW114" s="7">
        <v>2.9</v>
      </c>
      <c r="AX114" s="8">
        <f>AV114+AW114</f>
        <v>8.3000000000000007</v>
      </c>
      <c r="AY114" s="4">
        <f>AQ114+AX114</f>
        <v>15</v>
      </c>
      <c r="AZ114" s="13">
        <f>AG114+AY114</f>
        <v>23.9</v>
      </c>
      <c r="BA114" s="17" t="s">
        <v>647</v>
      </c>
      <c r="BB114" s="15" t="s">
        <v>421</v>
      </c>
    </row>
    <row r="115" spans="1:54" ht="12.6" customHeight="1">
      <c r="A115" s="12" t="s">
        <v>333</v>
      </c>
      <c r="B115" s="12" t="s">
        <v>110</v>
      </c>
      <c r="C115" s="13" t="s">
        <v>2</v>
      </c>
      <c r="D115" s="6">
        <v>0.8</v>
      </c>
      <c r="E115" s="6">
        <v>0</v>
      </c>
      <c r="F115" s="6">
        <v>0</v>
      </c>
      <c r="G115" s="7">
        <f>SUM(D115:F115)</f>
        <v>0.8</v>
      </c>
      <c r="H115" s="6">
        <v>0</v>
      </c>
      <c r="I115" s="6">
        <v>0.1</v>
      </c>
      <c r="J115" s="6">
        <v>0</v>
      </c>
      <c r="K115" s="7">
        <f>SUM(H115:J115)</f>
        <v>0.1</v>
      </c>
      <c r="L115" s="6">
        <v>0.6</v>
      </c>
      <c r="M115" s="6">
        <v>1.2</v>
      </c>
      <c r="N115" s="6">
        <v>0</v>
      </c>
      <c r="O115" s="7">
        <f>SUM(L115:N115)</f>
        <v>1.7999999999999998</v>
      </c>
      <c r="P115" s="8">
        <f>G115+K115+O115</f>
        <v>2.6999999999999997</v>
      </c>
      <c r="Q115" s="6">
        <v>0.2</v>
      </c>
      <c r="R115" s="6">
        <v>1.2</v>
      </c>
      <c r="S115" s="6">
        <v>0.2</v>
      </c>
      <c r="T115" s="7">
        <f>SUM(Q115:S115)</f>
        <v>1.5999999999999999</v>
      </c>
      <c r="U115" s="6">
        <v>0</v>
      </c>
      <c r="V115" s="6">
        <v>1.4</v>
      </c>
      <c r="W115" s="6">
        <v>0</v>
      </c>
      <c r="X115" s="7">
        <f>SUM(U115:W115)</f>
        <v>1.4</v>
      </c>
      <c r="Y115" s="8">
        <f>T115+X115</f>
        <v>3</v>
      </c>
      <c r="Z115" s="6">
        <v>0.8</v>
      </c>
      <c r="AA115" s="6">
        <v>1</v>
      </c>
      <c r="AB115" s="6">
        <v>2.2000000000000002</v>
      </c>
      <c r="AC115" s="6">
        <v>1.7</v>
      </c>
      <c r="AD115" s="6">
        <v>1</v>
      </c>
      <c r="AE115" s="6">
        <v>1.9</v>
      </c>
      <c r="AF115" s="8">
        <f>SUM(Z115:AE115)</f>
        <v>8.6</v>
      </c>
      <c r="AG115" s="9">
        <f>P115+Y115+AF115</f>
        <v>14.299999999999999</v>
      </c>
      <c r="AH115" s="7">
        <v>0</v>
      </c>
      <c r="AI115" s="6">
        <v>1.6</v>
      </c>
      <c r="AJ115" s="6">
        <v>0.1</v>
      </c>
      <c r="AK115" s="6">
        <v>0.7</v>
      </c>
      <c r="AL115" s="6">
        <v>1.4</v>
      </c>
      <c r="AM115" s="6">
        <v>1.2</v>
      </c>
      <c r="AN115" s="6">
        <v>0.5</v>
      </c>
      <c r="AO115" s="7">
        <f>SUM(AI115+AJ115+AK115+AL115+AM115+AN115)</f>
        <v>5.5</v>
      </c>
      <c r="AP115" s="7">
        <v>0</v>
      </c>
      <c r="AQ115" s="8">
        <f>AH115+AO115+AP115</f>
        <v>5.5</v>
      </c>
      <c r="AR115" s="6">
        <v>1</v>
      </c>
      <c r="AS115" s="6">
        <v>0.6</v>
      </c>
      <c r="AT115" s="6">
        <v>1.8</v>
      </c>
      <c r="AU115" s="6">
        <v>0.1</v>
      </c>
      <c r="AV115" s="7">
        <f>SUM(AR115:AU115)</f>
        <v>3.5000000000000004</v>
      </c>
      <c r="AW115" s="7">
        <v>0.6</v>
      </c>
      <c r="AX115" s="8">
        <f>AV115+AW115</f>
        <v>4.1000000000000005</v>
      </c>
      <c r="AY115" s="4">
        <f>AQ115+AX115</f>
        <v>9.6000000000000014</v>
      </c>
      <c r="AZ115" s="13">
        <f>AG115+AY115</f>
        <v>23.9</v>
      </c>
      <c r="BA115" s="17" t="s">
        <v>647</v>
      </c>
      <c r="BB115" s="15" t="s">
        <v>481</v>
      </c>
    </row>
    <row r="116" spans="1:54" ht="12.6" customHeight="1">
      <c r="A116" s="12" t="s">
        <v>325</v>
      </c>
      <c r="B116" s="12" t="s">
        <v>77</v>
      </c>
      <c r="C116" s="13" t="s">
        <v>2</v>
      </c>
      <c r="D116" s="6">
        <v>0.8</v>
      </c>
      <c r="E116" s="6">
        <v>0</v>
      </c>
      <c r="F116" s="6">
        <v>0</v>
      </c>
      <c r="G116" s="7">
        <f>SUM(D116:F116)</f>
        <v>0.8</v>
      </c>
      <c r="H116" s="6">
        <v>0.3</v>
      </c>
      <c r="I116" s="6">
        <v>0.5</v>
      </c>
      <c r="J116" s="6">
        <v>0.5</v>
      </c>
      <c r="K116" s="7">
        <f>SUM(H116:J116)</f>
        <v>1.3</v>
      </c>
      <c r="L116" s="6">
        <v>0.6</v>
      </c>
      <c r="M116" s="6">
        <v>0.2</v>
      </c>
      <c r="N116" s="6">
        <v>0</v>
      </c>
      <c r="O116" s="7">
        <f>SUM(L116:N116)</f>
        <v>0.8</v>
      </c>
      <c r="P116" s="8">
        <f>G116+K116+O116</f>
        <v>2.9000000000000004</v>
      </c>
      <c r="Q116" s="6">
        <v>1.2</v>
      </c>
      <c r="R116" s="6">
        <v>1.2</v>
      </c>
      <c r="S116" s="6">
        <v>0</v>
      </c>
      <c r="T116" s="7">
        <f>SUM(Q116:S116)</f>
        <v>2.4</v>
      </c>
      <c r="U116" s="6">
        <v>0.8</v>
      </c>
      <c r="V116" s="6">
        <v>1.4</v>
      </c>
      <c r="W116" s="6">
        <v>0.3</v>
      </c>
      <c r="X116" s="7">
        <f>SUM(U116:W116)</f>
        <v>2.5</v>
      </c>
      <c r="Y116" s="8">
        <f>T116+X116</f>
        <v>4.9000000000000004</v>
      </c>
      <c r="Z116" s="6">
        <v>0.8</v>
      </c>
      <c r="AA116" s="6">
        <v>0.6</v>
      </c>
      <c r="AB116" s="6">
        <v>2.2999999999999998</v>
      </c>
      <c r="AC116" s="6">
        <v>0.5</v>
      </c>
      <c r="AD116" s="6">
        <v>0.8</v>
      </c>
      <c r="AE116" s="6">
        <v>0</v>
      </c>
      <c r="AF116" s="8">
        <f>SUM(Z116:AE116)</f>
        <v>4.9999999999999991</v>
      </c>
      <c r="AG116" s="9">
        <f>P116+Y116+AF116</f>
        <v>12.8</v>
      </c>
      <c r="AH116" s="7">
        <v>1</v>
      </c>
      <c r="AI116" s="6">
        <v>1.6</v>
      </c>
      <c r="AJ116" s="6">
        <v>0.7</v>
      </c>
      <c r="AK116" s="6">
        <v>0.6</v>
      </c>
      <c r="AL116" s="6">
        <v>1</v>
      </c>
      <c r="AM116" s="6">
        <v>1.4</v>
      </c>
      <c r="AN116" s="6">
        <v>0.8</v>
      </c>
      <c r="AO116" s="7">
        <f>SUM(AI116+AJ116+AK116+AL116+AM116+AN116)</f>
        <v>6.1</v>
      </c>
      <c r="AP116" s="7">
        <v>0.2</v>
      </c>
      <c r="AQ116" s="8">
        <f>AH116+AO116+AP116</f>
        <v>7.3</v>
      </c>
      <c r="AR116" s="6">
        <v>0.7</v>
      </c>
      <c r="AS116" s="6">
        <v>0.8</v>
      </c>
      <c r="AT116" s="6">
        <v>2.2000000000000002</v>
      </c>
      <c r="AU116" s="6">
        <v>0</v>
      </c>
      <c r="AV116" s="7">
        <f>SUM(AR116:AU116)</f>
        <v>3.7</v>
      </c>
      <c r="AW116" s="7">
        <v>0.1</v>
      </c>
      <c r="AX116" s="8">
        <f>AV116+AW116</f>
        <v>3.8000000000000003</v>
      </c>
      <c r="AY116" s="4">
        <f>AQ116+AX116</f>
        <v>11.1</v>
      </c>
      <c r="AZ116" s="13">
        <f>AG116+AY116</f>
        <v>23.9</v>
      </c>
      <c r="BA116" s="17" t="s">
        <v>647</v>
      </c>
      <c r="BB116" s="15" t="s">
        <v>448</v>
      </c>
    </row>
    <row r="117" spans="1:54" ht="12.6" customHeight="1">
      <c r="A117" s="12" t="s">
        <v>357</v>
      </c>
      <c r="B117" s="12" t="s">
        <v>208</v>
      </c>
      <c r="C117" s="13" t="s">
        <v>2</v>
      </c>
      <c r="D117" s="6">
        <v>0.8</v>
      </c>
      <c r="E117" s="6">
        <v>0</v>
      </c>
      <c r="F117" s="6">
        <v>0</v>
      </c>
      <c r="G117" s="7">
        <f>SUM(D117:F117)</f>
        <v>0.8</v>
      </c>
      <c r="H117" s="6">
        <v>0.8</v>
      </c>
      <c r="I117" s="6">
        <v>0.6</v>
      </c>
      <c r="J117" s="6">
        <v>0</v>
      </c>
      <c r="K117" s="7">
        <f>SUM(H117:J117)</f>
        <v>1.4</v>
      </c>
      <c r="L117" s="6">
        <v>0.4</v>
      </c>
      <c r="M117" s="6">
        <v>0</v>
      </c>
      <c r="N117" s="6">
        <v>0</v>
      </c>
      <c r="O117" s="7">
        <f>SUM(L117:N117)</f>
        <v>0.4</v>
      </c>
      <c r="P117" s="8">
        <f>G117+K117+O117</f>
        <v>2.6</v>
      </c>
      <c r="Q117" s="6">
        <v>0.8</v>
      </c>
      <c r="R117" s="6">
        <v>1.2</v>
      </c>
      <c r="S117" s="6">
        <v>0.5</v>
      </c>
      <c r="T117" s="7">
        <f>SUM(Q117:S117)</f>
        <v>2.5</v>
      </c>
      <c r="U117" s="6">
        <v>0.8</v>
      </c>
      <c r="V117" s="6">
        <v>1.3</v>
      </c>
      <c r="W117" s="6">
        <v>1.1000000000000001</v>
      </c>
      <c r="X117" s="7">
        <f>SUM(U117:W117)</f>
        <v>3.2</v>
      </c>
      <c r="Y117" s="8">
        <f>T117+X117</f>
        <v>5.7</v>
      </c>
      <c r="Z117" s="6">
        <v>0.8</v>
      </c>
      <c r="AA117" s="6">
        <v>0.8</v>
      </c>
      <c r="AB117" s="6">
        <v>2.4</v>
      </c>
      <c r="AC117" s="6">
        <v>0.8</v>
      </c>
      <c r="AD117" s="6">
        <v>0.5</v>
      </c>
      <c r="AE117" s="6">
        <v>1.1000000000000001</v>
      </c>
      <c r="AF117" s="8">
        <f>SUM(Z117:AE117)</f>
        <v>6.4</v>
      </c>
      <c r="AG117" s="9">
        <f>P117+Y117+AF117</f>
        <v>14.700000000000001</v>
      </c>
      <c r="AH117" s="7">
        <v>0.5</v>
      </c>
      <c r="AI117" s="6">
        <v>1.6</v>
      </c>
      <c r="AJ117" s="6">
        <v>0.7</v>
      </c>
      <c r="AK117" s="6">
        <v>0.7</v>
      </c>
      <c r="AL117" s="6">
        <v>1.4</v>
      </c>
      <c r="AM117" s="6">
        <v>1.3</v>
      </c>
      <c r="AN117" s="6">
        <v>0.7</v>
      </c>
      <c r="AO117" s="7">
        <f>SUM(AI117+AJ117+AK117+AL117+AM117+AN117)</f>
        <v>6.4</v>
      </c>
      <c r="AP117" s="7">
        <v>0</v>
      </c>
      <c r="AQ117" s="8">
        <f>AH117+AO117+AP117</f>
        <v>6.9</v>
      </c>
      <c r="AR117" s="6">
        <v>0.7</v>
      </c>
      <c r="AS117" s="6">
        <v>0.2</v>
      </c>
      <c r="AT117" s="6">
        <v>1.4</v>
      </c>
      <c r="AU117" s="6">
        <v>0</v>
      </c>
      <c r="AV117" s="7">
        <f>SUM(AR117:AU117)</f>
        <v>2.2999999999999998</v>
      </c>
      <c r="AW117" s="7">
        <v>0</v>
      </c>
      <c r="AX117" s="8">
        <f>AV117+AW117</f>
        <v>2.2999999999999998</v>
      </c>
      <c r="AY117" s="4">
        <f>AQ117+AX117</f>
        <v>9.1999999999999993</v>
      </c>
      <c r="AZ117" s="13">
        <f>AG117+AY117</f>
        <v>23.9</v>
      </c>
      <c r="BA117" s="17" t="s">
        <v>647</v>
      </c>
      <c r="BB117" s="15" t="s">
        <v>579</v>
      </c>
    </row>
    <row r="118" spans="1:54" ht="12.6" customHeight="1">
      <c r="A118" s="11" t="s">
        <v>350</v>
      </c>
      <c r="B118" s="12" t="s">
        <v>181</v>
      </c>
      <c r="C118" s="13" t="s">
        <v>2</v>
      </c>
      <c r="D118" s="6">
        <v>0.8</v>
      </c>
      <c r="E118" s="6">
        <v>0</v>
      </c>
      <c r="F118" s="6">
        <v>0.2</v>
      </c>
      <c r="G118" s="7">
        <f>SUM(D118:F118)</f>
        <v>1</v>
      </c>
      <c r="H118" s="6">
        <v>0.8</v>
      </c>
      <c r="I118" s="6">
        <v>0.6</v>
      </c>
      <c r="J118" s="6">
        <v>0</v>
      </c>
      <c r="K118" s="7">
        <f>SUM(H118:J118)</f>
        <v>1.4</v>
      </c>
      <c r="L118" s="6">
        <v>0</v>
      </c>
      <c r="M118" s="6">
        <v>0</v>
      </c>
      <c r="N118" s="6">
        <v>0</v>
      </c>
      <c r="O118" s="7">
        <f>SUM(L118:N118)</f>
        <v>0</v>
      </c>
      <c r="P118" s="8">
        <f>G118+K118+O118</f>
        <v>2.4</v>
      </c>
      <c r="Q118" s="6">
        <v>1.2</v>
      </c>
      <c r="R118" s="6">
        <v>1.2</v>
      </c>
      <c r="S118" s="6">
        <v>1.4</v>
      </c>
      <c r="T118" s="7">
        <f>SUM(Q118:S118)</f>
        <v>3.8</v>
      </c>
      <c r="U118" s="6">
        <v>1.2</v>
      </c>
      <c r="V118" s="6">
        <v>1</v>
      </c>
      <c r="W118" s="6">
        <v>1.2</v>
      </c>
      <c r="X118" s="7">
        <f>SUM(U118:W118)</f>
        <v>3.4000000000000004</v>
      </c>
      <c r="Y118" s="8">
        <f>T118+X118</f>
        <v>7.2</v>
      </c>
      <c r="Z118" s="6">
        <v>0.8</v>
      </c>
      <c r="AA118" s="6">
        <v>1</v>
      </c>
      <c r="AB118" s="6">
        <v>2.5</v>
      </c>
      <c r="AC118" s="6">
        <v>0</v>
      </c>
      <c r="AD118" s="6">
        <v>1</v>
      </c>
      <c r="AE118" s="6">
        <v>1.8</v>
      </c>
      <c r="AF118" s="8">
        <f>SUM(Z118:AE118)</f>
        <v>7.1</v>
      </c>
      <c r="AG118" s="9">
        <f>P118+Y118+AF118</f>
        <v>16.7</v>
      </c>
      <c r="AH118" s="7">
        <v>0.5</v>
      </c>
      <c r="AI118" s="6">
        <v>0.9</v>
      </c>
      <c r="AJ118" s="6">
        <v>0.5</v>
      </c>
      <c r="AK118" s="6">
        <v>0.5</v>
      </c>
      <c r="AL118" s="6">
        <v>1</v>
      </c>
      <c r="AM118" s="6">
        <v>0</v>
      </c>
      <c r="AN118" s="6">
        <v>0</v>
      </c>
      <c r="AO118" s="7">
        <f>SUM(AI118+AJ118+AK118+AL118+AM118+AN118)</f>
        <v>2.9</v>
      </c>
      <c r="AP118" s="7">
        <v>1</v>
      </c>
      <c r="AQ118" s="8">
        <f>AH118+AO118+AP118</f>
        <v>4.4000000000000004</v>
      </c>
      <c r="AR118" s="6">
        <v>0.8</v>
      </c>
      <c r="AS118" s="6">
        <v>0.8</v>
      </c>
      <c r="AT118" s="6">
        <v>0.9</v>
      </c>
      <c r="AU118" s="6">
        <v>0</v>
      </c>
      <c r="AV118" s="7">
        <f>SUM(AR118:AU118)</f>
        <v>2.5</v>
      </c>
      <c r="AW118" s="7">
        <v>0.1</v>
      </c>
      <c r="AX118" s="8">
        <f>AV118+AW118</f>
        <v>2.6</v>
      </c>
      <c r="AY118" s="4">
        <f>AQ118+AX118</f>
        <v>7</v>
      </c>
      <c r="AZ118" s="13">
        <f>AG118+AY118</f>
        <v>23.7</v>
      </c>
      <c r="BA118" s="18" t="s">
        <v>304</v>
      </c>
      <c r="BB118" s="15" t="s">
        <v>552</v>
      </c>
    </row>
    <row r="119" spans="1:54" ht="12.6" customHeight="1">
      <c r="A119" s="11" t="s">
        <v>361</v>
      </c>
      <c r="B119" s="12" t="s">
        <v>226</v>
      </c>
      <c r="C119" s="13" t="s">
        <v>2</v>
      </c>
      <c r="D119" s="6">
        <v>0.7</v>
      </c>
      <c r="E119" s="6">
        <v>0.7</v>
      </c>
      <c r="F119" s="6">
        <v>0</v>
      </c>
      <c r="G119" s="7">
        <f>SUM(D119:F119)</f>
        <v>1.4</v>
      </c>
      <c r="H119" s="6">
        <v>0.1</v>
      </c>
      <c r="I119" s="6">
        <v>0.8</v>
      </c>
      <c r="J119" s="6">
        <v>0.4</v>
      </c>
      <c r="K119" s="7">
        <f>SUM(H119:J119)</f>
        <v>1.3</v>
      </c>
      <c r="L119" s="6">
        <v>0</v>
      </c>
      <c r="M119" s="6">
        <v>0</v>
      </c>
      <c r="N119" s="6">
        <v>0</v>
      </c>
      <c r="O119" s="7">
        <f>SUM(L119:N119)</f>
        <v>0</v>
      </c>
      <c r="P119" s="8">
        <f>G119+K119+O119</f>
        <v>2.7</v>
      </c>
      <c r="Q119" s="6">
        <v>1.2</v>
      </c>
      <c r="R119" s="6">
        <v>1.2</v>
      </c>
      <c r="S119" s="6">
        <v>1.4</v>
      </c>
      <c r="T119" s="7">
        <f>SUM(Q119:S119)</f>
        <v>3.8</v>
      </c>
      <c r="U119" s="6">
        <v>1.2</v>
      </c>
      <c r="V119" s="6">
        <v>1.2</v>
      </c>
      <c r="W119" s="6">
        <v>0.9</v>
      </c>
      <c r="X119" s="7">
        <f>SUM(U119:W119)</f>
        <v>3.3</v>
      </c>
      <c r="Y119" s="8">
        <f>T119+X119</f>
        <v>7.1</v>
      </c>
      <c r="Z119" s="6">
        <v>0</v>
      </c>
      <c r="AA119" s="6">
        <v>0.4</v>
      </c>
      <c r="AB119" s="6">
        <v>2.5</v>
      </c>
      <c r="AC119" s="6">
        <v>1.3</v>
      </c>
      <c r="AD119" s="6">
        <v>0.5</v>
      </c>
      <c r="AE119" s="6">
        <v>1.8</v>
      </c>
      <c r="AF119" s="8">
        <f>SUM(Z119:AE119)</f>
        <v>6.5</v>
      </c>
      <c r="AG119" s="9">
        <f>P119+Y119+AF119</f>
        <v>16.3</v>
      </c>
      <c r="AH119" s="7">
        <v>0.5</v>
      </c>
      <c r="AI119" s="6">
        <v>1.6</v>
      </c>
      <c r="AJ119" s="6">
        <v>0.7</v>
      </c>
      <c r="AK119" s="6">
        <v>0.4</v>
      </c>
      <c r="AL119" s="6">
        <v>0</v>
      </c>
      <c r="AM119" s="6">
        <v>0</v>
      </c>
      <c r="AN119" s="6">
        <v>0</v>
      </c>
      <c r="AO119" s="7">
        <f>SUM(AI119+AJ119+AK119+AL119+AM119+AN119)</f>
        <v>2.6999999999999997</v>
      </c>
      <c r="AP119" s="7">
        <v>0</v>
      </c>
      <c r="AQ119" s="8">
        <f>AH119+AO119+AP119</f>
        <v>3.1999999999999997</v>
      </c>
      <c r="AR119" s="6">
        <v>1</v>
      </c>
      <c r="AS119" s="6">
        <v>1</v>
      </c>
      <c r="AT119" s="6">
        <v>2.1</v>
      </c>
      <c r="AU119" s="6">
        <v>0.1</v>
      </c>
      <c r="AV119" s="7">
        <f>SUM(AR119:AU119)</f>
        <v>4.1999999999999993</v>
      </c>
      <c r="AW119" s="7">
        <v>0</v>
      </c>
      <c r="AX119" s="8">
        <f>AV119+AW119</f>
        <v>4.1999999999999993</v>
      </c>
      <c r="AY119" s="4">
        <f>AQ119+AX119</f>
        <v>7.3999999999999986</v>
      </c>
      <c r="AZ119" s="13">
        <f>AG119+AY119</f>
        <v>23.7</v>
      </c>
      <c r="BA119" s="18" t="s">
        <v>304</v>
      </c>
      <c r="BB119" s="15" t="s">
        <v>597</v>
      </c>
    </row>
    <row r="120" spans="1:54" ht="12.6" customHeight="1">
      <c r="A120" s="12" t="s">
        <v>348</v>
      </c>
      <c r="B120" s="12" t="s">
        <v>173</v>
      </c>
      <c r="C120" s="13" t="s">
        <v>2</v>
      </c>
      <c r="D120" s="6">
        <v>0.8</v>
      </c>
      <c r="E120" s="6">
        <v>0</v>
      </c>
      <c r="F120" s="6">
        <v>0.2</v>
      </c>
      <c r="G120" s="7">
        <f>SUM(D120:F120)</f>
        <v>1</v>
      </c>
      <c r="H120" s="6">
        <v>0</v>
      </c>
      <c r="I120" s="6">
        <v>0</v>
      </c>
      <c r="J120" s="6">
        <v>0</v>
      </c>
      <c r="K120" s="7">
        <f>SUM(H120:J120)</f>
        <v>0</v>
      </c>
      <c r="L120" s="6">
        <v>0.6</v>
      </c>
      <c r="M120" s="6">
        <v>0.2</v>
      </c>
      <c r="N120" s="6">
        <v>0</v>
      </c>
      <c r="O120" s="7">
        <f>SUM(L120:N120)</f>
        <v>0.8</v>
      </c>
      <c r="P120" s="8">
        <f>G120+K120+O120</f>
        <v>1.8</v>
      </c>
      <c r="Q120" s="6">
        <v>1.2</v>
      </c>
      <c r="R120" s="6">
        <v>1.2</v>
      </c>
      <c r="S120" s="6">
        <v>0</v>
      </c>
      <c r="T120" s="7">
        <f>SUM(Q120:S120)</f>
        <v>2.4</v>
      </c>
      <c r="U120" s="6">
        <v>0.8</v>
      </c>
      <c r="V120" s="6">
        <v>1.5</v>
      </c>
      <c r="W120" s="6">
        <v>0.7</v>
      </c>
      <c r="X120" s="7">
        <f>SUM(U120:W120)</f>
        <v>3</v>
      </c>
      <c r="Y120" s="8">
        <f>T120+X120</f>
        <v>5.4</v>
      </c>
      <c r="Z120" s="6">
        <v>0.8</v>
      </c>
      <c r="AA120" s="6">
        <v>1</v>
      </c>
      <c r="AB120" s="6">
        <v>2.5</v>
      </c>
      <c r="AC120" s="6">
        <v>1.7</v>
      </c>
      <c r="AD120" s="6">
        <v>1</v>
      </c>
      <c r="AE120" s="6">
        <v>2</v>
      </c>
      <c r="AF120" s="8">
        <f>SUM(Z120:AE120)</f>
        <v>9</v>
      </c>
      <c r="AG120" s="9">
        <f>P120+Y120+AF120</f>
        <v>16.2</v>
      </c>
      <c r="AH120" s="7">
        <v>0</v>
      </c>
      <c r="AI120" s="6">
        <v>1.6</v>
      </c>
      <c r="AJ120" s="6">
        <v>0.5</v>
      </c>
      <c r="AK120" s="6">
        <v>0.7</v>
      </c>
      <c r="AL120" s="6">
        <v>1.4</v>
      </c>
      <c r="AM120" s="6">
        <v>0.9</v>
      </c>
      <c r="AN120" s="6">
        <v>0.1</v>
      </c>
      <c r="AO120" s="7">
        <f>SUM(AI120+AJ120+AK120+AL120+AM120+AN120)</f>
        <v>5.1999999999999993</v>
      </c>
      <c r="AP120" s="7">
        <v>1.2</v>
      </c>
      <c r="AQ120" s="8">
        <f>AH120+AO120+AP120</f>
        <v>6.3999999999999995</v>
      </c>
      <c r="AR120" s="6">
        <v>0.2</v>
      </c>
      <c r="AS120" s="6">
        <v>0.4</v>
      </c>
      <c r="AT120" s="6">
        <v>0.2</v>
      </c>
      <c r="AU120" s="6">
        <v>0.1</v>
      </c>
      <c r="AV120" s="7">
        <f>SUM(AR120:AU120)</f>
        <v>0.9</v>
      </c>
      <c r="AW120" s="7">
        <v>0</v>
      </c>
      <c r="AX120" s="8">
        <f>AV120+AW120</f>
        <v>0.9</v>
      </c>
      <c r="AY120" s="4">
        <f>AQ120+AX120</f>
        <v>7.3</v>
      </c>
      <c r="AZ120" s="13">
        <f>AG120+AY120</f>
        <v>23.5</v>
      </c>
      <c r="BA120" s="18" t="s">
        <v>304</v>
      </c>
      <c r="BB120" s="15" t="s">
        <v>544</v>
      </c>
    </row>
    <row r="121" spans="1:54" ht="12.6" customHeight="1">
      <c r="A121" s="12" t="s">
        <v>309</v>
      </c>
      <c r="B121" s="12" t="s">
        <v>9</v>
      </c>
      <c r="C121" s="13" t="s">
        <v>2</v>
      </c>
      <c r="D121" s="6">
        <v>0.4</v>
      </c>
      <c r="E121" s="6">
        <v>0</v>
      </c>
      <c r="F121" s="6">
        <v>0</v>
      </c>
      <c r="G121" s="7">
        <f>SUM(D121:F121)</f>
        <v>0.4</v>
      </c>
      <c r="H121" s="6">
        <v>0.2</v>
      </c>
      <c r="I121" s="6">
        <v>0.2</v>
      </c>
      <c r="J121" s="6">
        <v>0</v>
      </c>
      <c r="K121" s="7">
        <f>SUM(H121:J121)</f>
        <v>0.4</v>
      </c>
      <c r="L121" s="6">
        <v>0.8</v>
      </c>
      <c r="M121" s="6">
        <v>0.2</v>
      </c>
      <c r="N121" s="6">
        <v>0</v>
      </c>
      <c r="O121" s="7">
        <f>SUM(L121:N121)</f>
        <v>1</v>
      </c>
      <c r="P121" s="8">
        <f>G121+K121+O121</f>
        <v>1.8</v>
      </c>
      <c r="Q121" s="6">
        <v>1</v>
      </c>
      <c r="R121" s="6">
        <v>1.2</v>
      </c>
      <c r="S121" s="6">
        <v>0</v>
      </c>
      <c r="T121" s="7">
        <f>SUM(Q121:S121)</f>
        <v>2.2000000000000002</v>
      </c>
      <c r="U121" s="6">
        <v>1.2</v>
      </c>
      <c r="V121" s="6">
        <v>0.7</v>
      </c>
      <c r="W121" s="6">
        <v>0.5</v>
      </c>
      <c r="X121" s="7">
        <f>SUM(U121:W121)</f>
        <v>2.4</v>
      </c>
      <c r="Y121" s="8">
        <f>T121+X121</f>
        <v>4.5999999999999996</v>
      </c>
      <c r="Z121" s="6">
        <v>0.8</v>
      </c>
      <c r="AA121" s="6">
        <v>1</v>
      </c>
      <c r="AB121" s="6">
        <v>0</v>
      </c>
      <c r="AC121" s="6">
        <v>1.7</v>
      </c>
      <c r="AD121" s="6">
        <v>1</v>
      </c>
      <c r="AE121" s="6">
        <v>1.9</v>
      </c>
      <c r="AF121" s="8">
        <f>SUM(Z121:AE121)</f>
        <v>6.4</v>
      </c>
      <c r="AG121" s="9">
        <f>P121+Y121+AF121</f>
        <v>12.8</v>
      </c>
      <c r="AH121" s="7">
        <v>0.5</v>
      </c>
      <c r="AI121" s="6">
        <v>1.6</v>
      </c>
      <c r="AJ121" s="6">
        <v>0.7</v>
      </c>
      <c r="AK121" s="6">
        <v>0.7</v>
      </c>
      <c r="AL121" s="6">
        <v>1.4</v>
      </c>
      <c r="AM121" s="6">
        <v>1.6</v>
      </c>
      <c r="AN121" s="6">
        <v>0.7</v>
      </c>
      <c r="AO121" s="7">
        <f>SUM(AI121+AJ121+AK121+AL121+AM121+AN121)</f>
        <v>6.7</v>
      </c>
      <c r="AP121" s="7">
        <v>1.2</v>
      </c>
      <c r="AQ121" s="8">
        <f>AH121+AO121+AP121</f>
        <v>8.4</v>
      </c>
      <c r="AR121" s="6">
        <v>1</v>
      </c>
      <c r="AS121" s="6">
        <v>0.5</v>
      </c>
      <c r="AT121" s="6">
        <v>0.5</v>
      </c>
      <c r="AU121" s="6">
        <v>0.1</v>
      </c>
      <c r="AV121" s="7">
        <f>SUM(AR121:AU121)</f>
        <v>2.1</v>
      </c>
      <c r="AW121" s="7">
        <v>0.1</v>
      </c>
      <c r="AX121" s="8">
        <f>AV121+AW121</f>
        <v>2.2000000000000002</v>
      </c>
      <c r="AY121" s="4">
        <f>AQ121+AX121</f>
        <v>10.600000000000001</v>
      </c>
      <c r="AZ121" s="13">
        <f>AG121+AY121</f>
        <v>23.400000000000002</v>
      </c>
      <c r="BA121" s="18" t="s">
        <v>304</v>
      </c>
      <c r="BB121" s="15" t="s">
        <v>382</v>
      </c>
    </row>
    <row r="122" spans="1:54" ht="12.6" customHeight="1">
      <c r="A122" s="11" t="s">
        <v>369</v>
      </c>
      <c r="B122" s="12" t="s">
        <v>250</v>
      </c>
      <c r="C122" s="13" t="s">
        <v>2</v>
      </c>
      <c r="D122" s="6">
        <v>0.8</v>
      </c>
      <c r="E122" s="6">
        <v>0</v>
      </c>
      <c r="F122" s="6">
        <v>0</v>
      </c>
      <c r="G122" s="7">
        <f>SUM(D122:F122)</f>
        <v>0.8</v>
      </c>
      <c r="H122" s="6">
        <v>0.8</v>
      </c>
      <c r="I122" s="6">
        <v>0.4</v>
      </c>
      <c r="J122" s="6">
        <v>0.4</v>
      </c>
      <c r="K122" s="7">
        <f>SUM(H122:J122)</f>
        <v>1.6</v>
      </c>
      <c r="L122" s="6">
        <v>0.8</v>
      </c>
      <c r="M122" s="6">
        <v>0.7</v>
      </c>
      <c r="N122" s="6">
        <v>0</v>
      </c>
      <c r="O122" s="7">
        <f>SUM(L122:N122)</f>
        <v>1.5</v>
      </c>
      <c r="P122" s="8">
        <f>G122+K122+O122</f>
        <v>3.9000000000000004</v>
      </c>
      <c r="Q122" s="6">
        <v>1.2</v>
      </c>
      <c r="R122" s="6">
        <v>1.2</v>
      </c>
      <c r="S122" s="6">
        <v>1.5</v>
      </c>
      <c r="T122" s="7">
        <f>SUM(Q122:S122)</f>
        <v>3.9</v>
      </c>
      <c r="U122" s="6">
        <v>0.4</v>
      </c>
      <c r="V122" s="6">
        <v>0</v>
      </c>
      <c r="W122" s="6">
        <v>0</v>
      </c>
      <c r="X122" s="7">
        <f>SUM(U122:W122)</f>
        <v>0.4</v>
      </c>
      <c r="Y122" s="8">
        <f>T122+X122</f>
        <v>4.3</v>
      </c>
      <c r="Z122" s="6">
        <v>0.8</v>
      </c>
      <c r="AA122" s="6">
        <v>1</v>
      </c>
      <c r="AB122" s="6">
        <v>2.5</v>
      </c>
      <c r="AC122" s="6">
        <v>0.8</v>
      </c>
      <c r="AD122" s="6">
        <v>1</v>
      </c>
      <c r="AE122" s="6">
        <v>1.7</v>
      </c>
      <c r="AF122" s="8">
        <f>SUM(Z122:AE122)</f>
        <v>7.8</v>
      </c>
      <c r="AG122" s="9">
        <f>P122+Y122+AF122</f>
        <v>16</v>
      </c>
      <c r="AH122" s="7">
        <v>0.5</v>
      </c>
      <c r="AI122" s="6">
        <v>1.3</v>
      </c>
      <c r="AJ122" s="6">
        <v>0.6</v>
      </c>
      <c r="AK122" s="6">
        <v>0.5</v>
      </c>
      <c r="AL122" s="6">
        <v>1.3</v>
      </c>
      <c r="AM122" s="6">
        <v>0.7</v>
      </c>
      <c r="AN122" s="6">
        <v>0.1</v>
      </c>
      <c r="AO122" s="7">
        <f>SUM(AI122+AJ122+AK122+AL122+AM122+AN122)</f>
        <v>4.5</v>
      </c>
      <c r="AP122" s="7">
        <v>1.2</v>
      </c>
      <c r="AQ122" s="8">
        <f>AH122+AO122+AP122</f>
        <v>6.2</v>
      </c>
      <c r="AR122" s="6">
        <v>0.1</v>
      </c>
      <c r="AS122" s="6">
        <v>0.4</v>
      </c>
      <c r="AT122" s="6">
        <v>0.7</v>
      </c>
      <c r="AU122" s="6">
        <v>0</v>
      </c>
      <c r="AV122" s="7">
        <f>SUM(AR122:AU122)</f>
        <v>1.2</v>
      </c>
      <c r="AW122" s="7">
        <v>0</v>
      </c>
      <c r="AX122" s="8">
        <f>AV122+AW122</f>
        <v>1.2</v>
      </c>
      <c r="AY122" s="4">
        <f>AQ122+AX122</f>
        <v>7.4</v>
      </c>
      <c r="AZ122" s="13">
        <f>AG122+AY122</f>
        <v>23.4</v>
      </c>
      <c r="BA122" s="18" t="s">
        <v>304</v>
      </c>
      <c r="BB122" s="15" t="s">
        <v>621</v>
      </c>
    </row>
    <row r="123" spans="1:54" ht="12.6" customHeight="1">
      <c r="A123" s="12" t="s">
        <v>369</v>
      </c>
      <c r="B123" s="12" t="s">
        <v>252</v>
      </c>
      <c r="C123" s="13" t="s">
        <v>2</v>
      </c>
      <c r="D123" s="6">
        <v>0.8</v>
      </c>
      <c r="E123" s="6">
        <v>0.5</v>
      </c>
      <c r="F123" s="6">
        <v>0</v>
      </c>
      <c r="G123" s="7">
        <f>SUM(D123:F123)</f>
        <v>1.3</v>
      </c>
      <c r="H123" s="6">
        <v>0.2</v>
      </c>
      <c r="I123" s="6">
        <v>0.3</v>
      </c>
      <c r="J123" s="6">
        <v>0.2</v>
      </c>
      <c r="K123" s="7">
        <f>SUM(H123:J123)</f>
        <v>0.7</v>
      </c>
      <c r="L123" s="6">
        <v>0.4</v>
      </c>
      <c r="M123" s="6">
        <v>0.2</v>
      </c>
      <c r="N123" s="6">
        <v>0</v>
      </c>
      <c r="O123" s="7">
        <f>SUM(L123:N123)</f>
        <v>0.60000000000000009</v>
      </c>
      <c r="P123" s="8">
        <f>G123+K123+O123</f>
        <v>2.6</v>
      </c>
      <c r="Q123" s="6">
        <v>0.2</v>
      </c>
      <c r="R123" s="6">
        <v>1.2</v>
      </c>
      <c r="S123" s="6">
        <v>0</v>
      </c>
      <c r="T123" s="7">
        <f>SUM(Q123:S123)</f>
        <v>1.4</v>
      </c>
      <c r="U123" s="6">
        <v>1.2</v>
      </c>
      <c r="V123" s="6">
        <v>1.5</v>
      </c>
      <c r="W123" s="6">
        <v>0.3</v>
      </c>
      <c r="X123" s="7">
        <f>SUM(U123:W123)</f>
        <v>3</v>
      </c>
      <c r="Y123" s="8">
        <f>T123+X123</f>
        <v>4.4000000000000004</v>
      </c>
      <c r="Z123" s="6">
        <v>0.8</v>
      </c>
      <c r="AA123" s="6">
        <v>1</v>
      </c>
      <c r="AB123" s="6">
        <v>2.5</v>
      </c>
      <c r="AC123" s="6">
        <v>1.7</v>
      </c>
      <c r="AD123" s="6">
        <v>0.8</v>
      </c>
      <c r="AE123" s="6">
        <v>1</v>
      </c>
      <c r="AF123" s="8">
        <f>SUM(Z123:AE123)</f>
        <v>7.8</v>
      </c>
      <c r="AG123" s="9">
        <f>P123+Y123+AF123</f>
        <v>14.8</v>
      </c>
      <c r="AH123" s="7">
        <v>0.5</v>
      </c>
      <c r="AI123" s="6">
        <v>1.6</v>
      </c>
      <c r="AJ123" s="6">
        <v>0.7</v>
      </c>
      <c r="AK123" s="6">
        <v>0.7</v>
      </c>
      <c r="AL123" s="6">
        <v>0</v>
      </c>
      <c r="AM123" s="6">
        <v>0</v>
      </c>
      <c r="AN123" s="6">
        <v>0.5</v>
      </c>
      <c r="AO123" s="7">
        <f>SUM(AI123+AJ123+AK123+AL123+AM123+AN123)</f>
        <v>3.5</v>
      </c>
      <c r="AP123" s="7">
        <v>1</v>
      </c>
      <c r="AQ123" s="8">
        <f>AH123+AO123+AP123</f>
        <v>5</v>
      </c>
      <c r="AR123" s="6">
        <v>0.7</v>
      </c>
      <c r="AS123" s="6">
        <v>0.8</v>
      </c>
      <c r="AT123" s="6">
        <v>1.5</v>
      </c>
      <c r="AU123" s="6">
        <v>0.3</v>
      </c>
      <c r="AV123" s="7">
        <f>SUM(AR123:AU123)</f>
        <v>3.3</v>
      </c>
      <c r="AW123" s="7">
        <v>0.2</v>
      </c>
      <c r="AX123" s="8">
        <f>AV123+AW123</f>
        <v>3.5</v>
      </c>
      <c r="AY123" s="4">
        <f>AQ123+AX123</f>
        <v>8.5</v>
      </c>
      <c r="AZ123" s="13">
        <f>AG123+AY123</f>
        <v>23.3</v>
      </c>
      <c r="BA123" s="18" t="s">
        <v>304</v>
      </c>
      <c r="BB123" s="15" t="s">
        <v>623</v>
      </c>
    </row>
    <row r="124" spans="1:54" ht="12.6" customHeight="1">
      <c r="A124" s="11" t="s">
        <v>371</v>
      </c>
      <c r="B124" s="12" t="s">
        <v>262</v>
      </c>
      <c r="C124" s="13" t="s">
        <v>2</v>
      </c>
      <c r="D124" s="6">
        <v>0.8</v>
      </c>
      <c r="E124" s="6">
        <v>1.2</v>
      </c>
      <c r="F124" s="6">
        <v>0</v>
      </c>
      <c r="G124" s="7">
        <f>SUM(D124:F124)</f>
        <v>2</v>
      </c>
      <c r="H124" s="6">
        <v>0</v>
      </c>
      <c r="I124" s="6">
        <v>0.4</v>
      </c>
      <c r="J124" s="6">
        <v>0</v>
      </c>
      <c r="K124" s="7">
        <f>SUM(H124:J124)</f>
        <v>0.4</v>
      </c>
      <c r="L124" s="6">
        <v>0.6</v>
      </c>
      <c r="M124" s="6">
        <v>0</v>
      </c>
      <c r="N124" s="6">
        <v>0</v>
      </c>
      <c r="O124" s="7">
        <f>SUM(L124:N124)</f>
        <v>0.6</v>
      </c>
      <c r="P124" s="8">
        <f>G124+K124+O124</f>
        <v>3</v>
      </c>
      <c r="Q124" s="6">
        <v>1.2</v>
      </c>
      <c r="R124" s="6">
        <v>1.2</v>
      </c>
      <c r="S124" s="6">
        <v>1.6</v>
      </c>
      <c r="T124" s="7">
        <f>SUM(Q124:S124)</f>
        <v>4</v>
      </c>
      <c r="U124" s="6">
        <v>0</v>
      </c>
      <c r="V124" s="6">
        <v>1.4</v>
      </c>
      <c r="W124" s="6">
        <v>1.1000000000000001</v>
      </c>
      <c r="X124" s="7">
        <f>SUM(U124:W124)</f>
        <v>2.5</v>
      </c>
      <c r="Y124" s="8">
        <f>T124+X124</f>
        <v>6.5</v>
      </c>
      <c r="Z124" s="6">
        <v>0.8</v>
      </c>
      <c r="AA124" s="6">
        <v>1</v>
      </c>
      <c r="AB124" s="6">
        <v>2.5</v>
      </c>
      <c r="AC124" s="6">
        <v>1.2</v>
      </c>
      <c r="AD124" s="6">
        <v>0.3</v>
      </c>
      <c r="AE124" s="6">
        <v>0</v>
      </c>
      <c r="AF124" s="8">
        <f>SUM(Z124:AE124)</f>
        <v>5.8</v>
      </c>
      <c r="AG124" s="9">
        <f>P124+Y124+AF124</f>
        <v>15.3</v>
      </c>
      <c r="AH124" s="7">
        <v>0.5</v>
      </c>
      <c r="AI124" s="6">
        <v>1</v>
      </c>
      <c r="AJ124" s="6">
        <v>0.4</v>
      </c>
      <c r="AK124" s="6">
        <v>0.6</v>
      </c>
      <c r="AL124" s="6">
        <v>0.7</v>
      </c>
      <c r="AM124" s="6">
        <v>1</v>
      </c>
      <c r="AN124" s="6">
        <v>0.1</v>
      </c>
      <c r="AO124" s="7">
        <f>SUM(AI124+AJ124+AK124+AL124+AM124+AN124)</f>
        <v>3.8000000000000003</v>
      </c>
      <c r="AP124" s="7">
        <v>0</v>
      </c>
      <c r="AQ124" s="8">
        <f>AH124+AO124+AP124</f>
        <v>4.3000000000000007</v>
      </c>
      <c r="AR124" s="6">
        <v>0.7</v>
      </c>
      <c r="AS124" s="6">
        <v>0.8</v>
      </c>
      <c r="AT124" s="6">
        <v>1.6</v>
      </c>
      <c r="AU124" s="6">
        <v>0.4</v>
      </c>
      <c r="AV124" s="7">
        <f>SUM(AR124:AU124)</f>
        <v>3.5</v>
      </c>
      <c r="AW124" s="7">
        <v>0</v>
      </c>
      <c r="AX124" s="8">
        <f>AV124+AW124</f>
        <v>3.5</v>
      </c>
      <c r="AY124" s="4">
        <f>AQ124+AX124</f>
        <v>7.8000000000000007</v>
      </c>
      <c r="AZ124" s="13">
        <f>AG124+AY124</f>
        <v>23.1</v>
      </c>
      <c r="BA124" s="18" t="s">
        <v>304</v>
      </c>
      <c r="BB124" s="15" t="s">
        <v>633</v>
      </c>
    </row>
    <row r="125" spans="1:54" ht="12.6" customHeight="1">
      <c r="A125" s="11" t="s">
        <v>373</v>
      </c>
      <c r="B125" s="12" t="s">
        <v>271</v>
      </c>
      <c r="C125" s="13" t="s">
        <v>2</v>
      </c>
      <c r="D125" s="6">
        <v>0.5</v>
      </c>
      <c r="E125" s="6">
        <v>1.2</v>
      </c>
      <c r="F125" s="6">
        <v>0.2</v>
      </c>
      <c r="G125" s="7">
        <f>SUM(D125:F125)</f>
        <v>1.9</v>
      </c>
      <c r="H125" s="6">
        <v>0</v>
      </c>
      <c r="I125" s="6">
        <v>0</v>
      </c>
      <c r="J125" s="6">
        <v>0</v>
      </c>
      <c r="K125" s="7">
        <f>SUM(H125:J125)</f>
        <v>0</v>
      </c>
      <c r="L125" s="6">
        <v>0</v>
      </c>
      <c r="M125" s="6">
        <v>0</v>
      </c>
      <c r="N125" s="6">
        <v>0</v>
      </c>
      <c r="O125" s="7">
        <f>SUM(L125:N125)</f>
        <v>0</v>
      </c>
      <c r="P125" s="8">
        <f>G125+K125+O125</f>
        <v>1.9</v>
      </c>
      <c r="Q125" s="6">
        <v>1.2</v>
      </c>
      <c r="R125" s="6">
        <v>1.2</v>
      </c>
      <c r="S125" s="6">
        <v>1.6</v>
      </c>
      <c r="T125" s="7">
        <f>SUM(Q125:S125)</f>
        <v>4</v>
      </c>
      <c r="U125" s="6">
        <v>1.2</v>
      </c>
      <c r="V125" s="6">
        <v>1.4</v>
      </c>
      <c r="W125" s="6">
        <v>0.6</v>
      </c>
      <c r="X125" s="7">
        <f>SUM(U125:W125)</f>
        <v>3.1999999999999997</v>
      </c>
      <c r="Y125" s="8">
        <f>T125+X125</f>
        <v>7.1999999999999993</v>
      </c>
      <c r="Z125" s="6">
        <v>0.8</v>
      </c>
      <c r="AA125" s="6">
        <v>0</v>
      </c>
      <c r="AB125" s="6">
        <v>0</v>
      </c>
      <c r="AC125" s="6">
        <v>1.2</v>
      </c>
      <c r="AD125" s="6">
        <v>1</v>
      </c>
      <c r="AE125" s="6">
        <v>1.9</v>
      </c>
      <c r="AF125" s="8">
        <f>SUM(Z125:AE125)</f>
        <v>4.9000000000000004</v>
      </c>
      <c r="AG125" s="9">
        <f>P125+Y125+AF125</f>
        <v>14</v>
      </c>
      <c r="AH125" s="7">
        <v>0.5</v>
      </c>
      <c r="AI125" s="6">
        <v>1.6</v>
      </c>
      <c r="AJ125" s="6">
        <v>0.7</v>
      </c>
      <c r="AK125" s="6">
        <v>0.3</v>
      </c>
      <c r="AL125" s="6">
        <v>1.4</v>
      </c>
      <c r="AM125" s="6">
        <v>0</v>
      </c>
      <c r="AN125" s="6">
        <v>0</v>
      </c>
      <c r="AO125" s="7">
        <f>SUM(AI125+AJ125+AK125+AL125+AM125+AN125)</f>
        <v>3.9999999999999996</v>
      </c>
      <c r="AP125" s="7">
        <v>0</v>
      </c>
      <c r="AQ125" s="8">
        <f>AH125+AO125+AP125</f>
        <v>4.5</v>
      </c>
      <c r="AR125" s="6">
        <v>1</v>
      </c>
      <c r="AS125" s="6">
        <v>0.4</v>
      </c>
      <c r="AT125" s="6">
        <v>2</v>
      </c>
      <c r="AU125" s="6">
        <v>0</v>
      </c>
      <c r="AV125" s="7">
        <f>SUM(AR125:AU125)</f>
        <v>3.4</v>
      </c>
      <c r="AW125" s="7">
        <v>1.1000000000000001</v>
      </c>
      <c r="AX125" s="8">
        <f>AV125+AW125</f>
        <v>4.5</v>
      </c>
      <c r="AY125" s="4">
        <f>AQ125+AX125</f>
        <v>9</v>
      </c>
      <c r="AZ125" s="13">
        <f>AG125+AY125</f>
        <v>23</v>
      </c>
      <c r="BA125" s="18" t="s">
        <v>304</v>
      </c>
      <c r="BB125" s="15" t="s">
        <v>642</v>
      </c>
    </row>
    <row r="126" spans="1:54" ht="12.6" customHeight="1">
      <c r="A126" s="12" t="s">
        <v>328</v>
      </c>
      <c r="B126" s="12" t="s">
        <v>89</v>
      </c>
      <c r="C126" s="13" t="s">
        <v>2</v>
      </c>
      <c r="D126" s="6">
        <v>0.8</v>
      </c>
      <c r="E126" s="6">
        <v>0</v>
      </c>
      <c r="F126" s="6">
        <v>0</v>
      </c>
      <c r="G126" s="7">
        <f>SUM(D126:F126)</f>
        <v>0.8</v>
      </c>
      <c r="H126" s="6">
        <v>0</v>
      </c>
      <c r="I126" s="6">
        <v>0</v>
      </c>
      <c r="J126" s="6">
        <v>0</v>
      </c>
      <c r="K126" s="7">
        <f>SUM(H126:J126)</f>
        <v>0</v>
      </c>
      <c r="L126" s="6">
        <v>0</v>
      </c>
      <c r="M126" s="6">
        <v>0</v>
      </c>
      <c r="N126" s="6">
        <v>0</v>
      </c>
      <c r="O126" s="7">
        <f>SUM(L126:N126)</f>
        <v>0</v>
      </c>
      <c r="P126" s="8">
        <f>G126+K126+O126</f>
        <v>0.8</v>
      </c>
      <c r="Q126" s="6">
        <v>1.2</v>
      </c>
      <c r="R126" s="6">
        <v>1.2</v>
      </c>
      <c r="S126" s="6">
        <v>0.2</v>
      </c>
      <c r="T126" s="7">
        <f>SUM(Q126:S126)</f>
        <v>2.6</v>
      </c>
      <c r="U126" s="6">
        <v>0.8</v>
      </c>
      <c r="V126" s="6">
        <v>1.4</v>
      </c>
      <c r="W126" s="6">
        <v>0.3</v>
      </c>
      <c r="X126" s="7">
        <f>SUM(U126:W126)</f>
        <v>2.5</v>
      </c>
      <c r="Y126" s="8">
        <f>T126+X126</f>
        <v>5.0999999999999996</v>
      </c>
      <c r="Z126" s="6">
        <v>0.8</v>
      </c>
      <c r="AA126" s="6">
        <v>1</v>
      </c>
      <c r="AB126" s="6">
        <v>0</v>
      </c>
      <c r="AC126" s="6">
        <v>1.7</v>
      </c>
      <c r="AD126" s="6">
        <v>1</v>
      </c>
      <c r="AE126" s="6">
        <v>0.9</v>
      </c>
      <c r="AF126" s="8">
        <f>SUM(Z126:AE126)</f>
        <v>5.4</v>
      </c>
      <c r="AG126" s="9">
        <f>P126+Y126+AF126</f>
        <v>11.3</v>
      </c>
      <c r="AH126" s="7">
        <v>0.5</v>
      </c>
      <c r="AI126" s="6">
        <v>1.6</v>
      </c>
      <c r="AJ126" s="6">
        <v>0.7</v>
      </c>
      <c r="AK126" s="6">
        <v>0.7</v>
      </c>
      <c r="AL126" s="6">
        <v>1.4</v>
      </c>
      <c r="AM126" s="6">
        <v>1.4</v>
      </c>
      <c r="AN126" s="6">
        <v>0.8</v>
      </c>
      <c r="AO126" s="7">
        <f>SUM(AI126+AJ126+AK126+AL126+AM126+AN126)</f>
        <v>6.6000000000000005</v>
      </c>
      <c r="AP126" s="7">
        <v>0.2</v>
      </c>
      <c r="AQ126" s="8">
        <f>AH126+AO126+AP126</f>
        <v>7.3000000000000007</v>
      </c>
      <c r="AR126" s="6">
        <v>0.7</v>
      </c>
      <c r="AS126" s="6">
        <v>0.8</v>
      </c>
      <c r="AT126" s="6">
        <v>1.8</v>
      </c>
      <c r="AU126" s="6">
        <v>0.2</v>
      </c>
      <c r="AV126" s="7">
        <f>SUM(AR126:AU126)</f>
        <v>3.5</v>
      </c>
      <c r="AW126" s="7">
        <v>0.9</v>
      </c>
      <c r="AX126" s="8">
        <f>AV126+AW126</f>
        <v>4.4000000000000004</v>
      </c>
      <c r="AY126" s="4">
        <f>AQ126+AX126</f>
        <v>11.700000000000001</v>
      </c>
      <c r="AZ126" s="13">
        <f>AG126+AY126</f>
        <v>23</v>
      </c>
      <c r="BA126" s="18" t="s">
        <v>304</v>
      </c>
      <c r="BB126" s="15" t="s">
        <v>460</v>
      </c>
    </row>
    <row r="127" spans="1:54" ht="12.6" customHeight="1">
      <c r="A127" s="12" t="s">
        <v>363</v>
      </c>
      <c r="B127" s="12" t="s">
        <v>233</v>
      </c>
      <c r="C127" s="13" t="s">
        <v>2</v>
      </c>
      <c r="D127" s="6">
        <v>0.8</v>
      </c>
      <c r="E127" s="6">
        <v>1.2</v>
      </c>
      <c r="F127" s="6">
        <v>0</v>
      </c>
      <c r="G127" s="7">
        <f>SUM(D127:F127)</f>
        <v>2</v>
      </c>
      <c r="H127" s="6">
        <v>0.5</v>
      </c>
      <c r="I127" s="6">
        <v>0.2</v>
      </c>
      <c r="J127" s="6">
        <v>0</v>
      </c>
      <c r="K127" s="7">
        <f>SUM(H127:J127)</f>
        <v>0.7</v>
      </c>
      <c r="L127" s="6">
        <v>0.6</v>
      </c>
      <c r="M127" s="6">
        <v>0</v>
      </c>
      <c r="N127" s="6">
        <v>0</v>
      </c>
      <c r="O127" s="7">
        <f>SUM(L127:N127)</f>
        <v>0.6</v>
      </c>
      <c r="P127" s="8">
        <f>G127+K127+O127</f>
        <v>3.3000000000000003</v>
      </c>
      <c r="Q127" s="6">
        <v>1.2</v>
      </c>
      <c r="R127" s="6">
        <v>1.2</v>
      </c>
      <c r="S127" s="6">
        <v>1.6</v>
      </c>
      <c r="T127" s="7">
        <f>SUM(Q127:S127)</f>
        <v>4</v>
      </c>
      <c r="U127" s="6">
        <v>0.8</v>
      </c>
      <c r="V127" s="6">
        <v>1.5</v>
      </c>
      <c r="W127" s="6">
        <v>0.3</v>
      </c>
      <c r="X127" s="7">
        <f>SUM(U127:W127)</f>
        <v>2.5999999999999996</v>
      </c>
      <c r="Y127" s="8">
        <f>T127+X127</f>
        <v>6.6</v>
      </c>
      <c r="Z127" s="6">
        <v>0.8</v>
      </c>
      <c r="AA127" s="6">
        <v>1</v>
      </c>
      <c r="AB127" s="6">
        <v>1</v>
      </c>
      <c r="AC127" s="6">
        <v>1.7</v>
      </c>
      <c r="AD127" s="6">
        <v>1</v>
      </c>
      <c r="AE127" s="6">
        <v>1.9</v>
      </c>
      <c r="AF127" s="8">
        <f>SUM(Z127:AE127)</f>
        <v>7.4</v>
      </c>
      <c r="AG127" s="9">
        <f>P127+Y127+AF127</f>
        <v>17.3</v>
      </c>
      <c r="AH127" s="7">
        <v>0.5</v>
      </c>
      <c r="AI127" s="6">
        <v>1.6</v>
      </c>
      <c r="AJ127" s="6">
        <v>0.5</v>
      </c>
      <c r="AK127" s="6">
        <v>0.5</v>
      </c>
      <c r="AL127" s="6">
        <v>1.4</v>
      </c>
      <c r="AM127" s="6">
        <v>0</v>
      </c>
      <c r="AN127" s="6">
        <v>0.5</v>
      </c>
      <c r="AO127" s="7">
        <f>SUM(AI127+AJ127+AK127+AL127+AM127+AN127)</f>
        <v>4.5</v>
      </c>
      <c r="AP127" s="7">
        <v>0</v>
      </c>
      <c r="AQ127" s="8">
        <f>AH127+AO127+AP127</f>
        <v>5</v>
      </c>
      <c r="AR127" s="6">
        <v>0</v>
      </c>
      <c r="AS127" s="6">
        <v>0.2</v>
      </c>
      <c r="AT127" s="6">
        <v>0</v>
      </c>
      <c r="AU127" s="6">
        <v>0.5</v>
      </c>
      <c r="AV127" s="7">
        <f>SUM(AR127:AU127)</f>
        <v>0.7</v>
      </c>
      <c r="AW127" s="7">
        <v>0</v>
      </c>
      <c r="AX127" s="8">
        <f>AV127+AW127</f>
        <v>0.7</v>
      </c>
      <c r="AY127" s="4">
        <f>AQ127+AX127</f>
        <v>5.7</v>
      </c>
      <c r="AZ127" s="13">
        <f>AG127+AY127</f>
        <v>23</v>
      </c>
      <c r="BA127" s="18" t="s">
        <v>304</v>
      </c>
      <c r="BB127" s="15" t="s">
        <v>605</v>
      </c>
    </row>
    <row r="128" spans="1:54" ht="12.6" customHeight="1">
      <c r="A128" s="11" t="s">
        <v>342</v>
      </c>
      <c r="B128" s="12" t="s">
        <v>150</v>
      </c>
      <c r="C128" s="13" t="s">
        <v>2</v>
      </c>
      <c r="D128" s="6">
        <v>0.4</v>
      </c>
      <c r="E128" s="6">
        <v>1.2</v>
      </c>
      <c r="F128" s="6">
        <v>0.3</v>
      </c>
      <c r="G128" s="7">
        <f>SUM(D128:F128)</f>
        <v>1.9000000000000001</v>
      </c>
      <c r="H128" s="6">
        <v>0</v>
      </c>
      <c r="I128" s="6">
        <v>0.2</v>
      </c>
      <c r="J128" s="6">
        <v>0</v>
      </c>
      <c r="K128" s="7">
        <f>SUM(H128:J128)</f>
        <v>0.2</v>
      </c>
      <c r="L128" s="6">
        <v>0.8</v>
      </c>
      <c r="M128" s="6">
        <v>0</v>
      </c>
      <c r="N128" s="6">
        <v>0</v>
      </c>
      <c r="O128" s="7">
        <f>SUM(L128:N128)</f>
        <v>0.8</v>
      </c>
      <c r="P128" s="8">
        <f>G128+K128+O128</f>
        <v>2.9000000000000004</v>
      </c>
      <c r="Q128" s="6">
        <v>1</v>
      </c>
      <c r="R128" s="6">
        <v>1.2</v>
      </c>
      <c r="S128" s="6">
        <v>1.6</v>
      </c>
      <c r="T128" s="7">
        <f>SUM(Q128:S128)</f>
        <v>3.8000000000000003</v>
      </c>
      <c r="U128" s="6">
        <v>0.6</v>
      </c>
      <c r="V128" s="6">
        <v>1.4</v>
      </c>
      <c r="W128" s="6">
        <v>0.5</v>
      </c>
      <c r="X128" s="7">
        <f>SUM(U128:W128)</f>
        <v>2.5</v>
      </c>
      <c r="Y128" s="8">
        <f>T128+X128</f>
        <v>6.3000000000000007</v>
      </c>
      <c r="Z128" s="6">
        <v>0.8</v>
      </c>
      <c r="AA128" s="6">
        <v>1</v>
      </c>
      <c r="AB128" s="6">
        <v>2.5</v>
      </c>
      <c r="AC128" s="6">
        <v>1.7</v>
      </c>
      <c r="AD128" s="6">
        <v>1</v>
      </c>
      <c r="AE128" s="6">
        <v>1.9</v>
      </c>
      <c r="AF128" s="8">
        <f>SUM(Z128:AE128)</f>
        <v>8.9</v>
      </c>
      <c r="AG128" s="9">
        <f>P128+Y128+AF128</f>
        <v>18.100000000000001</v>
      </c>
      <c r="AH128" s="7">
        <v>0</v>
      </c>
      <c r="AI128" s="6">
        <v>1.6</v>
      </c>
      <c r="AJ128" s="6">
        <v>0.7</v>
      </c>
      <c r="AK128" s="6">
        <v>0.6</v>
      </c>
      <c r="AL128" s="6">
        <v>0.1</v>
      </c>
      <c r="AM128" s="6">
        <v>0.7</v>
      </c>
      <c r="AN128" s="6">
        <v>0.4</v>
      </c>
      <c r="AO128" s="7">
        <f>SUM(AI128+AJ128+AK128+AL128+AM128+AN128)</f>
        <v>4.1000000000000005</v>
      </c>
      <c r="AP128" s="7">
        <v>0</v>
      </c>
      <c r="AQ128" s="8">
        <f>AH128+AO128+AP128</f>
        <v>4.1000000000000005</v>
      </c>
      <c r="AR128" s="6">
        <v>0.2</v>
      </c>
      <c r="AS128" s="6">
        <v>0.5</v>
      </c>
      <c r="AT128" s="6">
        <v>0</v>
      </c>
      <c r="AU128" s="6">
        <v>0</v>
      </c>
      <c r="AV128" s="7">
        <f>SUM(AR128:AU128)</f>
        <v>0.7</v>
      </c>
      <c r="AW128" s="7">
        <v>0</v>
      </c>
      <c r="AX128" s="8">
        <f>AV128+AW128</f>
        <v>0.7</v>
      </c>
      <c r="AY128" s="4">
        <f>AQ128+AX128</f>
        <v>4.8000000000000007</v>
      </c>
      <c r="AZ128" s="13">
        <f>AG128+AY128</f>
        <v>22.900000000000002</v>
      </c>
      <c r="BA128" s="18" t="s">
        <v>304</v>
      </c>
      <c r="BB128" s="15" t="s">
        <v>521</v>
      </c>
    </row>
    <row r="129" spans="1:54" ht="12.6" customHeight="1">
      <c r="A129" s="12" t="s">
        <v>339</v>
      </c>
      <c r="B129" s="12" t="s">
        <v>136</v>
      </c>
      <c r="C129" s="13" t="s">
        <v>2</v>
      </c>
      <c r="D129" s="6">
        <v>0.8</v>
      </c>
      <c r="E129" s="6">
        <v>1.2</v>
      </c>
      <c r="F129" s="6">
        <v>0</v>
      </c>
      <c r="G129" s="7">
        <f>SUM(D129:F129)</f>
        <v>2</v>
      </c>
      <c r="H129" s="6">
        <v>0.5</v>
      </c>
      <c r="I129" s="6">
        <v>0.4</v>
      </c>
      <c r="J129" s="6">
        <v>0</v>
      </c>
      <c r="K129" s="7">
        <f>SUM(H129:J129)</f>
        <v>0.9</v>
      </c>
      <c r="L129" s="6">
        <v>0.8</v>
      </c>
      <c r="M129" s="6">
        <v>0</v>
      </c>
      <c r="N129" s="6">
        <v>0</v>
      </c>
      <c r="O129" s="7">
        <f>SUM(L129:N129)</f>
        <v>0.8</v>
      </c>
      <c r="P129" s="8">
        <f>G129+K129+O129</f>
        <v>3.7</v>
      </c>
      <c r="Q129" s="6">
        <v>0.6</v>
      </c>
      <c r="R129" s="6">
        <v>1.2</v>
      </c>
      <c r="S129" s="6">
        <v>0</v>
      </c>
      <c r="T129" s="7">
        <f>SUM(Q129:S129)</f>
        <v>1.7999999999999998</v>
      </c>
      <c r="U129" s="6">
        <v>0.8</v>
      </c>
      <c r="V129" s="6">
        <v>1.5</v>
      </c>
      <c r="W129" s="6">
        <v>1.2</v>
      </c>
      <c r="X129" s="7">
        <f>SUM(U129:W129)</f>
        <v>3.5</v>
      </c>
      <c r="Y129" s="8">
        <f>T129+X129</f>
        <v>5.3</v>
      </c>
      <c r="Z129" s="6">
        <v>0.8</v>
      </c>
      <c r="AA129" s="6">
        <v>1</v>
      </c>
      <c r="AB129" s="6">
        <v>2.5</v>
      </c>
      <c r="AC129" s="6">
        <v>1.7</v>
      </c>
      <c r="AD129" s="6">
        <v>1</v>
      </c>
      <c r="AE129" s="6">
        <v>1.2</v>
      </c>
      <c r="AF129" s="8">
        <f>SUM(Z129:AE129)</f>
        <v>8.1999999999999993</v>
      </c>
      <c r="AG129" s="9">
        <f>P129+Y129+AF129</f>
        <v>17.2</v>
      </c>
      <c r="AH129" s="7">
        <v>0.5</v>
      </c>
      <c r="AI129" s="6">
        <v>1.6</v>
      </c>
      <c r="AJ129" s="6">
        <v>0.4</v>
      </c>
      <c r="AK129" s="6">
        <v>0.7</v>
      </c>
      <c r="AL129" s="6">
        <v>1.4</v>
      </c>
      <c r="AM129" s="6">
        <v>0</v>
      </c>
      <c r="AN129" s="6">
        <v>0</v>
      </c>
      <c r="AO129" s="7">
        <f>SUM(AI129+AJ129+AK129+AL129+AM129+AN129)</f>
        <v>4.0999999999999996</v>
      </c>
      <c r="AP129" s="7">
        <v>0</v>
      </c>
      <c r="AQ129" s="8">
        <f>AH129+AO129+AP129</f>
        <v>4.5999999999999996</v>
      </c>
      <c r="AR129" s="6">
        <v>0.5</v>
      </c>
      <c r="AS129" s="6">
        <v>0.4</v>
      </c>
      <c r="AT129" s="6">
        <v>0.2</v>
      </c>
      <c r="AU129" s="6">
        <v>0</v>
      </c>
      <c r="AV129" s="7">
        <f>SUM(AR129:AU129)</f>
        <v>1.1000000000000001</v>
      </c>
      <c r="AW129" s="7">
        <v>0</v>
      </c>
      <c r="AX129" s="8">
        <f>AV129+AW129</f>
        <v>1.1000000000000001</v>
      </c>
      <c r="AY129" s="4">
        <f>AQ129+AX129</f>
        <v>5.6999999999999993</v>
      </c>
      <c r="AZ129" s="13">
        <f>AG129+AY129</f>
        <v>22.9</v>
      </c>
      <c r="BA129" s="18" t="s">
        <v>304</v>
      </c>
      <c r="BB129" s="15" t="s">
        <v>507</v>
      </c>
    </row>
    <row r="130" spans="1:54" ht="12.6" customHeight="1">
      <c r="A130" s="11" t="s">
        <v>353</v>
      </c>
      <c r="B130" s="12" t="s">
        <v>195</v>
      </c>
      <c r="C130" s="13" t="s">
        <v>2</v>
      </c>
      <c r="D130" s="6">
        <v>0.6</v>
      </c>
      <c r="E130" s="6">
        <v>0</v>
      </c>
      <c r="F130" s="6">
        <v>0</v>
      </c>
      <c r="G130" s="7">
        <f>SUM(D130:F130)</f>
        <v>0.6</v>
      </c>
      <c r="H130" s="6">
        <v>0.6</v>
      </c>
      <c r="I130" s="6">
        <v>0.1</v>
      </c>
      <c r="J130" s="6">
        <v>0.3</v>
      </c>
      <c r="K130" s="7">
        <f>SUM(H130:J130)</f>
        <v>1</v>
      </c>
      <c r="L130" s="6">
        <v>0.8</v>
      </c>
      <c r="M130" s="6">
        <v>0.2</v>
      </c>
      <c r="N130" s="6">
        <v>0</v>
      </c>
      <c r="O130" s="7">
        <f>SUM(L130:N130)</f>
        <v>1</v>
      </c>
      <c r="P130" s="8">
        <f>G130+K130+O130</f>
        <v>2.6</v>
      </c>
      <c r="Q130" s="6">
        <v>0.2</v>
      </c>
      <c r="R130" s="6">
        <v>1.2</v>
      </c>
      <c r="S130" s="6">
        <v>0.5</v>
      </c>
      <c r="T130" s="7">
        <f>SUM(Q130:S130)</f>
        <v>1.9</v>
      </c>
      <c r="U130" s="6">
        <v>0.2</v>
      </c>
      <c r="V130" s="6">
        <v>0.8</v>
      </c>
      <c r="W130" s="6">
        <v>1.2</v>
      </c>
      <c r="X130" s="7">
        <f>SUM(U130:W130)</f>
        <v>2.2000000000000002</v>
      </c>
      <c r="Y130" s="8">
        <f>T130+X130</f>
        <v>4.0999999999999996</v>
      </c>
      <c r="Z130" s="6">
        <v>0.8</v>
      </c>
      <c r="AA130" s="6">
        <v>0.6</v>
      </c>
      <c r="AB130" s="6">
        <v>1.3</v>
      </c>
      <c r="AC130" s="6">
        <v>0.8</v>
      </c>
      <c r="AD130" s="6">
        <v>0.3</v>
      </c>
      <c r="AE130" s="6">
        <v>1.7</v>
      </c>
      <c r="AF130" s="8">
        <f>SUM(Z130:AE130)</f>
        <v>5.5</v>
      </c>
      <c r="AG130" s="9">
        <f>P130+Y130+AF130</f>
        <v>12.2</v>
      </c>
      <c r="AH130" s="7">
        <v>1</v>
      </c>
      <c r="AI130" s="6">
        <v>1</v>
      </c>
      <c r="AJ130" s="6">
        <v>0.5</v>
      </c>
      <c r="AK130" s="6">
        <v>0.6</v>
      </c>
      <c r="AL130" s="6">
        <v>1</v>
      </c>
      <c r="AM130" s="6">
        <v>1.6</v>
      </c>
      <c r="AN130" s="6">
        <v>0.4</v>
      </c>
      <c r="AO130" s="7">
        <f>SUM(AI130+AJ130+AK130+AL130+AM130+AN130)</f>
        <v>5.1000000000000005</v>
      </c>
      <c r="AP130" s="7">
        <v>1.7</v>
      </c>
      <c r="AQ130" s="8">
        <f>AH130+AO130+AP130</f>
        <v>7.8000000000000007</v>
      </c>
      <c r="AR130" s="6">
        <v>0.7</v>
      </c>
      <c r="AS130" s="6">
        <v>0.5</v>
      </c>
      <c r="AT130" s="6">
        <v>1.4</v>
      </c>
      <c r="AU130" s="6">
        <v>0</v>
      </c>
      <c r="AV130" s="7">
        <f>SUM(AR130:AU130)</f>
        <v>2.5999999999999996</v>
      </c>
      <c r="AW130" s="7">
        <v>0</v>
      </c>
      <c r="AX130" s="8">
        <f>AV130+AW130</f>
        <v>2.5999999999999996</v>
      </c>
      <c r="AY130" s="4">
        <f>AQ130+AX130</f>
        <v>10.4</v>
      </c>
      <c r="AZ130" s="13">
        <f>AG130+AY130</f>
        <v>22.6</v>
      </c>
      <c r="BA130" s="18" t="s">
        <v>304</v>
      </c>
      <c r="BB130" s="15" t="s">
        <v>566</v>
      </c>
    </row>
    <row r="131" spans="1:54" ht="12.6" customHeight="1">
      <c r="A131" s="12" t="s">
        <v>309</v>
      </c>
      <c r="B131" s="12" t="s">
        <v>8</v>
      </c>
      <c r="C131" s="13" t="s">
        <v>2</v>
      </c>
      <c r="D131" s="6">
        <v>0.8</v>
      </c>
      <c r="E131" s="6">
        <v>0.7</v>
      </c>
      <c r="F131" s="6">
        <v>0</v>
      </c>
      <c r="G131" s="7">
        <f>SUM(D131:F131)</f>
        <v>1.5</v>
      </c>
      <c r="H131" s="6">
        <v>0</v>
      </c>
      <c r="I131" s="6">
        <v>0</v>
      </c>
      <c r="J131" s="6">
        <v>0</v>
      </c>
      <c r="K131" s="7">
        <f>SUM(H131:J131)</f>
        <v>0</v>
      </c>
      <c r="L131" s="6">
        <v>0.6</v>
      </c>
      <c r="M131" s="6">
        <v>0</v>
      </c>
      <c r="N131" s="6">
        <v>0</v>
      </c>
      <c r="O131" s="7">
        <f>SUM(L131:N131)</f>
        <v>0.6</v>
      </c>
      <c r="P131" s="8">
        <f>G131+K131+O131</f>
        <v>2.1</v>
      </c>
      <c r="Q131" s="6">
        <v>0.6</v>
      </c>
      <c r="R131" s="6">
        <v>1.2</v>
      </c>
      <c r="S131" s="6">
        <v>0</v>
      </c>
      <c r="T131" s="7">
        <f>SUM(Q131:S131)</f>
        <v>1.7999999999999998</v>
      </c>
      <c r="U131" s="6">
        <v>0</v>
      </c>
      <c r="V131" s="6">
        <v>0</v>
      </c>
      <c r="W131" s="6">
        <v>0</v>
      </c>
      <c r="X131" s="7">
        <f>SUM(U131:W131)</f>
        <v>0</v>
      </c>
      <c r="Y131" s="8">
        <f>T131+X131</f>
        <v>1.7999999999999998</v>
      </c>
      <c r="Z131" s="6">
        <v>0.8</v>
      </c>
      <c r="AA131" s="6">
        <v>1</v>
      </c>
      <c r="AB131" s="6">
        <v>1.5</v>
      </c>
      <c r="AC131" s="6">
        <v>0.8</v>
      </c>
      <c r="AD131" s="6">
        <v>1</v>
      </c>
      <c r="AE131" s="6">
        <v>1.9</v>
      </c>
      <c r="AF131" s="8">
        <f>SUM(Z131:AE131)</f>
        <v>7</v>
      </c>
      <c r="AG131" s="9">
        <f>P131+Y131+AF131</f>
        <v>10.9</v>
      </c>
      <c r="AH131" s="7">
        <v>0.5</v>
      </c>
      <c r="AI131" s="6">
        <v>1.6</v>
      </c>
      <c r="AJ131" s="6">
        <v>0.6</v>
      </c>
      <c r="AK131" s="6">
        <v>0.7</v>
      </c>
      <c r="AL131" s="6">
        <v>1.4</v>
      </c>
      <c r="AM131" s="6">
        <v>1.3</v>
      </c>
      <c r="AN131" s="6">
        <v>0.8</v>
      </c>
      <c r="AO131" s="7">
        <f>SUM(AI131+AJ131+AK131+AL131+AM131+AN131)</f>
        <v>6.4</v>
      </c>
      <c r="AP131" s="7">
        <v>0</v>
      </c>
      <c r="AQ131" s="8">
        <f>AH131+AO131+AP131</f>
        <v>6.9</v>
      </c>
      <c r="AR131" s="6">
        <v>1</v>
      </c>
      <c r="AS131" s="6">
        <v>0.4</v>
      </c>
      <c r="AT131" s="6">
        <v>2.1</v>
      </c>
      <c r="AU131" s="6">
        <v>0</v>
      </c>
      <c r="AV131" s="7">
        <f>SUM(AR131:AU131)</f>
        <v>3.5</v>
      </c>
      <c r="AW131" s="7">
        <v>1.2</v>
      </c>
      <c r="AX131" s="8">
        <f>AV131+AW131</f>
        <v>4.7</v>
      </c>
      <c r="AY131" s="4">
        <f>AQ131+AX131</f>
        <v>11.600000000000001</v>
      </c>
      <c r="AZ131" s="13">
        <f>AG131+AY131</f>
        <v>22.5</v>
      </c>
      <c r="BA131" s="18" t="s">
        <v>304</v>
      </c>
      <c r="BB131" s="15" t="s">
        <v>381</v>
      </c>
    </row>
    <row r="132" spans="1:54" ht="12.6" customHeight="1">
      <c r="A132" s="12" t="s">
        <v>337</v>
      </c>
      <c r="B132" s="12" t="s">
        <v>126</v>
      </c>
      <c r="C132" s="13" t="s">
        <v>2</v>
      </c>
      <c r="D132" s="6">
        <v>0.8</v>
      </c>
      <c r="E132" s="6">
        <v>0</v>
      </c>
      <c r="F132" s="6">
        <v>0</v>
      </c>
      <c r="G132" s="7">
        <f>SUM(D132:F132)</f>
        <v>0.8</v>
      </c>
      <c r="H132" s="6">
        <v>0.2</v>
      </c>
      <c r="I132" s="6">
        <v>0</v>
      </c>
      <c r="J132" s="6">
        <v>1</v>
      </c>
      <c r="K132" s="7">
        <f>SUM(H132:J132)</f>
        <v>1.2</v>
      </c>
      <c r="L132" s="6">
        <v>0.4</v>
      </c>
      <c r="M132" s="6">
        <v>0</v>
      </c>
      <c r="N132" s="6">
        <v>0</v>
      </c>
      <c r="O132" s="7">
        <f>SUM(L132:N132)</f>
        <v>0.4</v>
      </c>
      <c r="P132" s="8">
        <f>G132+K132+O132</f>
        <v>2.4</v>
      </c>
      <c r="Q132" s="6">
        <v>0.8</v>
      </c>
      <c r="R132" s="6">
        <v>1.2</v>
      </c>
      <c r="S132" s="6">
        <v>1.4</v>
      </c>
      <c r="T132" s="7">
        <f>SUM(Q132:S132)</f>
        <v>3.4</v>
      </c>
      <c r="U132" s="6">
        <v>1.2</v>
      </c>
      <c r="V132" s="6">
        <v>1.5</v>
      </c>
      <c r="W132" s="6">
        <v>0</v>
      </c>
      <c r="X132" s="7">
        <f>SUM(U132:W132)</f>
        <v>2.7</v>
      </c>
      <c r="Y132" s="8">
        <f>T132+X132</f>
        <v>6.1</v>
      </c>
      <c r="Z132" s="6">
        <v>0.8</v>
      </c>
      <c r="AA132" s="6">
        <v>1</v>
      </c>
      <c r="AB132" s="6">
        <v>0.9</v>
      </c>
      <c r="AC132" s="6">
        <v>0</v>
      </c>
      <c r="AD132" s="6">
        <v>0.9</v>
      </c>
      <c r="AE132" s="6">
        <v>1.6</v>
      </c>
      <c r="AF132" s="8">
        <f>SUM(Z132:AE132)</f>
        <v>5.2</v>
      </c>
      <c r="AG132" s="9">
        <f>P132+Y132+AF132</f>
        <v>13.7</v>
      </c>
      <c r="AH132" s="7">
        <v>0.5</v>
      </c>
      <c r="AI132" s="6">
        <v>1.6</v>
      </c>
      <c r="AJ132" s="6">
        <v>0.5</v>
      </c>
      <c r="AK132" s="6">
        <v>0.6</v>
      </c>
      <c r="AL132" s="6">
        <v>1.4</v>
      </c>
      <c r="AM132" s="6">
        <v>1.3</v>
      </c>
      <c r="AN132" s="6">
        <v>0.4</v>
      </c>
      <c r="AO132" s="7">
        <f>SUM(AI132+AJ132+AK132+AL132+AM132+AN132)</f>
        <v>5.8</v>
      </c>
      <c r="AP132" s="7">
        <v>0</v>
      </c>
      <c r="AQ132" s="8">
        <f>AH132+AO132+AP132</f>
        <v>6.3</v>
      </c>
      <c r="AR132" s="6">
        <v>0.6</v>
      </c>
      <c r="AS132" s="6">
        <v>0.4</v>
      </c>
      <c r="AT132" s="6">
        <v>1.3</v>
      </c>
      <c r="AU132" s="6">
        <v>0</v>
      </c>
      <c r="AV132" s="7">
        <f>SUM(AR132:AU132)</f>
        <v>2.2999999999999998</v>
      </c>
      <c r="AW132" s="7">
        <v>0</v>
      </c>
      <c r="AX132" s="8">
        <f>AV132+AW132</f>
        <v>2.2999999999999998</v>
      </c>
      <c r="AY132" s="4">
        <f>AQ132+AX132</f>
        <v>8.6</v>
      </c>
      <c r="AZ132" s="13">
        <f>AG132+AY132</f>
        <v>22.299999999999997</v>
      </c>
      <c r="BA132" s="18" t="s">
        <v>304</v>
      </c>
      <c r="BB132" s="15" t="s">
        <v>497</v>
      </c>
    </row>
    <row r="133" spans="1:54" ht="12.6" customHeight="1">
      <c r="A133" s="12" t="s">
        <v>366</v>
      </c>
      <c r="B133" s="12" t="s">
        <v>244</v>
      </c>
      <c r="C133" s="13" t="s">
        <v>2</v>
      </c>
      <c r="D133" s="6">
        <v>0.8</v>
      </c>
      <c r="E133" s="6">
        <v>0.7</v>
      </c>
      <c r="F133" s="6">
        <v>0.4</v>
      </c>
      <c r="G133" s="7">
        <f>SUM(D133:F133)</f>
        <v>1.9</v>
      </c>
      <c r="H133" s="6">
        <v>0.1</v>
      </c>
      <c r="I133" s="6">
        <v>0.5</v>
      </c>
      <c r="J133" s="6">
        <v>0</v>
      </c>
      <c r="K133" s="7">
        <f>SUM(H133:J133)</f>
        <v>0.6</v>
      </c>
      <c r="L133" s="6">
        <v>0.8</v>
      </c>
      <c r="M133" s="6">
        <v>0</v>
      </c>
      <c r="N133" s="6">
        <v>0</v>
      </c>
      <c r="O133" s="7">
        <f>SUM(L133:N133)</f>
        <v>0.8</v>
      </c>
      <c r="P133" s="8">
        <f>G133+K133+O133</f>
        <v>3.3</v>
      </c>
      <c r="Q133" s="6">
        <v>1.2</v>
      </c>
      <c r="R133" s="6">
        <v>0</v>
      </c>
      <c r="S133" s="6">
        <v>1.4</v>
      </c>
      <c r="T133" s="7">
        <f>SUM(Q133:S133)</f>
        <v>2.5999999999999996</v>
      </c>
      <c r="U133" s="6">
        <v>1.2</v>
      </c>
      <c r="V133" s="6">
        <v>0</v>
      </c>
      <c r="W133" s="6">
        <v>0.3</v>
      </c>
      <c r="X133" s="7">
        <f>SUM(U133:W133)</f>
        <v>1.5</v>
      </c>
      <c r="Y133" s="8">
        <f>T133+X133</f>
        <v>4.0999999999999996</v>
      </c>
      <c r="Z133" s="6">
        <v>0.8</v>
      </c>
      <c r="AA133" s="6">
        <v>0.8</v>
      </c>
      <c r="AB133" s="6">
        <v>2.5</v>
      </c>
      <c r="AC133" s="6">
        <v>1</v>
      </c>
      <c r="AD133" s="6">
        <v>1</v>
      </c>
      <c r="AE133" s="6">
        <v>1.8</v>
      </c>
      <c r="AF133" s="8">
        <f>SUM(Z133:AE133)</f>
        <v>7.8999999999999995</v>
      </c>
      <c r="AG133" s="9">
        <f>P133+Y133+AF133</f>
        <v>15.299999999999999</v>
      </c>
      <c r="AH133" s="7">
        <v>0.5</v>
      </c>
      <c r="AI133" s="6">
        <v>0.9</v>
      </c>
      <c r="AJ133" s="6">
        <v>0.7</v>
      </c>
      <c r="AK133" s="6">
        <v>0.3</v>
      </c>
      <c r="AL133" s="6">
        <v>1.4</v>
      </c>
      <c r="AM133" s="6">
        <v>0</v>
      </c>
      <c r="AN133" s="6">
        <v>0.5</v>
      </c>
      <c r="AO133" s="7">
        <f>SUM(AI133+AJ133+AK133+AL133+AM133+AN133)</f>
        <v>3.8</v>
      </c>
      <c r="AP133" s="7">
        <v>1.4</v>
      </c>
      <c r="AQ133" s="8">
        <f>AH133+AO133+AP133</f>
        <v>5.6999999999999993</v>
      </c>
      <c r="AR133" s="6">
        <v>0.7</v>
      </c>
      <c r="AS133" s="6">
        <v>0.4</v>
      </c>
      <c r="AT133" s="6">
        <v>0.1</v>
      </c>
      <c r="AU133" s="6">
        <v>0</v>
      </c>
      <c r="AV133" s="7">
        <f>SUM(AR133:AU133)</f>
        <v>1.2000000000000002</v>
      </c>
      <c r="AW133" s="7">
        <v>0</v>
      </c>
      <c r="AX133" s="8">
        <f>AV133+AW133</f>
        <v>1.2000000000000002</v>
      </c>
      <c r="AY133" s="4">
        <f>AQ133+AX133</f>
        <v>6.8999999999999995</v>
      </c>
      <c r="AZ133" s="13">
        <f>AG133+AY133</f>
        <v>22.2</v>
      </c>
      <c r="BA133" s="18" t="s">
        <v>304</v>
      </c>
      <c r="BB133" s="15" t="s">
        <v>615</v>
      </c>
    </row>
    <row r="134" spans="1:54" ht="12.6" customHeight="1">
      <c r="A134" s="12" t="s">
        <v>355</v>
      </c>
      <c r="B134" s="12" t="s">
        <v>201</v>
      </c>
      <c r="C134" s="13" t="s">
        <v>2</v>
      </c>
      <c r="D134" s="6">
        <v>0.8</v>
      </c>
      <c r="E134" s="6">
        <v>1.2</v>
      </c>
      <c r="F134" s="6">
        <v>0.5</v>
      </c>
      <c r="G134" s="7">
        <f>SUM(D134:F134)</f>
        <v>2.5</v>
      </c>
      <c r="H134" s="6">
        <v>0.3</v>
      </c>
      <c r="I134" s="6">
        <v>0</v>
      </c>
      <c r="J134" s="6">
        <v>0</v>
      </c>
      <c r="K134" s="7">
        <f>SUM(H134:J134)</f>
        <v>0.3</v>
      </c>
      <c r="L134" s="6">
        <v>0.8</v>
      </c>
      <c r="M134" s="6">
        <v>0</v>
      </c>
      <c r="N134" s="6">
        <v>0</v>
      </c>
      <c r="O134" s="7">
        <f>SUM(L134:N134)</f>
        <v>0.8</v>
      </c>
      <c r="P134" s="8">
        <f>G134+K134+O134</f>
        <v>3.5999999999999996</v>
      </c>
      <c r="Q134" s="6">
        <v>1.2</v>
      </c>
      <c r="R134" s="6">
        <v>1.2</v>
      </c>
      <c r="S134" s="6">
        <v>0.6</v>
      </c>
      <c r="T134" s="7">
        <f>SUM(Q134:S134)</f>
        <v>3</v>
      </c>
      <c r="U134" s="6">
        <v>1.2</v>
      </c>
      <c r="V134" s="6">
        <v>1.4</v>
      </c>
      <c r="W134" s="6">
        <v>1.2</v>
      </c>
      <c r="X134" s="7">
        <f>SUM(U134:W134)</f>
        <v>3.8</v>
      </c>
      <c r="Y134" s="8">
        <f>T134+X134</f>
        <v>6.8</v>
      </c>
      <c r="Z134" s="6">
        <v>0.8</v>
      </c>
      <c r="AA134" s="6">
        <v>1</v>
      </c>
      <c r="AB134" s="6">
        <v>0</v>
      </c>
      <c r="AC134" s="6">
        <v>0.8</v>
      </c>
      <c r="AD134" s="6">
        <v>0</v>
      </c>
      <c r="AE134" s="6">
        <v>0</v>
      </c>
      <c r="AF134" s="8">
        <f>SUM(Z134:AE134)</f>
        <v>2.6</v>
      </c>
      <c r="AG134" s="9">
        <f>P134+Y134+AF134</f>
        <v>12.999999999999998</v>
      </c>
      <c r="AH134" s="7">
        <v>1</v>
      </c>
      <c r="AI134" s="6">
        <v>1.6</v>
      </c>
      <c r="AJ134" s="6">
        <v>0.7</v>
      </c>
      <c r="AK134" s="6">
        <v>0.7</v>
      </c>
      <c r="AL134" s="6">
        <v>0</v>
      </c>
      <c r="AM134" s="6">
        <v>0</v>
      </c>
      <c r="AN134" s="6">
        <v>0</v>
      </c>
      <c r="AO134" s="7">
        <f>SUM(AI134+AJ134+AK134+AL134+AM134+AN134)</f>
        <v>3</v>
      </c>
      <c r="AP134" s="7">
        <v>1</v>
      </c>
      <c r="AQ134" s="8">
        <f>AH134+AO134+AP134</f>
        <v>5</v>
      </c>
      <c r="AR134" s="6">
        <v>1</v>
      </c>
      <c r="AS134" s="6">
        <v>0.8</v>
      </c>
      <c r="AT134" s="6">
        <v>2.1</v>
      </c>
      <c r="AU134" s="6">
        <v>0.1</v>
      </c>
      <c r="AV134" s="7">
        <f>SUM(AR134:AU134)</f>
        <v>4</v>
      </c>
      <c r="AW134" s="7">
        <v>0</v>
      </c>
      <c r="AX134" s="8">
        <f>AV134+AW134</f>
        <v>4</v>
      </c>
      <c r="AY134" s="4">
        <f>AQ134+AX134</f>
        <v>9</v>
      </c>
      <c r="AZ134" s="13">
        <f>AG134+AY134</f>
        <v>22</v>
      </c>
      <c r="BA134" s="18" t="s">
        <v>304</v>
      </c>
      <c r="BB134" s="15" t="s">
        <v>572</v>
      </c>
    </row>
    <row r="135" spans="1:54" ht="12.6" customHeight="1">
      <c r="A135" s="12" t="s">
        <v>362</v>
      </c>
      <c r="B135" s="12" t="s">
        <v>237</v>
      </c>
      <c r="C135" s="13" t="s">
        <v>2</v>
      </c>
      <c r="D135" s="6">
        <v>0.7</v>
      </c>
      <c r="E135" s="6">
        <v>0</v>
      </c>
      <c r="F135" s="6">
        <v>0</v>
      </c>
      <c r="G135" s="7">
        <f>SUM(D135:F135)</f>
        <v>0.7</v>
      </c>
      <c r="H135" s="6">
        <v>0.7</v>
      </c>
      <c r="I135" s="6">
        <v>0</v>
      </c>
      <c r="J135" s="6">
        <v>0</v>
      </c>
      <c r="K135" s="7">
        <f>SUM(H135:J135)</f>
        <v>0.7</v>
      </c>
      <c r="L135" s="6">
        <v>0.6</v>
      </c>
      <c r="M135" s="6">
        <v>0</v>
      </c>
      <c r="N135" s="6">
        <v>0</v>
      </c>
      <c r="O135" s="7">
        <f>SUM(L135:N135)</f>
        <v>0.6</v>
      </c>
      <c r="P135" s="8">
        <f>G135+K135+O135</f>
        <v>2</v>
      </c>
      <c r="Q135" s="6">
        <v>0.6</v>
      </c>
      <c r="R135" s="6">
        <v>1.2</v>
      </c>
      <c r="S135" s="6">
        <v>0</v>
      </c>
      <c r="T135" s="7">
        <f>SUM(Q135:S135)</f>
        <v>1.7999999999999998</v>
      </c>
      <c r="U135" s="6">
        <v>1.2</v>
      </c>
      <c r="V135" s="6">
        <v>1.4</v>
      </c>
      <c r="W135" s="6">
        <v>0.4</v>
      </c>
      <c r="X135" s="7">
        <f>SUM(U135:W135)</f>
        <v>2.9999999999999996</v>
      </c>
      <c r="Y135" s="8">
        <f>T135+X135</f>
        <v>4.7999999999999989</v>
      </c>
      <c r="Z135" s="6">
        <v>0.8</v>
      </c>
      <c r="AA135" s="6">
        <v>1</v>
      </c>
      <c r="AB135" s="6">
        <v>0.8</v>
      </c>
      <c r="AC135" s="6">
        <v>1.7</v>
      </c>
      <c r="AD135" s="6">
        <v>1</v>
      </c>
      <c r="AE135" s="6">
        <v>0</v>
      </c>
      <c r="AF135" s="8">
        <f>SUM(Z135:AE135)</f>
        <v>5.3</v>
      </c>
      <c r="AG135" s="9">
        <f>P135+Y135+AF135</f>
        <v>12.099999999999998</v>
      </c>
      <c r="AH135" s="7">
        <v>1</v>
      </c>
      <c r="AI135" s="6">
        <v>1.6</v>
      </c>
      <c r="AJ135" s="6">
        <v>0.7</v>
      </c>
      <c r="AK135" s="6">
        <v>0.7</v>
      </c>
      <c r="AL135" s="6">
        <v>1.4</v>
      </c>
      <c r="AM135" s="6">
        <v>1</v>
      </c>
      <c r="AN135" s="6">
        <v>0</v>
      </c>
      <c r="AO135" s="7">
        <f>SUM(AI135+AJ135+AK135+AL135+AM135+AN135)</f>
        <v>5.4</v>
      </c>
      <c r="AP135" s="7">
        <v>1.6</v>
      </c>
      <c r="AQ135" s="8">
        <f>AH135+AO135+AP135</f>
        <v>8</v>
      </c>
      <c r="AR135" s="6">
        <v>0.7</v>
      </c>
      <c r="AS135" s="6">
        <v>0.6</v>
      </c>
      <c r="AT135" s="6">
        <v>0.5</v>
      </c>
      <c r="AU135" s="6">
        <v>0</v>
      </c>
      <c r="AV135" s="7">
        <f>SUM(AR135:AU135)</f>
        <v>1.7999999999999998</v>
      </c>
      <c r="AW135" s="7">
        <v>0</v>
      </c>
      <c r="AX135" s="8">
        <f>AV135+AW135</f>
        <v>1.7999999999999998</v>
      </c>
      <c r="AY135" s="4">
        <f>AQ135+AX135</f>
        <v>9.8000000000000007</v>
      </c>
      <c r="AZ135" s="13">
        <f>AG135+AY135</f>
        <v>21.9</v>
      </c>
      <c r="BA135" s="18" t="s">
        <v>304</v>
      </c>
      <c r="BB135" s="15" t="s">
        <v>601</v>
      </c>
    </row>
    <row r="136" spans="1:54" ht="12.6" customHeight="1">
      <c r="A136" s="12" t="s">
        <v>326</v>
      </c>
      <c r="B136" s="12" t="s">
        <v>78</v>
      </c>
      <c r="C136" s="13" t="s">
        <v>2</v>
      </c>
      <c r="D136" s="6">
        <v>0.5</v>
      </c>
      <c r="E136" s="6">
        <v>0</v>
      </c>
      <c r="F136" s="6">
        <v>0</v>
      </c>
      <c r="G136" s="7">
        <f>SUM(D136:F136)</f>
        <v>0.5</v>
      </c>
      <c r="H136" s="6">
        <v>0.8</v>
      </c>
      <c r="I136" s="6">
        <v>0.6</v>
      </c>
      <c r="J136" s="6">
        <v>0</v>
      </c>
      <c r="K136" s="7">
        <f>SUM(H136:J136)</f>
        <v>1.4</v>
      </c>
      <c r="L136" s="6">
        <v>0.7</v>
      </c>
      <c r="M136" s="6">
        <v>0.8</v>
      </c>
      <c r="N136" s="6">
        <v>1</v>
      </c>
      <c r="O136" s="7">
        <f>SUM(L136:N136)</f>
        <v>2.5</v>
      </c>
      <c r="P136" s="8">
        <f>G136+K136+O136</f>
        <v>4.4000000000000004</v>
      </c>
      <c r="Q136" s="6">
        <v>1.2</v>
      </c>
      <c r="R136" s="6">
        <v>0</v>
      </c>
      <c r="S136" s="6">
        <v>0.4</v>
      </c>
      <c r="T136" s="7">
        <f>SUM(Q136:S136)</f>
        <v>1.6</v>
      </c>
      <c r="U136" s="6">
        <v>0</v>
      </c>
      <c r="V136" s="6">
        <v>0</v>
      </c>
      <c r="W136" s="6">
        <v>0</v>
      </c>
      <c r="X136" s="7">
        <f>SUM(U136:W136)</f>
        <v>0</v>
      </c>
      <c r="Y136" s="8">
        <f>T136+X136</f>
        <v>1.6</v>
      </c>
      <c r="Z136" s="6">
        <v>0.8</v>
      </c>
      <c r="AA136" s="6">
        <v>0.8</v>
      </c>
      <c r="AB136" s="6">
        <v>2.4</v>
      </c>
      <c r="AC136" s="6">
        <v>0</v>
      </c>
      <c r="AD136" s="6">
        <v>1</v>
      </c>
      <c r="AE136" s="6">
        <v>0</v>
      </c>
      <c r="AF136" s="8">
        <f>SUM(Z136:AE136)</f>
        <v>5</v>
      </c>
      <c r="AG136" s="9">
        <f>P136+Y136+AF136</f>
        <v>11</v>
      </c>
      <c r="AH136" s="7">
        <v>1</v>
      </c>
      <c r="AI136" s="6">
        <v>1.6</v>
      </c>
      <c r="AJ136" s="6">
        <v>0.7</v>
      </c>
      <c r="AK136" s="6">
        <v>0.7</v>
      </c>
      <c r="AL136" s="6">
        <v>1</v>
      </c>
      <c r="AM136" s="6">
        <v>1</v>
      </c>
      <c r="AN136" s="6">
        <v>0.7</v>
      </c>
      <c r="AO136" s="7">
        <f>SUM(AI136+AJ136+AK136+AL136+AM136+AN136)</f>
        <v>5.7</v>
      </c>
      <c r="AP136" s="7">
        <v>1</v>
      </c>
      <c r="AQ136" s="8">
        <f>AH136+AO136+AP136</f>
        <v>7.7</v>
      </c>
      <c r="AR136" s="6">
        <v>1</v>
      </c>
      <c r="AS136" s="6">
        <v>0.6</v>
      </c>
      <c r="AT136" s="6">
        <v>1</v>
      </c>
      <c r="AU136" s="6">
        <v>0.5</v>
      </c>
      <c r="AV136" s="7">
        <f>SUM(AR136:AU136)</f>
        <v>3.1</v>
      </c>
      <c r="AW136" s="7">
        <v>0</v>
      </c>
      <c r="AX136" s="8">
        <f>AV136+AW136</f>
        <v>3.1</v>
      </c>
      <c r="AY136" s="4">
        <f>AQ136+AX136</f>
        <v>10.8</v>
      </c>
      <c r="AZ136" s="13">
        <f>AG136+AY136</f>
        <v>21.8</v>
      </c>
      <c r="BA136" s="18" t="s">
        <v>304</v>
      </c>
      <c r="BB136" s="15" t="s">
        <v>449</v>
      </c>
    </row>
    <row r="137" spans="1:54" ht="12.6" customHeight="1">
      <c r="A137" s="11" t="s">
        <v>337</v>
      </c>
      <c r="B137" s="12" t="s">
        <v>127</v>
      </c>
      <c r="C137" s="13" t="s">
        <v>2</v>
      </c>
      <c r="D137" s="6">
        <v>0.8</v>
      </c>
      <c r="E137" s="6">
        <v>0</v>
      </c>
      <c r="F137" s="6">
        <v>0</v>
      </c>
      <c r="G137" s="7">
        <f>SUM(D137:F137)</f>
        <v>0.8</v>
      </c>
      <c r="H137" s="6">
        <v>0</v>
      </c>
      <c r="I137" s="6">
        <v>0.1</v>
      </c>
      <c r="J137" s="6">
        <v>0</v>
      </c>
      <c r="K137" s="7">
        <f>SUM(H137:J137)</f>
        <v>0.1</v>
      </c>
      <c r="L137" s="6">
        <v>0</v>
      </c>
      <c r="M137" s="6">
        <v>0.2</v>
      </c>
      <c r="N137" s="6">
        <v>0</v>
      </c>
      <c r="O137" s="7">
        <f>SUM(L137:N137)</f>
        <v>0.2</v>
      </c>
      <c r="P137" s="8">
        <f>G137+K137+O137</f>
        <v>1.1000000000000001</v>
      </c>
      <c r="Q137" s="6">
        <v>1.1000000000000001</v>
      </c>
      <c r="R137" s="6">
        <v>1.2</v>
      </c>
      <c r="S137" s="6">
        <v>1.6</v>
      </c>
      <c r="T137" s="7">
        <f>SUM(Q137:S137)</f>
        <v>3.9</v>
      </c>
      <c r="U137" s="6">
        <v>0.8</v>
      </c>
      <c r="V137" s="6">
        <v>1.5</v>
      </c>
      <c r="W137" s="6">
        <v>0.3</v>
      </c>
      <c r="X137" s="7">
        <f>SUM(U137:W137)</f>
        <v>2.5999999999999996</v>
      </c>
      <c r="Y137" s="8">
        <f>T137+X137</f>
        <v>6.5</v>
      </c>
      <c r="Z137" s="6">
        <v>0.8</v>
      </c>
      <c r="AA137" s="6">
        <v>1</v>
      </c>
      <c r="AB137" s="6">
        <v>0.8</v>
      </c>
      <c r="AC137" s="6">
        <v>0.8</v>
      </c>
      <c r="AD137" s="6">
        <v>1</v>
      </c>
      <c r="AE137" s="6">
        <v>1.3</v>
      </c>
      <c r="AF137" s="8">
        <f>SUM(Z137:AE137)</f>
        <v>5.7</v>
      </c>
      <c r="AG137" s="9">
        <f>P137+Y137+AF137</f>
        <v>13.3</v>
      </c>
      <c r="AH137" s="7">
        <v>0.5</v>
      </c>
      <c r="AI137" s="6">
        <v>1.6</v>
      </c>
      <c r="AJ137" s="6">
        <v>0.5</v>
      </c>
      <c r="AK137" s="6">
        <v>0.6</v>
      </c>
      <c r="AL137" s="6">
        <v>1.4</v>
      </c>
      <c r="AM137" s="6">
        <v>0</v>
      </c>
      <c r="AN137" s="6">
        <v>0</v>
      </c>
      <c r="AO137" s="7">
        <f>SUM(AI137+AJ137+AK137+AL137+AM137+AN137)</f>
        <v>4.0999999999999996</v>
      </c>
      <c r="AP137" s="7">
        <v>0</v>
      </c>
      <c r="AQ137" s="8">
        <f>AH137+AO137+AP137</f>
        <v>4.5999999999999996</v>
      </c>
      <c r="AR137" s="6">
        <v>0.7</v>
      </c>
      <c r="AS137" s="6">
        <v>0.3</v>
      </c>
      <c r="AT137" s="6">
        <v>1.8</v>
      </c>
      <c r="AU137" s="6">
        <v>0</v>
      </c>
      <c r="AV137" s="7">
        <f>SUM(AR137:AU137)</f>
        <v>2.8</v>
      </c>
      <c r="AW137" s="7">
        <v>1</v>
      </c>
      <c r="AX137" s="8">
        <f>AV137+AW137</f>
        <v>3.8</v>
      </c>
      <c r="AY137" s="4">
        <f>AQ137+AX137</f>
        <v>8.3999999999999986</v>
      </c>
      <c r="AZ137" s="13">
        <f>AG137+AY137</f>
        <v>21.7</v>
      </c>
      <c r="BA137" s="18" t="s">
        <v>304</v>
      </c>
      <c r="BB137" s="15" t="s">
        <v>498</v>
      </c>
    </row>
    <row r="138" spans="1:54" ht="12.6" customHeight="1">
      <c r="A138" s="12" t="s">
        <v>338</v>
      </c>
      <c r="B138" s="12" t="s">
        <v>131</v>
      </c>
      <c r="C138" s="13" t="s">
        <v>2</v>
      </c>
      <c r="D138" s="6">
        <v>0.5</v>
      </c>
      <c r="E138" s="6">
        <v>0</v>
      </c>
      <c r="F138" s="6">
        <v>0</v>
      </c>
      <c r="G138" s="7">
        <f>SUM(D138:F138)</f>
        <v>0.5</v>
      </c>
      <c r="H138" s="6">
        <v>0.1</v>
      </c>
      <c r="I138" s="6">
        <v>0.5</v>
      </c>
      <c r="J138" s="6">
        <v>0</v>
      </c>
      <c r="K138" s="7">
        <f>SUM(H138:J138)</f>
        <v>0.6</v>
      </c>
      <c r="L138" s="6">
        <v>0.6</v>
      </c>
      <c r="M138" s="6">
        <v>0.2</v>
      </c>
      <c r="N138" s="6">
        <v>0</v>
      </c>
      <c r="O138" s="7">
        <f>SUM(L138:N138)</f>
        <v>0.8</v>
      </c>
      <c r="P138" s="8">
        <f>G138+K138+O138</f>
        <v>1.9000000000000001</v>
      </c>
      <c r="Q138" s="6">
        <v>0.8</v>
      </c>
      <c r="R138" s="6">
        <v>1.1000000000000001</v>
      </c>
      <c r="S138" s="6">
        <v>0</v>
      </c>
      <c r="T138" s="7">
        <f>SUM(Q138:S138)</f>
        <v>1.9000000000000001</v>
      </c>
      <c r="U138" s="6">
        <v>0.2</v>
      </c>
      <c r="V138" s="6">
        <v>0</v>
      </c>
      <c r="W138" s="6">
        <v>0</v>
      </c>
      <c r="X138" s="7">
        <f>SUM(U138:W138)</f>
        <v>0.2</v>
      </c>
      <c r="Y138" s="8">
        <f>T138+X138</f>
        <v>2.1</v>
      </c>
      <c r="Z138" s="6">
        <v>0.5</v>
      </c>
      <c r="AA138" s="6">
        <v>0.8</v>
      </c>
      <c r="AB138" s="6">
        <v>2.2000000000000002</v>
      </c>
      <c r="AC138" s="6">
        <v>1.7</v>
      </c>
      <c r="AD138" s="6">
        <v>1</v>
      </c>
      <c r="AE138" s="6">
        <v>1.4</v>
      </c>
      <c r="AF138" s="8">
        <f>SUM(Z138:AE138)</f>
        <v>7.6</v>
      </c>
      <c r="AG138" s="9">
        <f>P138+Y138+AF138</f>
        <v>11.6</v>
      </c>
      <c r="AH138" s="7">
        <v>0.5</v>
      </c>
      <c r="AI138" s="6">
        <v>1.6</v>
      </c>
      <c r="AJ138" s="6">
        <v>0.7</v>
      </c>
      <c r="AK138" s="6">
        <v>0.3</v>
      </c>
      <c r="AL138" s="6">
        <v>1</v>
      </c>
      <c r="AM138" s="6">
        <v>0.3</v>
      </c>
      <c r="AN138" s="6">
        <v>0.9</v>
      </c>
      <c r="AO138" s="7">
        <f>SUM(AI138+AJ138+AK138+AL138+AM138+AN138)</f>
        <v>4.8</v>
      </c>
      <c r="AP138" s="7">
        <v>0.8</v>
      </c>
      <c r="AQ138" s="8">
        <f>AH138+AO138+AP138</f>
        <v>6.1</v>
      </c>
      <c r="AR138" s="6">
        <v>1</v>
      </c>
      <c r="AS138" s="6">
        <v>0.7</v>
      </c>
      <c r="AT138" s="6">
        <v>2.2000000000000002</v>
      </c>
      <c r="AU138" s="6">
        <v>0</v>
      </c>
      <c r="AV138" s="7">
        <f>SUM(AR138:AU138)</f>
        <v>3.9000000000000004</v>
      </c>
      <c r="AW138" s="7">
        <v>0</v>
      </c>
      <c r="AX138" s="8">
        <f>AV138+AW138</f>
        <v>3.9000000000000004</v>
      </c>
      <c r="AY138" s="4">
        <f>AQ138+AX138</f>
        <v>10</v>
      </c>
      <c r="AZ138" s="13">
        <f>AG138+AY138</f>
        <v>21.6</v>
      </c>
      <c r="BA138" s="18" t="s">
        <v>304</v>
      </c>
      <c r="BB138" s="15" t="s">
        <v>502</v>
      </c>
    </row>
    <row r="139" spans="1:54" ht="12.6" customHeight="1">
      <c r="A139" s="11" t="s">
        <v>317</v>
      </c>
      <c r="B139" s="12" t="s">
        <v>45</v>
      </c>
      <c r="C139" s="13" t="s">
        <v>2</v>
      </c>
      <c r="D139" s="6">
        <v>0.8</v>
      </c>
      <c r="E139" s="6">
        <v>0</v>
      </c>
      <c r="F139" s="6">
        <v>0</v>
      </c>
      <c r="G139" s="7">
        <f>SUM(D139:F139)</f>
        <v>0.8</v>
      </c>
      <c r="H139" s="6">
        <v>0.3</v>
      </c>
      <c r="I139" s="6">
        <v>0</v>
      </c>
      <c r="J139" s="6">
        <v>0.2</v>
      </c>
      <c r="K139" s="7">
        <f>SUM(H139:J139)</f>
        <v>0.5</v>
      </c>
      <c r="L139" s="6">
        <v>0.8</v>
      </c>
      <c r="M139" s="6">
        <v>0.2</v>
      </c>
      <c r="N139" s="6">
        <v>0</v>
      </c>
      <c r="O139" s="7">
        <f>SUM(L139:N139)</f>
        <v>1</v>
      </c>
      <c r="P139" s="8">
        <f>G139+K139+O139</f>
        <v>2.2999999999999998</v>
      </c>
      <c r="Q139" s="6">
        <v>1.1000000000000001</v>
      </c>
      <c r="R139" s="6">
        <v>1.2</v>
      </c>
      <c r="S139" s="6">
        <v>0</v>
      </c>
      <c r="T139" s="7">
        <f>SUM(Q139:S139)</f>
        <v>2.2999999999999998</v>
      </c>
      <c r="U139" s="6">
        <v>0</v>
      </c>
      <c r="V139" s="6">
        <v>0</v>
      </c>
      <c r="W139" s="6">
        <v>1.2</v>
      </c>
      <c r="X139" s="7">
        <f>SUM(U139:W139)</f>
        <v>1.2</v>
      </c>
      <c r="Y139" s="8">
        <f>T139+X139</f>
        <v>3.5</v>
      </c>
      <c r="Z139" s="6">
        <v>0.8</v>
      </c>
      <c r="AA139" s="6">
        <v>1</v>
      </c>
      <c r="AB139" s="6">
        <v>0</v>
      </c>
      <c r="AC139" s="6">
        <v>1.7</v>
      </c>
      <c r="AD139" s="6">
        <v>1</v>
      </c>
      <c r="AE139" s="6">
        <v>1.8</v>
      </c>
      <c r="AF139" s="8">
        <f>SUM(Z139:AE139)</f>
        <v>6.3</v>
      </c>
      <c r="AG139" s="9">
        <f>P139+Y139+AF139</f>
        <v>12.1</v>
      </c>
      <c r="AH139" s="7">
        <v>0.5</v>
      </c>
      <c r="AI139" s="6">
        <v>1.6</v>
      </c>
      <c r="AJ139" s="6">
        <v>0.5</v>
      </c>
      <c r="AK139" s="6">
        <v>0.7</v>
      </c>
      <c r="AL139" s="6">
        <v>1.4</v>
      </c>
      <c r="AM139" s="6">
        <v>0.7</v>
      </c>
      <c r="AN139" s="6">
        <v>0.6</v>
      </c>
      <c r="AO139" s="7">
        <f>SUM(AI139+AJ139+AK139+AL139+AM139+AN139)</f>
        <v>5.4999999999999991</v>
      </c>
      <c r="AP139" s="7">
        <v>1</v>
      </c>
      <c r="AQ139" s="8">
        <f>AH139+AO139+AP139</f>
        <v>6.9999999999999991</v>
      </c>
      <c r="AR139" s="6">
        <v>1</v>
      </c>
      <c r="AS139" s="6">
        <v>0.4</v>
      </c>
      <c r="AT139" s="6">
        <v>0.6</v>
      </c>
      <c r="AU139" s="6">
        <v>0.3</v>
      </c>
      <c r="AV139" s="7">
        <f>SUM(AR139:AU139)</f>
        <v>2.2999999999999998</v>
      </c>
      <c r="AW139" s="7">
        <v>0.1</v>
      </c>
      <c r="AX139" s="8">
        <f>AV139+AW139</f>
        <v>2.4</v>
      </c>
      <c r="AY139" s="4">
        <f>AQ139+AX139</f>
        <v>9.3999999999999986</v>
      </c>
      <c r="AZ139" s="13">
        <f>AG139+AY139</f>
        <v>21.5</v>
      </c>
      <c r="BA139" s="18" t="s">
        <v>304</v>
      </c>
      <c r="BB139" s="15" t="s">
        <v>416</v>
      </c>
    </row>
    <row r="140" spans="1:54" ht="12.6" customHeight="1">
      <c r="A140" s="11" t="s">
        <v>340</v>
      </c>
      <c r="B140" s="12" t="s">
        <v>141</v>
      </c>
      <c r="C140" s="13" t="s">
        <v>2</v>
      </c>
      <c r="D140" s="6">
        <v>0.7</v>
      </c>
      <c r="E140" s="6">
        <v>0</v>
      </c>
      <c r="F140" s="6">
        <v>0</v>
      </c>
      <c r="G140" s="7">
        <f>SUM(D140:F140)</f>
        <v>0.7</v>
      </c>
      <c r="H140" s="6">
        <v>0.5</v>
      </c>
      <c r="I140" s="6">
        <v>0.6</v>
      </c>
      <c r="J140" s="6">
        <v>0</v>
      </c>
      <c r="K140" s="7">
        <f>SUM(H140:J140)</f>
        <v>1.1000000000000001</v>
      </c>
      <c r="L140" s="6">
        <v>0</v>
      </c>
      <c r="M140" s="6">
        <v>0</v>
      </c>
      <c r="N140" s="6">
        <v>0</v>
      </c>
      <c r="O140" s="7">
        <f>SUM(L140:N140)</f>
        <v>0</v>
      </c>
      <c r="P140" s="8">
        <f>G140+K140+O140</f>
        <v>1.8</v>
      </c>
      <c r="Q140" s="6">
        <v>1.2</v>
      </c>
      <c r="R140" s="6">
        <v>1.2</v>
      </c>
      <c r="S140" s="6">
        <v>0.9</v>
      </c>
      <c r="T140" s="7">
        <f>SUM(Q140:S140)</f>
        <v>3.3</v>
      </c>
      <c r="U140" s="6">
        <v>0.6</v>
      </c>
      <c r="V140" s="6">
        <v>1.4</v>
      </c>
      <c r="W140" s="6">
        <v>0</v>
      </c>
      <c r="X140" s="7">
        <f>SUM(U140:W140)</f>
        <v>2</v>
      </c>
      <c r="Y140" s="8">
        <f>T140+X140</f>
        <v>5.3</v>
      </c>
      <c r="Z140" s="6">
        <v>0.8</v>
      </c>
      <c r="AA140" s="6">
        <v>1</v>
      </c>
      <c r="AB140" s="6">
        <v>2.5</v>
      </c>
      <c r="AC140" s="6">
        <v>1.7</v>
      </c>
      <c r="AD140" s="6">
        <v>1</v>
      </c>
      <c r="AE140" s="6">
        <v>0</v>
      </c>
      <c r="AF140" s="8">
        <f>SUM(Z140:AE140)</f>
        <v>7</v>
      </c>
      <c r="AG140" s="9">
        <f>P140+Y140+AF140</f>
        <v>14.1</v>
      </c>
      <c r="AH140" s="7">
        <v>0.5</v>
      </c>
      <c r="AI140" s="6">
        <v>0.9</v>
      </c>
      <c r="AJ140" s="6">
        <v>0.7</v>
      </c>
      <c r="AK140" s="6">
        <v>0.2</v>
      </c>
      <c r="AL140" s="6">
        <v>1.4</v>
      </c>
      <c r="AM140" s="6">
        <v>1.3</v>
      </c>
      <c r="AN140" s="6">
        <v>0.6</v>
      </c>
      <c r="AO140" s="7">
        <f>SUM(AI140+AJ140+AK140+AL140+AM140+AN140)</f>
        <v>5.0999999999999996</v>
      </c>
      <c r="AP140" s="7">
        <v>1</v>
      </c>
      <c r="AQ140" s="8">
        <f>AH140+AO140+AP140</f>
        <v>6.6</v>
      </c>
      <c r="AR140" s="6">
        <v>0.6</v>
      </c>
      <c r="AS140" s="6">
        <v>0.2</v>
      </c>
      <c r="AT140" s="6">
        <v>0</v>
      </c>
      <c r="AU140" s="6">
        <v>0</v>
      </c>
      <c r="AV140" s="7">
        <f>SUM(AR140:AU140)</f>
        <v>0.8</v>
      </c>
      <c r="AW140" s="7">
        <v>0</v>
      </c>
      <c r="AX140" s="8">
        <f>AV140+AW140</f>
        <v>0.8</v>
      </c>
      <c r="AY140" s="4">
        <f>AQ140+AX140</f>
        <v>7.3999999999999995</v>
      </c>
      <c r="AZ140" s="13">
        <f>AG140+AY140</f>
        <v>21.5</v>
      </c>
      <c r="BA140" s="18" t="s">
        <v>304</v>
      </c>
      <c r="BB140" s="15" t="s">
        <v>512</v>
      </c>
    </row>
    <row r="141" spans="1:54" ht="12.6" customHeight="1">
      <c r="A141" s="12" t="s">
        <v>327</v>
      </c>
      <c r="B141" s="12" t="s">
        <v>87</v>
      </c>
      <c r="C141" s="13" t="s">
        <v>2</v>
      </c>
      <c r="D141" s="6">
        <v>0.4</v>
      </c>
      <c r="E141" s="6">
        <v>1.2</v>
      </c>
      <c r="F141" s="6">
        <v>0.7</v>
      </c>
      <c r="G141" s="7">
        <f>SUM(D141:F141)</f>
        <v>2.2999999999999998</v>
      </c>
      <c r="H141" s="6">
        <v>0</v>
      </c>
      <c r="I141" s="6">
        <v>0.4</v>
      </c>
      <c r="J141" s="6">
        <v>0.3</v>
      </c>
      <c r="K141" s="7">
        <f>SUM(H141:J141)</f>
        <v>0.7</v>
      </c>
      <c r="L141" s="6">
        <v>0</v>
      </c>
      <c r="M141" s="6">
        <v>0</v>
      </c>
      <c r="N141" s="6">
        <v>0</v>
      </c>
      <c r="O141" s="7">
        <f>SUM(L141:N141)</f>
        <v>0</v>
      </c>
      <c r="P141" s="8">
        <f>G141+K141+O141</f>
        <v>3</v>
      </c>
      <c r="Q141" s="6">
        <v>0.8</v>
      </c>
      <c r="R141" s="6">
        <v>0</v>
      </c>
      <c r="S141" s="6">
        <v>0</v>
      </c>
      <c r="T141" s="7">
        <f>SUM(Q141:S141)</f>
        <v>0.8</v>
      </c>
      <c r="U141" s="6">
        <v>0</v>
      </c>
      <c r="V141" s="6">
        <v>0</v>
      </c>
      <c r="W141" s="6">
        <v>0</v>
      </c>
      <c r="X141" s="7">
        <f>SUM(U141:W141)</f>
        <v>0</v>
      </c>
      <c r="Y141" s="8">
        <f>T141+X141</f>
        <v>0.8</v>
      </c>
      <c r="Z141" s="6">
        <v>0.8</v>
      </c>
      <c r="AA141" s="6">
        <v>1</v>
      </c>
      <c r="AB141" s="6">
        <v>2.5</v>
      </c>
      <c r="AC141" s="6">
        <v>0.8</v>
      </c>
      <c r="AD141" s="6">
        <v>0.5</v>
      </c>
      <c r="AE141" s="6">
        <v>0</v>
      </c>
      <c r="AF141" s="8">
        <f>SUM(Z141:AE141)</f>
        <v>5.6</v>
      </c>
      <c r="AG141" s="9">
        <f>P141+Y141+AF141</f>
        <v>9.3999999999999986</v>
      </c>
      <c r="AH141" s="7">
        <v>0.5</v>
      </c>
      <c r="AI141" s="6">
        <v>1.6</v>
      </c>
      <c r="AJ141" s="6">
        <v>0.5</v>
      </c>
      <c r="AK141" s="6">
        <v>0.7</v>
      </c>
      <c r="AL141" s="6">
        <v>1.4</v>
      </c>
      <c r="AM141" s="6">
        <v>1.6</v>
      </c>
      <c r="AN141" s="6">
        <v>1</v>
      </c>
      <c r="AO141" s="7">
        <f>SUM(AI141+AJ141+AK141+AL141+AM141+AN141)</f>
        <v>6.7999999999999989</v>
      </c>
      <c r="AP141" s="7">
        <v>1.1000000000000001</v>
      </c>
      <c r="AQ141" s="8">
        <f>AH141+AO141+AP141</f>
        <v>8.3999999999999986</v>
      </c>
      <c r="AR141" s="6">
        <v>0.7</v>
      </c>
      <c r="AS141" s="6">
        <v>1</v>
      </c>
      <c r="AT141" s="6">
        <v>1.5</v>
      </c>
      <c r="AU141" s="6">
        <v>0.5</v>
      </c>
      <c r="AV141" s="7">
        <f>SUM(AR141:AU141)</f>
        <v>3.7</v>
      </c>
      <c r="AW141" s="7">
        <v>0</v>
      </c>
      <c r="AX141" s="8">
        <f>AV141+AW141</f>
        <v>3.7</v>
      </c>
      <c r="AY141" s="4">
        <f>AQ141+AX141</f>
        <v>12.099999999999998</v>
      </c>
      <c r="AZ141" s="13">
        <f>AG141+AY141</f>
        <v>21.499999999999996</v>
      </c>
      <c r="BA141" s="18" t="s">
        <v>304</v>
      </c>
      <c r="BB141" s="15" t="s">
        <v>458</v>
      </c>
    </row>
    <row r="142" spans="1:54" ht="12.6" customHeight="1">
      <c r="A142" s="12" t="s">
        <v>373</v>
      </c>
      <c r="B142" s="12" t="s">
        <v>272</v>
      </c>
      <c r="C142" s="13" t="s">
        <v>2</v>
      </c>
      <c r="D142" s="6">
        <v>0.8</v>
      </c>
      <c r="E142" s="6">
        <v>0</v>
      </c>
      <c r="F142" s="6">
        <v>0</v>
      </c>
      <c r="G142" s="7">
        <f>SUM(D142:F142)</f>
        <v>0.8</v>
      </c>
      <c r="H142" s="6">
        <v>0.5</v>
      </c>
      <c r="I142" s="6">
        <v>0.4</v>
      </c>
      <c r="J142" s="6">
        <v>0.6</v>
      </c>
      <c r="K142" s="7">
        <f>SUM(H142:J142)</f>
        <v>1.5</v>
      </c>
      <c r="L142" s="6">
        <v>0.8</v>
      </c>
      <c r="M142" s="6">
        <v>0.4</v>
      </c>
      <c r="N142" s="6">
        <v>0</v>
      </c>
      <c r="O142" s="7">
        <f>SUM(L142:N142)</f>
        <v>1.2000000000000002</v>
      </c>
      <c r="P142" s="8">
        <f>G142+K142+O142</f>
        <v>3.5</v>
      </c>
      <c r="Q142" s="6">
        <v>0.8</v>
      </c>
      <c r="R142" s="6">
        <v>1.2</v>
      </c>
      <c r="S142" s="6">
        <v>0.7</v>
      </c>
      <c r="T142" s="7">
        <f>SUM(Q142:S142)</f>
        <v>2.7</v>
      </c>
      <c r="U142" s="6">
        <v>1.2</v>
      </c>
      <c r="V142" s="6">
        <v>1.3</v>
      </c>
      <c r="W142" s="6">
        <v>0.3</v>
      </c>
      <c r="X142" s="7">
        <f>SUM(U142:W142)</f>
        <v>2.8</v>
      </c>
      <c r="Y142" s="8">
        <f>T142+X142</f>
        <v>5.5</v>
      </c>
      <c r="Z142" s="6">
        <v>0</v>
      </c>
      <c r="AA142" s="6">
        <v>1</v>
      </c>
      <c r="AB142" s="6">
        <v>2</v>
      </c>
      <c r="AC142" s="6">
        <v>0.8</v>
      </c>
      <c r="AD142" s="6">
        <v>0.5</v>
      </c>
      <c r="AE142" s="6">
        <v>1.4</v>
      </c>
      <c r="AF142" s="8">
        <f>SUM(Z142:AE142)</f>
        <v>5.6999999999999993</v>
      </c>
      <c r="AG142" s="9">
        <f>P142+Y142+AF142</f>
        <v>14.7</v>
      </c>
      <c r="AH142" s="7">
        <v>0.5</v>
      </c>
      <c r="AI142" s="6">
        <v>1.6</v>
      </c>
      <c r="AJ142" s="6">
        <v>0.7</v>
      </c>
      <c r="AK142" s="6">
        <v>0.7</v>
      </c>
      <c r="AL142" s="6">
        <v>1.4</v>
      </c>
      <c r="AM142" s="6">
        <v>0</v>
      </c>
      <c r="AN142" s="6">
        <v>0</v>
      </c>
      <c r="AO142" s="7">
        <f>SUM(AI142+AJ142+AK142+AL142+AM142+AN142)</f>
        <v>4.4000000000000004</v>
      </c>
      <c r="AP142" s="7">
        <v>0</v>
      </c>
      <c r="AQ142" s="8">
        <f>AH142+AO142+AP142</f>
        <v>4.9000000000000004</v>
      </c>
      <c r="AR142" s="6">
        <v>0.7</v>
      </c>
      <c r="AS142" s="6">
        <v>0.4</v>
      </c>
      <c r="AT142" s="6">
        <v>0.7</v>
      </c>
      <c r="AU142" s="6">
        <v>0</v>
      </c>
      <c r="AV142" s="7">
        <f>SUM(AR142:AU142)</f>
        <v>1.8</v>
      </c>
      <c r="AW142" s="7">
        <v>0</v>
      </c>
      <c r="AX142" s="8">
        <f>AV142+AW142</f>
        <v>1.8</v>
      </c>
      <c r="AY142" s="4">
        <f>AQ142+AX142</f>
        <v>6.7</v>
      </c>
      <c r="AZ142" s="13">
        <f>AG142+AY142</f>
        <v>21.4</v>
      </c>
      <c r="BA142" s="18" t="s">
        <v>304</v>
      </c>
      <c r="BB142" s="15" t="s">
        <v>643</v>
      </c>
    </row>
    <row r="143" spans="1:54" ht="12.6" customHeight="1">
      <c r="A143" s="11" t="s">
        <v>310</v>
      </c>
      <c r="B143" s="12" t="s">
        <v>13</v>
      </c>
      <c r="C143" s="13" t="s">
        <v>2</v>
      </c>
      <c r="D143" s="6">
        <v>0.7</v>
      </c>
      <c r="E143" s="6">
        <v>0</v>
      </c>
      <c r="F143" s="6">
        <v>0</v>
      </c>
      <c r="G143" s="7">
        <f>SUM(D143:F143)</f>
        <v>0.7</v>
      </c>
      <c r="H143" s="6">
        <v>0</v>
      </c>
      <c r="I143" s="6">
        <v>0</v>
      </c>
      <c r="J143" s="6">
        <v>0</v>
      </c>
      <c r="K143" s="7">
        <f>SUM(H143:J143)</f>
        <v>0</v>
      </c>
      <c r="L143" s="6">
        <v>0.6</v>
      </c>
      <c r="M143" s="6">
        <v>1.2</v>
      </c>
      <c r="N143" s="6">
        <v>0</v>
      </c>
      <c r="O143" s="7">
        <f>SUM(L143:N143)</f>
        <v>1.7999999999999998</v>
      </c>
      <c r="P143" s="8">
        <f>G143+K143+O143</f>
        <v>2.5</v>
      </c>
      <c r="Q143" s="6">
        <v>1.2</v>
      </c>
      <c r="R143" s="6">
        <v>0</v>
      </c>
      <c r="S143" s="6">
        <v>0</v>
      </c>
      <c r="T143" s="7">
        <f>SUM(Q143:S143)</f>
        <v>1.2</v>
      </c>
      <c r="U143" s="6">
        <v>1.2</v>
      </c>
      <c r="V143" s="6">
        <v>1.3</v>
      </c>
      <c r="W143" s="6">
        <v>1.3</v>
      </c>
      <c r="X143" s="7">
        <f>SUM(U143:W143)</f>
        <v>3.8</v>
      </c>
      <c r="Y143" s="8">
        <f>T143+X143</f>
        <v>5</v>
      </c>
      <c r="Z143" s="6">
        <v>0.8</v>
      </c>
      <c r="AA143" s="6">
        <v>0.8</v>
      </c>
      <c r="AB143" s="6">
        <v>1.5</v>
      </c>
      <c r="AC143" s="6">
        <v>1.7</v>
      </c>
      <c r="AD143" s="6">
        <v>1</v>
      </c>
      <c r="AE143" s="6">
        <v>0</v>
      </c>
      <c r="AF143" s="8">
        <f>SUM(Z143:AE143)</f>
        <v>5.8</v>
      </c>
      <c r="AG143" s="9">
        <f>P143+Y143+AF143</f>
        <v>13.3</v>
      </c>
      <c r="AH143" s="7">
        <v>0.5</v>
      </c>
      <c r="AI143" s="6">
        <v>1.6</v>
      </c>
      <c r="AJ143" s="6">
        <v>0.7</v>
      </c>
      <c r="AK143" s="6">
        <v>0.7</v>
      </c>
      <c r="AL143" s="6">
        <v>1.4</v>
      </c>
      <c r="AM143" s="6">
        <v>0</v>
      </c>
      <c r="AN143" s="6">
        <v>0</v>
      </c>
      <c r="AO143" s="7">
        <f>SUM(AI143+AJ143+AK143+AL143+AM143+AN143)</f>
        <v>4.4000000000000004</v>
      </c>
      <c r="AP143" s="7">
        <v>0</v>
      </c>
      <c r="AQ143" s="8">
        <f>AH143+AO143+AP143</f>
        <v>4.9000000000000004</v>
      </c>
      <c r="AR143" s="6">
        <v>0.7</v>
      </c>
      <c r="AS143" s="6">
        <v>0.4</v>
      </c>
      <c r="AT143" s="6">
        <v>2</v>
      </c>
      <c r="AU143" s="6">
        <v>0</v>
      </c>
      <c r="AV143" s="7">
        <f>SUM(AR143:AU143)</f>
        <v>3.1</v>
      </c>
      <c r="AW143" s="7">
        <v>0</v>
      </c>
      <c r="AX143" s="8">
        <f>AV143+AW143</f>
        <v>3.1</v>
      </c>
      <c r="AY143" s="4">
        <f>AQ143+AX143</f>
        <v>8</v>
      </c>
      <c r="AZ143" s="13">
        <f>AG143+AY143</f>
        <v>21.3</v>
      </c>
      <c r="BA143" s="18" t="s">
        <v>304</v>
      </c>
      <c r="BB143" s="15" t="s">
        <v>386</v>
      </c>
    </row>
    <row r="144" spans="1:54" ht="12.6" customHeight="1">
      <c r="A144" s="12" t="s">
        <v>335</v>
      </c>
      <c r="B144" s="12" t="s">
        <v>123</v>
      </c>
      <c r="C144" s="13" t="s">
        <v>2</v>
      </c>
      <c r="D144" s="6">
        <v>0.8</v>
      </c>
      <c r="E144" s="6">
        <v>0.7</v>
      </c>
      <c r="F144" s="6">
        <v>0</v>
      </c>
      <c r="G144" s="7">
        <f>SUM(D144:F144)</f>
        <v>1.5</v>
      </c>
      <c r="H144" s="6">
        <v>0.6</v>
      </c>
      <c r="I144" s="6">
        <v>0.2</v>
      </c>
      <c r="J144" s="6">
        <v>0</v>
      </c>
      <c r="K144" s="7">
        <f>SUM(H144:J144)</f>
        <v>0.8</v>
      </c>
      <c r="L144" s="6">
        <v>0</v>
      </c>
      <c r="M144" s="6">
        <v>0.1</v>
      </c>
      <c r="N144" s="6">
        <v>0</v>
      </c>
      <c r="O144" s="7">
        <f>SUM(L144:N144)</f>
        <v>0.1</v>
      </c>
      <c r="P144" s="8">
        <f>G144+K144+O144</f>
        <v>2.4</v>
      </c>
      <c r="Q144" s="6">
        <v>1.2</v>
      </c>
      <c r="R144" s="6">
        <v>1.2</v>
      </c>
      <c r="S144" s="6">
        <v>1.6</v>
      </c>
      <c r="T144" s="7">
        <f>SUM(Q144:S144)</f>
        <v>4</v>
      </c>
      <c r="U144" s="6">
        <v>0.6</v>
      </c>
      <c r="V144" s="6">
        <v>0</v>
      </c>
      <c r="W144" s="6">
        <v>0</v>
      </c>
      <c r="X144" s="7">
        <f>SUM(U144:W144)</f>
        <v>0.6</v>
      </c>
      <c r="Y144" s="8">
        <f>T144+X144</f>
        <v>4.5999999999999996</v>
      </c>
      <c r="Z144" s="6">
        <v>0</v>
      </c>
      <c r="AA144" s="6">
        <v>0.4</v>
      </c>
      <c r="AB144" s="6">
        <v>1.9</v>
      </c>
      <c r="AC144" s="6">
        <v>1.5</v>
      </c>
      <c r="AD144" s="6">
        <v>0.8</v>
      </c>
      <c r="AE144" s="6">
        <v>1.8</v>
      </c>
      <c r="AF144" s="8">
        <f>SUM(Z144:AE144)</f>
        <v>6.3999999999999995</v>
      </c>
      <c r="AG144" s="9">
        <f>P144+Y144+AF144</f>
        <v>13.399999999999999</v>
      </c>
      <c r="AH144" s="7">
        <v>0.5</v>
      </c>
      <c r="AI144" s="6">
        <v>1.6</v>
      </c>
      <c r="AJ144" s="6">
        <v>0.5</v>
      </c>
      <c r="AK144" s="6">
        <v>0</v>
      </c>
      <c r="AL144" s="6">
        <v>1.4</v>
      </c>
      <c r="AM144" s="6">
        <v>1.3</v>
      </c>
      <c r="AN144" s="6">
        <v>0.5</v>
      </c>
      <c r="AO144" s="7">
        <f>SUM(AI144+AJ144+AK144+AL144+AM144+AN144)</f>
        <v>5.3</v>
      </c>
      <c r="AP144" s="7">
        <v>1.3</v>
      </c>
      <c r="AQ144" s="8">
        <f>AH144+AO144+AP144</f>
        <v>7.1</v>
      </c>
      <c r="AR144" s="6">
        <v>0.6</v>
      </c>
      <c r="AS144" s="6">
        <v>0.2</v>
      </c>
      <c r="AT144" s="6">
        <v>0</v>
      </c>
      <c r="AU144" s="6">
        <v>0</v>
      </c>
      <c r="AV144" s="7">
        <f>SUM(AR144:AU144)</f>
        <v>0.8</v>
      </c>
      <c r="AW144" s="7">
        <v>0</v>
      </c>
      <c r="AX144" s="8">
        <f>AV144+AW144</f>
        <v>0.8</v>
      </c>
      <c r="AY144" s="4">
        <f>AQ144+AX144</f>
        <v>7.8999999999999995</v>
      </c>
      <c r="AZ144" s="13">
        <f>AG144+AY144</f>
        <v>21.299999999999997</v>
      </c>
      <c r="BA144" s="18" t="s">
        <v>304</v>
      </c>
      <c r="BB144" s="15" t="s">
        <v>494</v>
      </c>
    </row>
    <row r="145" spans="1:54" ht="12.6" customHeight="1">
      <c r="A145" s="11" t="s">
        <v>337</v>
      </c>
      <c r="B145" s="12" t="s">
        <v>130</v>
      </c>
      <c r="C145" s="13" t="s">
        <v>2</v>
      </c>
      <c r="D145" s="6">
        <v>0.8</v>
      </c>
      <c r="E145" s="6">
        <v>0</v>
      </c>
      <c r="F145" s="6">
        <v>0</v>
      </c>
      <c r="G145" s="7">
        <f>SUM(D145:F145)</f>
        <v>0.8</v>
      </c>
      <c r="H145" s="6">
        <v>0</v>
      </c>
      <c r="I145" s="6">
        <v>0.4</v>
      </c>
      <c r="J145" s="6">
        <v>0</v>
      </c>
      <c r="K145" s="7">
        <f>SUM(H145:J145)</f>
        <v>0.4</v>
      </c>
      <c r="L145" s="6">
        <v>0.6</v>
      </c>
      <c r="M145" s="6">
        <v>0.2</v>
      </c>
      <c r="N145" s="6">
        <v>0</v>
      </c>
      <c r="O145" s="7">
        <f>SUM(L145:N145)</f>
        <v>0.8</v>
      </c>
      <c r="P145" s="8">
        <f>G145+K145+O145</f>
        <v>2</v>
      </c>
      <c r="Q145" s="6">
        <v>1.2</v>
      </c>
      <c r="R145" s="6">
        <v>1.2</v>
      </c>
      <c r="S145" s="6">
        <v>1.6</v>
      </c>
      <c r="T145" s="7">
        <f>SUM(Q145:S145)</f>
        <v>4</v>
      </c>
      <c r="U145" s="6">
        <v>0.8</v>
      </c>
      <c r="V145" s="6">
        <v>1.5</v>
      </c>
      <c r="W145" s="6">
        <v>1.2</v>
      </c>
      <c r="X145" s="7">
        <f>SUM(U145:W145)</f>
        <v>3.5</v>
      </c>
      <c r="Y145" s="8">
        <f>T145+X145</f>
        <v>7.5</v>
      </c>
      <c r="Z145" s="6">
        <v>0.8</v>
      </c>
      <c r="AA145" s="6">
        <v>1</v>
      </c>
      <c r="AB145" s="6">
        <v>1.3</v>
      </c>
      <c r="AC145" s="6">
        <v>1.6</v>
      </c>
      <c r="AD145" s="6">
        <v>1</v>
      </c>
      <c r="AE145" s="6">
        <v>0.5</v>
      </c>
      <c r="AF145" s="8">
        <f>SUM(Z145:AE145)</f>
        <v>6.2</v>
      </c>
      <c r="AG145" s="9">
        <f>P145+Y145+AF145</f>
        <v>15.7</v>
      </c>
      <c r="AH145" s="7">
        <v>0.5</v>
      </c>
      <c r="AI145" s="6">
        <v>0.9</v>
      </c>
      <c r="AJ145" s="6">
        <v>0.5</v>
      </c>
      <c r="AK145" s="6">
        <v>0.6</v>
      </c>
      <c r="AL145" s="6">
        <v>1.2</v>
      </c>
      <c r="AM145" s="6">
        <v>0</v>
      </c>
      <c r="AN145" s="6">
        <v>0</v>
      </c>
      <c r="AO145" s="7">
        <f>SUM(AI145+AJ145+AK145+AL145+AM145+AN145)</f>
        <v>3.2</v>
      </c>
      <c r="AP145" s="7">
        <v>0</v>
      </c>
      <c r="AQ145" s="8">
        <f>AH145+AO145+AP145</f>
        <v>3.7</v>
      </c>
      <c r="AR145" s="6">
        <v>0.9</v>
      </c>
      <c r="AS145" s="6">
        <v>0.5</v>
      </c>
      <c r="AT145" s="6">
        <v>0.5</v>
      </c>
      <c r="AU145" s="6">
        <v>0</v>
      </c>
      <c r="AV145" s="7">
        <f>SUM(AR145:AU145)</f>
        <v>1.9</v>
      </c>
      <c r="AW145" s="7">
        <v>0</v>
      </c>
      <c r="AX145" s="8">
        <f>AV145+AW145</f>
        <v>1.9</v>
      </c>
      <c r="AY145" s="4">
        <f>AQ145+AX145</f>
        <v>5.6</v>
      </c>
      <c r="AZ145" s="13">
        <f>AG145+AY145</f>
        <v>21.299999999999997</v>
      </c>
      <c r="BA145" s="18" t="s">
        <v>304</v>
      </c>
      <c r="BB145" s="15" t="s">
        <v>501</v>
      </c>
    </row>
    <row r="146" spans="1:54" ht="12.6" customHeight="1">
      <c r="A146" s="11" t="s">
        <v>355</v>
      </c>
      <c r="B146" s="12" t="s">
        <v>199</v>
      </c>
      <c r="C146" s="13" t="s">
        <v>2</v>
      </c>
      <c r="D146" s="6">
        <v>0.7</v>
      </c>
      <c r="E146" s="6">
        <v>1.2</v>
      </c>
      <c r="F146" s="6">
        <v>0</v>
      </c>
      <c r="G146" s="7">
        <f>SUM(D146:F146)</f>
        <v>1.9</v>
      </c>
      <c r="H146" s="6">
        <v>0.1</v>
      </c>
      <c r="I146" s="6">
        <v>0</v>
      </c>
      <c r="J146" s="6">
        <v>0</v>
      </c>
      <c r="K146" s="7">
        <f>SUM(H146:J146)</f>
        <v>0.1</v>
      </c>
      <c r="L146" s="6">
        <v>0.8</v>
      </c>
      <c r="M146" s="6">
        <v>0</v>
      </c>
      <c r="N146" s="6">
        <v>0</v>
      </c>
      <c r="O146" s="7">
        <f>SUM(L146:N146)</f>
        <v>0.8</v>
      </c>
      <c r="P146" s="8">
        <f>G146+K146+O146</f>
        <v>2.8</v>
      </c>
      <c r="Q146" s="6">
        <v>1.2</v>
      </c>
      <c r="R146" s="6">
        <v>1.2</v>
      </c>
      <c r="S146" s="6">
        <v>1.6</v>
      </c>
      <c r="T146" s="7">
        <f>SUM(Q146:S146)</f>
        <v>4</v>
      </c>
      <c r="U146" s="6">
        <v>1.2</v>
      </c>
      <c r="V146" s="6">
        <v>1.4</v>
      </c>
      <c r="W146" s="6">
        <v>1.2</v>
      </c>
      <c r="X146" s="7">
        <f>SUM(U146:W146)</f>
        <v>3.8</v>
      </c>
      <c r="Y146" s="8">
        <f>T146+X146</f>
        <v>7.8</v>
      </c>
      <c r="Z146" s="6">
        <v>0.8</v>
      </c>
      <c r="AA146" s="6">
        <v>1</v>
      </c>
      <c r="AB146" s="6">
        <v>0.7</v>
      </c>
      <c r="AC146" s="6">
        <v>0</v>
      </c>
      <c r="AD146" s="6">
        <v>0</v>
      </c>
      <c r="AE146" s="6">
        <v>0</v>
      </c>
      <c r="AF146" s="8">
        <f>SUM(Z146:AE146)</f>
        <v>2.5</v>
      </c>
      <c r="AG146" s="9">
        <f>P146+Y146+AF146</f>
        <v>13.1</v>
      </c>
      <c r="AH146" s="7">
        <v>0.5</v>
      </c>
      <c r="AI146" s="6">
        <v>1.6</v>
      </c>
      <c r="AJ146" s="6">
        <v>0.7</v>
      </c>
      <c r="AK146" s="6">
        <v>0.7</v>
      </c>
      <c r="AL146" s="6">
        <v>1.4</v>
      </c>
      <c r="AM146" s="6">
        <v>1.3</v>
      </c>
      <c r="AN146" s="6">
        <v>0.9</v>
      </c>
      <c r="AO146" s="7">
        <f>SUM(AI146+AJ146+AK146+AL146+AM146+AN146)</f>
        <v>6.6000000000000005</v>
      </c>
      <c r="AP146" s="7">
        <v>1</v>
      </c>
      <c r="AQ146" s="8">
        <f>AH146+AO146+AP146</f>
        <v>8.1000000000000014</v>
      </c>
      <c r="AR146" s="6">
        <v>0</v>
      </c>
      <c r="AS146" s="6">
        <v>0</v>
      </c>
      <c r="AT146" s="6">
        <v>0</v>
      </c>
      <c r="AU146" s="6">
        <v>0</v>
      </c>
      <c r="AV146" s="7">
        <f>SUM(AR146:AU146)</f>
        <v>0</v>
      </c>
      <c r="AW146" s="7">
        <v>0</v>
      </c>
      <c r="AX146" s="8">
        <f>AV146+AW146</f>
        <v>0</v>
      </c>
      <c r="AY146" s="4">
        <f>AQ146+AX146</f>
        <v>8.1000000000000014</v>
      </c>
      <c r="AZ146" s="13">
        <f>AG146+AY146</f>
        <v>21.200000000000003</v>
      </c>
      <c r="BA146" s="18" t="s">
        <v>304</v>
      </c>
      <c r="BB146" s="15" t="s">
        <v>570</v>
      </c>
    </row>
    <row r="147" spans="1:54" ht="12.6" customHeight="1">
      <c r="A147" s="12" t="s">
        <v>328</v>
      </c>
      <c r="B147" s="12" t="s">
        <v>92</v>
      </c>
      <c r="C147" s="13" t="s">
        <v>2</v>
      </c>
      <c r="D147" s="6">
        <v>0.8</v>
      </c>
      <c r="E147" s="6">
        <v>0</v>
      </c>
      <c r="F147" s="6">
        <v>0</v>
      </c>
      <c r="G147" s="7">
        <f>SUM(D147:F147)</f>
        <v>0.8</v>
      </c>
      <c r="H147" s="6">
        <v>0.5</v>
      </c>
      <c r="I147" s="6">
        <v>0.1</v>
      </c>
      <c r="J147" s="6">
        <v>0.2</v>
      </c>
      <c r="K147" s="7">
        <f>SUM(H147:J147)</f>
        <v>0.8</v>
      </c>
      <c r="L147" s="6">
        <v>0.6</v>
      </c>
      <c r="M147" s="6">
        <v>0.2</v>
      </c>
      <c r="N147" s="6">
        <v>0</v>
      </c>
      <c r="O147" s="7">
        <f>SUM(L147:N147)</f>
        <v>0.8</v>
      </c>
      <c r="P147" s="8">
        <f>G147+K147+O147</f>
        <v>2.4000000000000004</v>
      </c>
      <c r="Q147" s="6">
        <v>0.8</v>
      </c>
      <c r="R147" s="6">
        <v>0</v>
      </c>
      <c r="S147" s="6">
        <v>0</v>
      </c>
      <c r="T147" s="7">
        <f>SUM(Q147:S147)</f>
        <v>0.8</v>
      </c>
      <c r="U147" s="6">
        <v>0.2</v>
      </c>
      <c r="V147" s="6">
        <v>0.8</v>
      </c>
      <c r="W147" s="6">
        <v>0</v>
      </c>
      <c r="X147" s="7">
        <f>SUM(U147:W147)</f>
        <v>1</v>
      </c>
      <c r="Y147" s="8">
        <f>T147+X147</f>
        <v>1.8</v>
      </c>
      <c r="Z147" s="6">
        <v>0.8</v>
      </c>
      <c r="AA147" s="6">
        <v>0.8</v>
      </c>
      <c r="AB147" s="6">
        <v>0</v>
      </c>
      <c r="AC147" s="6">
        <v>0.5</v>
      </c>
      <c r="AD147" s="6">
        <v>1</v>
      </c>
      <c r="AE147" s="6">
        <v>1.8</v>
      </c>
      <c r="AF147" s="8">
        <f>SUM(Z147:AE147)</f>
        <v>4.9000000000000004</v>
      </c>
      <c r="AG147" s="9">
        <f>P147+Y147+AF147</f>
        <v>9.1000000000000014</v>
      </c>
      <c r="AH147" s="7">
        <v>0.5</v>
      </c>
      <c r="AI147" s="6">
        <v>1.6</v>
      </c>
      <c r="AJ147" s="6">
        <v>0.5</v>
      </c>
      <c r="AK147" s="6">
        <v>0.7</v>
      </c>
      <c r="AL147" s="6">
        <v>0.7</v>
      </c>
      <c r="AM147" s="6">
        <v>0.7</v>
      </c>
      <c r="AN147" s="6">
        <v>0.6</v>
      </c>
      <c r="AO147" s="7">
        <f>SUM(AI147+AJ147+AK147+AL147+AM147+AN147)</f>
        <v>4.8</v>
      </c>
      <c r="AP147" s="7">
        <v>0</v>
      </c>
      <c r="AQ147" s="8">
        <f>AH147+AO147+AP147</f>
        <v>5.3</v>
      </c>
      <c r="AR147" s="6">
        <v>1</v>
      </c>
      <c r="AS147" s="6">
        <v>0.7</v>
      </c>
      <c r="AT147" s="6">
        <v>2.1</v>
      </c>
      <c r="AU147" s="6">
        <v>1.5</v>
      </c>
      <c r="AV147" s="7">
        <f>SUM(AR147:AU147)</f>
        <v>5.3</v>
      </c>
      <c r="AW147" s="7">
        <v>1.4</v>
      </c>
      <c r="AX147" s="8">
        <f>AV147+AW147</f>
        <v>6.6999999999999993</v>
      </c>
      <c r="AY147" s="4">
        <f>AQ147+AX147</f>
        <v>12</v>
      </c>
      <c r="AZ147" s="13">
        <f>AG147+AY147</f>
        <v>21.1</v>
      </c>
      <c r="BA147" s="18" t="s">
        <v>304</v>
      </c>
      <c r="BB147" s="15" t="s">
        <v>463</v>
      </c>
    </row>
    <row r="148" spans="1:54" ht="12.6" customHeight="1">
      <c r="A148" s="12" t="s">
        <v>339</v>
      </c>
      <c r="B148" s="12" t="s">
        <v>137</v>
      </c>
      <c r="C148" s="13" t="s">
        <v>2</v>
      </c>
      <c r="D148" s="6">
        <v>0.4</v>
      </c>
      <c r="E148" s="6">
        <v>0</v>
      </c>
      <c r="F148" s="6">
        <v>0</v>
      </c>
      <c r="G148" s="7">
        <f>SUM(D148:F148)</f>
        <v>0.4</v>
      </c>
      <c r="H148" s="6">
        <v>0</v>
      </c>
      <c r="I148" s="6">
        <v>0.1</v>
      </c>
      <c r="J148" s="6">
        <v>0</v>
      </c>
      <c r="K148" s="7">
        <f>SUM(H148:J148)</f>
        <v>0.1</v>
      </c>
      <c r="L148" s="6">
        <v>0.4</v>
      </c>
      <c r="M148" s="6">
        <v>0</v>
      </c>
      <c r="N148" s="6">
        <v>0</v>
      </c>
      <c r="O148" s="7">
        <f>SUM(L148:N148)</f>
        <v>0.4</v>
      </c>
      <c r="P148" s="8">
        <f>G148+K148+O148</f>
        <v>0.9</v>
      </c>
      <c r="Q148" s="6">
        <v>0.8</v>
      </c>
      <c r="R148" s="6">
        <v>1.2</v>
      </c>
      <c r="S148" s="6">
        <v>0.8</v>
      </c>
      <c r="T148" s="7">
        <f>SUM(Q148:S148)</f>
        <v>2.8</v>
      </c>
      <c r="U148" s="6">
        <v>0.2</v>
      </c>
      <c r="V148" s="6">
        <v>0</v>
      </c>
      <c r="W148" s="6">
        <v>0</v>
      </c>
      <c r="X148" s="7">
        <f>SUM(U148:W148)</f>
        <v>0.2</v>
      </c>
      <c r="Y148" s="8">
        <f>T148+X148</f>
        <v>3</v>
      </c>
      <c r="Z148" s="6">
        <v>0.8</v>
      </c>
      <c r="AA148" s="6">
        <v>1</v>
      </c>
      <c r="AB148" s="6">
        <v>2.5</v>
      </c>
      <c r="AC148" s="6">
        <v>0.8</v>
      </c>
      <c r="AD148" s="6">
        <v>1</v>
      </c>
      <c r="AE148" s="6">
        <v>1.9</v>
      </c>
      <c r="AF148" s="8">
        <f>SUM(Z148:AE148)</f>
        <v>8</v>
      </c>
      <c r="AG148" s="9">
        <f>P148+Y148+AF148</f>
        <v>11.9</v>
      </c>
      <c r="AH148" s="7">
        <v>0.5</v>
      </c>
      <c r="AI148" s="6">
        <v>1.6</v>
      </c>
      <c r="AJ148" s="6">
        <v>0.7</v>
      </c>
      <c r="AK148" s="6">
        <v>0.6</v>
      </c>
      <c r="AL148" s="6">
        <v>1.4</v>
      </c>
      <c r="AM148" s="6">
        <v>1.3</v>
      </c>
      <c r="AN148" s="6">
        <v>0.7</v>
      </c>
      <c r="AO148" s="7">
        <f>SUM(AI148+AJ148+AK148+AL148+AM148+AN148)</f>
        <v>6.3</v>
      </c>
      <c r="AP148" s="7">
        <v>1.6</v>
      </c>
      <c r="AQ148" s="8">
        <f>AH148+AO148+AP148</f>
        <v>8.4</v>
      </c>
      <c r="AR148" s="6">
        <v>0.3</v>
      </c>
      <c r="AS148" s="6">
        <v>0.5</v>
      </c>
      <c r="AT148" s="6">
        <v>0</v>
      </c>
      <c r="AU148" s="6">
        <v>0</v>
      </c>
      <c r="AV148" s="7">
        <f>SUM(AR148:AU148)</f>
        <v>0.8</v>
      </c>
      <c r="AW148" s="7">
        <v>0</v>
      </c>
      <c r="AX148" s="8">
        <f>AV148+AW148</f>
        <v>0.8</v>
      </c>
      <c r="AY148" s="4">
        <f>AQ148+AX148</f>
        <v>9.2000000000000011</v>
      </c>
      <c r="AZ148" s="13">
        <f>AG148+AY148</f>
        <v>21.1</v>
      </c>
      <c r="BA148" s="18" t="s">
        <v>304</v>
      </c>
      <c r="BB148" s="15" t="s">
        <v>508</v>
      </c>
    </row>
    <row r="149" spans="1:54" ht="12.6" customHeight="1">
      <c r="A149" s="12" t="s">
        <v>322</v>
      </c>
      <c r="B149" s="12" t="s">
        <v>64</v>
      </c>
      <c r="C149" s="13" t="s">
        <v>2</v>
      </c>
      <c r="D149" s="6">
        <v>0.8</v>
      </c>
      <c r="E149" s="6">
        <v>0</v>
      </c>
      <c r="F149" s="6">
        <v>0</v>
      </c>
      <c r="G149" s="7">
        <f>SUM(D149:F149)</f>
        <v>0.8</v>
      </c>
      <c r="H149" s="6">
        <v>0.6</v>
      </c>
      <c r="I149" s="6">
        <v>0.2</v>
      </c>
      <c r="J149" s="6">
        <v>0.3</v>
      </c>
      <c r="K149" s="7">
        <f>SUM(H149:J149)</f>
        <v>1.1000000000000001</v>
      </c>
      <c r="L149" s="6">
        <v>0</v>
      </c>
      <c r="M149" s="6">
        <v>0.2</v>
      </c>
      <c r="N149" s="6">
        <v>0</v>
      </c>
      <c r="O149" s="7">
        <f>SUM(L149:N149)</f>
        <v>0.2</v>
      </c>
      <c r="P149" s="8">
        <f>G149+K149+O149</f>
        <v>2.1</v>
      </c>
      <c r="Q149" s="6">
        <v>1.1000000000000001</v>
      </c>
      <c r="R149" s="6">
        <v>1.2</v>
      </c>
      <c r="S149" s="6">
        <v>0.2</v>
      </c>
      <c r="T149" s="7">
        <f>SUM(Q149:S149)</f>
        <v>2.5</v>
      </c>
      <c r="U149" s="6">
        <v>0</v>
      </c>
      <c r="V149" s="6">
        <v>0.2</v>
      </c>
      <c r="W149" s="6">
        <v>0.1</v>
      </c>
      <c r="X149" s="7">
        <f>SUM(U149:W149)</f>
        <v>0.30000000000000004</v>
      </c>
      <c r="Y149" s="8">
        <f>T149+X149</f>
        <v>2.8</v>
      </c>
      <c r="Z149" s="6">
        <v>0.8</v>
      </c>
      <c r="AA149" s="6">
        <v>0.6</v>
      </c>
      <c r="AB149" s="6">
        <v>2.1</v>
      </c>
      <c r="AC149" s="6">
        <v>0.8</v>
      </c>
      <c r="AD149" s="6">
        <v>1</v>
      </c>
      <c r="AE149" s="6">
        <v>1.6</v>
      </c>
      <c r="AF149" s="8">
        <f>SUM(Z149:AE149)</f>
        <v>6.9</v>
      </c>
      <c r="AG149" s="9">
        <f>P149+Y149+AF149</f>
        <v>11.8</v>
      </c>
      <c r="AH149" s="7">
        <v>0.5</v>
      </c>
      <c r="AI149" s="6">
        <v>1.6</v>
      </c>
      <c r="AJ149" s="6">
        <v>0.5</v>
      </c>
      <c r="AK149" s="6">
        <v>0.5</v>
      </c>
      <c r="AL149" s="6">
        <v>1.4</v>
      </c>
      <c r="AM149" s="6">
        <v>1.6</v>
      </c>
      <c r="AN149" s="6">
        <v>0.4</v>
      </c>
      <c r="AO149" s="7">
        <f>SUM(AI149+AJ149+AK149+AL149+AM149+AN149)</f>
        <v>6</v>
      </c>
      <c r="AP149" s="7">
        <v>0</v>
      </c>
      <c r="AQ149" s="8">
        <f>AH149+AO149+AP149</f>
        <v>6.5</v>
      </c>
      <c r="AR149" s="6">
        <v>0.1</v>
      </c>
      <c r="AS149" s="6">
        <v>0.8</v>
      </c>
      <c r="AT149" s="6">
        <v>0.7</v>
      </c>
      <c r="AU149" s="6">
        <v>0.5</v>
      </c>
      <c r="AV149" s="7">
        <f>SUM(AR149:AU149)</f>
        <v>2.1</v>
      </c>
      <c r="AW149" s="7">
        <v>0.5</v>
      </c>
      <c r="AX149" s="8">
        <f>AV149+AW149</f>
        <v>2.6</v>
      </c>
      <c r="AY149" s="4">
        <f>AQ149+AX149</f>
        <v>9.1</v>
      </c>
      <c r="AZ149" s="13">
        <f>AG149+AY149</f>
        <v>20.9</v>
      </c>
      <c r="BA149" s="18" t="s">
        <v>304</v>
      </c>
      <c r="BB149" s="15" t="s">
        <v>435</v>
      </c>
    </row>
    <row r="150" spans="1:54" ht="12.6" customHeight="1">
      <c r="A150" s="12" t="s">
        <v>361</v>
      </c>
      <c r="B150" s="12" t="s">
        <v>225</v>
      </c>
      <c r="C150" s="13" t="s">
        <v>2</v>
      </c>
      <c r="D150" s="6">
        <v>0.8</v>
      </c>
      <c r="E150" s="6">
        <v>0</v>
      </c>
      <c r="F150" s="6">
        <v>0</v>
      </c>
      <c r="G150" s="7">
        <f>SUM(D150:F150)</f>
        <v>0.8</v>
      </c>
      <c r="H150" s="6">
        <v>0.5</v>
      </c>
      <c r="I150" s="6">
        <v>0.6</v>
      </c>
      <c r="J150" s="6">
        <v>0.4</v>
      </c>
      <c r="K150" s="7">
        <f>SUM(H150:J150)</f>
        <v>1.5</v>
      </c>
      <c r="L150" s="6">
        <v>0.8</v>
      </c>
      <c r="M150" s="6">
        <v>0</v>
      </c>
      <c r="N150" s="6">
        <v>0</v>
      </c>
      <c r="O150" s="7">
        <f>SUM(L150:N150)</f>
        <v>0.8</v>
      </c>
      <c r="P150" s="8">
        <f>G150+K150+O150</f>
        <v>3.0999999999999996</v>
      </c>
      <c r="Q150" s="6">
        <v>1.2</v>
      </c>
      <c r="R150" s="6">
        <v>1.2</v>
      </c>
      <c r="S150" s="6">
        <v>1.6</v>
      </c>
      <c r="T150" s="7">
        <f>SUM(Q150:S150)</f>
        <v>4</v>
      </c>
      <c r="U150" s="6">
        <v>1.2</v>
      </c>
      <c r="V150" s="6">
        <v>1.4</v>
      </c>
      <c r="W150" s="6">
        <v>0.5</v>
      </c>
      <c r="X150" s="7">
        <f>SUM(U150:W150)</f>
        <v>3.0999999999999996</v>
      </c>
      <c r="Y150" s="8">
        <f>T150+X150</f>
        <v>7.1</v>
      </c>
      <c r="Z150" s="6">
        <v>0.3</v>
      </c>
      <c r="AA150" s="6">
        <v>1</v>
      </c>
      <c r="AB150" s="6">
        <v>2.5</v>
      </c>
      <c r="AC150" s="6">
        <v>0</v>
      </c>
      <c r="AD150" s="6">
        <v>1</v>
      </c>
      <c r="AE150" s="6">
        <v>0.9</v>
      </c>
      <c r="AF150" s="8">
        <f>SUM(Z150:AE150)</f>
        <v>5.7</v>
      </c>
      <c r="AG150" s="9">
        <f>P150+Y150+AF150</f>
        <v>15.899999999999999</v>
      </c>
      <c r="AH150" s="7">
        <v>0.5</v>
      </c>
      <c r="AI150" s="6">
        <v>1.6</v>
      </c>
      <c r="AJ150" s="6">
        <v>0.7</v>
      </c>
      <c r="AK150" s="6">
        <v>0.7</v>
      </c>
      <c r="AL150" s="6">
        <v>1.1000000000000001</v>
      </c>
      <c r="AM150" s="6">
        <v>0</v>
      </c>
      <c r="AN150" s="6">
        <v>0</v>
      </c>
      <c r="AO150" s="7">
        <f>SUM(AI150+AJ150+AK150+AL150+AM150+AN150)</f>
        <v>4.0999999999999996</v>
      </c>
      <c r="AP150" s="7">
        <v>0</v>
      </c>
      <c r="AQ150" s="8">
        <f>AH150+AO150+AP150</f>
        <v>4.5999999999999996</v>
      </c>
      <c r="AR150" s="6">
        <v>0</v>
      </c>
      <c r="AS150" s="6">
        <v>0.2</v>
      </c>
      <c r="AT150" s="6">
        <v>0.1</v>
      </c>
      <c r="AU150" s="6">
        <v>0</v>
      </c>
      <c r="AV150" s="7">
        <f>SUM(AR150:AU150)</f>
        <v>0.30000000000000004</v>
      </c>
      <c r="AW150" s="7">
        <v>0.1</v>
      </c>
      <c r="AX150" s="8">
        <f>AV150+AW150</f>
        <v>0.4</v>
      </c>
      <c r="AY150" s="4">
        <f>AQ150+AX150</f>
        <v>5</v>
      </c>
      <c r="AZ150" s="13">
        <f>AG150+AY150</f>
        <v>20.9</v>
      </c>
      <c r="BA150" s="18" t="s">
        <v>304</v>
      </c>
      <c r="BB150" s="15" t="s">
        <v>596</v>
      </c>
    </row>
    <row r="151" spans="1:54" ht="12.6" customHeight="1">
      <c r="A151" s="12" t="s">
        <v>340</v>
      </c>
      <c r="B151" s="12" t="s">
        <v>140</v>
      </c>
      <c r="C151" s="13" t="s">
        <v>2</v>
      </c>
      <c r="D151" s="6">
        <v>0.8</v>
      </c>
      <c r="E151" s="6">
        <v>0</v>
      </c>
      <c r="F151" s="6">
        <v>0</v>
      </c>
      <c r="G151" s="7">
        <f>SUM(D151:F151)</f>
        <v>0.8</v>
      </c>
      <c r="H151" s="6">
        <v>0</v>
      </c>
      <c r="I151" s="6">
        <v>0</v>
      </c>
      <c r="J151" s="6">
        <v>0</v>
      </c>
      <c r="K151" s="7">
        <f>SUM(H151:J151)</f>
        <v>0</v>
      </c>
      <c r="L151" s="6">
        <v>0.6</v>
      </c>
      <c r="M151" s="6">
        <v>0</v>
      </c>
      <c r="N151" s="6">
        <v>0</v>
      </c>
      <c r="O151" s="7">
        <f>SUM(L151:N151)</f>
        <v>0.6</v>
      </c>
      <c r="P151" s="8">
        <f>G151+K151+O151</f>
        <v>1.4</v>
      </c>
      <c r="Q151" s="6">
        <v>1.1000000000000001</v>
      </c>
      <c r="R151" s="6">
        <v>1.2</v>
      </c>
      <c r="S151" s="6">
        <v>0</v>
      </c>
      <c r="T151" s="7">
        <f>SUM(Q151:S151)</f>
        <v>2.2999999999999998</v>
      </c>
      <c r="U151" s="6">
        <v>0.6</v>
      </c>
      <c r="V151" s="6">
        <v>1.4</v>
      </c>
      <c r="W151" s="6">
        <v>0.8</v>
      </c>
      <c r="X151" s="7">
        <f>SUM(U151:W151)</f>
        <v>2.8</v>
      </c>
      <c r="Y151" s="8">
        <f>T151+X151</f>
        <v>5.0999999999999996</v>
      </c>
      <c r="Z151" s="6">
        <v>0.8</v>
      </c>
      <c r="AA151" s="6">
        <v>1</v>
      </c>
      <c r="AB151" s="6">
        <v>2.5</v>
      </c>
      <c r="AC151" s="6">
        <v>0.5</v>
      </c>
      <c r="AD151" s="6">
        <v>1</v>
      </c>
      <c r="AE151" s="6">
        <v>0</v>
      </c>
      <c r="AF151" s="8">
        <f>SUM(Z151:AE151)</f>
        <v>5.8</v>
      </c>
      <c r="AG151" s="9">
        <f>P151+Y151+AF151</f>
        <v>12.3</v>
      </c>
      <c r="AH151" s="7">
        <v>0.5</v>
      </c>
      <c r="AI151" s="6">
        <v>1.6</v>
      </c>
      <c r="AJ151" s="6">
        <v>0.7</v>
      </c>
      <c r="AK151" s="6">
        <v>0.7</v>
      </c>
      <c r="AL151" s="6">
        <v>1.4</v>
      </c>
      <c r="AM151" s="6">
        <v>1.5</v>
      </c>
      <c r="AN151" s="6">
        <v>0.9</v>
      </c>
      <c r="AO151" s="7">
        <f>SUM(AI151+AJ151+AK151+AL151+AM151+AN151)</f>
        <v>6.8000000000000007</v>
      </c>
      <c r="AP151" s="7">
        <v>1.2</v>
      </c>
      <c r="AQ151" s="8">
        <f>AH151+AO151+AP151</f>
        <v>8.5</v>
      </c>
      <c r="AR151" s="6">
        <v>0</v>
      </c>
      <c r="AS151" s="6">
        <v>0</v>
      </c>
      <c r="AT151" s="6">
        <v>0</v>
      </c>
      <c r="AU151" s="6">
        <v>0</v>
      </c>
      <c r="AV151" s="7">
        <f>SUM(AR151:AU151)</f>
        <v>0</v>
      </c>
      <c r="AW151" s="7">
        <v>0</v>
      </c>
      <c r="AX151" s="8">
        <f>AV151+AW151</f>
        <v>0</v>
      </c>
      <c r="AY151" s="4">
        <f>AQ151+AX151</f>
        <v>8.5</v>
      </c>
      <c r="AZ151" s="13">
        <f>AG151+AY151</f>
        <v>20.8</v>
      </c>
      <c r="BA151" s="18" t="s">
        <v>304</v>
      </c>
      <c r="BB151" s="15" t="s">
        <v>511</v>
      </c>
    </row>
    <row r="152" spans="1:54" ht="12.6" customHeight="1">
      <c r="A152" s="12" t="s">
        <v>309</v>
      </c>
      <c r="B152" s="12" t="s">
        <v>11</v>
      </c>
      <c r="C152" s="13" t="s">
        <v>2</v>
      </c>
      <c r="D152" s="6">
        <v>0.3</v>
      </c>
      <c r="E152" s="6">
        <v>0</v>
      </c>
      <c r="F152" s="6">
        <v>0</v>
      </c>
      <c r="G152" s="7">
        <f>SUM(D152:F152)</f>
        <v>0.3</v>
      </c>
      <c r="H152" s="6">
        <v>0.1</v>
      </c>
      <c r="I152" s="6">
        <v>0.4</v>
      </c>
      <c r="J152" s="6">
        <v>0.3</v>
      </c>
      <c r="K152" s="7">
        <f>SUM(H152:J152)</f>
        <v>0.8</v>
      </c>
      <c r="L152" s="6">
        <v>0.6</v>
      </c>
      <c r="M152" s="6">
        <v>0</v>
      </c>
      <c r="N152" s="6">
        <v>0</v>
      </c>
      <c r="O152" s="7">
        <f>SUM(L152:N152)</f>
        <v>0.6</v>
      </c>
      <c r="P152" s="8">
        <f>G152+K152+O152</f>
        <v>1.7000000000000002</v>
      </c>
      <c r="Q152" s="6">
        <v>1.1000000000000001</v>
      </c>
      <c r="R152" s="6">
        <v>0</v>
      </c>
      <c r="S152" s="6">
        <v>0.1</v>
      </c>
      <c r="T152" s="7">
        <f>SUM(Q152:S152)</f>
        <v>1.2000000000000002</v>
      </c>
      <c r="U152" s="6">
        <v>1.2</v>
      </c>
      <c r="V152" s="6">
        <v>0.5</v>
      </c>
      <c r="W152" s="6">
        <v>0.1</v>
      </c>
      <c r="X152" s="7">
        <f>SUM(U152:W152)</f>
        <v>1.8</v>
      </c>
      <c r="Y152" s="8">
        <f>T152+X152</f>
        <v>3</v>
      </c>
      <c r="Z152" s="6">
        <v>0.8</v>
      </c>
      <c r="AA152" s="6">
        <v>1</v>
      </c>
      <c r="AB152" s="6">
        <v>2.2999999999999998</v>
      </c>
      <c r="AC152" s="6">
        <v>1.1000000000000001</v>
      </c>
      <c r="AD152" s="6">
        <v>0</v>
      </c>
      <c r="AE152" s="6">
        <v>0</v>
      </c>
      <c r="AF152" s="8">
        <f>SUM(Z152:AE152)</f>
        <v>5.1999999999999993</v>
      </c>
      <c r="AG152" s="9">
        <f>P152+Y152+AF152</f>
        <v>9.8999999999999986</v>
      </c>
      <c r="AH152" s="7">
        <v>0</v>
      </c>
      <c r="AI152" s="6">
        <v>1.6</v>
      </c>
      <c r="AJ152" s="6">
        <v>0.7</v>
      </c>
      <c r="AK152" s="6">
        <v>0.6</v>
      </c>
      <c r="AL152" s="6">
        <v>1.4</v>
      </c>
      <c r="AM152" s="6">
        <v>1.2</v>
      </c>
      <c r="AN152" s="6">
        <v>0.9</v>
      </c>
      <c r="AO152" s="7">
        <f>SUM(AI152+AJ152+AK152+AL152+AM152+AN152)</f>
        <v>6.4</v>
      </c>
      <c r="AP152" s="7">
        <v>0.8</v>
      </c>
      <c r="AQ152" s="8">
        <f>AH152+AO152+AP152</f>
        <v>7.2</v>
      </c>
      <c r="AR152" s="6">
        <v>1</v>
      </c>
      <c r="AS152" s="6">
        <v>0.6</v>
      </c>
      <c r="AT152" s="6">
        <v>1</v>
      </c>
      <c r="AU152" s="6">
        <v>0.3</v>
      </c>
      <c r="AV152" s="7">
        <f>SUM(AR152:AU152)</f>
        <v>2.9</v>
      </c>
      <c r="AW152" s="7">
        <v>0.7</v>
      </c>
      <c r="AX152" s="8">
        <f>AV152+AW152</f>
        <v>3.5999999999999996</v>
      </c>
      <c r="AY152" s="4">
        <f>AQ152+AX152</f>
        <v>10.8</v>
      </c>
      <c r="AZ152" s="13">
        <f>AG152+AY152</f>
        <v>20.7</v>
      </c>
      <c r="BA152" s="18" t="s">
        <v>304</v>
      </c>
      <c r="BB152" s="15" t="s">
        <v>384</v>
      </c>
    </row>
    <row r="153" spans="1:54" ht="12.6" customHeight="1">
      <c r="A153" s="12" t="s">
        <v>356</v>
      </c>
      <c r="B153" s="12" t="s">
        <v>202</v>
      </c>
      <c r="C153" s="13" t="s">
        <v>2</v>
      </c>
      <c r="D153" s="6">
        <v>0.4</v>
      </c>
      <c r="E153" s="6">
        <v>1.2</v>
      </c>
      <c r="F153" s="6">
        <v>0.3</v>
      </c>
      <c r="G153" s="7">
        <f>SUM(D153:F153)</f>
        <v>1.9000000000000001</v>
      </c>
      <c r="H153" s="6">
        <v>0.5</v>
      </c>
      <c r="I153" s="6">
        <v>0.3</v>
      </c>
      <c r="J153" s="6">
        <v>0.2</v>
      </c>
      <c r="K153" s="7">
        <f>SUM(H153:J153)</f>
        <v>1</v>
      </c>
      <c r="L153" s="6">
        <v>0.6</v>
      </c>
      <c r="M153" s="6">
        <v>0.2</v>
      </c>
      <c r="N153" s="6">
        <v>0</v>
      </c>
      <c r="O153" s="7">
        <f>SUM(L153:N153)</f>
        <v>0.8</v>
      </c>
      <c r="P153" s="8">
        <f>G153+K153+O153</f>
        <v>3.7</v>
      </c>
      <c r="Q153" s="6">
        <v>1.2</v>
      </c>
      <c r="R153" s="6">
        <v>1.2</v>
      </c>
      <c r="S153" s="6">
        <v>0.2</v>
      </c>
      <c r="T153" s="7">
        <f>SUM(Q153:S153)</f>
        <v>2.6</v>
      </c>
      <c r="U153" s="6">
        <v>0.8</v>
      </c>
      <c r="V153" s="6">
        <v>1</v>
      </c>
      <c r="W153" s="6">
        <v>0</v>
      </c>
      <c r="X153" s="7">
        <f>SUM(U153:W153)</f>
        <v>1.8</v>
      </c>
      <c r="Y153" s="8">
        <f>T153+X153</f>
        <v>4.4000000000000004</v>
      </c>
      <c r="Z153" s="6">
        <v>0.8</v>
      </c>
      <c r="AA153" s="6">
        <v>0.6</v>
      </c>
      <c r="AB153" s="6">
        <v>0</v>
      </c>
      <c r="AC153" s="6">
        <v>1.7</v>
      </c>
      <c r="AD153" s="6">
        <v>1</v>
      </c>
      <c r="AE153" s="6">
        <v>1.3</v>
      </c>
      <c r="AF153" s="8">
        <f>SUM(Z153:AE153)</f>
        <v>5.3999999999999995</v>
      </c>
      <c r="AG153" s="9">
        <f>P153+Y153+AF153</f>
        <v>13.5</v>
      </c>
      <c r="AH153" s="7">
        <v>0.5</v>
      </c>
      <c r="AI153" s="6">
        <v>1</v>
      </c>
      <c r="AJ153" s="6">
        <v>0.6</v>
      </c>
      <c r="AK153" s="6">
        <v>0.5</v>
      </c>
      <c r="AL153" s="6">
        <v>1.4</v>
      </c>
      <c r="AM153" s="6">
        <v>1.3</v>
      </c>
      <c r="AN153" s="6">
        <v>0.5</v>
      </c>
      <c r="AO153" s="7">
        <f>SUM(AI153+AJ153+AK153+AL153+AM153+AN153)</f>
        <v>5.3</v>
      </c>
      <c r="AP153" s="7">
        <v>0</v>
      </c>
      <c r="AQ153" s="8">
        <f>AH153+AO153+AP153</f>
        <v>5.8</v>
      </c>
      <c r="AR153" s="6">
        <v>0.7</v>
      </c>
      <c r="AS153" s="6">
        <v>0.4</v>
      </c>
      <c r="AT153" s="6">
        <v>0.3</v>
      </c>
      <c r="AU153" s="6">
        <v>0</v>
      </c>
      <c r="AV153" s="7">
        <f>SUM(AR153:AU153)</f>
        <v>1.4000000000000001</v>
      </c>
      <c r="AW153" s="7">
        <v>0</v>
      </c>
      <c r="AX153" s="8">
        <f>AV153+AW153</f>
        <v>1.4000000000000001</v>
      </c>
      <c r="AY153" s="4">
        <f>AQ153+AX153</f>
        <v>7.2</v>
      </c>
      <c r="AZ153" s="13">
        <f>AG153+AY153</f>
        <v>20.7</v>
      </c>
      <c r="BA153" s="18" t="s">
        <v>304</v>
      </c>
      <c r="BB153" s="15" t="s">
        <v>573</v>
      </c>
    </row>
    <row r="154" spans="1:54" ht="12.6" customHeight="1">
      <c r="A154" s="11" t="s">
        <v>313</v>
      </c>
      <c r="B154" s="12" t="s">
        <v>29</v>
      </c>
      <c r="C154" s="13" t="s">
        <v>2</v>
      </c>
      <c r="D154" s="6">
        <v>0.8</v>
      </c>
      <c r="E154" s="6">
        <v>0</v>
      </c>
      <c r="F154" s="6">
        <v>0</v>
      </c>
      <c r="G154" s="7">
        <f>SUM(D154:F154)</f>
        <v>0.8</v>
      </c>
      <c r="H154" s="6">
        <v>0.8</v>
      </c>
      <c r="I154" s="6">
        <v>0.6</v>
      </c>
      <c r="J154" s="6">
        <v>1.2</v>
      </c>
      <c r="K154" s="7">
        <f>SUM(H154:J154)</f>
        <v>2.5999999999999996</v>
      </c>
      <c r="L154" s="6">
        <v>0.8</v>
      </c>
      <c r="M154" s="6">
        <v>0</v>
      </c>
      <c r="N154" s="6">
        <v>0</v>
      </c>
      <c r="O154" s="7">
        <f>SUM(L154:N154)</f>
        <v>0.8</v>
      </c>
      <c r="P154" s="8">
        <f>G154+K154+O154</f>
        <v>4.1999999999999993</v>
      </c>
      <c r="Q154" s="6">
        <v>1.1000000000000001</v>
      </c>
      <c r="R154" s="6">
        <v>1.2</v>
      </c>
      <c r="S154" s="6">
        <v>1.6</v>
      </c>
      <c r="T154" s="7">
        <f>SUM(Q154:S154)</f>
        <v>3.9</v>
      </c>
      <c r="U154" s="6">
        <v>0</v>
      </c>
      <c r="V154" s="6">
        <v>0</v>
      </c>
      <c r="W154" s="6">
        <v>0</v>
      </c>
      <c r="X154" s="7">
        <f>SUM(U154:W154)</f>
        <v>0</v>
      </c>
      <c r="Y154" s="8">
        <f>T154+X154</f>
        <v>3.9</v>
      </c>
      <c r="Z154" s="6">
        <v>0.8</v>
      </c>
      <c r="AA154" s="6">
        <v>1</v>
      </c>
      <c r="AB154" s="6">
        <v>1.3</v>
      </c>
      <c r="AC154" s="6">
        <v>1.7</v>
      </c>
      <c r="AD154" s="6">
        <v>1</v>
      </c>
      <c r="AE154" s="6">
        <v>2</v>
      </c>
      <c r="AF154" s="8">
        <f>SUM(Z154:AE154)</f>
        <v>7.8</v>
      </c>
      <c r="AG154" s="9">
        <f>P154+Y154+AF154</f>
        <v>15.899999999999999</v>
      </c>
      <c r="AH154" s="7">
        <v>0.5</v>
      </c>
      <c r="AI154" s="6">
        <v>0.9</v>
      </c>
      <c r="AJ154" s="6">
        <v>0.6</v>
      </c>
      <c r="AK154" s="6">
        <v>0.3</v>
      </c>
      <c r="AL154" s="6">
        <v>1.4</v>
      </c>
      <c r="AM154" s="6">
        <v>0</v>
      </c>
      <c r="AN154" s="6">
        <v>0</v>
      </c>
      <c r="AO154" s="7">
        <f>SUM(AI154+AJ154+AK154+AL154+AM154+AN154)</f>
        <v>3.2</v>
      </c>
      <c r="AP154" s="7">
        <v>0.8</v>
      </c>
      <c r="AQ154" s="8">
        <f>AH154+AO154+AP154</f>
        <v>4.5</v>
      </c>
      <c r="AR154" s="6">
        <v>0</v>
      </c>
      <c r="AS154" s="6">
        <v>0.2</v>
      </c>
      <c r="AT154" s="6">
        <v>0</v>
      </c>
      <c r="AU154" s="6">
        <v>0</v>
      </c>
      <c r="AV154" s="7">
        <f>SUM(AR154:AU154)</f>
        <v>0.2</v>
      </c>
      <c r="AW154" s="7">
        <v>0</v>
      </c>
      <c r="AX154" s="8">
        <f>AV154+AW154</f>
        <v>0.2</v>
      </c>
      <c r="AY154" s="4">
        <f>AQ154+AX154</f>
        <v>4.7</v>
      </c>
      <c r="AZ154" s="13">
        <f>AG154+AY154</f>
        <v>20.599999999999998</v>
      </c>
      <c r="BA154" s="18" t="s">
        <v>304</v>
      </c>
      <c r="BB154" s="15" t="s">
        <v>400</v>
      </c>
    </row>
    <row r="155" spans="1:54" ht="12.6" customHeight="1">
      <c r="A155" s="11" t="s">
        <v>310</v>
      </c>
      <c r="B155" s="12" t="s">
        <v>16</v>
      </c>
      <c r="C155" s="13" t="s">
        <v>2</v>
      </c>
      <c r="D155" s="6">
        <v>0.8</v>
      </c>
      <c r="E155" s="6">
        <v>0</v>
      </c>
      <c r="F155" s="6">
        <v>0</v>
      </c>
      <c r="G155" s="7">
        <f>SUM(D155:F155)</f>
        <v>0.8</v>
      </c>
      <c r="H155" s="6">
        <v>0</v>
      </c>
      <c r="I155" s="6">
        <v>0</v>
      </c>
      <c r="J155" s="6">
        <v>0</v>
      </c>
      <c r="K155" s="7">
        <f>SUM(H155:J155)</f>
        <v>0</v>
      </c>
      <c r="L155" s="6">
        <v>0.6</v>
      </c>
      <c r="M155" s="6">
        <v>0.2</v>
      </c>
      <c r="N155" s="6">
        <v>0</v>
      </c>
      <c r="O155" s="7">
        <f>SUM(L155:N155)</f>
        <v>0.8</v>
      </c>
      <c r="P155" s="8">
        <f>G155+K155+O155</f>
        <v>1.6</v>
      </c>
      <c r="Q155" s="6">
        <v>0.6</v>
      </c>
      <c r="R155" s="6">
        <v>0</v>
      </c>
      <c r="S155" s="6">
        <v>0</v>
      </c>
      <c r="T155" s="7">
        <f>SUM(Q155:S155)</f>
        <v>0.6</v>
      </c>
      <c r="U155" s="6">
        <v>0</v>
      </c>
      <c r="V155" s="6">
        <v>0</v>
      </c>
      <c r="W155" s="6">
        <v>0</v>
      </c>
      <c r="X155" s="7">
        <f>SUM(U155:W155)</f>
        <v>0</v>
      </c>
      <c r="Y155" s="8">
        <f>T155+X155</f>
        <v>0.6</v>
      </c>
      <c r="Z155" s="6">
        <v>0.8</v>
      </c>
      <c r="AA155" s="6">
        <v>1</v>
      </c>
      <c r="AB155" s="6">
        <v>2.2999999999999998</v>
      </c>
      <c r="AC155" s="6">
        <v>1.7</v>
      </c>
      <c r="AD155" s="6">
        <v>0.6</v>
      </c>
      <c r="AE155" s="6">
        <v>1.3</v>
      </c>
      <c r="AF155" s="8">
        <f>SUM(Z155:AE155)</f>
        <v>7.6999999999999993</v>
      </c>
      <c r="AG155" s="9">
        <f>P155+Y155+AF155</f>
        <v>9.8999999999999986</v>
      </c>
      <c r="AH155" s="7">
        <v>1</v>
      </c>
      <c r="AI155" s="6">
        <v>1.6</v>
      </c>
      <c r="AJ155" s="6">
        <v>0.6</v>
      </c>
      <c r="AK155" s="6">
        <v>0.7</v>
      </c>
      <c r="AL155" s="6">
        <v>1.4</v>
      </c>
      <c r="AM155" s="6">
        <v>1.2</v>
      </c>
      <c r="AN155" s="6">
        <v>0.9</v>
      </c>
      <c r="AO155" s="7">
        <f>SUM(AI155+AJ155+AK155+AL155+AM155+AN155)</f>
        <v>6.4000000000000012</v>
      </c>
      <c r="AP155" s="7">
        <v>0.2</v>
      </c>
      <c r="AQ155" s="8">
        <f>AH155+AO155+AP155</f>
        <v>7.6000000000000014</v>
      </c>
      <c r="AR155" s="6">
        <v>0.7</v>
      </c>
      <c r="AS155" s="6">
        <v>0.2</v>
      </c>
      <c r="AT155" s="6">
        <v>1.9</v>
      </c>
      <c r="AU155" s="6">
        <v>0.2</v>
      </c>
      <c r="AV155" s="7">
        <f>SUM(AR155:AU155)</f>
        <v>3</v>
      </c>
      <c r="AW155" s="7">
        <v>0</v>
      </c>
      <c r="AX155" s="8">
        <f>AV155+AW155</f>
        <v>3</v>
      </c>
      <c r="AY155" s="4">
        <f>AQ155+AX155</f>
        <v>10.600000000000001</v>
      </c>
      <c r="AZ155" s="13">
        <f>AG155+AY155</f>
        <v>20.5</v>
      </c>
      <c r="BA155" s="18" t="s">
        <v>304</v>
      </c>
      <c r="BB155" s="15" t="s">
        <v>389</v>
      </c>
    </row>
    <row r="156" spans="1:54" ht="12.6" customHeight="1">
      <c r="A156" s="12" t="s">
        <v>321</v>
      </c>
      <c r="B156" s="12" t="s">
        <v>60</v>
      </c>
      <c r="C156" s="13" t="s">
        <v>2</v>
      </c>
      <c r="D156" s="6">
        <v>0.8</v>
      </c>
      <c r="E156" s="6">
        <v>0</v>
      </c>
      <c r="F156" s="6">
        <v>0</v>
      </c>
      <c r="G156" s="7">
        <f>SUM(D156:F156)</f>
        <v>0.8</v>
      </c>
      <c r="H156" s="6">
        <v>0.6</v>
      </c>
      <c r="I156" s="6">
        <v>0.2</v>
      </c>
      <c r="J156" s="6">
        <v>0</v>
      </c>
      <c r="K156" s="7">
        <f>SUM(H156:J156)</f>
        <v>0.8</v>
      </c>
      <c r="L156" s="6">
        <v>0.8</v>
      </c>
      <c r="M156" s="6">
        <v>0</v>
      </c>
      <c r="N156" s="6">
        <v>0</v>
      </c>
      <c r="O156" s="7">
        <f>SUM(L156:N156)</f>
        <v>0.8</v>
      </c>
      <c r="P156" s="8">
        <f>G156+K156+O156</f>
        <v>2.4000000000000004</v>
      </c>
      <c r="Q156" s="6">
        <v>1.2</v>
      </c>
      <c r="R156" s="6">
        <v>1.2</v>
      </c>
      <c r="S156" s="6">
        <v>0.5</v>
      </c>
      <c r="T156" s="7">
        <f>SUM(Q156:S156)</f>
        <v>2.9</v>
      </c>
      <c r="U156" s="6">
        <v>0.6</v>
      </c>
      <c r="V156" s="6">
        <v>1.4</v>
      </c>
      <c r="W156" s="6">
        <v>0</v>
      </c>
      <c r="X156" s="7">
        <f>SUM(U156:W156)</f>
        <v>2</v>
      </c>
      <c r="Y156" s="8">
        <f>T156+X156</f>
        <v>4.9000000000000004</v>
      </c>
      <c r="Z156" s="6">
        <v>0.8</v>
      </c>
      <c r="AA156" s="6">
        <v>1</v>
      </c>
      <c r="AB156" s="6">
        <v>2.5</v>
      </c>
      <c r="AC156" s="6">
        <v>0.8</v>
      </c>
      <c r="AD156" s="6">
        <v>0.9</v>
      </c>
      <c r="AE156" s="6">
        <v>0</v>
      </c>
      <c r="AF156" s="8">
        <f>SUM(Z156:AE156)</f>
        <v>6</v>
      </c>
      <c r="AG156" s="9">
        <f>P156+Y156+AF156</f>
        <v>13.3</v>
      </c>
      <c r="AH156" s="7">
        <v>0.5</v>
      </c>
      <c r="AI156" s="6">
        <v>1.4</v>
      </c>
      <c r="AJ156" s="6">
        <v>0.7</v>
      </c>
      <c r="AK156" s="6">
        <v>0.6</v>
      </c>
      <c r="AL156" s="6">
        <v>0</v>
      </c>
      <c r="AM156" s="6">
        <v>0</v>
      </c>
      <c r="AN156" s="6">
        <v>0</v>
      </c>
      <c r="AO156" s="7">
        <f>SUM(AI156+AJ156+AK156+AL156+AM156+AN156)</f>
        <v>2.6999999999999997</v>
      </c>
      <c r="AP156" s="7">
        <v>0</v>
      </c>
      <c r="AQ156" s="8">
        <f>AH156+AO156+AP156</f>
        <v>3.1999999999999997</v>
      </c>
      <c r="AR156" s="6">
        <v>0.7</v>
      </c>
      <c r="AS156" s="6">
        <v>0.7</v>
      </c>
      <c r="AT156" s="6">
        <v>2.2000000000000002</v>
      </c>
      <c r="AU156" s="6">
        <v>0.3</v>
      </c>
      <c r="AV156" s="7">
        <f>SUM(AR156:AU156)</f>
        <v>3.9</v>
      </c>
      <c r="AW156" s="7">
        <v>0</v>
      </c>
      <c r="AX156" s="8">
        <f>AV156+AW156</f>
        <v>3.9</v>
      </c>
      <c r="AY156" s="4">
        <f>AQ156+AX156</f>
        <v>7.1</v>
      </c>
      <c r="AZ156" s="13">
        <f>AG156+AY156</f>
        <v>20.399999999999999</v>
      </c>
      <c r="BA156" s="18" t="s">
        <v>304</v>
      </c>
      <c r="BB156" s="15" t="s">
        <v>431</v>
      </c>
    </row>
    <row r="157" spans="1:54" ht="12.6" customHeight="1">
      <c r="A157" s="12" t="s">
        <v>318</v>
      </c>
      <c r="B157" s="12" t="s">
        <v>46</v>
      </c>
      <c r="C157" s="13" t="s">
        <v>2</v>
      </c>
      <c r="D157" s="6">
        <v>0.8</v>
      </c>
      <c r="E157" s="6">
        <v>0</v>
      </c>
      <c r="F157" s="6">
        <v>0</v>
      </c>
      <c r="G157" s="7">
        <f>SUM(D157:F157)</f>
        <v>0.8</v>
      </c>
      <c r="H157" s="6">
        <v>0.5</v>
      </c>
      <c r="I157" s="6">
        <v>0</v>
      </c>
      <c r="J157" s="6">
        <v>0</v>
      </c>
      <c r="K157" s="7">
        <f>SUM(H157:J157)</f>
        <v>0.5</v>
      </c>
      <c r="L157" s="6">
        <v>0.6</v>
      </c>
      <c r="M157" s="6">
        <v>0.2</v>
      </c>
      <c r="N157" s="6">
        <v>0</v>
      </c>
      <c r="O157" s="7">
        <f>SUM(L157:N157)</f>
        <v>0.8</v>
      </c>
      <c r="P157" s="8">
        <f>G157+K157+O157</f>
        <v>2.1</v>
      </c>
      <c r="Q157" s="6">
        <v>0.6</v>
      </c>
      <c r="R157" s="6">
        <v>1.2</v>
      </c>
      <c r="S157" s="6">
        <v>0</v>
      </c>
      <c r="T157" s="7">
        <f>SUM(Q157:S157)</f>
        <v>1.7999999999999998</v>
      </c>
      <c r="U157" s="6">
        <v>0.8</v>
      </c>
      <c r="V157" s="6">
        <v>0</v>
      </c>
      <c r="W157" s="6">
        <v>0</v>
      </c>
      <c r="X157" s="7">
        <f>SUM(U157:W157)</f>
        <v>0.8</v>
      </c>
      <c r="Y157" s="8">
        <f>T157+X157</f>
        <v>2.5999999999999996</v>
      </c>
      <c r="Z157" s="6">
        <v>0.8</v>
      </c>
      <c r="AA157" s="6">
        <v>1</v>
      </c>
      <c r="AB157" s="6">
        <v>1.3</v>
      </c>
      <c r="AC157" s="6">
        <v>1.7</v>
      </c>
      <c r="AD157" s="6">
        <v>1</v>
      </c>
      <c r="AE157" s="6">
        <v>0</v>
      </c>
      <c r="AF157" s="8">
        <f>SUM(Z157:AE157)</f>
        <v>5.8</v>
      </c>
      <c r="AG157" s="9">
        <f>P157+Y157+AF157</f>
        <v>10.5</v>
      </c>
      <c r="AH157" s="7">
        <v>0.5</v>
      </c>
      <c r="AI157" s="6">
        <v>1.6</v>
      </c>
      <c r="AJ157" s="6">
        <v>0.7</v>
      </c>
      <c r="AK157" s="6">
        <v>0.7</v>
      </c>
      <c r="AL157" s="6">
        <v>1.4</v>
      </c>
      <c r="AM157" s="6">
        <v>0</v>
      </c>
      <c r="AN157" s="6">
        <v>0</v>
      </c>
      <c r="AO157" s="7">
        <f>SUM(AI157+AJ157+AK157+AL157+AM157+AN157)</f>
        <v>4.4000000000000004</v>
      </c>
      <c r="AP157" s="7">
        <v>0</v>
      </c>
      <c r="AQ157" s="8">
        <f>AH157+AO157+AP157</f>
        <v>4.9000000000000004</v>
      </c>
      <c r="AR157" s="6">
        <v>1</v>
      </c>
      <c r="AS157" s="6">
        <v>0.6</v>
      </c>
      <c r="AT157" s="6">
        <v>2</v>
      </c>
      <c r="AU157" s="6">
        <v>0</v>
      </c>
      <c r="AV157" s="7">
        <f>SUM(AR157:AU157)</f>
        <v>3.6</v>
      </c>
      <c r="AW157" s="7">
        <v>1.3</v>
      </c>
      <c r="AX157" s="8">
        <f>AV157+AW157</f>
        <v>4.9000000000000004</v>
      </c>
      <c r="AY157" s="4">
        <f>AQ157+AX157</f>
        <v>9.8000000000000007</v>
      </c>
      <c r="AZ157" s="13">
        <f>AG157+AY157</f>
        <v>20.3</v>
      </c>
      <c r="BA157" s="18" t="s">
        <v>304</v>
      </c>
      <c r="BB157" s="15" t="s">
        <v>417</v>
      </c>
    </row>
    <row r="158" spans="1:54" ht="12.6" customHeight="1">
      <c r="A158" s="11" t="s">
        <v>315</v>
      </c>
      <c r="B158" s="12" t="s">
        <v>35</v>
      </c>
      <c r="C158" s="13" t="s">
        <v>2</v>
      </c>
      <c r="D158" s="6">
        <v>0.4</v>
      </c>
      <c r="E158" s="6">
        <v>0</v>
      </c>
      <c r="F158" s="6">
        <v>0</v>
      </c>
      <c r="G158" s="7">
        <f>SUM(D158:F158)</f>
        <v>0.4</v>
      </c>
      <c r="H158" s="6">
        <v>0.1</v>
      </c>
      <c r="I158" s="6">
        <v>0</v>
      </c>
      <c r="J158" s="6">
        <v>0</v>
      </c>
      <c r="K158" s="7">
        <f>SUM(H158:J158)</f>
        <v>0.1</v>
      </c>
      <c r="L158" s="6">
        <v>0.6</v>
      </c>
      <c r="M158" s="6">
        <v>1.2</v>
      </c>
      <c r="N158" s="6">
        <v>0</v>
      </c>
      <c r="O158" s="7">
        <f>SUM(L158:N158)</f>
        <v>1.7999999999999998</v>
      </c>
      <c r="P158" s="8">
        <f>G158+K158+O158</f>
        <v>2.2999999999999998</v>
      </c>
      <c r="Q158" s="6">
        <v>1</v>
      </c>
      <c r="R158" s="6">
        <v>1.2</v>
      </c>
      <c r="S158" s="6">
        <v>0.4</v>
      </c>
      <c r="T158" s="7">
        <f>SUM(Q158:S158)</f>
        <v>2.6</v>
      </c>
      <c r="U158" s="6">
        <v>0.8</v>
      </c>
      <c r="V158" s="6">
        <v>0</v>
      </c>
      <c r="W158" s="6">
        <v>0</v>
      </c>
      <c r="X158" s="7">
        <f>SUM(U158:W158)</f>
        <v>0.8</v>
      </c>
      <c r="Y158" s="8">
        <f>T158+X158</f>
        <v>3.4000000000000004</v>
      </c>
      <c r="Z158" s="6">
        <v>0.8</v>
      </c>
      <c r="AA158" s="6">
        <v>0.8</v>
      </c>
      <c r="AB158" s="6">
        <v>0.8</v>
      </c>
      <c r="AC158" s="6">
        <v>0.8</v>
      </c>
      <c r="AD158" s="6">
        <v>0.5</v>
      </c>
      <c r="AE158" s="6">
        <v>1.7</v>
      </c>
      <c r="AF158" s="8">
        <f>SUM(Z158:AE158)</f>
        <v>5.4</v>
      </c>
      <c r="AG158" s="9">
        <f>P158+Y158+AF158</f>
        <v>11.100000000000001</v>
      </c>
      <c r="AH158" s="7">
        <v>0.5</v>
      </c>
      <c r="AI158" s="6">
        <v>1.5</v>
      </c>
      <c r="AJ158" s="6">
        <v>0.7</v>
      </c>
      <c r="AK158" s="6">
        <v>0.5</v>
      </c>
      <c r="AL158" s="6">
        <v>1.4</v>
      </c>
      <c r="AM158" s="6">
        <v>0</v>
      </c>
      <c r="AN158" s="6">
        <v>0.2</v>
      </c>
      <c r="AO158" s="7">
        <f>SUM(AI158+AJ158+AK158+AL158+AM158+AN158)</f>
        <v>4.3</v>
      </c>
      <c r="AP158" s="7">
        <v>0.8</v>
      </c>
      <c r="AQ158" s="8">
        <f>AH158+AO158+AP158</f>
        <v>5.6</v>
      </c>
      <c r="AR158" s="6">
        <v>0.7</v>
      </c>
      <c r="AS158" s="6">
        <v>0.8</v>
      </c>
      <c r="AT158" s="6">
        <v>0.8</v>
      </c>
      <c r="AU158" s="6">
        <v>0.6</v>
      </c>
      <c r="AV158" s="7">
        <f>SUM(AR158:AU158)</f>
        <v>2.9</v>
      </c>
      <c r="AW158" s="7">
        <v>0.7</v>
      </c>
      <c r="AX158" s="8">
        <f>AV158+AW158</f>
        <v>3.5999999999999996</v>
      </c>
      <c r="AY158" s="4">
        <f>AQ158+AX158</f>
        <v>9.1999999999999993</v>
      </c>
      <c r="AZ158" s="13">
        <f>AG158+AY158</f>
        <v>20.3</v>
      </c>
      <c r="BA158" s="18" t="s">
        <v>304</v>
      </c>
      <c r="BB158" s="15" t="s">
        <v>406</v>
      </c>
    </row>
    <row r="159" spans="1:54" ht="12.6" customHeight="1">
      <c r="A159" s="12" t="s">
        <v>353</v>
      </c>
      <c r="B159" s="12" t="s">
        <v>193</v>
      </c>
      <c r="C159" s="13" t="s">
        <v>2</v>
      </c>
      <c r="D159" s="6">
        <v>0.7</v>
      </c>
      <c r="E159" s="6">
        <v>1.2</v>
      </c>
      <c r="F159" s="6">
        <v>0</v>
      </c>
      <c r="G159" s="7">
        <f>SUM(D159:F159)</f>
        <v>1.9</v>
      </c>
      <c r="H159" s="6">
        <v>0.3</v>
      </c>
      <c r="I159" s="6">
        <v>0.1</v>
      </c>
      <c r="J159" s="6">
        <v>0</v>
      </c>
      <c r="K159" s="7">
        <f>SUM(H159:J159)</f>
        <v>0.4</v>
      </c>
      <c r="L159" s="6">
        <v>0.6</v>
      </c>
      <c r="M159" s="6">
        <v>0</v>
      </c>
      <c r="N159" s="6">
        <v>0</v>
      </c>
      <c r="O159" s="7">
        <f>SUM(L159:N159)</f>
        <v>0.6</v>
      </c>
      <c r="P159" s="8">
        <f>G159+K159+O159</f>
        <v>2.9</v>
      </c>
      <c r="Q159" s="6">
        <v>1.2</v>
      </c>
      <c r="R159" s="6">
        <v>1.2</v>
      </c>
      <c r="S159" s="6">
        <v>0</v>
      </c>
      <c r="T159" s="7">
        <f>SUM(Q159:S159)</f>
        <v>2.4</v>
      </c>
      <c r="U159" s="6">
        <v>0.8</v>
      </c>
      <c r="V159" s="6">
        <v>0</v>
      </c>
      <c r="W159" s="6">
        <v>1.2</v>
      </c>
      <c r="X159" s="7">
        <f>SUM(U159:W159)</f>
        <v>2</v>
      </c>
      <c r="Y159" s="8">
        <f>T159+X159</f>
        <v>4.4000000000000004</v>
      </c>
      <c r="Z159" s="6">
        <v>0.8</v>
      </c>
      <c r="AA159" s="6">
        <v>1</v>
      </c>
      <c r="AB159" s="6">
        <v>0</v>
      </c>
      <c r="AC159" s="6">
        <v>1.1000000000000001</v>
      </c>
      <c r="AD159" s="6">
        <v>0.6</v>
      </c>
      <c r="AE159" s="6">
        <v>1.3</v>
      </c>
      <c r="AF159" s="8">
        <f>SUM(Z159:AE159)</f>
        <v>4.8000000000000007</v>
      </c>
      <c r="AG159" s="9">
        <f>P159+Y159+AF159</f>
        <v>12.100000000000001</v>
      </c>
      <c r="AH159" s="7">
        <v>0.5</v>
      </c>
      <c r="AI159" s="6">
        <v>0</v>
      </c>
      <c r="AJ159" s="6">
        <v>0.1</v>
      </c>
      <c r="AK159" s="6">
        <v>0.5</v>
      </c>
      <c r="AL159" s="6">
        <v>0</v>
      </c>
      <c r="AM159" s="6">
        <v>0</v>
      </c>
      <c r="AN159" s="6">
        <v>0</v>
      </c>
      <c r="AO159" s="7">
        <f>SUM(AI159+AJ159+AK159+AL159+AM159+AN159)</f>
        <v>0.6</v>
      </c>
      <c r="AP159" s="7">
        <v>1.2</v>
      </c>
      <c r="AQ159" s="8">
        <f>AH159+AO159+AP159</f>
        <v>2.2999999999999998</v>
      </c>
      <c r="AR159" s="6">
        <v>1</v>
      </c>
      <c r="AS159" s="6">
        <v>0.5</v>
      </c>
      <c r="AT159" s="6">
        <v>2.2000000000000002</v>
      </c>
      <c r="AU159" s="6">
        <v>0.7</v>
      </c>
      <c r="AV159" s="7">
        <f>SUM(AR159:AU159)</f>
        <v>4.4000000000000004</v>
      </c>
      <c r="AW159" s="7">
        <v>1.4</v>
      </c>
      <c r="AX159" s="8">
        <f>AV159+AW159</f>
        <v>5.8000000000000007</v>
      </c>
      <c r="AY159" s="4">
        <f>AQ159+AX159</f>
        <v>8.1000000000000014</v>
      </c>
      <c r="AZ159" s="13">
        <f>AG159+AY159</f>
        <v>20.200000000000003</v>
      </c>
      <c r="BA159" s="18" t="s">
        <v>304</v>
      </c>
      <c r="BB159" s="15" t="s">
        <v>564</v>
      </c>
    </row>
    <row r="160" spans="1:54" ht="12.6" customHeight="1">
      <c r="A160" s="12" t="s">
        <v>317</v>
      </c>
      <c r="B160" s="12" t="s">
        <v>41</v>
      </c>
      <c r="C160" s="13" t="s">
        <v>2</v>
      </c>
      <c r="D160" s="6">
        <v>0.7</v>
      </c>
      <c r="E160" s="6">
        <v>0</v>
      </c>
      <c r="F160" s="6">
        <v>0</v>
      </c>
      <c r="G160" s="7">
        <f>SUM(D160:F160)</f>
        <v>0.7</v>
      </c>
      <c r="H160" s="6">
        <v>0.5</v>
      </c>
      <c r="I160" s="6">
        <v>1</v>
      </c>
      <c r="J160" s="6">
        <v>0.7</v>
      </c>
      <c r="K160" s="7">
        <f>SUM(H160:J160)</f>
        <v>2.2000000000000002</v>
      </c>
      <c r="L160" s="6">
        <v>0.6</v>
      </c>
      <c r="M160" s="6">
        <v>0.2</v>
      </c>
      <c r="N160" s="6">
        <v>1</v>
      </c>
      <c r="O160" s="7">
        <f>SUM(L160:N160)</f>
        <v>1.8</v>
      </c>
      <c r="P160" s="8">
        <f>G160+K160+O160</f>
        <v>4.7</v>
      </c>
      <c r="Q160" s="6">
        <v>1.2</v>
      </c>
      <c r="R160" s="6">
        <v>1.2</v>
      </c>
      <c r="S160" s="6">
        <v>1.6</v>
      </c>
      <c r="T160" s="7">
        <f>SUM(Q160:S160)</f>
        <v>4</v>
      </c>
      <c r="U160" s="6">
        <v>0.8</v>
      </c>
      <c r="V160" s="6">
        <v>0</v>
      </c>
      <c r="W160" s="6">
        <v>0</v>
      </c>
      <c r="X160" s="7">
        <f>SUM(U160:W160)</f>
        <v>0.8</v>
      </c>
      <c r="Y160" s="8">
        <f>T160+X160</f>
        <v>4.8</v>
      </c>
      <c r="Z160" s="6">
        <v>0</v>
      </c>
      <c r="AA160" s="6">
        <v>1</v>
      </c>
      <c r="AB160" s="6">
        <v>0</v>
      </c>
      <c r="AC160" s="6">
        <v>0.8</v>
      </c>
      <c r="AD160" s="6">
        <v>1</v>
      </c>
      <c r="AE160" s="6">
        <v>0</v>
      </c>
      <c r="AF160" s="8">
        <f>SUM(Z160:AE160)</f>
        <v>2.8</v>
      </c>
      <c r="AG160" s="9">
        <f>P160+Y160+AF160</f>
        <v>12.3</v>
      </c>
      <c r="AH160" s="7">
        <v>0.5</v>
      </c>
      <c r="AI160" s="6">
        <v>1.6</v>
      </c>
      <c r="AJ160" s="6">
        <v>0.7</v>
      </c>
      <c r="AK160" s="6">
        <v>0.6</v>
      </c>
      <c r="AL160" s="6">
        <v>1.4</v>
      </c>
      <c r="AM160" s="6">
        <v>1.3</v>
      </c>
      <c r="AN160" s="6">
        <v>0.9</v>
      </c>
      <c r="AO160" s="7">
        <f>SUM(AI160+AJ160+AK160+AL160+AM160+AN160)</f>
        <v>6.5</v>
      </c>
      <c r="AP160" s="7">
        <v>0</v>
      </c>
      <c r="AQ160" s="8">
        <f>AH160+AO160+AP160</f>
        <v>7</v>
      </c>
      <c r="AR160" s="6">
        <v>0.7</v>
      </c>
      <c r="AS160" s="6">
        <v>0.2</v>
      </c>
      <c r="AT160" s="6">
        <v>0</v>
      </c>
      <c r="AU160" s="6">
        <v>0</v>
      </c>
      <c r="AV160" s="7">
        <f>SUM(AR160:AU160)</f>
        <v>0.89999999999999991</v>
      </c>
      <c r="AW160" s="7">
        <v>0</v>
      </c>
      <c r="AX160" s="8">
        <f>AV160+AW160</f>
        <v>0.89999999999999991</v>
      </c>
      <c r="AY160" s="4">
        <f>AQ160+AX160</f>
        <v>7.9</v>
      </c>
      <c r="AZ160" s="13">
        <f>AG160+AY160</f>
        <v>20.200000000000003</v>
      </c>
      <c r="BA160" s="18" t="s">
        <v>304</v>
      </c>
      <c r="BB160" s="15" t="s">
        <v>412</v>
      </c>
    </row>
    <row r="161" spans="1:54" ht="12.6" customHeight="1">
      <c r="A161" s="11" t="s">
        <v>364</v>
      </c>
      <c r="B161" s="12" t="s">
        <v>234</v>
      </c>
      <c r="C161" s="13" t="s">
        <v>2</v>
      </c>
      <c r="D161" s="6">
        <v>0.3</v>
      </c>
      <c r="E161" s="6">
        <v>0</v>
      </c>
      <c r="F161" s="6">
        <v>0.5</v>
      </c>
      <c r="G161" s="7">
        <f>SUM(D161:F161)</f>
        <v>0.8</v>
      </c>
      <c r="H161" s="6">
        <v>0</v>
      </c>
      <c r="I161" s="6">
        <v>0</v>
      </c>
      <c r="J161" s="6">
        <v>0</v>
      </c>
      <c r="K161" s="7">
        <f>SUM(H161:J161)</f>
        <v>0</v>
      </c>
      <c r="L161" s="6">
        <v>0.6</v>
      </c>
      <c r="M161" s="6">
        <v>0</v>
      </c>
      <c r="N161" s="6">
        <v>0</v>
      </c>
      <c r="O161" s="7">
        <f>SUM(L161:N161)</f>
        <v>0.6</v>
      </c>
      <c r="P161" s="8">
        <f>G161+K161+O161</f>
        <v>1.4</v>
      </c>
      <c r="Q161" s="6">
        <v>1.2</v>
      </c>
      <c r="R161" s="6">
        <v>1.2</v>
      </c>
      <c r="S161" s="6">
        <v>0.5</v>
      </c>
      <c r="T161" s="7">
        <f>SUM(Q161:S161)</f>
        <v>2.9</v>
      </c>
      <c r="U161" s="6">
        <v>1.2</v>
      </c>
      <c r="V161" s="6">
        <v>1</v>
      </c>
      <c r="W161" s="6">
        <v>0</v>
      </c>
      <c r="X161" s="7">
        <f>SUM(U161:W161)</f>
        <v>2.2000000000000002</v>
      </c>
      <c r="Y161" s="8">
        <f>T161+X161</f>
        <v>5.0999999999999996</v>
      </c>
      <c r="Z161" s="6">
        <v>0.8</v>
      </c>
      <c r="AA161" s="6">
        <v>1</v>
      </c>
      <c r="AB161" s="6">
        <v>0</v>
      </c>
      <c r="AC161" s="6">
        <v>1.7</v>
      </c>
      <c r="AD161" s="6">
        <v>1</v>
      </c>
      <c r="AE161" s="6">
        <v>1.2</v>
      </c>
      <c r="AF161" s="8">
        <f>SUM(Z161:AE161)</f>
        <v>5.7</v>
      </c>
      <c r="AG161" s="9">
        <f>P161+Y161+AF161</f>
        <v>12.2</v>
      </c>
      <c r="AH161" s="7">
        <v>0.5</v>
      </c>
      <c r="AI161" s="6">
        <v>0.9</v>
      </c>
      <c r="AJ161" s="6">
        <v>0.7</v>
      </c>
      <c r="AK161" s="6">
        <v>0.1</v>
      </c>
      <c r="AL161" s="6">
        <v>0</v>
      </c>
      <c r="AM161" s="6">
        <v>0</v>
      </c>
      <c r="AN161" s="6">
        <v>0</v>
      </c>
      <c r="AO161" s="7">
        <f>SUM(AI161+AJ161+AK161+AL161+AM161+AN161)</f>
        <v>1.7000000000000002</v>
      </c>
      <c r="AP161" s="7">
        <v>0</v>
      </c>
      <c r="AQ161" s="8">
        <f>AH161+AO161+AP161</f>
        <v>2.2000000000000002</v>
      </c>
      <c r="AR161" s="6">
        <v>1</v>
      </c>
      <c r="AS161" s="6">
        <v>1.2</v>
      </c>
      <c r="AT161" s="6">
        <v>2.2000000000000002</v>
      </c>
      <c r="AU161" s="6">
        <v>0.2</v>
      </c>
      <c r="AV161" s="7">
        <f>SUM(AR161:AU161)</f>
        <v>4.6000000000000005</v>
      </c>
      <c r="AW161" s="7">
        <v>1.2</v>
      </c>
      <c r="AX161" s="8">
        <f>AV161+AW161</f>
        <v>5.8000000000000007</v>
      </c>
      <c r="AY161" s="4">
        <f>AQ161+AX161</f>
        <v>8</v>
      </c>
      <c r="AZ161" s="13">
        <f>AG161+AY161</f>
        <v>20.2</v>
      </c>
      <c r="BA161" s="18" t="s">
        <v>304</v>
      </c>
      <c r="BB161" s="15" t="s">
        <v>606</v>
      </c>
    </row>
    <row r="162" spans="1:54" ht="12.6" customHeight="1">
      <c r="A162" s="11" t="s">
        <v>317</v>
      </c>
      <c r="B162" s="12" t="s">
        <v>42</v>
      </c>
      <c r="C162" s="13" t="s">
        <v>2</v>
      </c>
      <c r="D162" s="6">
        <v>0.8</v>
      </c>
      <c r="E162" s="6">
        <v>1.2</v>
      </c>
      <c r="F162" s="6">
        <v>0</v>
      </c>
      <c r="G162" s="7">
        <f>SUM(D162:F162)</f>
        <v>2</v>
      </c>
      <c r="H162" s="6">
        <v>0.2</v>
      </c>
      <c r="I162" s="6">
        <v>0</v>
      </c>
      <c r="J162" s="6">
        <v>0</v>
      </c>
      <c r="K162" s="7">
        <f>SUM(H162:J162)</f>
        <v>0.2</v>
      </c>
      <c r="L162" s="6">
        <v>0.6</v>
      </c>
      <c r="M162" s="6">
        <v>0</v>
      </c>
      <c r="N162" s="6">
        <v>0</v>
      </c>
      <c r="O162" s="7">
        <f>SUM(L162:N162)</f>
        <v>0.6</v>
      </c>
      <c r="P162" s="8">
        <f>G162+K162+O162</f>
        <v>2.8000000000000003</v>
      </c>
      <c r="Q162" s="6">
        <v>1</v>
      </c>
      <c r="R162" s="6">
        <v>1.2</v>
      </c>
      <c r="S162" s="6">
        <v>0</v>
      </c>
      <c r="T162" s="7">
        <f>SUM(Q162:S162)</f>
        <v>2.2000000000000002</v>
      </c>
      <c r="U162" s="6">
        <v>0</v>
      </c>
      <c r="V162" s="6">
        <v>0</v>
      </c>
      <c r="W162" s="6">
        <v>0.1</v>
      </c>
      <c r="X162" s="7">
        <f>SUM(U162:W162)</f>
        <v>0.1</v>
      </c>
      <c r="Y162" s="8">
        <f>T162+X162</f>
        <v>2.3000000000000003</v>
      </c>
      <c r="Z162" s="6">
        <v>0.8</v>
      </c>
      <c r="AA162" s="6">
        <v>1</v>
      </c>
      <c r="AB162" s="6">
        <v>2.2000000000000002</v>
      </c>
      <c r="AC162" s="6">
        <v>1.7</v>
      </c>
      <c r="AD162" s="6">
        <v>0.9</v>
      </c>
      <c r="AE162" s="6">
        <v>1.8</v>
      </c>
      <c r="AF162" s="8">
        <f>SUM(Z162:AE162)</f>
        <v>8.4</v>
      </c>
      <c r="AG162" s="9">
        <f>P162+Y162+AF162</f>
        <v>13.5</v>
      </c>
      <c r="AH162" s="7">
        <v>1</v>
      </c>
      <c r="AI162" s="6">
        <v>1.6</v>
      </c>
      <c r="AJ162" s="6">
        <v>0.5</v>
      </c>
      <c r="AK162" s="6">
        <v>0.7</v>
      </c>
      <c r="AL162" s="6">
        <v>0.7</v>
      </c>
      <c r="AM162" s="6">
        <v>0</v>
      </c>
      <c r="AN162" s="6">
        <v>0.1</v>
      </c>
      <c r="AO162" s="7">
        <f>SUM(AI162+AJ162+AK162+AL162+AM162+AN162)</f>
        <v>3.6</v>
      </c>
      <c r="AP162" s="7">
        <v>0</v>
      </c>
      <c r="AQ162" s="8">
        <f>AH162+AO162+AP162</f>
        <v>4.5999999999999996</v>
      </c>
      <c r="AR162" s="6">
        <v>0.7</v>
      </c>
      <c r="AS162" s="6">
        <v>0.3</v>
      </c>
      <c r="AT162" s="6">
        <v>0.3</v>
      </c>
      <c r="AU162" s="6">
        <v>0.4</v>
      </c>
      <c r="AV162" s="7">
        <f>SUM(AR162:AU162)</f>
        <v>1.7000000000000002</v>
      </c>
      <c r="AW162" s="7">
        <v>0.3</v>
      </c>
      <c r="AX162" s="8">
        <f>AV162+AW162</f>
        <v>2</v>
      </c>
      <c r="AY162" s="4">
        <f>AQ162+AX162</f>
        <v>6.6</v>
      </c>
      <c r="AZ162" s="13">
        <f>AG162+AY162</f>
        <v>20.100000000000001</v>
      </c>
      <c r="BA162" s="18" t="s">
        <v>304</v>
      </c>
      <c r="BB162" s="15" t="s">
        <v>413</v>
      </c>
    </row>
    <row r="163" spans="1:54" ht="12.6" customHeight="1">
      <c r="A163" s="12" t="s">
        <v>348</v>
      </c>
      <c r="B163" s="12" t="s">
        <v>174</v>
      </c>
      <c r="C163" s="13" t="s">
        <v>2</v>
      </c>
      <c r="D163" s="6">
        <v>0.8</v>
      </c>
      <c r="E163" s="6">
        <v>0</v>
      </c>
      <c r="F163" s="6">
        <v>0</v>
      </c>
      <c r="G163" s="7">
        <f>SUM(D163:F163)</f>
        <v>0.8</v>
      </c>
      <c r="H163" s="6">
        <v>0</v>
      </c>
      <c r="I163" s="6">
        <v>0.2</v>
      </c>
      <c r="J163" s="6">
        <v>0</v>
      </c>
      <c r="K163" s="7">
        <f>SUM(H163:J163)</f>
        <v>0.2</v>
      </c>
      <c r="L163" s="6">
        <v>0.8</v>
      </c>
      <c r="M163" s="6">
        <v>0.2</v>
      </c>
      <c r="N163" s="6">
        <v>0</v>
      </c>
      <c r="O163" s="7">
        <f>SUM(L163:N163)</f>
        <v>1</v>
      </c>
      <c r="P163" s="8">
        <f>G163+K163+O163</f>
        <v>2</v>
      </c>
      <c r="Q163" s="6">
        <v>1.2</v>
      </c>
      <c r="R163" s="6">
        <v>1.2</v>
      </c>
      <c r="S163" s="6">
        <v>1.5</v>
      </c>
      <c r="T163" s="7">
        <f>SUM(Q163:S163)</f>
        <v>3.9</v>
      </c>
      <c r="U163" s="6">
        <v>0.4</v>
      </c>
      <c r="V163" s="6">
        <v>0</v>
      </c>
      <c r="W163" s="6">
        <v>0.4</v>
      </c>
      <c r="X163" s="7">
        <f>SUM(U163:W163)</f>
        <v>0.8</v>
      </c>
      <c r="Y163" s="8">
        <f>T163+X163</f>
        <v>4.7</v>
      </c>
      <c r="Z163" s="6">
        <v>0.8</v>
      </c>
      <c r="AA163" s="6">
        <v>0.9</v>
      </c>
      <c r="AB163" s="6">
        <v>0</v>
      </c>
      <c r="AC163" s="6">
        <v>1.7</v>
      </c>
      <c r="AD163" s="6">
        <v>0.9</v>
      </c>
      <c r="AE163" s="6">
        <v>0.9</v>
      </c>
      <c r="AF163" s="8">
        <f>SUM(Z163:AE163)</f>
        <v>5.2000000000000011</v>
      </c>
      <c r="AG163" s="9">
        <f>P163+Y163+AF163</f>
        <v>11.900000000000002</v>
      </c>
      <c r="AH163" s="7">
        <v>0.5</v>
      </c>
      <c r="AI163" s="6">
        <v>1.6</v>
      </c>
      <c r="AJ163" s="6">
        <v>0.7</v>
      </c>
      <c r="AK163" s="6">
        <v>0.4</v>
      </c>
      <c r="AL163" s="6">
        <v>1.4</v>
      </c>
      <c r="AM163" s="6">
        <v>1.3</v>
      </c>
      <c r="AN163" s="6">
        <v>1</v>
      </c>
      <c r="AO163" s="7">
        <f>SUM(AI163+AJ163+AK163+AL163+AM163+AN163)</f>
        <v>6.3999999999999995</v>
      </c>
      <c r="AP163" s="7">
        <v>1</v>
      </c>
      <c r="AQ163" s="8">
        <f>AH163+AO163+AP163</f>
        <v>7.8999999999999995</v>
      </c>
      <c r="AR163" s="6">
        <v>0.1</v>
      </c>
      <c r="AS163" s="6">
        <v>0</v>
      </c>
      <c r="AT163" s="6">
        <v>0.1</v>
      </c>
      <c r="AU163" s="6">
        <v>0</v>
      </c>
      <c r="AV163" s="7">
        <f>SUM(AR163:AU163)</f>
        <v>0.2</v>
      </c>
      <c r="AW163" s="7">
        <v>0.1</v>
      </c>
      <c r="AX163" s="8">
        <f>AV163+AW163</f>
        <v>0.30000000000000004</v>
      </c>
      <c r="AY163" s="4">
        <f>AQ163+AX163</f>
        <v>8.1999999999999993</v>
      </c>
      <c r="AZ163" s="13">
        <f>AG163+AY163</f>
        <v>20.100000000000001</v>
      </c>
      <c r="BA163" s="18" t="s">
        <v>304</v>
      </c>
      <c r="BB163" s="15" t="s">
        <v>545</v>
      </c>
    </row>
    <row r="164" spans="1:54" ht="12.6" customHeight="1">
      <c r="A164" s="11" t="s">
        <v>347</v>
      </c>
      <c r="B164" s="12" t="s">
        <v>169</v>
      </c>
      <c r="C164" s="13" t="s">
        <v>2</v>
      </c>
      <c r="D164" s="6">
        <v>0.8</v>
      </c>
      <c r="E164" s="6">
        <v>1.2</v>
      </c>
      <c r="F164" s="6">
        <v>0</v>
      </c>
      <c r="G164" s="7">
        <f>SUM(D164:F164)</f>
        <v>2</v>
      </c>
      <c r="H164" s="6">
        <v>0.3</v>
      </c>
      <c r="I164" s="6">
        <v>0</v>
      </c>
      <c r="J164" s="6">
        <v>0.3</v>
      </c>
      <c r="K164" s="7">
        <f>SUM(H164:J164)</f>
        <v>0.6</v>
      </c>
      <c r="L164" s="6">
        <v>0.4</v>
      </c>
      <c r="M164" s="6">
        <v>1.2</v>
      </c>
      <c r="N164" s="6">
        <v>0</v>
      </c>
      <c r="O164" s="7">
        <f>SUM(L164:N164)</f>
        <v>1.6</v>
      </c>
      <c r="P164" s="8">
        <f>G164+K164+O164</f>
        <v>4.2</v>
      </c>
      <c r="Q164" s="6">
        <v>1.1000000000000001</v>
      </c>
      <c r="R164" s="6">
        <v>0.8</v>
      </c>
      <c r="S164" s="6">
        <v>0.2</v>
      </c>
      <c r="T164" s="7">
        <f>SUM(Q164:S164)</f>
        <v>2.1</v>
      </c>
      <c r="U164" s="6">
        <v>0</v>
      </c>
      <c r="V164" s="6">
        <v>0</v>
      </c>
      <c r="W164" s="6">
        <v>0</v>
      </c>
      <c r="X164" s="7">
        <f>SUM(U164:W164)</f>
        <v>0</v>
      </c>
      <c r="Y164" s="8">
        <f>T164+X164</f>
        <v>2.1</v>
      </c>
      <c r="Z164" s="6">
        <v>0.8</v>
      </c>
      <c r="AA164" s="6">
        <v>1</v>
      </c>
      <c r="AB164" s="6">
        <v>2.5</v>
      </c>
      <c r="AC164" s="6">
        <v>1.7</v>
      </c>
      <c r="AD164" s="6">
        <v>0.8</v>
      </c>
      <c r="AE164" s="6">
        <v>0</v>
      </c>
      <c r="AF164" s="8">
        <f>SUM(Z164:AE164)</f>
        <v>6.8</v>
      </c>
      <c r="AG164" s="9">
        <f>P164+Y164+AF164</f>
        <v>13.100000000000001</v>
      </c>
      <c r="AH164" s="7">
        <v>0.5</v>
      </c>
      <c r="AI164" s="6">
        <v>0.9</v>
      </c>
      <c r="AJ164" s="6">
        <v>0.7</v>
      </c>
      <c r="AK164" s="6">
        <v>0.6</v>
      </c>
      <c r="AL164" s="6">
        <v>1.4</v>
      </c>
      <c r="AM164" s="6">
        <v>0</v>
      </c>
      <c r="AN164" s="6">
        <v>0</v>
      </c>
      <c r="AO164" s="7">
        <f>SUM(AI164+AJ164+AK164+AL164+AM164+AN164)</f>
        <v>3.6</v>
      </c>
      <c r="AP164" s="7">
        <v>1.2</v>
      </c>
      <c r="AQ164" s="8">
        <f>AH164+AO164+AP164</f>
        <v>5.3</v>
      </c>
      <c r="AR164" s="6">
        <v>0.6</v>
      </c>
      <c r="AS164" s="6">
        <v>0.8</v>
      </c>
      <c r="AT164" s="6">
        <v>0.2</v>
      </c>
      <c r="AU164" s="6">
        <v>0</v>
      </c>
      <c r="AV164" s="7">
        <f>SUM(AR164:AU164)</f>
        <v>1.5999999999999999</v>
      </c>
      <c r="AW164" s="7">
        <v>0</v>
      </c>
      <c r="AX164" s="8">
        <f>AV164+AW164</f>
        <v>1.5999999999999999</v>
      </c>
      <c r="AY164" s="4">
        <f>AQ164+AX164</f>
        <v>6.8999999999999995</v>
      </c>
      <c r="AZ164" s="13">
        <f>AG164+AY164</f>
        <v>20</v>
      </c>
      <c r="BA164" s="18" t="s">
        <v>304</v>
      </c>
      <c r="BB164" s="15" t="s">
        <v>540</v>
      </c>
    </row>
    <row r="165" spans="1:54" ht="12.6" customHeight="1">
      <c r="A165" s="12" t="s">
        <v>339</v>
      </c>
      <c r="B165" s="12" t="s">
        <v>139</v>
      </c>
      <c r="C165" s="13" t="s">
        <v>2</v>
      </c>
      <c r="D165" s="6">
        <v>0.8</v>
      </c>
      <c r="E165" s="6">
        <v>0</v>
      </c>
      <c r="F165" s="6">
        <v>0</v>
      </c>
      <c r="G165" s="7">
        <f>SUM(D165:F165)</f>
        <v>0.8</v>
      </c>
      <c r="H165" s="6">
        <v>0.5</v>
      </c>
      <c r="I165" s="6">
        <v>0.5</v>
      </c>
      <c r="J165" s="6">
        <v>0</v>
      </c>
      <c r="K165" s="7">
        <f>SUM(H165:J165)</f>
        <v>1</v>
      </c>
      <c r="L165" s="6">
        <v>0</v>
      </c>
      <c r="M165" s="6">
        <v>0</v>
      </c>
      <c r="N165" s="6">
        <v>0</v>
      </c>
      <c r="O165" s="7">
        <f>SUM(L165:N165)</f>
        <v>0</v>
      </c>
      <c r="P165" s="8">
        <f>G165+K165+O165</f>
        <v>1.8</v>
      </c>
      <c r="Q165" s="6">
        <v>1.2</v>
      </c>
      <c r="R165" s="6">
        <v>1.2</v>
      </c>
      <c r="S165" s="6">
        <v>1.4</v>
      </c>
      <c r="T165" s="7">
        <f>SUM(Q165:S165)</f>
        <v>3.8</v>
      </c>
      <c r="U165" s="6">
        <v>0.8</v>
      </c>
      <c r="V165" s="6">
        <v>1.5</v>
      </c>
      <c r="W165" s="6">
        <v>0</v>
      </c>
      <c r="X165" s="7">
        <f>SUM(U165:W165)</f>
        <v>2.2999999999999998</v>
      </c>
      <c r="Y165" s="8">
        <f>T165+X165</f>
        <v>6.1</v>
      </c>
      <c r="Z165" s="6">
        <v>0.2</v>
      </c>
      <c r="AA165" s="6">
        <v>0.4</v>
      </c>
      <c r="AB165" s="6">
        <v>0.5</v>
      </c>
      <c r="AC165" s="6">
        <v>1</v>
      </c>
      <c r="AD165" s="6">
        <v>1</v>
      </c>
      <c r="AE165" s="6">
        <v>1.6</v>
      </c>
      <c r="AF165" s="8">
        <f>SUM(Z165:AE165)</f>
        <v>4.7</v>
      </c>
      <c r="AG165" s="9">
        <f>P165+Y165+AF165</f>
        <v>12.6</v>
      </c>
      <c r="AH165" s="7">
        <v>0.5</v>
      </c>
      <c r="AI165" s="6">
        <v>1.6</v>
      </c>
      <c r="AJ165" s="6">
        <v>0.6</v>
      </c>
      <c r="AK165" s="6">
        <v>0.6</v>
      </c>
      <c r="AL165" s="6">
        <v>1.3</v>
      </c>
      <c r="AM165" s="6">
        <v>1.3</v>
      </c>
      <c r="AN165" s="6">
        <v>0</v>
      </c>
      <c r="AO165" s="7">
        <f>SUM(AI165+AJ165+AK165+AL165+AM165+AN165)</f>
        <v>5.4</v>
      </c>
      <c r="AP165" s="7">
        <v>0</v>
      </c>
      <c r="AQ165" s="8">
        <f>AH165+AO165+AP165</f>
        <v>5.9</v>
      </c>
      <c r="AR165" s="6">
        <v>0.7</v>
      </c>
      <c r="AS165" s="6">
        <v>0.6</v>
      </c>
      <c r="AT165" s="6">
        <v>0.2</v>
      </c>
      <c r="AU165" s="6">
        <v>0</v>
      </c>
      <c r="AV165" s="7">
        <f>SUM(AR165:AU165)</f>
        <v>1.4999999999999998</v>
      </c>
      <c r="AW165" s="7">
        <v>0</v>
      </c>
      <c r="AX165" s="8">
        <f>AV165+AW165</f>
        <v>1.4999999999999998</v>
      </c>
      <c r="AY165" s="4">
        <f>AQ165+AX165</f>
        <v>7.4</v>
      </c>
      <c r="AZ165" s="13">
        <f>AG165+AY165</f>
        <v>20</v>
      </c>
      <c r="BA165" s="18" t="s">
        <v>304</v>
      </c>
      <c r="BB165" s="15" t="s">
        <v>510</v>
      </c>
    </row>
    <row r="166" spans="1:54" ht="12.6" customHeight="1">
      <c r="A166" s="12" t="s">
        <v>316</v>
      </c>
      <c r="B166" s="12" t="s">
        <v>40</v>
      </c>
      <c r="C166" s="13" t="s">
        <v>2</v>
      </c>
      <c r="D166" s="6">
        <v>0.8</v>
      </c>
      <c r="E166" s="6">
        <v>0</v>
      </c>
      <c r="F166" s="6">
        <v>0</v>
      </c>
      <c r="G166" s="7">
        <f>SUM(D166:F166)</f>
        <v>0.8</v>
      </c>
      <c r="H166" s="6">
        <v>0</v>
      </c>
      <c r="I166" s="6">
        <v>0.2</v>
      </c>
      <c r="J166" s="6">
        <v>0.1</v>
      </c>
      <c r="K166" s="7">
        <f>SUM(H166:J166)</f>
        <v>0.30000000000000004</v>
      </c>
      <c r="L166" s="6">
        <v>0.6</v>
      </c>
      <c r="M166" s="6">
        <v>1.1000000000000001</v>
      </c>
      <c r="N166" s="6">
        <v>1</v>
      </c>
      <c r="O166" s="7">
        <f>SUM(L166:N166)</f>
        <v>2.7</v>
      </c>
      <c r="P166" s="8">
        <f>G166+K166+O166</f>
        <v>3.8000000000000003</v>
      </c>
      <c r="Q166" s="6">
        <v>0.6</v>
      </c>
      <c r="R166" s="6">
        <v>1.2</v>
      </c>
      <c r="S166" s="6">
        <v>0.7</v>
      </c>
      <c r="T166" s="7">
        <f>SUM(Q166:S166)</f>
        <v>2.5</v>
      </c>
      <c r="U166" s="6">
        <v>0.6</v>
      </c>
      <c r="V166" s="6">
        <v>0</v>
      </c>
      <c r="W166" s="6">
        <v>0</v>
      </c>
      <c r="X166" s="7">
        <f>SUM(U166:W166)</f>
        <v>0.6</v>
      </c>
      <c r="Y166" s="8">
        <f>T166+X166</f>
        <v>3.1</v>
      </c>
      <c r="Z166" s="6">
        <v>0.8</v>
      </c>
      <c r="AA166" s="6">
        <v>1</v>
      </c>
      <c r="AB166" s="6">
        <v>2.4</v>
      </c>
      <c r="AC166" s="6">
        <v>1.6</v>
      </c>
      <c r="AD166" s="6">
        <v>0.8</v>
      </c>
      <c r="AE166" s="6">
        <v>1.8</v>
      </c>
      <c r="AF166" s="8">
        <f>SUM(Z166:AE166)</f>
        <v>8.4</v>
      </c>
      <c r="AG166" s="9">
        <f>P166+Y166+AF166</f>
        <v>15.3</v>
      </c>
      <c r="AH166" s="7">
        <v>0.5</v>
      </c>
      <c r="AI166" s="6">
        <v>0.4</v>
      </c>
      <c r="AJ166" s="6">
        <v>0.5</v>
      </c>
      <c r="AK166" s="6">
        <v>0.7</v>
      </c>
      <c r="AL166" s="6">
        <v>0</v>
      </c>
      <c r="AM166" s="6">
        <v>0</v>
      </c>
      <c r="AN166" s="6">
        <v>0.1</v>
      </c>
      <c r="AO166" s="7">
        <f>SUM(AI166+AJ166+AK166+AL166+AM166+AN166)</f>
        <v>1.7000000000000002</v>
      </c>
      <c r="AP166" s="7">
        <v>0</v>
      </c>
      <c r="AQ166" s="8">
        <f>AH166+AO166+AP166</f>
        <v>2.2000000000000002</v>
      </c>
      <c r="AR166" s="6">
        <v>0</v>
      </c>
      <c r="AS166" s="6">
        <v>0.3</v>
      </c>
      <c r="AT166" s="6">
        <v>1</v>
      </c>
      <c r="AU166" s="6">
        <v>0.5</v>
      </c>
      <c r="AV166" s="7">
        <f>SUM(AR166:AU166)</f>
        <v>1.8</v>
      </c>
      <c r="AW166" s="7">
        <v>0.5</v>
      </c>
      <c r="AX166" s="8">
        <f>AV166+AW166</f>
        <v>2.2999999999999998</v>
      </c>
      <c r="AY166" s="4">
        <f>AQ166+AX166</f>
        <v>4.5</v>
      </c>
      <c r="AZ166" s="13">
        <f>AG166+AY166</f>
        <v>19.8</v>
      </c>
      <c r="BA166" s="18" t="s">
        <v>304</v>
      </c>
      <c r="BB166" s="15" t="s">
        <v>411</v>
      </c>
    </row>
    <row r="167" spans="1:54" ht="12.6" customHeight="1">
      <c r="A167" s="12" t="s">
        <v>310</v>
      </c>
      <c r="B167" s="12" t="s">
        <v>14</v>
      </c>
      <c r="C167" s="13" t="s">
        <v>2</v>
      </c>
      <c r="D167" s="6">
        <v>0.3</v>
      </c>
      <c r="E167" s="6">
        <v>0</v>
      </c>
      <c r="F167" s="6">
        <v>0</v>
      </c>
      <c r="G167" s="7">
        <f>SUM(D167:F167)</f>
        <v>0.3</v>
      </c>
      <c r="H167" s="6">
        <v>0.3</v>
      </c>
      <c r="I167" s="6">
        <v>0.5</v>
      </c>
      <c r="J167" s="6">
        <v>0</v>
      </c>
      <c r="K167" s="7">
        <f>SUM(H167:J167)</f>
        <v>0.8</v>
      </c>
      <c r="L167" s="6">
        <v>0.6</v>
      </c>
      <c r="M167" s="6">
        <v>0</v>
      </c>
      <c r="N167" s="6">
        <v>0</v>
      </c>
      <c r="O167" s="7">
        <f>SUM(L167:N167)</f>
        <v>0.6</v>
      </c>
      <c r="P167" s="8">
        <f>G167+K167+O167</f>
        <v>1.7000000000000002</v>
      </c>
      <c r="Q167" s="6">
        <v>0.8</v>
      </c>
      <c r="R167" s="6">
        <v>1.2</v>
      </c>
      <c r="S167" s="6">
        <v>0.2</v>
      </c>
      <c r="T167" s="7">
        <f>SUM(Q167:S167)</f>
        <v>2.2000000000000002</v>
      </c>
      <c r="U167" s="6">
        <v>0.6</v>
      </c>
      <c r="V167" s="6">
        <v>0</v>
      </c>
      <c r="W167" s="6">
        <v>0</v>
      </c>
      <c r="X167" s="7">
        <f>SUM(U167:W167)</f>
        <v>0.6</v>
      </c>
      <c r="Y167" s="8">
        <f>T167+X167</f>
        <v>2.8000000000000003</v>
      </c>
      <c r="Z167" s="6">
        <v>0.8</v>
      </c>
      <c r="AA167" s="6">
        <v>0.9</v>
      </c>
      <c r="AB167" s="6">
        <v>1.5</v>
      </c>
      <c r="AC167" s="6">
        <v>0.8</v>
      </c>
      <c r="AD167" s="6">
        <v>0.9</v>
      </c>
      <c r="AE167" s="6">
        <v>0.9</v>
      </c>
      <c r="AF167" s="8">
        <f>SUM(Z167:AE167)</f>
        <v>5.8000000000000007</v>
      </c>
      <c r="AG167" s="9">
        <f>P167+Y167+AF167</f>
        <v>10.3</v>
      </c>
      <c r="AH167" s="7">
        <v>0.5</v>
      </c>
      <c r="AI167" s="6">
        <v>1.6</v>
      </c>
      <c r="AJ167" s="6">
        <v>0.4</v>
      </c>
      <c r="AK167" s="6">
        <v>0.5</v>
      </c>
      <c r="AL167" s="6">
        <v>1.4</v>
      </c>
      <c r="AM167" s="6">
        <v>0.5</v>
      </c>
      <c r="AN167" s="6">
        <v>0.8</v>
      </c>
      <c r="AO167" s="7">
        <f>SUM(AI167+AJ167+AK167+AL167+AM167+AN167)</f>
        <v>5.2</v>
      </c>
      <c r="AP167" s="7">
        <v>1</v>
      </c>
      <c r="AQ167" s="8">
        <f>AH167+AO167+AP167</f>
        <v>6.7</v>
      </c>
      <c r="AR167" s="6">
        <v>0.9</v>
      </c>
      <c r="AS167" s="6">
        <v>0.4</v>
      </c>
      <c r="AT167" s="6">
        <v>1.1000000000000001</v>
      </c>
      <c r="AU167" s="6">
        <v>0.1</v>
      </c>
      <c r="AV167" s="7">
        <f>SUM(AR167:AU167)</f>
        <v>2.5000000000000004</v>
      </c>
      <c r="AW167" s="7">
        <v>0.3</v>
      </c>
      <c r="AX167" s="8">
        <f>AV167+AW167</f>
        <v>2.8000000000000003</v>
      </c>
      <c r="AY167" s="4">
        <f>AQ167+AX167</f>
        <v>9.5</v>
      </c>
      <c r="AZ167" s="13">
        <f>AG167+AY167</f>
        <v>19.8</v>
      </c>
      <c r="BA167" s="18" t="s">
        <v>304</v>
      </c>
      <c r="BB167" s="15" t="s">
        <v>387</v>
      </c>
    </row>
    <row r="168" spans="1:54" ht="12.6" customHeight="1">
      <c r="A168" s="12" t="s">
        <v>368</v>
      </c>
      <c r="B168" s="12" t="s">
        <v>247</v>
      </c>
      <c r="C168" s="13" t="s">
        <v>2</v>
      </c>
      <c r="D168" s="6">
        <v>0.8</v>
      </c>
      <c r="E168" s="6">
        <v>0</v>
      </c>
      <c r="F168" s="6">
        <v>0</v>
      </c>
      <c r="G168" s="7">
        <f>SUM(D168:F168)</f>
        <v>0.8</v>
      </c>
      <c r="H168" s="6">
        <v>0.5</v>
      </c>
      <c r="I168" s="6">
        <v>0.2</v>
      </c>
      <c r="J168" s="6">
        <v>0</v>
      </c>
      <c r="K168" s="7">
        <f>SUM(H168:J168)</f>
        <v>0.7</v>
      </c>
      <c r="L168" s="6">
        <v>0</v>
      </c>
      <c r="M168" s="6">
        <v>0</v>
      </c>
      <c r="N168" s="6">
        <v>0</v>
      </c>
      <c r="O168" s="7">
        <f>SUM(L168:N168)</f>
        <v>0</v>
      </c>
      <c r="P168" s="8">
        <f>G168+K168+O168</f>
        <v>1.5</v>
      </c>
      <c r="Q168" s="6">
        <v>1.2</v>
      </c>
      <c r="R168" s="6">
        <v>1.2</v>
      </c>
      <c r="S168" s="6">
        <v>1.5</v>
      </c>
      <c r="T168" s="7">
        <f>SUM(Q168:S168)</f>
        <v>3.9</v>
      </c>
      <c r="U168" s="6">
        <v>1.2</v>
      </c>
      <c r="V168" s="6">
        <v>0.4</v>
      </c>
      <c r="W168" s="6">
        <v>0</v>
      </c>
      <c r="X168" s="7">
        <f>SUM(U168:W168)</f>
        <v>1.6</v>
      </c>
      <c r="Y168" s="8">
        <f>T168+X168</f>
        <v>5.5</v>
      </c>
      <c r="Z168" s="6">
        <v>0.8</v>
      </c>
      <c r="AA168" s="6">
        <v>0.6</v>
      </c>
      <c r="AB168" s="6">
        <v>0</v>
      </c>
      <c r="AC168" s="6">
        <v>1.7</v>
      </c>
      <c r="AD168" s="6">
        <v>1</v>
      </c>
      <c r="AE168" s="6">
        <v>1.9</v>
      </c>
      <c r="AF168" s="8">
        <f>SUM(Z168:AE168)</f>
        <v>6</v>
      </c>
      <c r="AG168" s="9">
        <f>P168+Y168+AF168</f>
        <v>13</v>
      </c>
      <c r="AH168" s="7">
        <v>0.5</v>
      </c>
      <c r="AI168" s="6">
        <v>0.9</v>
      </c>
      <c r="AJ168" s="6">
        <v>0.7</v>
      </c>
      <c r="AK168" s="6">
        <v>0.2</v>
      </c>
      <c r="AL168" s="6">
        <v>1.4</v>
      </c>
      <c r="AM168" s="6">
        <v>0</v>
      </c>
      <c r="AN168" s="6">
        <v>0.5</v>
      </c>
      <c r="AO168" s="7">
        <f>SUM(AI168+AJ168+AK168+AL168+AM168+AN168)</f>
        <v>3.7</v>
      </c>
      <c r="AP168" s="7">
        <v>1.7</v>
      </c>
      <c r="AQ168" s="8">
        <f>AH168+AO168+AP168</f>
        <v>5.9</v>
      </c>
      <c r="AR168" s="6">
        <v>0.4</v>
      </c>
      <c r="AS168" s="6">
        <v>0.3</v>
      </c>
      <c r="AT168" s="6">
        <v>0.1</v>
      </c>
      <c r="AU168" s="6">
        <v>0</v>
      </c>
      <c r="AV168" s="7">
        <f>SUM(AR168:AU168)</f>
        <v>0.79999999999999993</v>
      </c>
      <c r="AW168" s="7">
        <v>0</v>
      </c>
      <c r="AX168" s="8">
        <f>AV168+AW168</f>
        <v>0.79999999999999993</v>
      </c>
      <c r="AY168" s="4">
        <f>AQ168+AX168</f>
        <v>6.7</v>
      </c>
      <c r="AZ168" s="13">
        <f>AG168+AY168</f>
        <v>19.7</v>
      </c>
      <c r="BA168" s="18" t="s">
        <v>304</v>
      </c>
      <c r="BB168" s="15" t="s">
        <v>618</v>
      </c>
    </row>
    <row r="169" spans="1:54" ht="12.6" customHeight="1">
      <c r="A169" s="12" t="s">
        <v>307</v>
      </c>
      <c r="B169" s="12" t="s">
        <v>5</v>
      </c>
      <c r="C169" s="13" t="s">
        <v>2</v>
      </c>
      <c r="D169" s="6">
        <v>0.8</v>
      </c>
      <c r="E169" s="6">
        <v>0</v>
      </c>
      <c r="F169" s="6">
        <v>0</v>
      </c>
      <c r="G169" s="7">
        <f>SUM(D169:F169)</f>
        <v>0.8</v>
      </c>
      <c r="H169" s="6">
        <v>0</v>
      </c>
      <c r="I169" s="6">
        <v>0</v>
      </c>
      <c r="J169" s="6">
        <v>0</v>
      </c>
      <c r="K169" s="7">
        <f>SUM(H169:J169)</f>
        <v>0</v>
      </c>
      <c r="L169" s="6">
        <v>0.6</v>
      </c>
      <c r="M169" s="6">
        <v>0</v>
      </c>
      <c r="N169" s="6">
        <v>0</v>
      </c>
      <c r="O169" s="7">
        <f>SUM(L169:N169)</f>
        <v>0.6</v>
      </c>
      <c r="P169" s="8">
        <f>G169+K169+O169</f>
        <v>1.4</v>
      </c>
      <c r="Q169" s="6">
        <v>1.1000000000000001</v>
      </c>
      <c r="R169" s="6">
        <v>1.2</v>
      </c>
      <c r="S169" s="6">
        <v>0.5</v>
      </c>
      <c r="T169" s="7">
        <f>SUM(Q169:S169)</f>
        <v>2.8</v>
      </c>
      <c r="U169" s="6">
        <v>0.2</v>
      </c>
      <c r="V169" s="6">
        <v>0</v>
      </c>
      <c r="W169" s="6">
        <v>0</v>
      </c>
      <c r="X169" s="7">
        <f>SUM(U169:W169)</f>
        <v>0.2</v>
      </c>
      <c r="Y169" s="8">
        <f>T169+X169</f>
        <v>3</v>
      </c>
      <c r="Z169" s="6">
        <v>0.7</v>
      </c>
      <c r="AA169" s="6">
        <v>1</v>
      </c>
      <c r="AB169" s="6">
        <v>2.5</v>
      </c>
      <c r="AC169" s="6">
        <v>1.7</v>
      </c>
      <c r="AD169" s="6">
        <v>1</v>
      </c>
      <c r="AE169" s="6">
        <v>1.7</v>
      </c>
      <c r="AF169" s="8">
        <f>SUM(Z169:AE169)</f>
        <v>8.6</v>
      </c>
      <c r="AG169" s="9">
        <f>P169+Y169+AF169</f>
        <v>13</v>
      </c>
      <c r="AH169" s="7">
        <v>0.5</v>
      </c>
      <c r="AI169" s="6">
        <v>1.6</v>
      </c>
      <c r="AJ169" s="6">
        <v>0.7</v>
      </c>
      <c r="AK169" s="6">
        <v>0.7</v>
      </c>
      <c r="AL169" s="6">
        <v>1.4</v>
      </c>
      <c r="AM169" s="6">
        <v>0</v>
      </c>
      <c r="AN169" s="6">
        <v>0</v>
      </c>
      <c r="AO169" s="7">
        <f>SUM(AI169+AJ169+AK169+AL169+AM169+AN169)</f>
        <v>4.4000000000000004</v>
      </c>
      <c r="AP169" s="7">
        <v>0</v>
      </c>
      <c r="AQ169" s="8">
        <f>AH169+AO169+AP169</f>
        <v>4.9000000000000004</v>
      </c>
      <c r="AR169" s="6">
        <v>0.7</v>
      </c>
      <c r="AS169" s="6">
        <v>0.4</v>
      </c>
      <c r="AT169" s="6">
        <v>0.7</v>
      </c>
      <c r="AU169" s="6">
        <v>0</v>
      </c>
      <c r="AV169" s="7">
        <f>SUM(AR169:AU169)</f>
        <v>1.8</v>
      </c>
      <c r="AW169" s="7">
        <v>0</v>
      </c>
      <c r="AX169" s="8">
        <f>AV169+AW169</f>
        <v>1.8</v>
      </c>
      <c r="AY169" s="4">
        <f>AQ169+AX169</f>
        <v>6.7</v>
      </c>
      <c r="AZ169" s="13">
        <f>AG169+AY169</f>
        <v>19.7</v>
      </c>
      <c r="BA169" s="18" t="s">
        <v>304</v>
      </c>
      <c r="BB169" s="15" t="s">
        <v>376</v>
      </c>
    </row>
    <row r="170" spans="1:54" ht="12.6" customHeight="1">
      <c r="A170" s="12" t="s">
        <v>329</v>
      </c>
      <c r="B170" s="12" t="s">
        <v>95</v>
      </c>
      <c r="C170" s="13" t="s">
        <v>2</v>
      </c>
      <c r="D170" s="6">
        <v>0.3</v>
      </c>
      <c r="E170" s="6">
        <v>0</v>
      </c>
      <c r="F170" s="6">
        <v>0</v>
      </c>
      <c r="G170" s="7">
        <f>SUM(D170:F170)</f>
        <v>0.3</v>
      </c>
      <c r="H170" s="6">
        <v>0</v>
      </c>
      <c r="I170" s="6">
        <v>0</v>
      </c>
      <c r="J170" s="6">
        <v>0</v>
      </c>
      <c r="K170" s="7">
        <f>SUM(H170:J170)</f>
        <v>0</v>
      </c>
      <c r="L170" s="6">
        <v>0</v>
      </c>
      <c r="M170" s="6">
        <v>0</v>
      </c>
      <c r="N170" s="6">
        <v>0</v>
      </c>
      <c r="O170" s="7">
        <f>SUM(L170:N170)</f>
        <v>0</v>
      </c>
      <c r="P170" s="8">
        <f>G170+K170+O170</f>
        <v>0.3</v>
      </c>
      <c r="Q170" s="6">
        <v>1</v>
      </c>
      <c r="R170" s="6">
        <v>1.2</v>
      </c>
      <c r="S170" s="6">
        <v>1.5</v>
      </c>
      <c r="T170" s="7">
        <f>SUM(Q170:S170)</f>
        <v>3.7</v>
      </c>
      <c r="U170" s="6">
        <v>0</v>
      </c>
      <c r="V170" s="6">
        <v>0</v>
      </c>
      <c r="W170" s="6">
        <v>0</v>
      </c>
      <c r="X170" s="7">
        <f>SUM(U170:W170)</f>
        <v>0</v>
      </c>
      <c r="Y170" s="8">
        <f>T170+X170</f>
        <v>3.7</v>
      </c>
      <c r="Z170" s="6">
        <v>0.8</v>
      </c>
      <c r="AA170" s="6">
        <v>1</v>
      </c>
      <c r="AB170" s="6">
        <v>2.5</v>
      </c>
      <c r="AC170" s="6">
        <v>0.8</v>
      </c>
      <c r="AD170" s="6">
        <v>1</v>
      </c>
      <c r="AE170" s="6">
        <v>2</v>
      </c>
      <c r="AF170" s="8">
        <f>SUM(Z170:AE170)</f>
        <v>8.1</v>
      </c>
      <c r="AG170" s="9">
        <f>P170+Y170+AF170</f>
        <v>12.1</v>
      </c>
      <c r="AH170" s="7">
        <v>0.5</v>
      </c>
      <c r="AI170" s="6">
        <v>1</v>
      </c>
      <c r="AJ170" s="6">
        <v>0.5</v>
      </c>
      <c r="AK170" s="6">
        <v>0.5</v>
      </c>
      <c r="AL170" s="6">
        <v>1.2</v>
      </c>
      <c r="AM170" s="6">
        <v>1.2</v>
      </c>
      <c r="AN170" s="6">
        <v>1</v>
      </c>
      <c r="AO170" s="7">
        <f>SUM(AI170+AJ170+AK170+AL170+AM170+AN170)</f>
        <v>5.4</v>
      </c>
      <c r="AP170" s="7">
        <v>1.2</v>
      </c>
      <c r="AQ170" s="8">
        <f>AH170+AO170+AP170</f>
        <v>7.1000000000000005</v>
      </c>
      <c r="AR170" s="6">
        <v>0.3</v>
      </c>
      <c r="AS170" s="6">
        <v>0.2</v>
      </c>
      <c r="AT170" s="6">
        <v>0</v>
      </c>
      <c r="AU170" s="6">
        <v>0</v>
      </c>
      <c r="AV170" s="7">
        <f>SUM(AR170:AU170)</f>
        <v>0.5</v>
      </c>
      <c r="AW170" s="7">
        <v>0</v>
      </c>
      <c r="AX170" s="8">
        <f>AV170+AW170</f>
        <v>0.5</v>
      </c>
      <c r="AY170" s="4">
        <f>AQ170+AX170</f>
        <v>7.6000000000000005</v>
      </c>
      <c r="AZ170" s="13">
        <f>AG170+AY170</f>
        <v>19.7</v>
      </c>
      <c r="BA170" s="18" t="s">
        <v>304</v>
      </c>
      <c r="BB170" s="15" t="s">
        <v>466</v>
      </c>
    </row>
    <row r="171" spans="1:54" ht="12.6" customHeight="1">
      <c r="A171" s="12" t="s">
        <v>317</v>
      </c>
      <c r="B171" s="12" t="s">
        <v>43</v>
      </c>
      <c r="C171" s="13" t="s">
        <v>2</v>
      </c>
      <c r="D171" s="6">
        <v>0.3</v>
      </c>
      <c r="E171" s="6">
        <v>1.2</v>
      </c>
      <c r="F171" s="6">
        <v>0.4</v>
      </c>
      <c r="G171" s="7">
        <f>SUM(D171:F171)</f>
        <v>1.9</v>
      </c>
      <c r="H171" s="6">
        <v>0.3</v>
      </c>
      <c r="I171" s="6">
        <v>0.1</v>
      </c>
      <c r="J171" s="6">
        <v>0.2</v>
      </c>
      <c r="K171" s="7">
        <f>SUM(H171:J171)</f>
        <v>0.60000000000000009</v>
      </c>
      <c r="L171" s="6">
        <v>0.6</v>
      </c>
      <c r="M171" s="6">
        <v>0</v>
      </c>
      <c r="N171" s="6">
        <v>0</v>
      </c>
      <c r="O171" s="7">
        <f>SUM(L171:N171)</f>
        <v>0.6</v>
      </c>
      <c r="P171" s="8">
        <f>G171+K171+O171</f>
        <v>3.1</v>
      </c>
      <c r="Q171" s="6">
        <v>1.1000000000000001</v>
      </c>
      <c r="R171" s="6">
        <v>0</v>
      </c>
      <c r="S171" s="6">
        <v>0</v>
      </c>
      <c r="T171" s="7">
        <f>SUM(Q171:S171)</f>
        <v>1.1000000000000001</v>
      </c>
      <c r="U171" s="6">
        <v>0</v>
      </c>
      <c r="V171" s="6">
        <v>0</v>
      </c>
      <c r="W171" s="6">
        <v>0</v>
      </c>
      <c r="X171" s="7">
        <f>SUM(U171:W171)</f>
        <v>0</v>
      </c>
      <c r="Y171" s="8">
        <f>T171+X171</f>
        <v>1.1000000000000001</v>
      </c>
      <c r="Z171" s="6">
        <v>0.8</v>
      </c>
      <c r="AA171" s="6">
        <v>0.9</v>
      </c>
      <c r="AB171" s="6">
        <v>0</v>
      </c>
      <c r="AC171" s="6">
        <v>1.6</v>
      </c>
      <c r="AD171" s="6">
        <v>0.3</v>
      </c>
      <c r="AE171" s="6">
        <v>1.6</v>
      </c>
      <c r="AF171" s="8">
        <f>SUM(Z171:AE171)</f>
        <v>5.2</v>
      </c>
      <c r="AG171" s="9">
        <f>P171+Y171+AF171</f>
        <v>9.4</v>
      </c>
      <c r="AH171" s="7">
        <v>0.5</v>
      </c>
      <c r="AI171" s="6">
        <v>1.6</v>
      </c>
      <c r="AJ171" s="6">
        <v>0.5</v>
      </c>
      <c r="AK171" s="6">
        <v>0.7</v>
      </c>
      <c r="AL171" s="6">
        <v>1.4</v>
      </c>
      <c r="AM171" s="6">
        <v>1.3</v>
      </c>
      <c r="AN171" s="6">
        <v>0.8</v>
      </c>
      <c r="AO171" s="7">
        <f>SUM(AI171+AJ171+AK171+AL171+AM171+AN171)</f>
        <v>6.2999999999999989</v>
      </c>
      <c r="AP171" s="7">
        <v>1.2</v>
      </c>
      <c r="AQ171" s="8">
        <f>AH171+AO171+AP171</f>
        <v>7.9999999999999991</v>
      </c>
      <c r="AR171" s="6">
        <v>1</v>
      </c>
      <c r="AS171" s="6">
        <v>0.2</v>
      </c>
      <c r="AT171" s="6">
        <v>0.3</v>
      </c>
      <c r="AU171" s="6">
        <v>0.7</v>
      </c>
      <c r="AV171" s="7">
        <f>SUM(AR171:AU171)</f>
        <v>2.2000000000000002</v>
      </c>
      <c r="AW171" s="7">
        <v>0</v>
      </c>
      <c r="AX171" s="8">
        <f>AV171+AW171</f>
        <v>2.2000000000000002</v>
      </c>
      <c r="AY171" s="4">
        <f>AQ171+AX171</f>
        <v>10.199999999999999</v>
      </c>
      <c r="AZ171" s="13">
        <f>AG171+AY171</f>
        <v>19.600000000000001</v>
      </c>
      <c r="BA171" s="18" t="s">
        <v>304</v>
      </c>
      <c r="BB171" s="15" t="s">
        <v>414</v>
      </c>
    </row>
    <row r="172" spans="1:54" ht="12.6" customHeight="1">
      <c r="A172" s="12" t="s">
        <v>334</v>
      </c>
      <c r="B172" s="12" t="s">
        <v>116</v>
      </c>
      <c r="C172" s="13" t="s">
        <v>2</v>
      </c>
      <c r="D172" s="6">
        <v>0.4</v>
      </c>
      <c r="E172" s="6">
        <v>0</v>
      </c>
      <c r="F172" s="6">
        <v>0</v>
      </c>
      <c r="G172" s="7">
        <f>SUM(D172:F172)</f>
        <v>0.4</v>
      </c>
      <c r="H172" s="6">
        <v>0.2</v>
      </c>
      <c r="I172" s="6">
        <v>0.4</v>
      </c>
      <c r="J172" s="6">
        <v>0.3</v>
      </c>
      <c r="K172" s="7">
        <f>SUM(H172:J172)</f>
        <v>0.90000000000000013</v>
      </c>
      <c r="L172" s="6">
        <v>0</v>
      </c>
      <c r="M172" s="6">
        <v>0.2</v>
      </c>
      <c r="N172" s="6">
        <v>0</v>
      </c>
      <c r="O172" s="7">
        <f>SUM(L172:N172)</f>
        <v>0.2</v>
      </c>
      <c r="P172" s="8">
        <f>G172+K172+O172</f>
        <v>1.5000000000000002</v>
      </c>
      <c r="Q172" s="6">
        <v>1.2</v>
      </c>
      <c r="R172" s="6">
        <v>1.2</v>
      </c>
      <c r="S172" s="6">
        <v>1.4</v>
      </c>
      <c r="T172" s="7">
        <f>SUM(Q172:S172)</f>
        <v>3.8</v>
      </c>
      <c r="U172" s="6">
        <v>0.2</v>
      </c>
      <c r="V172" s="6">
        <v>0</v>
      </c>
      <c r="W172" s="6">
        <v>0</v>
      </c>
      <c r="X172" s="7">
        <f>SUM(U172:W172)</f>
        <v>0.2</v>
      </c>
      <c r="Y172" s="8">
        <f>T172+X172</f>
        <v>4</v>
      </c>
      <c r="Z172" s="6">
        <v>0.8</v>
      </c>
      <c r="AA172" s="6">
        <v>1</v>
      </c>
      <c r="AB172" s="6">
        <v>0</v>
      </c>
      <c r="AC172" s="6">
        <v>1.7</v>
      </c>
      <c r="AD172" s="6">
        <v>0.9</v>
      </c>
      <c r="AE172" s="6">
        <v>1.8</v>
      </c>
      <c r="AF172" s="8">
        <f>SUM(Z172:AE172)</f>
        <v>6.2</v>
      </c>
      <c r="AG172" s="9">
        <f>P172+Y172+AF172</f>
        <v>11.7</v>
      </c>
      <c r="AH172" s="7">
        <v>0.5</v>
      </c>
      <c r="AI172" s="6">
        <v>1.6</v>
      </c>
      <c r="AJ172" s="6">
        <v>0.7</v>
      </c>
      <c r="AK172" s="6">
        <v>0.1</v>
      </c>
      <c r="AL172" s="6">
        <v>1.3</v>
      </c>
      <c r="AM172" s="6">
        <v>0</v>
      </c>
      <c r="AN172" s="6">
        <v>0</v>
      </c>
      <c r="AO172" s="7">
        <f>SUM(AI172+AJ172+AK172+AL172+AM172+AN172)</f>
        <v>3.7</v>
      </c>
      <c r="AP172" s="7">
        <v>0</v>
      </c>
      <c r="AQ172" s="8">
        <f>AH172+AO172+AP172</f>
        <v>4.2</v>
      </c>
      <c r="AR172" s="6">
        <v>1</v>
      </c>
      <c r="AS172" s="6">
        <v>1</v>
      </c>
      <c r="AT172" s="6">
        <v>1.4</v>
      </c>
      <c r="AU172" s="6">
        <v>0</v>
      </c>
      <c r="AV172" s="7">
        <f>SUM(AR172:AU172)</f>
        <v>3.4</v>
      </c>
      <c r="AW172" s="7">
        <v>0</v>
      </c>
      <c r="AX172" s="8">
        <f>AV172+AW172</f>
        <v>3.4</v>
      </c>
      <c r="AY172" s="4">
        <f>AQ172+AX172</f>
        <v>7.6</v>
      </c>
      <c r="AZ172" s="13">
        <f>AG172+AY172</f>
        <v>19.299999999999997</v>
      </c>
      <c r="BA172" s="18" t="s">
        <v>304</v>
      </c>
      <c r="BB172" s="15" t="s">
        <v>487</v>
      </c>
    </row>
    <row r="173" spans="1:54" ht="12.6" customHeight="1">
      <c r="A173" s="12" t="s">
        <v>324</v>
      </c>
      <c r="B173" s="12" t="s">
        <v>72</v>
      </c>
      <c r="C173" s="13" t="s">
        <v>2</v>
      </c>
      <c r="D173" s="6">
        <v>0.5</v>
      </c>
      <c r="E173" s="6">
        <v>0</v>
      </c>
      <c r="F173" s="6">
        <v>0</v>
      </c>
      <c r="G173" s="7">
        <f>SUM(D173:F173)</f>
        <v>0.5</v>
      </c>
      <c r="H173" s="6">
        <v>0.5</v>
      </c>
      <c r="I173" s="6">
        <v>0.4</v>
      </c>
      <c r="J173" s="6">
        <v>0</v>
      </c>
      <c r="K173" s="7">
        <f>SUM(H173:J173)</f>
        <v>0.9</v>
      </c>
      <c r="L173" s="6">
        <v>0.8</v>
      </c>
      <c r="M173" s="6">
        <v>0</v>
      </c>
      <c r="N173" s="6">
        <v>0</v>
      </c>
      <c r="O173" s="7">
        <f>SUM(L173:N173)</f>
        <v>0.8</v>
      </c>
      <c r="P173" s="8">
        <f>G173+K173+O173</f>
        <v>2.2000000000000002</v>
      </c>
      <c r="Q173" s="6">
        <v>1.2</v>
      </c>
      <c r="R173" s="6">
        <v>0</v>
      </c>
      <c r="S173" s="6">
        <v>0</v>
      </c>
      <c r="T173" s="7">
        <f>SUM(Q173:S173)</f>
        <v>1.2</v>
      </c>
      <c r="U173" s="6">
        <v>0</v>
      </c>
      <c r="V173" s="6">
        <v>0</v>
      </c>
      <c r="W173" s="6">
        <v>0</v>
      </c>
      <c r="X173" s="7">
        <f>SUM(U173:W173)</f>
        <v>0</v>
      </c>
      <c r="Y173" s="8">
        <f>T173+X173</f>
        <v>1.2</v>
      </c>
      <c r="Z173" s="6">
        <v>0.8</v>
      </c>
      <c r="AA173" s="6">
        <v>1</v>
      </c>
      <c r="AB173" s="6">
        <v>0</v>
      </c>
      <c r="AC173" s="6">
        <v>0.9</v>
      </c>
      <c r="AD173" s="6">
        <v>1</v>
      </c>
      <c r="AE173" s="6">
        <v>1.8</v>
      </c>
      <c r="AF173" s="8">
        <f>SUM(Z173:AE173)</f>
        <v>5.5</v>
      </c>
      <c r="AG173" s="9">
        <f>P173+Y173+AF173</f>
        <v>8.9</v>
      </c>
      <c r="AH173" s="7">
        <v>0.5</v>
      </c>
      <c r="AI173" s="6">
        <v>0.8</v>
      </c>
      <c r="AJ173" s="6">
        <v>0.4</v>
      </c>
      <c r="AK173" s="6">
        <v>0.7</v>
      </c>
      <c r="AL173" s="6">
        <v>1.4</v>
      </c>
      <c r="AM173" s="6">
        <v>1.2</v>
      </c>
      <c r="AN173" s="6">
        <v>0.9</v>
      </c>
      <c r="AO173" s="7">
        <f>SUM(AI173+AJ173+AK173+AL173+AM173+AN173)</f>
        <v>5.4</v>
      </c>
      <c r="AP173" s="7">
        <v>0.9</v>
      </c>
      <c r="AQ173" s="8">
        <f>AH173+AO173+AP173</f>
        <v>6.8000000000000007</v>
      </c>
      <c r="AR173" s="6">
        <v>1</v>
      </c>
      <c r="AS173" s="6">
        <v>0.6</v>
      </c>
      <c r="AT173" s="6">
        <v>1.9</v>
      </c>
      <c r="AU173" s="6">
        <v>0</v>
      </c>
      <c r="AV173" s="7">
        <f>SUM(AR173:AU173)</f>
        <v>3.5</v>
      </c>
      <c r="AW173" s="7">
        <v>0</v>
      </c>
      <c r="AX173" s="8">
        <f>AV173+AW173</f>
        <v>3.5</v>
      </c>
      <c r="AY173" s="4">
        <f>AQ173+AX173</f>
        <v>10.3</v>
      </c>
      <c r="AZ173" s="13">
        <f>AG173+AY173</f>
        <v>19.200000000000003</v>
      </c>
      <c r="BA173" s="18" t="s">
        <v>304</v>
      </c>
      <c r="BB173" s="15" t="s">
        <v>443</v>
      </c>
    </row>
    <row r="174" spans="1:54" ht="12.6" customHeight="1">
      <c r="A174" s="12" t="s">
        <v>348</v>
      </c>
      <c r="B174" s="12" t="s">
        <v>176</v>
      </c>
      <c r="C174" s="13" t="s">
        <v>2</v>
      </c>
      <c r="D174" s="6">
        <v>0.8</v>
      </c>
      <c r="E174" s="6">
        <v>0</v>
      </c>
      <c r="F174" s="6">
        <v>0.2</v>
      </c>
      <c r="G174" s="7">
        <f>SUM(D174:F174)</f>
        <v>1</v>
      </c>
      <c r="H174" s="6">
        <v>0.2</v>
      </c>
      <c r="I174" s="6">
        <v>0.7</v>
      </c>
      <c r="J174" s="6">
        <v>0</v>
      </c>
      <c r="K174" s="7">
        <f>SUM(H174:J174)</f>
        <v>0.89999999999999991</v>
      </c>
      <c r="L174" s="6">
        <v>0.4</v>
      </c>
      <c r="M174" s="6">
        <v>0</v>
      </c>
      <c r="N174" s="6">
        <v>0</v>
      </c>
      <c r="O174" s="7">
        <f>SUM(L174:N174)</f>
        <v>0.4</v>
      </c>
      <c r="P174" s="8">
        <f>G174+K174+O174</f>
        <v>2.2999999999999998</v>
      </c>
      <c r="Q174" s="6">
        <v>1.2</v>
      </c>
      <c r="R174" s="6">
        <v>1.2</v>
      </c>
      <c r="S174" s="6">
        <v>0</v>
      </c>
      <c r="T174" s="7">
        <f>SUM(Q174:S174)</f>
        <v>2.4</v>
      </c>
      <c r="U174" s="6">
        <v>0.8</v>
      </c>
      <c r="V174" s="6">
        <v>0.5</v>
      </c>
      <c r="W174" s="6">
        <v>0.2</v>
      </c>
      <c r="X174" s="7">
        <f>SUM(U174:W174)</f>
        <v>1.5</v>
      </c>
      <c r="Y174" s="8">
        <f>T174+X174</f>
        <v>3.9</v>
      </c>
      <c r="Z174" s="6">
        <v>0.8</v>
      </c>
      <c r="AA174" s="6">
        <v>0.4</v>
      </c>
      <c r="AB174" s="6">
        <v>1</v>
      </c>
      <c r="AC174" s="6">
        <v>1.7</v>
      </c>
      <c r="AD174" s="6">
        <v>0.9</v>
      </c>
      <c r="AE174" s="6">
        <v>1.4</v>
      </c>
      <c r="AF174" s="8">
        <f>SUM(Z174:AE174)</f>
        <v>6.2000000000000011</v>
      </c>
      <c r="AG174" s="9">
        <f>P174+Y174+AF174</f>
        <v>12.4</v>
      </c>
      <c r="AH174" s="7">
        <v>0</v>
      </c>
      <c r="AI174" s="6">
        <v>1.6</v>
      </c>
      <c r="AJ174" s="6">
        <v>0.5</v>
      </c>
      <c r="AK174" s="6">
        <v>0</v>
      </c>
      <c r="AL174" s="6">
        <v>1.4</v>
      </c>
      <c r="AM174" s="6">
        <v>0</v>
      </c>
      <c r="AN174" s="6">
        <v>0.6</v>
      </c>
      <c r="AO174" s="7">
        <f>SUM(AI174+AJ174+AK174+AL174+AM174+AN174)</f>
        <v>4.0999999999999996</v>
      </c>
      <c r="AP174" s="7">
        <v>1</v>
      </c>
      <c r="AQ174" s="8">
        <f>AH174+AO174+AP174</f>
        <v>5.0999999999999996</v>
      </c>
      <c r="AR174" s="6">
        <v>0.4</v>
      </c>
      <c r="AS174" s="6">
        <v>0.5</v>
      </c>
      <c r="AT174" s="6">
        <v>0.2</v>
      </c>
      <c r="AU174" s="6">
        <v>0.4</v>
      </c>
      <c r="AV174" s="7">
        <f>SUM(AR174:AU174)</f>
        <v>1.5</v>
      </c>
      <c r="AW174" s="7">
        <v>0.1</v>
      </c>
      <c r="AX174" s="8">
        <f>AV174+AW174</f>
        <v>1.6</v>
      </c>
      <c r="AY174" s="4">
        <f>AQ174+AX174</f>
        <v>6.6999999999999993</v>
      </c>
      <c r="AZ174" s="13">
        <f>AG174+AY174</f>
        <v>19.100000000000001</v>
      </c>
      <c r="BA174" s="18" t="s">
        <v>304</v>
      </c>
      <c r="BB174" s="15" t="s">
        <v>547</v>
      </c>
    </row>
    <row r="175" spans="1:54" ht="12.6" customHeight="1">
      <c r="A175" s="12" t="s">
        <v>331</v>
      </c>
      <c r="B175" s="12" t="s">
        <v>105</v>
      </c>
      <c r="C175" s="13" t="s">
        <v>2</v>
      </c>
      <c r="D175" s="6">
        <v>0.8</v>
      </c>
      <c r="E175" s="6">
        <v>1.2</v>
      </c>
      <c r="F175" s="6">
        <v>0</v>
      </c>
      <c r="G175" s="7">
        <f>SUM(D175:F175)</f>
        <v>2</v>
      </c>
      <c r="H175" s="6">
        <v>0</v>
      </c>
      <c r="I175" s="6">
        <v>0.1</v>
      </c>
      <c r="J175" s="6">
        <v>0</v>
      </c>
      <c r="K175" s="7">
        <f>SUM(H175:J175)</f>
        <v>0.1</v>
      </c>
      <c r="L175" s="6">
        <v>0</v>
      </c>
      <c r="M175" s="6">
        <v>0.2</v>
      </c>
      <c r="N175" s="6">
        <v>0</v>
      </c>
      <c r="O175" s="7">
        <f>SUM(L175:N175)</f>
        <v>0.2</v>
      </c>
      <c r="P175" s="8">
        <f>G175+K175+O175</f>
        <v>2.3000000000000003</v>
      </c>
      <c r="Q175" s="6">
        <v>1.1000000000000001</v>
      </c>
      <c r="R175" s="6">
        <v>1.2</v>
      </c>
      <c r="S175" s="6">
        <v>1.6</v>
      </c>
      <c r="T175" s="7">
        <f>SUM(Q175:S175)</f>
        <v>3.9</v>
      </c>
      <c r="U175" s="6">
        <v>1.2</v>
      </c>
      <c r="V175" s="6">
        <v>0</v>
      </c>
      <c r="W175" s="6">
        <v>0.6</v>
      </c>
      <c r="X175" s="7">
        <f>SUM(U175:W175)</f>
        <v>1.7999999999999998</v>
      </c>
      <c r="Y175" s="8">
        <f>T175+X175</f>
        <v>5.6999999999999993</v>
      </c>
      <c r="Z175" s="6">
        <v>0.8</v>
      </c>
      <c r="AA175" s="6">
        <v>0.4</v>
      </c>
      <c r="AB175" s="6">
        <v>1.5</v>
      </c>
      <c r="AC175" s="6">
        <v>1.7</v>
      </c>
      <c r="AD175" s="6">
        <v>0.9</v>
      </c>
      <c r="AE175" s="6">
        <v>1</v>
      </c>
      <c r="AF175" s="8">
        <f>SUM(Z175:AE175)</f>
        <v>6.3000000000000007</v>
      </c>
      <c r="AG175" s="9">
        <f>P175+Y175+AF175</f>
        <v>14.3</v>
      </c>
      <c r="AH175" s="7">
        <v>0.5</v>
      </c>
      <c r="AI175" s="6">
        <v>1.2</v>
      </c>
      <c r="AJ175" s="6">
        <v>0.1</v>
      </c>
      <c r="AK175" s="6">
        <v>0.7</v>
      </c>
      <c r="AL175" s="6">
        <v>0</v>
      </c>
      <c r="AM175" s="6">
        <v>0</v>
      </c>
      <c r="AN175" s="6">
        <v>0.1</v>
      </c>
      <c r="AO175" s="7">
        <f>SUM(AI175+AJ175+AK175+AL175+AM175+AN175)</f>
        <v>2.1</v>
      </c>
      <c r="AP175" s="7">
        <v>1.2</v>
      </c>
      <c r="AQ175" s="8">
        <f>AH175+AO175+AP175</f>
        <v>3.8</v>
      </c>
      <c r="AR175" s="6">
        <v>0.2</v>
      </c>
      <c r="AS175" s="6">
        <v>0.5</v>
      </c>
      <c r="AT175" s="6">
        <v>0.2</v>
      </c>
      <c r="AU175" s="6">
        <v>0</v>
      </c>
      <c r="AV175" s="7">
        <f>SUM(AR175:AU175)</f>
        <v>0.89999999999999991</v>
      </c>
      <c r="AW175" s="7">
        <v>0.1</v>
      </c>
      <c r="AX175" s="8">
        <f>AV175+AW175</f>
        <v>0.99999999999999989</v>
      </c>
      <c r="AY175" s="4">
        <f>AQ175+AX175</f>
        <v>4.8</v>
      </c>
      <c r="AZ175" s="13">
        <f>AG175+AY175</f>
        <v>19.100000000000001</v>
      </c>
      <c r="BA175" s="18" t="s">
        <v>304</v>
      </c>
      <c r="BB175" s="15" t="s">
        <v>476</v>
      </c>
    </row>
    <row r="176" spans="1:54" ht="12.6" customHeight="1">
      <c r="A176" s="11" t="s">
        <v>309</v>
      </c>
      <c r="B176" s="12" t="s">
        <v>7</v>
      </c>
      <c r="C176" s="13" t="s">
        <v>2</v>
      </c>
      <c r="D176" s="6">
        <v>0.6</v>
      </c>
      <c r="E176" s="6">
        <v>1.2</v>
      </c>
      <c r="F176" s="6">
        <v>0</v>
      </c>
      <c r="G176" s="7">
        <f>SUM(D176:F176)</f>
        <v>1.7999999999999998</v>
      </c>
      <c r="H176" s="6">
        <v>0.4</v>
      </c>
      <c r="I176" s="6">
        <v>0.4</v>
      </c>
      <c r="J176" s="6">
        <v>0.6</v>
      </c>
      <c r="K176" s="7">
        <f>SUM(H176:J176)</f>
        <v>1.4</v>
      </c>
      <c r="L176" s="6">
        <v>0.6</v>
      </c>
      <c r="M176" s="6">
        <v>0</v>
      </c>
      <c r="N176" s="6">
        <v>0</v>
      </c>
      <c r="O176" s="7">
        <f>SUM(L176:N176)</f>
        <v>0.6</v>
      </c>
      <c r="P176" s="8">
        <f>G176+K176+O176</f>
        <v>3.8</v>
      </c>
      <c r="Q176" s="6">
        <v>0.6</v>
      </c>
      <c r="R176" s="6">
        <v>1.2</v>
      </c>
      <c r="S176" s="6">
        <v>1.3</v>
      </c>
      <c r="T176" s="7">
        <f>SUM(Q176:S176)</f>
        <v>3.0999999999999996</v>
      </c>
      <c r="U176" s="6">
        <v>0.2</v>
      </c>
      <c r="V176" s="6">
        <v>0</v>
      </c>
      <c r="W176" s="6">
        <v>0</v>
      </c>
      <c r="X176" s="7">
        <f>SUM(U176:W176)</f>
        <v>0.2</v>
      </c>
      <c r="Y176" s="8">
        <f>T176+X176</f>
        <v>3.3</v>
      </c>
      <c r="Z176" s="6">
        <v>0.8</v>
      </c>
      <c r="AA176" s="6">
        <v>0.9</v>
      </c>
      <c r="AB176" s="6">
        <v>2.4</v>
      </c>
      <c r="AC176" s="6">
        <v>0.8</v>
      </c>
      <c r="AD176" s="6">
        <v>1</v>
      </c>
      <c r="AE176" s="6">
        <v>1</v>
      </c>
      <c r="AF176" s="8">
        <f>SUM(Z176:AE176)</f>
        <v>6.8999999999999995</v>
      </c>
      <c r="AG176" s="9">
        <f>P176+Y176+AF176</f>
        <v>14</v>
      </c>
      <c r="AH176" s="7">
        <v>0.5</v>
      </c>
      <c r="AI176" s="6">
        <v>1.3</v>
      </c>
      <c r="AJ176" s="6">
        <v>0.6</v>
      </c>
      <c r="AK176" s="6">
        <v>0.5</v>
      </c>
      <c r="AL176" s="6">
        <v>0</v>
      </c>
      <c r="AM176" s="6">
        <v>0</v>
      </c>
      <c r="AN176" s="6">
        <v>0</v>
      </c>
      <c r="AO176" s="7">
        <f>SUM(AI176+AJ176+AK176+AL176+AM176+AN176)</f>
        <v>2.4</v>
      </c>
      <c r="AP176" s="7">
        <v>0</v>
      </c>
      <c r="AQ176" s="8">
        <f>AH176+AO176+AP176</f>
        <v>2.9</v>
      </c>
      <c r="AR176" s="6">
        <v>1</v>
      </c>
      <c r="AS176" s="6">
        <v>0.4</v>
      </c>
      <c r="AT176" s="6">
        <v>0.6</v>
      </c>
      <c r="AU176" s="6">
        <v>0.1</v>
      </c>
      <c r="AV176" s="7">
        <f>SUM(AR176:AU176)</f>
        <v>2.1</v>
      </c>
      <c r="AW176" s="7">
        <v>0</v>
      </c>
      <c r="AX176" s="8">
        <f>AV176+AW176</f>
        <v>2.1</v>
      </c>
      <c r="AY176" s="4">
        <f>AQ176+AX176</f>
        <v>5</v>
      </c>
      <c r="AZ176" s="13">
        <f>AG176+AY176</f>
        <v>19</v>
      </c>
      <c r="BA176" s="18" t="s">
        <v>304</v>
      </c>
      <c r="BB176" s="15" t="s">
        <v>380</v>
      </c>
    </row>
    <row r="177" spans="1:54" ht="12.6" customHeight="1">
      <c r="A177" s="12" t="s">
        <v>357</v>
      </c>
      <c r="B177" s="12" t="s">
        <v>210</v>
      </c>
      <c r="C177" s="13" t="s">
        <v>2</v>
      </c>
      <c r="D177" s="6">
        <v>0.8</v>
      </c>
      <c r="E177" s="6">
        <v>0</v>
      </c>
      <c r="F177" s="6">
        <v>0</v>
      </c>
      <c r="G177" s="7">
        <f>SUM(D177:F177)</f>
        <v>0.8</v>
      </c>
      <c r="H177" s="6">
        <v>0</v>
      </c>
      <c r="I177" s="6">
        <v>0.1</v>
      </c>
      <c r="J177" s="6">
        <v>0</v>
      </c>
      <c r="K177" s="7">
        <f>SUM(H177:J177)</f>
        <v>0.1</v>
      </c>
      <c r="L177" s="6">
        <v>0.8</v>
      </c>
      <c r="M177" s="6">
        <v>0.2</v>
      </c>
      <c r="N177" s="6">
        <v>0</v>
      </c>
      <c r="O177" s="7">
        <f>SUM(L177:N177)</f>
        <v>1</v>
      </c>
      <c r="P177" s="8">
        <f>G177+K177+O177</f>
        <v>1.9</v>
      </c>
      <c r="Q177" s="6">
        <v>1.2</v>
      </c>
      <c r="R177" s="6">
        <v>1.2</v>
      </c>
      <c r="S177" s="6">
        <v>1.5</v>
      </c>
      <c r="T177" s="7">
        <f>SUM(Q177:S177)</f>
        <v>3.9</v>
      </c>
      <c r="U177" s="6">
        <v>0.8</v>
      </c>
      <c r="V177" s="6">
        <v>1.2</v>
      </c>
      <c r="W177" s="6">
        <v>0.3</v>
      </c>
      <c r="X177" s="7">
        <f>SUM(U177:W177)</f>
        <v>2.2999999999999998</v>
      </c>
      <c r="Y177" s="8">
        <f>T177+X177</f>
        <v>6.1999999999999993</v>
      </c>
      <c r="Z177" s="6">
        <v>0.3</v>
      </c>
      <c r="AA177" s="6">
        <v>0.8</v>
      </c>
      <c r="AB177" s="6">
        <v>1.5</v>
      </c>
      <c r="AC177" s="6">
        <v>0.8</v>
      </c>
      <c r="AD177" s="6">
        <v>0.8</v>
      </c>
      <c r="AE177" s="6">
        <v>1.2</v>
      </c>
      <c r="AF177" s="8">
        <f>SUM(Z177:AE177)</f>
        <v>5.4</v>
      </c>
      <c r="AG177" s="9">
        <f>P177+Y177+AF177</f>
        <v>13.5</v>
      </c>
      <c r="AH177" s="7">
        <v>0</v>
      </c>
      <c r="AI177" s="6">
        <v>1.6</v>
      </c>
      <c r="AJ177" s="6">
        <v>0.5</v>
      </c>
      <c r="AK177" s="6">
        <v>0.3</v>
      </c>
      <c r="AL177" s="6">
        <v>1.4</v>
      </c>
      <c r="AM177" s="6">
        <v>1</v>
      </c>
      <c r="AN177" s="6">
        <v>0</v>
      </c>
      <c r="AO177" s="7">
        <f>SUM(AI177+AJ177+AK177+AL177+AM177+AN177)</f>
        <v>4.8</v>
      </c>
      <c r="AP177" s="7">
        <v>0</v>
      </c>
      <c r="AQ177" s="8">
        <f>AH177+AO177+AP177</f>
        <v>4.8</v>
      </c>
      <c r="AR177" s="6">
        <v>0.1</v>
      </c>
      <c r="AS177" s="6">
        <v>0.4</v>
      </c>
      <c r="AT177" s="6">
        <v>0.1</v>
      </c>
      <c r="AU177" s="6">
        <v>0</v>
      </c>
      <c r="AV177" s="7">
        <f>SUM(AR177:AU177)</f>
        <v>0.6</v>
      </c>
      <c r="AW177" s="7">
        <v>0</v>
      </c>
      <c r="AX177" s="8">
        <f>AV177+AW177</f>
        <v>0.6</v>
      </c>
      <c r="AY177" s="4">
        <f>AQ177+AX177</f>
        <v>5.3999999999999995</v>
      </c>
      <c r="AZ177" s="13">
        <f>AG177+AY177</f>
        <v>18.899999999999999</v>
      </c>
      <c r="BA177" s="18" t="s">
        <v>304</v>
      </c>
      <c r="BB177" s="15" t="s">
        <v>581</v>
      </c>
    </row>
    <row r="178" spans="1:54" ht="12.6" customHeight="1">
      <c r="A178" s="12" t="s">
        <v>349</v>
      </c>
      <c r="B178" s="12" t="s">
        <v>180</v>
      </c>
      <c r="C178" s="13" t="s">
        <v>2</v>
      </c>
      <c r="D178" s="6">
        <v>0.2</v>
      </c>
      <c r="E178" s="6">
        <v>0</v>
      </c>
      <c r="F178" s="6">
        <v>0</v>
      </c>
      <c r="G178" s="7">
        <f>SUM(D178:F178)</f>
        <v>0.2</v>
      </c>
      <c r="H178" s="6">
        <v>0.5</v>
      </c>
      <c r="I178" s="6">
        <v>0</v>
      </c>
      <c r="J178" s="6">
        <v>0</v>
      </c>
      <c r="K178" s="7">
        <f>SUM(H178:J178)</f>
        <v>0.5</v>
      </c>
      <c r="L178" s="6">
        <v>0.6</v>
      </c>
      <c r="M178" s="6">
        <v>0.2</v>
      </c>
      <c r="N178" s="6">
        <v>0</v>
      </c>
      <c r="O178" s="7">
        <f>SUM(L178:N178)</f>
        <v>0.8</v>
      </c>
      <c r="P178" s="8">
        <f>G178+K178+O178</f>
        <v>1.5</v>
      </c>
      <c r="Q178" s="6">
        <v>1.2</v>
      </c>
      <c r="R178" s="6">
        <v>1.2</v>
      </c>
      <c r="S178" s="6">
        <v>1.2</v>
      </c>
      <c r="T178" s="7">
        <f>SUM(Q178:S178)</f>
        <v>3.5999999999999996</v>
      </c>
      <c r="U178" s="6">
        <v>0.8</v>
      </c>
      <c r="V178" s="6">
        <v>0.6</v>
      </c>
      <c r="W178" s="6">
        <v>0.2</v>
      </c>
      <c r="X178" s="7">
        <f>SUM(U178:W178)</f>
        <v>1.5999999999999999</v>
      </c>
      <c r="Y178" s="8">
        <f>T178+X178</f>
        <v>5.1999999999999993</v>
      </c>
      <c r="Z178" s="6">
        <v>0.8</v>
      </c>
      <c r="AA178" s="6">
        <v>1</v>
      </c>
      <c r="AB178" s="6">
        <v>0</v>
      </c>
      <c r="AC178" s="6">
        <v>0.8</v>
      </c>
      <c r="AD178" s="6">
        <v>0.8</v>
      </c>
      <c r="AE178" s="6">
        <v>1.6</v>
      </c>
      <c r="AF178" s="8">
        <f>SUM(Z178:AE178)</f>
        <v>5</v>
      </c>
      <c r="AG178" s="9">
        <f>P178+Y178+AF178</f>
        <v>11.7</v>
      </c>
      <c r="AH178" s="7">
        <v>1</v>
      </c>
      <c r="AI178" s="6">
        <v>0.9</v>
      </c>
      <c r="AJ178" s="6">
        <v>0.6</v>
      </c>
      <c r="AK178" s="6">
        <v>0.3</v>
      </c>
      <c r="AL178" s="6">
        <v>1.4</v>
      </c>
      <c r="AM178" s="6">
        <v>0</v>
      </c>
      <c r="AN178" s="6">
        <v>0</v>
      </c>
      <c r="AO178" s="7">
        <f>SUM(AI178+AJ178+AK178+AL178+AM178+AN178)</f>
        <v>3.2</v>
      </c>
      <c r="AP178" s="7">
        <v>0</v>
      </c>
      <c r="AQ178" s="8">
        <f>AH178+AO178+AP178</f>
        <v>4.2</v>
      </c>
      <c r="AR178" s="6">
        <v>0.9</v>
      </c>
      <c r="AS178" s="6">
        <v>0.3</v>
      </c>
      <c r="AT178" s="6">
        <v>1.8</v>
      </c>
      <c r="AU178" s="6">
        <v>0</v>
      </c>
      <c r="AV178" s="7">
        <f>SUM(AR178:AU178)</f>
        <v>3</v>
      </c>
      <c r="AW178" s="7">
        <v>0</v>
      </c>
      <c r="AX178" s="8">
        <f>AV178+AW178</f>
        <v>3</v>
      </c>
      <c r="AY178" s="4">
        <f>AQ178+AX178</f>
        <v>7.2</v>
      </c>
      <c r="AZ178" s="13">
        <f>AG178+AY178</f>
        <v>18.899999999999999</v>
      </c>
      <c r="BA178" s="18" t="s">
        <v>304</v>
      </c>
      <c r="BB178" s="15" t="s">
        <v>551</v>
      </c>
    </row>
    <row r="179" spans="1:54" ht="12.6" customHeight="1">
      <c r="A179" s="12" t="s">
        <v>340</v>
      </c>
      <c r="B179" s="12" t="s">
        <v>142</v>
      </c>
      <c r="C179" s="13" t="s">
        <v>2</v>
      </c>
      <c r="D179" s="6">
        <v>0.8</v>
      </c>
      <c r="E179" s="6">
        <v>1.2</v>
      </c>
      <c r="F179" s="6">
        <v>2.2000000000000002</v>
      </c>
      <c r="G179" s="7">
        <f>SUM(D179:F179)</f>
        <v>4.2</v>
      </c>
      <c r="H179" s="6">
        <v>0.8</v>
      </c>
      <c r="I179" s="6">
        <v>0</v>
      </c>
      <c r="J179" s="6">
        <v>0</v>
      </c>
      <c r="K179" s="7">
        <f>SUM(H179:J179)</f>
        <v>0.8</v>
      </c>
      <c r="L179" s="6">
        <v>0.6</v>
      </c>
      <c r="M179" s="6">
        <v>0</v>
      </c>
      <c r="N179" s="6">
        <v>0</v>
      </c>
      <c r="O179" s="7">
        <f>SUM(L179:N179)</f>
        <v>0.6</v>
      </c>
      <c r="P179" s="8">
        <f>G179+K179+O179</f>
        <v>5.6</v>
      </c>
      <c r="Q179" s="6">
        <v>1.2</v>
      </c>
      <c r="R179" s="6">
        <v>0.4</v>
      </c>
      <c r="S179" s="6">
        <v>0</v>
      </c>
      <c r="T179" s="7">
        <f>SUM(Q179:S179)</f>
        <v>1.6</v>
      </c>
      <c r="U179" s="6">
        <v>0.6</v>
      </c>
      <c r="V179" s="6">
        <v>0.8</v>
      </c>
      <c r="W179" s="6">
        <v>0</v>
      </c>
      <c r="X179" s="7">
        <f>SUM(U179:W179)</f>
        <v>1.4</v>
      </c>
      <c r="Y179" s="8">
        <f>T179+X179</f>
        <v>3</v>
      </c>
      <c r="Z179" s="6">
        <v>0.8</v>
      </c>
      <c r="AA179" s="6">
        <v>1</v>
      </c>
      <c r="AB179" s="6">
        <v>1.4</v>
      </c>
      <c r="AC179" s="6">
        <v>0.8</v>
      </c>
      <c r="AD179" s="6">
        <v>0</v>
      </c>
      <c r="AE179" s="6">
        <v>0</v>
      </c>
      <c r="AF179" s="8">
        <f>SUM(Z179:AE179)</f>
        <v>4</v>
      </c>
      <c r="AG179" s="9">
        <f>P179+Y179+AF179</f>
        <v>12.6</v>
      </c>
      <c r="AH179" s="7">
        <v>0.5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7">
        <f>SUM(AI179+AJ179+AK179+AL179+AM179+AN179)</f>
        <v>0</v>
      </c>
      <c r="AP179" s="7">
        <v>1</v>
      </c>
      <c r="AQ179" s="8">
        <f>AH179+AO179+AP179</f>
        <v>1.5</v>
      </c>
      <c r="AR179" s="6">
        <v>1</v>
      </c>
      <c r="AS179" s="6">
        <v>0.8</v>
      </c>
      <c r="AT179" s="6">
        <v>2</v>
      </c>
      <c r="AU179" s="6">
        <v>0</v>
      </c>
      <c r="AV179" s="7">
        <f>SUM(AR179:AU179)</f>
        <v>3.8</v>
      </c>
      <c r="AW179" s="7">
        <v>0.8</v>
      </c>
      <c r="AX179" s="8">
        <f>AV179+AW179</f>
        <v>4.5999999999999996</v>
      </c>
      <c r="AY179" s="4">
        <f>AQ179+AX179</f>
        <v>6.1</v>
      </c>
      <c r="AZ179" s="13">
        <f>AG179+AY179</f>
        <v>18.7</v>
      </c>
      <c r="BA179" s="18" t="s">
        <v>304</v>
      </c>
      <c r="BB179" s="15" t="s">
        <v>513</v>
      </c>
    </row>
    <row r="180" spans="1:54" ht="12.6" customHeight="1">
      <c r="A180" s="12" t="s">
        <v>361</v>
      </c>
      <c r="B180" s="12" t="s">
        <v>228</v>
      </c>
      <c r="C180" s="13" t="s">
        <v>2</v>
      </c>
      <c r="D180" s="6">
        <v>0.5</v>
      </c>
      <c r="E180" s="6">
        <v>0</v>
      </c>
      <c r="F180" s="6">
        <v>0</v>
      </c>
      <c r="G180" s="7">
        <f>SUM(D180:F180)</f>
        <v>0.5</v>
      </c>
      <c r="H180" s="6">
        <v>0.3</v>
      </c>
      <c r="I180" s="6">
        <v>0.1</v>
      </c>
      <c r="J180" s="6">
        <v>0</v>
      </c>
      <c r="K180" s="7">
        <f>SUM(H180:J180)</f>
        <v>0.4</v>
      </c>
      <c r="L180" s="6">
        <v>0.8</v>
      </c>
      <c r="M180" s="6">
        <v>0</v>
      </c>
      <c r="N180" s="6">
        <v>0</v>
      </c>
      <c r="O180" s="7">
        <f>SUM(L180:N180)</f>
        <v>0.8</v>
      </c>
      <c r="P180" s="8">
        <f>G180+K180+O180</f>
        <v>1.7000000000000002</v>
      </c>
      <c r="Q180" s="6">
        <v>1.2</v>
      </c>
      <c r="R180" s="6">
        <v>1.2</v>
      </c>
      <c r="S180" s="6">
        <v>1.6</v>
      </c>
      <c r="T180" s="7">
        <f>SUM(Q180:S180)</f>
        <v>4</v>
      </c>
      <c r="U180" s="6">
        <v>0.6</v>
      </c>
      <c r="V180" s="6">
        <v>1.4</v>
      </c>
      <c r="W180" s="6">
        <v>0.3</v>
      </c>
      <c r="X180" s="7">
        <f>SUM(U180:W180)</f>
        <v>2.2999999999999998</v>
      </c>
      <c r="Y180" s="8">
        <f>T180+X180</f>
        <v>6.3</v>
      </c>
      <c r="Z180" s="6">
        <v>0.8</v>
      </c>
      <c r="AA180" s="6">
        <v>0.4</v>
      </c>
      <c r="AB180" s="6">
        <v>0</v>
      </c>
      <c r="AC180" s="6">
        <v>1.5</v>
      </c>
      <c r="AD180" s="6">
        <v>0.8</v>
      </c>
      <c r="AE180" s="6">
        <v>0</v>
      </c>
      <c r="AF180" s="8">
        <f>SUM(Z180:AE180)</f>
        <v>3.5</v>
      </c>
      <c r="AG180" s="9">
        <f>P180+Y180+AF180</f>
        <v>11.5</v>
      </c>
      <c r="AH180" s="7">
        <v>0</v>
      </c>
      <c r="AI180" s="6">
        <v>1.6</v>
      </c>
      <c r="AJ180" s="6">
        <v>0.5</v>
      </c>
      <c r="AK180" s="6">
        <v>0.7</v>
      </c>
      <c r="AL180" s="6">
        <v>1.4</v>
      </c>
      <c r="AM180" s="6">
        <v>1.3</v>
      </c>
      <c r="AN180" s="6">
        <v>0.9</v>
      </c>
      <c r="AO180" s="7">
        <f>SUM(AI180+AJ180+AK180+AL180+AM180+AN180)</f>
        <v>6.3999999999999995</v>
      </c>
      <c r="AP180" s="7">
        <v>0.2</v>
      </c>
      <c r="AQ180" s="8">
        <f>AH180+AO180+AP180</f>
        <v>6.6</v>
      </c>
      <c r="AR180" s="6">
        <v>0.4</v>
      </c>
      <c r="AS180" s="6">
        <v>0.2</v>
      </c>
      <c r="AT180" s="6">
        <v>0</v>
      </c>
      <c r="AU180" s="6">
        <v>0</v>
      </c>
      <c r="AV180" s="7">
        <f>SUM(AR180:AU180)</f>
        <v>0.60000000000000009</v>
      </c>
      <c r="AW180" s="7">
        <v>0</v>
      </c>
      <c r="AX180" s="8">
        <f>AV180+AW180</f>
        <v>0.60000000000000009</v>
      </c>
      <c r="AY180" s="4">
        <f>AQ180+AX180</f>
        <v>7.1999999999999993</v>
      </c>
      <c r="AZ180" s="13">
        <f>AG180+AY180</f>
        <v>18.7</v>
      </c>
      <c r="BA180" s="18" t="s">
        <v>304</v>
      </c>
      <c r="BB180" s="15" t="s">
        <v>599</v>
      </c>
    </row>
    <row r="181" spans="1:54" ht="12.6" customHeight="1">
      <c r="A181" s="12" t="s">
        <v>314</v>
      </c>
      <c r="B181" s="12" t="s">
        <v>30</v>
      </c>
      <c r="C181" s="13" t="s">
        <v>2</v>
      </c>
      <c r="D181" s="6">
        <v>0.7</v>
      </c>
      <c r="E181" s="6">
        <v>0</v>
      </c>
      <c r="F181" s="6">
        <v>0</v>
      </c>
      <c r="G181" s="7">
        <f>SUM(D181:F181)</f>
        <v>0.7</v>
      </c>
      <c r="H181" s="6">
        <v>0.8</v>
      </c>
      <c r="I181" s="6">
        <v>0.1</v>
      </c>
      <c r="J181" s="6">
        <v>0.2</v>
      </c>
      <c r="K181" s="7">
        <f>SUM(H181:J181)</f>
        <v>1.1000000000000001</v>
      </c>
      <c r="L181" s="6">
        <v>0</v>
      </c>
      <c r="M181" s="6">
        <v>0.2</v>
      </c>
      <c r="N181" s="6">
        <v>0</v>
      </c>
      <c r="O181" s="7">
        <f>SUM(L181:N181)</f>
        <v>0.2</v>
      </c>
      <c r="P181" s="8">
        <f>G181+K181+O181</f>
        <v>2</v>
      </c>
      <c r="Q181" s="6">
        <v>1</v>
      </c>
      <c r="R181" s="6">
        <v>1.2</v>
      </c>
      <c r="S181" s="6">
        <v>0.8</v>
      </c>
      <c r="T181" s="7">
        <f>SUM(Q181:S181)</f>
        <v>3</v>
      </c>
      <c r="U181" s="6">
        <v>0</v>
      </c>
      <c r="V181" s="6">
        <v>0</v>
      </c>
      <c r="W181" s="6">
        <v>0</v>
      </c>
      <c r="X181" s="7">
        <f>SUM(U181:W181)</f>
        <v>0</v>
      </c>
      <c r="Y181" s="8">
        <f>T181+X181</f>
        <v>3</v>
      </c>
      <c r="Z181" s="6">
        <v>0.8</v>
      </c>
      <c r="AA181" s="6">
        <v>1</v>
      </c>
      <c r="AB181" s="6">
        <v>0.7</v>
      </c>
      <c r="AC181" s="6">
        <v>0.8</v>
      </c>
      <c r="AD181" s="6">
        <v>0.8</v>
      </c>
      <c r="AE181" s="6">
        <v>1.9</v>
      </c>
      <c r="AF181" s="8">
        <f>SUM(Z181:AE181)</f>
        <v>6</v>
      </c>
      <c r="AG181" s="9">
        <f>P181+Y181+AF181</f>
        <v>11</v>
      </c>
      <c r="AH181" s="7">
        <v>0.5</v>
      </c>
      <c r="AI181" s="6">
        <v>1.6</v>
      </c>
      <c r="AJ181" s="6">
        <v>0.4</v>
      </c>
      <c r="AK181" s="6">
        <v>0.7</v>
      </c>
      <c r="AL181" s="6">
        <v>0.8</v>
      </c>
      <c r="AM181" s="6">
        <v>1.3</v>
      </c>
      <c r="AN181" s="6">
        <v>0.4</v>
      </c>
      <c r="AO181" s="7">
        <f>SUM(AI181+AJ181+AK181+AL181+AM181+AN181)</f>
        <v>5.2</v>
      </c>
      <c r="AP181" s="7">
        <v>1.3</v>
      </c>
      <c r="AQ181" s="8">
        <f>AH181+AO181+AP181</f>
        <v>7</v>
      </c>
      <c r="AR181" s="6">
        <v>0.3</v>
      </c>
      <c r="AS181" s="6">
        <v>0.3</v>
      </c>
      <c r="AT181" s="6">
        <v>0</v>
      </c>
      <c r="AU181" s="6">
        <v>0</v>
      </c>
      <c r="AV181" s="7">
        <f>SUM(AR181:AU181)</f>
        <v>0.6</v>
      </c>
      <c r="AW181" s="7">
        <v>0</v>
      </c>
      <c r="AX181" s="8">
        <f>AV181+AW181</f>
        <v>0.6</v>
      </c>
      <c r="AY181" s="4">
        <f>AQ181+AX181</f>
        <v>7.6</v>
      </c>
      <c r="AZ181" s="13">
        <f>AG181+AY181</f>
        <v>18.600000000000001</v>
      </c>
      <c r="BA181" s="18" t="s">
        <v>304</v>
      </c>
      <c r="BB181" s="15" t="s">
        <v>401</v>
      </c>
    </row>
    <row r="182" spans="1:54" ht="12.6" customHeight="1">
      <c r="A182" s="12" t="s">
        <v>307</v>
      </c>
      <c r="B182" s="12" t="s">
        <v>3</v>
      </c>
      <c r="C182" s="13" t="s">
        <v>2</v>
      </c>
      <c r="D182" s="6">
        <v>0.8</v>
      </c>
      <c r="E182" s="6">
        <v>0</v>
      </c>
      <c r="F182" s="6">
        <v>0</v>
      </c>
      <c r="G182" s="7">
        <f>SUM(D182:F182)</f>
        <v>0.8</v>
      </c>
      <c r="H182" s="6">
        <v>0.8</v>
      </c>
      <c r="I182" s="6">
        <v>0.5</v>
      </c>
      <c r="J182" s="6">
        <v>0.3</v>
      </c>
      <c r="K182" s="7">
        <f>SUM(H182:J182)</f>
        <v>1.6</v>
      </c>
      <c r="L182" s="6">
        <v>0.4</v>
      </c>
      <c r="M182" s="6">
        <v>0</v>
      </c>
      <c r="N182" s="6">
        <v>0</v>
      </c>
      <c r="O182" s="7">
        <f>SUM(L182:N182)</f>
        <v>0.4</v>
      </c>
      <c r="P182" s="8">
        <f>G182+K182+O182</f>
        <v>2.8000000000000003</v>
      </c>
      <c r="Q182" s="6">
        <v>1.2</v>
      </c>
      <c r="R182" s="6">
        <v>1.2</v>
      </c>
      <c r="S182" s="6">
        <v>1.5</v>
      </c>
      <c r="T182" s="7">
        <f>SUM(Q182:S182)</f>
        <v>3.9</v>
      </c>
      <c r="U182" s="6">
        <v>0.8</v>
      </c>
      <c r="V182" s="6">
        <v>1.5</v>
      </c>
      <c r="W182" s="6">
        <v>1.3</v>
      </c>
      <c r="X182" s="7">
        <f>SUM(U182:W182)</f>
        <v>3.5999999999999996</v>
      </c>
      <c r="Y182" s="8">
        <f>T182+X182</f>
        <v>7.5</v>
      </c>
      <c r="Z182" s="6">
        <v>0.2</v>
      </c>
      <c r="AA182" s="6">
        <v>0</v>
      </c>
      <c r="AB182" s="6">
        <v>2.5</v>
      </c>
      <c r="AC182" s="6">
        <v>0</v>
      </c>
      <c r="AD182" s="6">
        <v>0</v>
      </c>
      <c r="AE182" s="6">
        <v>0</v>
      </c>
      <c r="AF182" s="8">
        <f>SUM(Z182:AE182)</f>
        <v>2.7</v>
      </c>
      <c r="AG182" s="9">
        <f>P182+Y182+AF182</f>
        <v>13</v>
      </c>
      <c r="AH182" s="7">
        <v>0.5</v>
      </c>
      <c r="AI182" s="6">
        <v>1.6</v>
      </c>
      <c r="AJ182" s="6">
        <v>0.5</v>
      </c>
      <c r="AK182" s="6">
        <v>0.5</v>
      </c>
      <c r="AL182" s="6">
        <v>1.4</v>
      </c>
      <c r="AM182" s="6">
        <v>0</v>
      </c>
      <c r="AN182" s="6">
        <v>0</v>
      </c>
      <c r="AO182" s="7">
        <f>SUM(AI182+AJ182+AK182+AL182+AM182+AN182)</f>
        <v>4</v>
      </c>
      <c r="AP182" s="7">
        <v>0</v>
      </c>
      <c r="AQ182" s="8">
        <f>AH182+AO182+AP182</f>
        <v>4.5</v>
      </c>
      <c r="AR182" s="6">
        <v>0.2</v>
      </c>
      <c r="AS182" s="6">
        <v>0.8</v>
      </c>
      <c r="AT182" s="6">
        <v>0</v>
      </c>
      <c r="AU182" s="6">
        <v>0</v>
      </c>
      <c r="AV182" s="7">
        <f>SUM(AR182:AU182)</f>
        <v>1</v>
      </c>
      <c r="AW182" s="7">
        <v>0</v>
      </c>
      <c r="AX182" s="8">
        <f>AV182+AW182</f>
        <v>1</v>
      </c>
      <c r="AY182" s="4">
        <f>AQ182+AX182</f>
        <v>5.5</v>
      </c>
      <c r="AZ182" s="13">
        <f>AG182+AY182</f>
        <v>18.5</v>
      </c>
      <c r="BA182" s="18" t="s">
        <v>304</v>
      </c>
      <c r="BB182" s="15" t="s">
        <v>374</v>
      </c>
    </row>
    <row r="183" spans="1:54" ht="12.6" customHeight="1">
      <c r="A183" s="12" t="s">
        <v>310</v>
      </c>
      <c r="B183" s="12" t="s">
        <v>15</v>
      </c>
      <c r="C183" s="13" t="s">
        <v>2</v>
      </c>
      <c r="D183" s="6">
        <v>0.2</v>
      </c>
      <c r="E183" s="6">
        <v>0</v>
      </c>
      <c r="F183" s="6">
        <v>0</v>
      </c>
      <c r="G183" s="7">
        <f>SUM(D183:F183)</f>
        <v>0.2</v>
      </c>
      <c r="H183" s="6">
        <v>0.3</v>
      </c>
      <c r="I183" s="6">
        <v>0.3</v>
      </c>
      <c r="J183" s="6">
        <v>0</v>
      </c>
      <c r="K183" s="7">
        <f>SUM(H183:J183)</f>
        <v>0.6</v>
      </c>
      <c r="L183" s="6">
        <v>0</v>
      </c>
      <c r="M183" s="6">
        <v>0</v>
      </c>
      <c r="N183" s="6">
        <v>0</v>
      </c>
      <c r="O183" s="7">
        <f>SUM(L183:N183)</f>
        <v>0</v>
      </c>
      <c r="P183" s="8">
        <f>G183+K183+O183</f>
        <v>0.8</v>
      </c>
      <c r="Q183" s="6">
        <v>1.2</v>
      </c>
      <c r="R183" s="6">
        <v>1.2</v>
      </c>
      <c r="S183" s="6">
        <v>0.4</v>
      </c>
      <c r="T183" s="7">
        <f>SUM(Q183:S183)</f>
        <v>2.8</v>
      </c>
      <c r="U183" s="6">
        <v>1.2</v>
      </c>
      <c r="V183" s="6">
        <v>0</v>
      </c>
      <c r="W183" s="6">
        <v>0.9</v>
      </c>
      <c r="X183" s="7">
        <f>SUM(U183:W183)</f>
        <v>2.1</v>
      </c>
      <c r="Y183" s="8">
        <f>T183+X183</f>
        <v>4.9000000000000004</v>
      </c>
      <c r="Z183" s="6">
        <v>0.3</v>
      </c>
      <c r="AA183" s="6">
        <v>1</v>
      </c>
      <c r="AB183" s="6">
        <v>2.2000000000000002</v>
      </c>
      <c r="AC183" s="6">
        <v>0.5</v>
      </c>
      <c r="AD183" s="6">
        <v>0.6</v>
      </c>
      <c r="AE183" s="6">
        <v>0</v>
      </c>
      <c r="AF183" s="8">
        <f>SUM(Z183:AE183)</f>
        <v>4.5999999999999996</v>
      </c>
      <c r="AG183" s="9">
        <f>P183+Y183+AF183</f>
        <v>10.3</v>
      </c>
      <c r="AH183" s="7">
        <v>0.5</v>
      </c>
      <c r="AI183" s="6">
        <v>1.6</v>
      </c>
      <c r="AJ183" s="6">
        <v>0.7</v>
      </c>
      <c r="AK183" s="6">
        <v>0.7</v>
      </c>
      <c r="AL183" s="6">
        <v>1.4</v>
      </c>
      <c r="AM183" s="6">
        <v>0.7</v>
      </c>
      <c r="AN183" s="6">
        <v>0.2</v>
      </c>
      <c r="AO183" s="7">
        <f>SUM(AI183+AJ183+AK183+AL183+AM183+AN183)</f>
        <v>5.3000000000000007</v>
      </c>
      <c r="AP183" s="7">
        <v>1.2</v>
      </c>
      <c r="AQ183" s="8">
        <f>AH183+AO183+AP183</f>
        <v>7.0000000000000009</v>
      </c>
      <c r="AR183" s="6">
        <v>0</v>
      </c>
      <c r="AS183" s="6">
        <v>0.7</v>
      </c>
      <c r="AT183" s="6">
        <v>0.2</v>
      </c>
      <c r="AU183" s="6">
        <v>0</v>
      </c>
      <c r="AV183" s="7">
        <f>SUM(AR183:AU183)</f>
        <v>0.89999999999999991</v>
      </c>
      <c r="AW183" s="7">
        <v>0</v>
      </c>
      <c r="AX183" s="8">
        <f>AV183+AW183</f>
        <v>0.89999999999999991</v>
      </c>
      <c r="AY183" s="4">
        <f>AQ183+AX183</f>
        <v>7.9</v>
      </c>
      <c r="AZ183" s="13">
        <f>AG183+AY183</f>
        <v>18.200000000000003</v>
      </c>
      <c r="BA183" s="18" t="s">
        <v>304</v>
      </c>
      <c r="BB183" s="15" t="s">
        <v>388</v>
      </c>
    </row>
    <row r="184" spans="1:54" ht="12.6" customHeight="1">
      <c r="A184" s="11" t="s">
        <v>318</v>
      </c>
      <c r="B184" s="12" t="s">
        <v>48</v>
      </c>
      <c r="C184" s="13" t="s">
        <v>2</v>
      </c>
      <c r="D184" s="6">
        <v>0.8</v>
      </c>
      <c r="E184" s="6">
        <v>0</v>
      </c>
      <c r="F184" s="6">
        <v>0</v>
      </c>
      <c r="G184" s="7">
        <f>SUM(D184:F184)</f>
        <v>0.8</v>
      </c>
      <c r="H184" s="6">
        <v>0.8</v>
      </c>
      <c r="I184" s="6">
        <v>0.4</v>
      </c>
      <c r="J184" s="6">
        <v>0</v>
      </c>
      <c r="K184" s="7">
        <f>SUM(H184:J184)</f>
        <v>1.2000000000000002</v>
      </c>
      <c r="L184" s="6">
        <v>0.6</v>
      </c>
      <c r="M184" s="6">
        <v>0</v>
      </c>
      <c r="N184" s="6">
        <v>0</v>
      </c>
      <c r="O184" s="7">
        <f>SUM(L184:N184)</f>
        <v>0.6</v>
      </c>
      <c r="P184" s="8">
        <f>G184+K184+O184</f>
        <v>2.6</v>
      </c>
      <c r="Q184" s="6">
        <v>0.6</v>
      </c>
      <c r="R184" s="6">
        <v>1.2</v>
      </c>
      <c r="S184" s="6">
        <v>0</v>
      </c>
      <c r="T184" s="7">
        <f>SUM(Q184:S184)</f>
        <v>1.7999999999999998</v>
      </c>
      <c r="U184" s="6">
        <v>0</v>
      </c>
      <c r="V184" s="6">
        <v>0</v>
      </c>
      <c r="W184" s="6">
        <v>0</v>
      </c>
      <c r="X184" s="7">
        <f>SUM(U184:W184)</f>
        <v>0</v>
      </c>
      <c r="Y184" s="8">
        <f>T184+X184</f>
        <v>1.7999999999999998</v>
      </c>
      <c r="Z184" s="6">
        <v>0.8</v>
      </c>
      <c r="AA184" s="6">
        <v>1</v>
      </c>
      <c r="AB184" s="6">
        <v>0</v>
      </c>
      <c r="AC184" s="6">
        <v>1.5</v>
      </c>
      <c r="AD184" s="6">
        <v>1</v>
      </c>
      <c r="AE184" s="6">
        <v>0</v>
      </c>
      <c r="AF184" s="8">
        <f>SUM(Z184:AE184)</f>
        <v>4.3</v>
      </c>
      <c r="AG184" s="9">
        <f>P184+Y184+AF184</f>
        <v>8.6999999999999993</v>
      </c>
      <c r="AH184" s="7">
        <v>0.5</v>
      </c>
      <c r="AI184" s="6">
        <v>1.6</v>
      </c>
      <c r="AJ184" s="6">
        <v>0.7</v>
      </c>
      <c r="AK184" s="6">
        <v>0.6</v>
      </c>
      <c r="AL184" s="6">
        <v>1.4</v>
      </c>
      <c r="AM184" s="6">
        <v>0.7</v>
      </c>
      <c r="AN184" s="6">
        <v>0</v>
      </c>
      <c r="AO184" s="7">
        <f>SUM(AI184+AJ184+AK184+AL184+AM184+AN184)</f>
        <v>5</v>
      </c>
      <c r="AP184" s="7">
        <v>0</v>
      </c>
      <c r="AQ184" s="8">
        <f>AH184+AO184+AP184</f>
        <v>5.5</v>
      </c>
      <c r="AR184" s="6">
        <v>0.7</v>
      </c>
      <c r="AS184" s="6">
        <v>0.6</v>
      </c>
      <c r="AT184" s="6">
        <v>1.9</v>
      </c>
      <c r="AU184" s="6">
        <v>0.5</v>
      </c>
      <c r="AV184" s="7">
        <f>SUM(AR184:AU184)</f>
        <v>3.6999999999999997</v>
      </c>
      <c r="AW184" s="7">
        <v>0</v>
      </c>
      <c r="AX184" s="8">
        <f>AV184+AW184</f>
        <v>3.6999999999999997</v>
      </c>
      <c r="AY184" s="4">
        <f>AQ184+AX184</f>
        <v>9.1999999999999993</v>
      </c>
      <c r="AZ184" s="13">
        <f>AG184+AY184</f>
        <v>17.899999999999999</v>
      </c>
      <c r="BA184" s="18" t="s">
        <v>304</v>
      </c>
      <c r="BB184" s="15" t="s">
        <v>419</v>
      </c>
    </row>
    <row r="185" spans="1:54" ht="12.6" customHeight="1">
      <c r="A185" s="12" t="s">
        <v>329</v>
      </c>
      <c r="B185" s="12" t="s">
        <v>96</v>
      </c>
      <c r="C185" s="13" t="s">
        <v>2</v>
      </c>
      <c r="D185" s="6">
        <v>0.3</v>
      </c>
      <c r="E185" s="6">
        <v>0</v>
      </c>
      <c r="F185" s="6">
        <v>0</v>
      </c>
      <c r="G185" s="7">
        <f>SUM(D185:F185)</f>
        <v>0.3</v>
      </c>
      <c r="H185" s="6">
        <v>0</v>
      </c>
      <c r="I185" s="6">
        <v>0</v>
      </c>
      <c r="J185" s="6">
        <v>0</v>
      </c>
      <c r="K185" s="7">
        <f>SUM(H185:J185)</f>
        <v>0</v>
      </c>
      <c r="L185" s="6">
        <v>0.6</v>
      </c>
      <c r="M185" s="6">
        <v>0.2</v>
      </c>
      <c r="N185" s="6">
        <v>0</v>
      </c>
      <c r="O185" s="7">
        <f>SUM(L185:N185)</f>
        <v>0.8</v>
      </c>
      <c r="P185" s="8">
        <f>G185+K185+O185</f>
        <v>1.1000000000000001</v>
      </c>
      <c r="Q185" s="6">
        <v>1.2</v>
      </c>
      <c r="R185" s="6">
        <v>1.2</v>
      </c>
      <c r="S185" s="6">
        <v>0</v>
      </c>
      <c r="T185" s="7">
        <f>SUM(Q185:S185)</f>
        <v>2.4</v>
      </c>
      <c r="U185" s="6">
        <v>0.6</v>
      </c>
      <c r="V185" s="6">
        <v>1</v>
      </c>
      <c r="W185" s="6">
        <v>0.5</v>
      </c>
      <c r="X185" s="7">
        <f>SUM(U185:W185)</f>
        <v>2.1</v>
      </c>
      <c r="Y185" s="8">
        <f>T185+X185</f>
        <v>4.5</v>
      </c>
      <c r="Z185" s="6">
        <v>0.8</v>
      </c>
      <c r="AA185" s="6">
        <v>1</v>
      </c>
      <c r="AB185" s="6">
        <v>2.5</v>
      </c>
      <c r="AC185" s="6">
        <v>1</v>
      </c>
      <c r="AD185" s="6">
        <v>1</v>
      </c>
      <c r="AE185" s="6">
        <v>0</v>
      </c>
      <c r="AF185" s="8">
        <f>SUM(Z185:AE185)</f>
        <v>6.3</v>
      </c>
      <c r="AG185" s="9">
        <f>P185+Y185+AF185</f>
        <v>11.899999999999999</v>
      </c>
      <c r="AH185" s="7">
        <v>0.5</v>
      </c>
      <c r="AI185" s="6">
        <v>1.6</v>
      </c>
      <c r="AJ185" s="6">
        <v>0.5</v>
      </c>
      <c r="AK185" s="6">
        <v>0.5</v>
      </c>
      <c r="AL185" s="6">
        <v>0.2</v>
      </c>
      <c r="AM185" s="6">
        <v>1.1000000000000001</v>
      </c>
      <c r="AN185" s="6">
        <v>0.5</v>
      </c>
      <c r="AO185" s="7">
        <f>SUM(AI185+AJ185+AK185+AL185+AM185+AN185)</f>
        <v>4.4000000000000004</v>
      </c>
      <c r="AP185" s="7">
        <v>0</v>
      </c>
      <c r="AQ185" s="8">
        <f>AH185+AO185+AP185</f>
        <v>4.9000000000000004</v>
      </c>
      <c r="AR185" s="6">
        <v>0.6</v>
      </c>
      <c r="AS185" s="6">
        <v>0.4</v>
      </c>
      <c r="AT185" s="6">
        <v>0.1</v>
      </c>
      <c r="AU185" s="6">
        <v>0</v>
      </c>
      <c r="AV185" s="7">
        <f>SUM(AR185:AU185)</f>
        <v>1.1000000000000001</v>
      </c>
      <c r="AW185" s="7">
        <v>0</v>
      </c>
      <c r="AX185" s="8">
        <f>AV185+AW185</f>
        <v>1.1000000000000001</v>
      </c>
      <c r="AY185" s="4">
        <f>AQ185+AX185</f>
        <v>6</v>
      </c>
      <c r="AZ185" s="13">
        <f>AG185+AY185</f>
        <v>17.899999999999999</v>
      </c>
      <c r="BA185" s="18" t="s">
        <v>304</v>
      </c>
      <c r="BB185" s="15" t="s">
        <v>467</v>
      </c>
    </row>
    <row r="186" spans="1:54" ht="12.6" customHeight="1">
      <c r="A186" s="11" t="s">
        <v>329</v>
      </c>
      <c r="B186" s="12" t="s">
        <v>94</v>
      </c>
      <c r="C186" s="13" t="s">
        <v>2</v>
      </c>
      <c r="D186" s="6">
        <v>0.6</v>
      </c>
      <c r="E186" s="6">
        <v>1.2</v>
      </c>
      <c r="F186" s="6">
        <v>0</v>
      </c>
      <c r="G186" s="7">
        <f>SUM(D186:F186)</f>
        <v>1.7999999999999998</v>
      </c>
      <c r="H186" s="6">
        <v>0.6</v>
      </c>
      <c r="I186" s="6">
        <v>0.2</v>
      </c>
      <c r="J186" s="6">
        <v>0</v>
      </c>
      <c r="K186" s="7">
        <f>SUM(H186:J186)</f>
        <v>0.8</v>
      </c>
      <c r="L186" s="6">
        <v>0.8</v>
      </c>
      <c r="M186" s="6">
        <v>0.2</v>
      </c>
      <c r="N186" s="6">
        <v>0</v>
      </c>
      <c r="O186" s="7">
        <f>SUM(L186:N186)</f>
        <v>1</v>
      </c>
      <c r="P186" s="8">
        <f>G186+K186+O186</f>
        <v>3.5999999999999996</v>
      </c>
      <c r="Q186" s="6">
        <v>1.2</v>
      </c>
      <c r="R186" s="6">
        <v>1.2</v>
      </c>
      <c r="S186" s="6">
        <v>1.5</v>
      </c>
      <c r="T186" s="7">
        <f>SUM(Q186:S186)</f>
        <v>3.9</v>
      </c>
      <c r="U186" s="6">
        <v>0</v>
      </c>
      <c r="V186" s="6">
        <v>0</v>
      </c>
      <c r="W186" s="6">
        <v>0</v>
      </c>
      <c r="X186" s="7">
        <f>SUM(U186:W186)</f>
        <v>0</v>
      </c>
      <c r="Y186" s="8">
        <f>T186+X186</f>
        <v>3.9</v>
      </c>
      <c r="Z186" s="6">
        <v>0.8</v>
      </c>
      <c r="AA186" s="6">
        <v>1</v>
      </c>
      <c r="AB186" s="6">
        <v>0</v>
      </c>
      <c r="AC186" s="6">
        <v>1.7</v>
      </c>
      <c r="AD186" s="6">
        <v>1</v>
      </c>
      <c r="AE186" s="6">
        <v>0</v>
      </c>
      <c r="AF186" s="8">
        <f>SUM(Z186:AE186)</f>
        <v>4.5</v>
      </c>
      <c r="AG186" s="9">
        <f>P186+Y186+AF186</f>
        <v>12</v>
      </c>
      <c r="AH186" s="7">
        <v>1</v>
      </c>
      <c r="AI186" s="6">
        <v>1.6</v>
      </c>
      <c r="AJ186" s="6">
        <v>0.7</v>
      </c>
      <c r="AK186" s="6">
        <v>0.4</v>
      </c>
      <c r="AL186" s="6">
        <v>0.1</v>
      </c>
      <c r="AM186" s="6">
        <v>1.2</v>
      </c>
      <c r="AN186" s="6">
        <v>0.5</v>
      </c>
      <c r="AO186" s="7">
        <f>SUM(AI186+AJ186+AK186+AL186+AM186+AN186)</f>
        <v>4.5</v>
      </c>
      <c r="AP186" s="7">
        <v>0</v>
      </c>
      <c r="AQ186" s="8">
        <f>AH186+AO186+AP186</f>
        <v>5.5</v>
      </c>
      <c r="AR186" s="6">
        <v>0.1</v>
      </c>
      <c r="AS186" s="6">
        <v>0.2</v>
      </c>
      <c r="AT186" s="6">
        <v>0</v>
      </c>
      <c r="AU186" s="6">
        <v>0</v>
      </c>
      <c r="AV186" s="7">
        <f>SUM(AR186:AU186)</f>
        <v>0.30000000000000004</v>
      </c>
      <c r="AW186" s="7">
        <v>0</v>
      </c>
      <c r="AX186" s="8">
        <f>AV186+AW186</f>
        <v>0.30000000000000004</v>
      </c>
      <c r="AY186" s="4">
        <f>AQ186+AX186</f>
        <v>5.8</v>
      </c>
      <c r="AZ186" s="13">
        <f>AG186+AY186</f>
        <v>17.8</v>
      </c>
      <c r="BA186" s="18" t="s">
        <v>304</v>
      </c>
      <c r="BB186" s="15" t="s">
        <v>465</v>
      </c>
    </row>
    <row r="187" spans="1:54" ht="12.6" customHeight="1">
      <c r="A187" s="11" t="s">
        <v>353</v>
      </c>
      <c r="B187" s="12" t="s">
        <v>192</v>
      </c>
      <c r="C187" s="13" t="s">
        <v>2</v>
      </c>
      <c r="D187" s="6">
        <v>0.5</v>
      </c>
      <c r="E187" s="6">
        <v>1.2</v>
      </c>
      <c r="F187" s="6">
        <v>0</v>
      </c>
      <c r="G187" s="7">
        <f>SUM(D187:F187)</f>
        <v>1.7</v>
      </c>
      <c r="H187" s="6">
        <v>0.3</v>
      </c>
      <c r="I187" s="6">
        <v>0.2</v>
      </c>
      <c r="J187" s="6">
        <v>0</v>
      </c>
      <c r="K187" s="7">
        <f>SUM(H187:J187)</f>
        <v>0.5</v>
      </c>
      <c r="L187" s="6">
        <v>0.8</v>
      </c>
      <c r="M187" s="6">
        <v>0.2</v>
      </c>
      <c r="N187" s="6">
        <v>0</v>
      </c>
      <c r="O187" s="7">
        <f>SUM(L187:N187)</f>
        <v>1</v>
      </c>
      <c r="P187" s="8">
        <f>G187+K187+O187</f>
        <v>3.2</v>
      </c>
      <c r="Q187" s="6">
        <v>0.8</v>
      </c>
      <c r="R187" s="6">
        <v>1.2</v>
      </c>
      <c r="S187" s="6">
        <v>0.2</v>
      </c>
      <c r="T187" s="7">
        <f>SUM(Q187:S187)</f>
        <v>2.2000000000000002</v>
      </c>
      <c r="U187" s="6">
        <v>0</v>
      </c>
      <c r="V187" s="6">
        <v>0</v>
      </c>
      <c r="W187" s="6">
        <v>0</v>
      </c>
      <c r="X187" s="7">
        <f>SUM(U187:W187)</f>
        <v>0</v>
      </c>
      <c r="Y187" s="8">
        <f>T187+X187</f>
        <v>2.2000000000000002</v>
      </c>
      <c r="Z187" s="6">
        <v>0.8</v>
      </c>
      <c r="AA187" s="6">
        <v>1</v>
      </c>
      <c r="AB187" s="6">
        <v>0.5</v>
      </c>
      <c r="AC187" s="6">
        <v>0.8</v>
      </c>
      <c r="AD187" s="6">
        <v>0.5</v>
      </c>
      <c r="AE187" s="6">
        <v>0</v>
      </c>
      <c r="AF187" s="8">
        <f>SUM(Z187:AE187)</f>
        <v>3.5999999999999996</v>
      </c>
      <c r="AG187" s="9">
        <f>P187+Y187+AF187</f>
        <v>9</v>
      </c>
      <c r="AH187" s="7">
        <v>1</v>
      </c>
      <c r="AI187" s="6">
        <v>1.6</v>
      </c>
      <c r="AJ187" s="6">
        <v>0.5</v>
      </c>
      <c r="AK187" s="6">
        <v>0.6</v>
      </c>
      <c r="AL187" s="6">
        <v>1.4</v>
      </c>
      <c r="AM187" s="6">
        <v>1.3</v>
      </c>
      <c r="AN187" s="6">
        <v>0.8</v>
      </c>
      <c r="AO187" s="7">
        <f>SUM(AI187+AJ187+AK187+AL187+AM187+AN187)</f>
        <v>6.1999999999999993</v>
      </c>
      <c r="AP187" s="7">
        <v>0</v>
      </c>
      <c r="AQ187" s="8">
        <f>AH187+AO187+AP187</f>
        <v>7.1999999999999993</v>
      </c>
      <c r="AR187" s="6">
        <v>0.9</v>
      </c>
      <c r="AS187" s="6">
        <v>0.2</v>
      </c>
      <c r="AT187" s="6">
        <v>0.3</v>
      </c>
      <c r="AU187" s="6">
        <v>0.2</v>
      </c>
      <c r="AV187" s="7">
        <f>SUM(AR187:AU187)</f>
        <v>1.6</v>
      </c>
      <c r="AW187" s="7">
        <v>0</v>
      </c>
      <c r="AX187" s="8">
        <f>AV187+AW187</f>
        <v>1.6</v>
      </c>
      <c r="AY187" s="4">
        <f>AQ187+AX187</f>
        <v>8.7999999999999989</v>
      </c>
      <c r="AZ187" s="13">
        <f>AG187+AY187</f>
        <v>17.799999999999997</v>
      </c>
      <c r="BA187" s="18" t="s">
        <v>304</v>
      </c>
      <c r="BB187" s="15" t="s">
        <v>563</v>
      </c>
    </row>
    <row r="188" spans="1:54" ht="12.6" customHeight="1">
      <c r="A188" s="12" t="s">
        <v>333</v>
      </c>
      <c r="B188" s="12" t="s">
        <v>111</v>
      </c>
      <c r="C188" s="13" t="s">
        <v>2</v>
      </c>
      <c r="D188" s="6">
        <v>0.8</v>
      </c>
      <c r="E188" s="6">
        <v>0</v>
      </c>
      <c r="F188" s="6">
        <v>0</v>
      </c>
      <c r="G188" s="7">
        <f>SUM(D188:F188)</f>
        <v>0.8</v>
      </c>
      <c r="H188" s="6">
        <v>0</v>
      </c>
      <c r="I188" s="6">
        <v>0</v>
      </c>
      <c r="J188" s="6">
        <v>0</v>
      </c>
      <c r="K188" s="7">
        <f>SUM(H188:J188)</f>
        <v>0</v>
      </c>
      <c r="L188" s="6">
        <v>0.6</v>
      </c>
      <c r="M188" s="6">
        <v>1.2</v>
      </c>
      <c r="N188" s="6">
        <v>0</v>
      </c>
      <c r="O188" s="7">
        <f>SUM(L188:N188)</f>
        <v>1.7999999999999998</v>
      </c>
      <c r="P188" s="8">
        <f>G188+K188+O188</f>
        <v>2.5999999999999996</v>
      </c>
      <c r="Q188" s="6">
        <v>0.9</v>
      </c>
      <c r="R188" s="6">
        <v>1.2</v>
      </c>
      <c r="S188" s="6">
        <v>1.4</v>
      </c>
      <c r="T188" s="7">
        <f>SUM(Q188:S188)</f>
        <v>3.5</v>
      </c>
      <c r="U188" s="6">
        <v>0.2</v>
      </c>
      <c r="V188" s="6">
        <v>0</v>
      </c>
      <c r="W188" s="6">
        <v>0</v>
      </c>
      <c r="X188" s="7">
        <f>SUM(U188:W188)</f>
        <v>0.2</v>
      </c>
      <c r="Y188" s="8">
        <f>T188+X188</f>
        <v>3.7</v>
      </c>
      <c r="Z188" s="6">
        <v>0.8</v>
      </c>
      <c r="AA188" s="6">
        <v>1</v>
      </c>
      <c r="AB188" s="6">
        <v>2.5</v>
      </c>
      <c r="AC188" s="6">
        <v>0</v>
      </c>
      <c r="AD188" s="6">
        <v>1</v>
      </c>
      <c r="AE188" s="6">
        <v>1.9</v>
      </c>
      <c r="AF188" s="8">
        <f>SUM(Z188:AE188)</f>
        <v>7.1999999999999993</v>
      </c>
      <c r="AG188" s="9">
        <f>P188+Y188+AF188</f>
        <v>13.5</v>
      </c>
      <c r="AH188" s="7">
        <v>1</v>
      </c>
      <c r="AI188" s="6">
        <v>0</v>
      </c>
      <c r="AJ188" s="6">
        <v>0.1</v>
      </c>
      <c r="AK188" s="6">
        <v>0.2</v>
      </c>
      <c r="AL188" s="6">
        <v>0</v>
      </c>
      <c r="AM188" s="6">
        <v>0</v>
      </c>
      <c r="AN188" s="6">
        <v>0</v>
      </c>
      <c r="AO188" s="7">
        <f>SUM(AI188+AJ188+AK188+AL188+AM188+AN188)</f>
        <v>0.30000000000000004</v>
      </c>
      <c r="AP188" s="7">
        <v>1.4</v>
      </c>
      <c r="AQ188" s="8">
        <f>AH188+AO188+AP188</f>
        <v>2.7</v>
      </c>
      <c r="AR188" s="6">
        <v>0.7</v>
      </c>
      <c r="AS188" s="6">
        <v>0.6</v>
      </c>
      <c r="AT188" s="6">
        <v>0.2</v>
      </c>
      <c r="AU188" s="6">
        <v>0</v>
      </c>
      <c r="AV188" s="7">
        <f>SUM(AR188:AU188)</f>
        <v>1.4999999999999998</v>
      </c>
      <c r="AW188" s="7">
        <v>0</v>
      </c>
      <c r="AX188" s="8">
        <f>AV188+AW188</f>
        <v>1.4999999999999998</v>
      </c>
      <c r="AY188" s="4">
        <f>AQ188+AX188</f>
        <v>4.2</v>
      </c>
      <c r="AZ188" s="13">
        <f>AG188+AY188</f>
        <v>17.7</v>
      </c>
      <c r="BA188" s="18" t="s">
        <v>304</v>
      </c>
      <c r="BB188" s="15" t="s">
        <v>482</v>
      </c>
    </row>
    <row r="189" spans="1:54" ht="12.6" customHeight="1">
      <c r="A189" s="11" t="s">
        <v>361</v>
      </c>
      <c r="B189" s="12" t="s">
        <v>229</v>
      </c>
      <c r="C189" s="13" t="s">
        <v>2</v>
      </c>
      <c r="D189" s="6">
        <v>0.8</v>
      </c>
      <c r="E189" s="6">
        <v>0</v>
      </c>
      <c r="F189" s="6">
        <v>0</v>
      </c>
      <c r="G189" s="7">
        <f>SUM(D189:F189)</f>
        <v>0.8</v>
      </c>
      <c r="H189" s="6">
        <v>0.3</v>
      </c>
      <c r="I189" s="6">
        <v>0.4</v>
      </c>
      <c r="J189" s="6">
        <v>0</v>
      </c>
      <c r="K189" s="7">
        <f>SUM(H189:J189)</f>
        <v>0.7</v>
      </c>
      <c r="L189" s="6">
        <v>0.6</v>
      </c>
      <c r="M189" s="6">
        <v>0</v>
      </c>
      <c r="N189" s="6">
        <v>0</v>
      </c>
      <c r="O189" s="7">
        <f>SUM(L189:N189)</f>
        <v>0.6</v>
      </c>
      <c r="P189" s="8">
        <f>G189+K189+O189</f>
        <v>2.1</v>
      </c>
      <c r="Q189" s="6">
        <v>1.2</v>
      </c>
      <c r="R189" s="6">
        <v>1.2</v>
      </c>
      <c r="S189" s="6">
        <v>1.6</v>
      </c>
      <c r="T189" s="7">
        <f>SUM(Q189:S189)</f>
        <v>4</v>
      </c>
      <c r="U189" s="6">
        <v>0</v>
      </c>
      <c r="V189" s="6">
        <v>0</v>
      </c>
      <c r="W189" s="6">
        <v>0</v>
      </c>
      <c r="X189" s="7">
        <f>SUM(U189:W189)</f>
        <v>0</v>
      </c>
      <c r="Y189" s="8">
        <f>T189+X189</f>
        <v>4</v>
      </c>
      <c r="Z189" s="6">
        <v>0.8</v>
      </c>
      <c r="AA189" s="6">
        <v>0.9</v>
      </c>
      <c r="AB189" s="6">
        <v>2.5</v>
      </c>
      <c r="AC189" s="6">
        <v>0.8</v>
      </c>
      <c r="AD189" s="6">
        <v>1</v>
      </c>
      <c r="AE189" s="6">
        <v>1.4</v>
      </c>
      <c r="AF189" s="8">
        <f>SUM(Z189:AE189)</f>
        <v>7.4</v>
      </c>
      <c r="AG189" s="9">
        <f>P189+Y189+AF189</f>
        <v>13.5</v>
      </c>
      <c r="AH189" s="7">
        <v>0</v>
      </c>
      <c r="AI189" s="6">
        <v>1.6</v>
      </c>
      <c r="AJ189" s="6">
        <v>0.7</v>
      </c>
      <c r="AK189" s="6">
        <v>0.5</v>
      </c>
      <c r="AL189" s="6">
        <v>1.4</v>
      </c>
      <c r="AM189" s="6">
        <v>0</v>
      </c>
      <c r="AN189" s="6">
        <v>0</v>
      </c>
      <c r="AO189" s="7">
        <f>SUM(AI189+AJ189+AK189+AL189+AM189+AN189)</f>
        <v>4.1999999999999993</v>
      </c>
      <c r="AP189" s="7">
        <v>0</v>
      </c>
      <c r="AQ189" s="8">
        <f>AH189+AO189+AP189</f>
        <v>4.1999999999999993</v>
      </c>
      <c r="AR189" s="6">
        <v>0</v>
      </c>
      <c r="AS189" s="6">
        <v>0</v>
      </c>
      <c r="AT189" s="6">
        <v>0</v>
      </c>
      <c r="AU189" s="6">
        <v>0</v>
      </c>
      <c r="AV189" s="7">
        <f>SUM(AR189:AU189)</f>
        <v>0</v>
      </c>
      <c r="AW189" s="7">
        <v>0</v>
      </c>
      <c r="AX189" s="8">
        <f>AV189+AW189</f>
        <v>0</v>
      </c>
      <c r="AY189" s="4">
        <f>AQ189+AX189</f>
        <v>4.1999999999999993</v>
      </c>
      <c r="AZ189" s="13">
        <f>AG189+AY189</f>
        <v>17.7</v>
      </c>
      <c r="BA189" s="18" t="s">
        <v>304</v>
      </c>
      <c r="BB189" s="15" t="s">
        <v>600</v>
      </c>
    </row>
    <row r="190" spans="1:54" ht="12.6" customHeight="1">
      <c r="A190" s="11" t="s">
        <v>348</v>
      </c>
      <c r="B190" s="12" t="s">
        <v>175</v>
      </c>
      <c r="C190" s="13" t="s">
        <v>2</v>
      </c>
      <c r="D190" s="6">
        <v>0.8</v>
      </c>
      <c r="E190" s="6">
        <v>0</v>
      </c>
      <c r="F190" s="6">
        <v>0</v>
      </c>
      <c r="G190" s="7">
        <f>SUM(D190:F190)</f>
        <v>0.8</v>
      </c>
      <c r="H190" s="6">
        <v>0</v>
      </c>
      <c r="I190" s="6">
        <v>0.2</v>
      </c>
      <c r="J190" s="6">
        <v>0</v>
      </c>
      <c r="K190" s="7">
        <f>SUM(H190:J190)</f>
        <v>0.2</v>
      </c>
      <c r="L190" s="6">
        <v>0.6</v>
      </c>
      <c r="M190" s="6">
        <v>0.6</v>
      </c>
      <c r="N190" s="6">
        <v>0</v>
      </c>
      <c r="O190" s="7">
        <f>SUM(L190:N190)</f>
        <v>1.2</v>
      </c>
      <c r="P190" s="8">
        <f>G190+K190+O190</f>
        <v>2.2000000000000002</v>
      </c>
      <c r="Q190" s="6">
        <v>1.2</v>
      </c>
      <c r="R190" s="6">
        <v>1.2</v>
      </c>
      <c r="S190" s="6">
        <v>0</v>
      </c>
      <c r="T190" s="7">
        <f>SUM(Q190:S190)</f>
        <v>2.4</v>
      </c>
      <c r="U190" s="6">
        <v>0.8</v>
      </c>
      <c r="V190" s="6">
        <v>0</v>
      </c>
      <c r="W190" s="6">
        <v>1.2</v>
      </c>
      <c r="X190" s="7">
        <f>SUM(U190:W190)</f>
        <v>2</v>
      </c>
      <c r="Y190" s="8">
        <f>T190+X190</f>
        <v>4.4000000000000004</v>
      </c>
      <c r="Z190" s="6">
        <v>0.8</v>
      </c>
      <c r="AA190" s="6">
        <v>1</v>
      </c>
      <c r="AB190" s="6">
        <v>1.1000000000000001</v>
      </c>
      <c r="AC190" s="6">
        <v>0</v>
      </c>
      <c r="AD190" s="6">
        <v>0.9</v>
      </c>
      <c r="AE190" s="6">
        <v>1.8</v>
      </c>
      <c r="AF190" s="8">
        <f>SUM(Z190:AE190)</f>
        <v>5.6000000000000005</v>
      </c>
      <c r="AG190" s="9">
        <f>P190+Y190+AF190</f>
        <v>12.200000000000001</v>
      </c>
      <c r="AH190" s="7">
        <v>0.5</v>
      </c>
      <c r="AI190" s="6">
        <v>1.4</v>
      </c>
      <c r="AJ190" s="6">
        <v>0.4</v>
      </c>
      <c r="AK190" s="6">
        <v>0.4</v>
      </c>
      <c r="AL190" s="6">
        <v>0</v>
      </c>
      <c r="AM190" s="6">
        <v>0</v>
      </c>
      <c r="AN190" s="6">
        <v>0</v>
      </c>
      <c r="AO190" s="7">
        <f>SUM(AI190+AJ190+AK190+AL190+AM190+AN190)</f>
        <v>2.1999999999999997</v>
      </c>
      <c r="AP190" s="7">
        <v>1.1000000000000001</v>
      </c>
      <c r="AQ190" s="8">
        <f>AH190+AO190+AP190</f>
        <v>3.8</v>
      </c>
      <c r="AR190" s="6">
        <v>0.7</v>
      </c>
      <c r="AS190" s="6">
        <v>0.6</v>
      </c>
      <c r="AT190" s="6">
        <v>0.2</v>
      </c>
      <c r="AU190" s="6">
        <v>0</v>
      </c>
      <c r="AV190" s="7">
        <f>SUM(AR190:AU190)</f>
        <v>1.4999999999999998</v>
      </c>
      <c r="AW190" s="7">
        <v>0.1</v>
      </c>
      <c r="AX190" s="8">
        <f>AV190+AW190</f>
        <v>1.5999999999999999</v>
      </c>
      <c r="AY190" s="4">
        <f>AQ190+AX190</f>
        <v>5.3999999999999995</v>
      </c>
      <c r="AZ190" s="13">
        <f>AG190+AY190</f>
        <v>17.600000000000001</v>
      </c>
      <c r="BA190" s="18" t="s">
        <v>304</v>
      </c>
      <c r="BB190" s="15" t="s">
        <v>546</v>
      </c>
    </row>
    <row r="191" spans="1:54" ht="12.6" customHeight="1">
      <c r="A191" s="12" t="s">
        <v>359</v>
      </c>
      <c r="B191" s="12" t="s">
        <v>216</v>
      </c>
      <c r="C191" s="13" t="s">
        <v>2</v>
      </c>
      <c r="D191" s="6">
        <v>0.8</v>
      </c>
      <c r="E191" s="6">
        <v>0.7</v>
      </c>
      <c r="F191" s="6">
        <v>0</v>
      </c>
      <c r="G191" s="7">
        <f>SUM(D191:F191)</f>
        <v>1.5</v>
      </c>
      <c r="H191" s="6">
        <v>0.4</v>
      </c>
      <c r="I191" s="6">
        <v>0.7</v>
      </c>
      <c r="J191" s="6">
        <v>0.1</v>
      </c>
      <c r="K191" s="7">
        <f>SUM(H191:J191)</f>
        <v>1.2000000000000002</v>
      </c>
      <c r="L191" s="6">
        <v>0</v>
      </c>
      <c r="M191" s="6">
        <v>0</v>
      </c>
      <c r="N191" s="6">
        <v>0</v>
      </c>
      <c r="O191" s="7">
        <f>SUM(L191:N191)</f>
        <v>0</v>
      </c>
      <c r="P191" s="8">
        <f>G191+K191+O191</f>
        <v>2.7</v>
      </c>
      <c r="Q191" s="6">
        <v>1.2</v>
      </c>
      <c r="R191" s="6">
        <v>1.2</v>
      </c>
      <c r="S191" s="6">
        <v>0.5</v>
      </c>
      <c r="T191" s="7">
        <f>SUM(Q191:S191)</f>
        <v>2.9</v>
      </c>
      <c r="U191" s="6">
        <v>0</v>
      </c>
      <c r="V191" s="6">
        <v>0</v>
      </c>
      <c r="W191" s="6">
        <v>0</v>
      </c>
      <c r="X191" s="7">
        <f>SUM(U191:W191)</f>
        <v>0</v>
      </c>
      <c r="Y191" s="8">
        <f>T191+X191</f>
        <v>2.9</v>
      </c>
      <c r="Z191" s="6">
        <v>0.8</v>
      </c>
      <c r="AA191" s="6">
        <v>0.8</v>
      </c>
      <c r="AB191" s="6">
        <v>2.4</v>
      </c>
      <c r="AC191" s="6">
        <v>1.7</v>
      </c>
      <c r="AD191" s="6">
        <v>0.8</v>
      </c>
      <c r="AE191" s="6">
        <v>0.4</v>
      </c>
      <c r="AF191" s="8">
        <f>SUM(Z191:AE191)</f>
        <v>6.9</v>
      </c>
      <c r="AG191" s="9">
        <f>P191+Y191+AF191</f>
        <v>12.5</v>
      </c>
      <c r="AH191" s="7">
        <v>0</v>
      </c>
      <c r="AI191" s="6">
        <v>1.6</v>
      </c>
      <c r="AJ191" s="6">
        <v>0.7</v>
      </c>
      <c r="AK191" s="6">
        <v>0.1</v>
      </c>
      <c r="AL191" s="6">
        <v>1.4</v>
      </c>
      <c r="AM191" s="6">
        <v>0.2</v>
      </c>
      <c r="AN191" s="6">
        <v>0</v>
      </c>
      <c r="AO191" s="7">
        <f>SUM(AI191+AJ191+AK191+AL191+AM191+AN191)</f>
        <v>4</v>
      </c>
      <c r="AP191" s="7">
        <v>0</v>
      </c>
      <c r="AQ191" s="8">
        <f>AH191+AO191+AP191</f>
        <v>4</v>
      </c>
      <c r="AR191" s="6">
        <v>0.1</v>
      </c>
      <c r="AS191" s="6">
        <v>0.6</v>
      </c>
      <c r="AT191" s="6">
        <v>0.2</v>
      </c>
      <c r="AU191" s="6">
        <v>0.2</v>
      </c>
      <c r="AV191" s="7">
        <f>SUM(AR191:AU191)</f>
        <v>1.0999999999999999</v>
      </c>
      <c r="AW191" s="7">
        <v>0</v>
      </c>
      <c r="AX191" s="8">
        <f>AV191+AW191</f>
        <v>1.0999999999999999</v>
      </c>
      <c r="AY191" s="4">
        <f>AQ191+AX191</f>
        <v>5.0999999999999996</v>
      </c>
      <c r="AZ191" s="13">
        <f>AG191+AY191</f>
        <v>17.600000000000001</v>
      </c>
      <c r="BA191" s="18" t="s">
        <v>304</v>
      </c>
      <c r="BB191" s="15" t="s">
        <v>587</v>
      </c>
    </row>
    <row r="192" spans="1:54" ht="12.6" customHeight="1">
      <c r="A192" s="12" t="s">
        <v>308</v>
      </c>
      <c r="B192" s="12" t="s">
        <v>17</v>
      </c>
      <c r="C192" s="13" t="s">
        <v>2</v>
      </c>
      <c r="D192" s="6">
        <v>0.3</v>
      </c>
      <c r="E192" s="6">
        <v>1.2</v>
      </c>
      <c r="F192" s="6">
        <v>0.2</v>
      </c>
      <c r="G192" s="7">
        <f>SUM(D192:F192)</f>
        <v>1.7</v>
      </c>
      <c r="H192" s="6">
        <v>0</v>
      </c>
      <c r="I192" s="6">
        <v>0</v>
      </c>
      <c r="J192" s="6">
        <v>0.4</v>
      </c>
      <c r="K192" s="7">
        <f>SUM(H192:J192)</f>
        <v>0.4</v>
      </c>
      <c r="L192" s="6">
        <v>0.6</v>
      </c>
      <c r="M192" s="6">
        <v>0.2</v>
      </c>
      <c r="N192" s="6">
        <v>1</v>
      </c>
      <c r="O192" s="7">
        <f>SUM(L192:N192)</f>
        <v>1.8</v>
      </c>
      <c r="P192" s="8">
        <f>G192+K192+O192</f>
        <v>3.9000000000000004</v>
      </c>
      <c r="Q192" s="6">
        <v>1.2</v>
      </c>
      <c r="R192" s="6">
        <v>1.2</v>
      </c>
      <c r="S192" s="6">
        <v>1.6</v>
      </c>
      <c r="T192" s="7">
        <f>SUM(Q192:S192)</f>
        <v>4</v>
      </c>
      <c r="U192" s="6">
        <v>1.2</v>
      </c>
      <c r="V192" s="6">
        <v>1.4</v>
      </c>
      <c r="W192" s="6">
        <v>0</v>
      </c>
      <c r="X192" s="7">
        <f>SUM(U192:W192)</f>
        <v>2.5999999999999996</v>
      </c>
      <c r="Y192" s="8">
        <f>T192+X192</f>
        <v>6.6</v>
      </c>
      <c r="Z192" s="6">
        <v>0.8</v>
      </c>
      <c r="AA192" s="6">
        <v>0</v>
      </c>
      <c r="AB192" s="6">
        <v>0.5</v>
      </c>
      <c r="AC192" s="6">
        <v>0.8</v>
      </c>
      <c r="AD192" s="6">
        <v>0.6</v>
      </c>
      <c r="AE192" s="6">
        <v>0.9</v>
      </c>
      <c r="AF192" s="8">
        <f>SUM(Z192:AE192)</f>
        <v>3.6</v>
      </c>
      <c r="AG192" s="9">
        <f>P192+Y192+AF192</f>
        <v>14.1</v>
      </c>
      <c r="AH192" s="7">
        <v>0.5</v>
      </c>
      <c r="AI192" s="6">
        <v>1.6</v>
      </c>
      <c r="AJ192" s="6">
        <v>0.5</v>
      </c>
      <c r="AK192" s="6">
        <v>0.7</v>
      </c>
      <c r="AL192" s="6">
        <v>0</v>
      </c>
      <c r="AM192" s="6">
        <v>0</v>
      </c>
      <c r="AN192" s="6">
        <v>0.1</v>
      </c>
      <c r="AO192" s="7">
        <f>SUM(AI192+AJ192+AK192+AL192+AM192+AN192)</f>
        <v>2.9</v>
      </c>
      <c r="AP192" s="7">
        <v>0</v>
      </c>
      <c r="AQ192" s="8">
        <f>AH192+AO192+AP192</f>
        <v>3.4</v>
      </c>
      <c r="AR192" s="6">
        <v>0.1</v>
      </c>
      <c r="AS192" s="6">
        <v>0</v>
      </c>
      <c r="AT192" s="6">
        <v>0</v>
      </c>
      <c r="AU192" s="6">
        <v>0</v>
      </c>
      <c r="AV192" s="7">
        <f>SUM(AR192:AU192)</f>
        <v>0.1</v>
      </c>
      <c r="AW192" s="7">
        <v>0</v>
      </c>
      <c r="AX192" s="8">
        <f>AV192+AW192</f>
        <v>0.1</v>
      </c>
      <c r="AY192" s="4">
        <f>AQ192+AX192</f>
        <v>3.5</v>
      </c>
      <c r="AZ192" s="13">
        <f>AG192+AY192</f>
        <v>17.600000000000001</v>
      </c>
      <c r="BA192" s="18" t="s">
        <v>304</v>
      </c>
      <c r="BB192" s="15" t="s">
        <v>378</v>
      </c>
    </row>
    <row r="193" spans="1:54" ht="12.6" customHeight="1">
      <c r="A193" s="12" t="s">
        <v>349</v>
      </c>
      <c r="B193" s="12" t="s">
        <v>179</v>
      </c>
      <c r="C193" s="13" t="s">
        <v>2</v>
      </c>
      <c r="D193" s="6">
        <v>0.8</v>
      </c>
      <c r="E193" s="6">
        <v>0</v>
      </c>
      <c r="F193" s="6">
        <v>0</v>
      </c>
      <c r="G193" s="7">
        <f>SUM(D193:F193)</f>
        <v>0.8</v>
      </c>
      <c r="H193" s="6">
        <v>0.2</v>
      </c>
      <c r="I193" s="6">
        <v>0.4</v>
      </c>
      <c r="J193" s="6">
        <v>0</v>
      </c>
      <c r="K193" s="7">
        <f>SUM(H193:J193)</f>
        <v>0.60000000000000009</v>
      </c>
      <c r="L193" s="6">
        <v>0.6</v>
      </c>
      <c r="M193" s="6">
        <v>0.4</v>
      </c>
      <c r="N193" s="6">
        <v>0</v>
      </c>
      <c r="O193" s="7">
        <f>SUM(L193:N193)</f>
        <v>1</v>
      </c>
      <c r="P193" s="8">
        <f>G193+K193+O193</f>
        <v>2.4000000000000004</v>
      </c>
      <c r="Q193" s="6">
        <v>1.2</v>
      </c>
      <c r="R193" s="6">
        <v>1.2</v>
      </c>
      <c r="S193" s="6">
        <v>0</v>
      </c>
      <c r="T193" s="7">
        <f>SUM(Q193:S193)</f>
        <v>2.4</v>
      </c>
      <c r="U193" s="6">
        <v>0.8</v>
      </c>
      <c r="V193" s="6">
        <v>1.5</v>
      </c>
      <c r="W193" s="6">
        <v>0</v>
      </c>
      <c r="X193" s="7">
        <f>SUM(U193:W193)</f>
        <v>2.2999999999999998</v>
      </c>
      <c r="Y193" s="8">
        <f>T193+X193</f>
        <v>4.6999999999999993</v>
      </c>
      <c r="Z193" s="6">
        <v>0.8</v>
      </c>
      <c r="AA193" s="6">
        <v>1</v>
      </c>
      <c r="AB193" s="6">
        <v>0.5</v>
      </c>
      <c r="AC193" s="6">
        <v>0</v>
      </c>
      <c r="AD193" s="6">
        <v>0</v>
      </c>
      <c r="AE193" s="6">
        <v>0</v>
      </c>
      <c r="AF193" s="8">
        <f>SUM(Z193:AE193)</f>
        <v>2.2999999999999998</v>
      </c>
      <c r="AG193" s="9">
        <f>P193+Y193+AF193</f>
        <v>9.3999999999999986</v>
      </c>
      <c r="AH193" s="7">
        <v>1</v>
      </c>
      <c r="AI193" s="6">
        <v>0.9</v>
      </c>
      <c r="AJ193" s="6">
        <v>0.7</v>
      </c>
      <c r="AK193" s="6">
        <v>0</v>
      </c>
      <c r="AL193" s="6">
        <v>1.4</v>
      </c>
      <c r="AM193" s="6">
        <v>1.3</v>
      </c>
      <c r="AN193" s="6">
        <v>0.9</v>
      </c>
      <c r="AO193" s="7">
        <f>SUM(AI193+AJ193+AK193+AL193+AM193+AN193)</f>
        <v>5.2</v>
      </c>
      <c r="AP193" s="7">
        <v>1.9</v>
      </c>
      <c r="AQ193" s="8">
        <f>AH193+AO193+AP193</f>
        <v>8.1</v>
      </c>
      <c r="AR193" s="6">
        <v>0</v>
      </c>
      <c r="AS193" s="6">
        <v>0.1</v>
      </c>
      <c r="AT193" s="6">
        <v>0</v>
      </c>
      <c r="AU193" s="6">
        <v>0</v>
      </c>
      <c r="AV193" s="7">
        <f>SUM(AR193:AU193)</f>
        <v>0.1</v>
      </c>
      <c r="AW193" s="7">
        <v>0</v>
      </c>
      <c r="AX193" s="8">
        <f>AV193+AW193</f>
        <v>0.1</v>
      </c>
      <c r="AY193" s="4">
        <f>AQ193+AX193</f>
        <v>8.1999999999999993</v>
      </c>
      <c r="AZ193" s="13">
        <f>AG193+AY193</f>
        <v>17.599999999999998</v>
      </c>
      <c r="BA193" s="18" t="s">
        <v>304</v>
      </c>
      <c r="BB193" s="15" t="s">
        <v>550</v>
      </c>
    </row>
    <row r="194" spans="1:54" ht="12.6" customHeight="1">
      <c r="A194" s="12" t="s">
        <v>316</v>
      </c>
      <c r="B194" s="12" t="s">
        <v>38</v>
      </c>
      <c r="C194" s="13" t="s">
        <v>2</v>
      </c>
      <c r="D194" s="6">
        <v>0.8</v>
      </c>
      <c r="E194" s="6">
        <v>0</v>
      </c>
      <c r="F194" s="6">
        <v>0</v>
      </c>
      <c r="G194" s="7">
        <f>SUM(D194:F194)</f>
        <v>0.8</v>
      </c>
      <c r="H194" s="6">
        <v>0</v>
      </c>
      <c r="I194" s="6">
        <v>0.2</v>
      </c>
      <c r="J194" s="6">
        <v>0</v>
      </c>
      <c r="K194" s="7">
        <f>SUM(H194:J194)</f>
        <v>0.2</v>
      </c>
      <c r="L194" s="6">
        <v>0.7</v>
      </c>
      <c r="M194" s="6">
        <v>0.2</v>
      </c>
      <c r="N194" s="6">
        <v>0</v>
      </c>
      <c r="O194" s="7">
        <f>SUM(L194:N194)</f>
        <v>0.89999999999999991</v>
      </c>
      <c r="P194" s="8">
        <f>G194+K194+O194</f>
        <v>1.9</v>
      </c>
      <c r="Q194" s="6">
        <v>1.1000000000000001</v>
      </c>
      <c r="R194" s="6">
        <v>1.2</v>
      </c>
      <c r="S194" s="6">
        <v>1.4</v>
      </c>
      <c r="T194" s="7">
        <f>SUM(Q194:S194)</f>
        <v>3.6999999999999997</v>
      </c>
      <c r="U194" s="6">
        <v>0.6</v>
      </c>
      <c r="V194" s="6">
        <v>0.3</v>
      </c>
      <c r="W194" s="6">
        <v>0</v>
      </c>
      <c r="X194" s="7">
        <f>SUM(U194:W194)</f>
        <v>0.89999999999999991</v>
      </c>
      <c r="Y194" s="8">
        <f>T194+X194</f>
        <v>4.5999999999999996</v>
      </c>
      <c r="Z194" s="6">
        <v>0.8</v>
      </c>
      <c r="AA194" s="6">
        <v>0</v>
      </c>
      <c r="AB194" s="6">
        <v>2.2999999999999998</v>
      </c>
      <c r="AC194" s="6">
        <v>0.8</v>
      </c>
      <c r="AD194" s="6">
        <v>0.8</v>
      </c>
      <c r="AE194" s="6">
        <v>0</v>
      </c>
      <c r="AF194" s="8">
        <f>SUM(Z194:AE194)</f>
        <v>4.6999999999999993</v>
      </c>
      <c r="AG194" s="9">
        <f>P194+Y194+AF194</f>
        <v>11.2</v>
      </c>
      <c r="AH194" s="7">
        <v>0.5</v>
      </c>
      <c r="AI194" s="6">
        <v>0.9</v>
      </c>
      <c r="AJ194" s="6">
        <v>0.1</v>
      </c>
      <c r="AK194" s="6">
        <v>0.7</v>
      </c>
      <c r="AL194" s="6">
        <v>0</v>
      </c>
      <c r="AM194" s="6">
        <v>0</v>
      </c>
      <c r="AN194" s="6">
        <v>0.1</v>
      </c>
      <c r="AO194" s="7">
        <f>SUM(AI194+AJ194+AK194+AL194+AM194+AN194)</f>
        <v>1.8</v>
      </c>
      <c r="AP194" s="7">
        <v>0</v>
      </c>
      <c r="AQ194" s="8">
        <f>AH194+AO194+AP194</f>
        <v>2.2999999999999998</v>
      </c>
      <c r="AR194" s="6">
        <v>1</v>
      </c>
      <c r="AS194" s="6">
        <v>0.6</v>
      </c>
      <c r="AT194" s="6">
        <v>2</v>
      </c>
      <c r="AU194" s="6">
        <v>0.1</v>
      </c>
      <c r="AV194" s="7">
        <f>SUM(AR194:AU194)</f>
        <v>3.7</v>
      </c>
      <c r="AW194" s="7">
        <v>0.3</v>
      </c>
      <c r="AX194" s="8">
        <f>AV194+AW194</f>
        <v>4</v>
      </c>
      <c r="AY194" s="4">
        <f>AQ194+AX194</f>
        <v>6.3</v>
      </c>
      <c r="AZ194" s="13">
        <f>AG194+AY194</f>
        <v>17.5</v>
      </c>
      <c r="BA194" s="18" t="s">
        <v>304</v>
      </c>
      <c r="BB194" s="15" t="s">
        <v>409</v>
      </c>
    </row>
    <row r="195" spans="1:54" ht="12.6" customHeight="1">
      <c r="A195" s="11" t="s">
        <v>354</v>
      </c>
      <c r="B195" s="12" t="s">
        <v>196</v>
      </c>
      <c r="C195" s="13" t="s">
        <v>2</v>
      </c>
      <c r="D195" s="6">
        <v>0.4</v>
      </c>
      <c r="E195" s="6">
        <v>1.2</v>
      </c>
      <c r="F195" s="6">
        <v>0</v>
      </c>
      <c r="G195" s="7">
        <f>SUM(D195:F195)</f>
        <v>1.6</v>
      </c>
      <c r="H195" s="6">
        <v>0.5</v>
      </c>
      <c r="I195" s="6">
        <v>0.6</v>
      </c>
      <c r="J195" s="6">
        <v>0.2</v>
      </c>
      <c r="K195" s="7">
        <f>SUM(H195:J195)</f>
        <v>1.3</v>
      </c>
      <c r="L195" s="6">
        <v>0</v>
      </c>
      <c r="M195" s="6">
        <v>0</v>
      </c>
      <c r="N195" s="6">
        <v>0</v>
      </c>
      <c r="O195" s="7">
        <f>SUM(L195:N195)</f>
        <v>0</v>
      </c>
      <c r="P195" s="8">
        <f>G195+K195+O195</f>
        <v>2.9000000000000004</v>
      </c>
      <c r="Q195" s="6">
        <v>1.1000000000000001</v>
      </c>
      <c r="R195" s="6">
        <v>1.2</v>
      </c>
      <c r="S195" s="6">
        <v>0</v>
      </c>
      <c r="T195" s="7">
        <f>SUM(Q195:S195)</f>
        <v>2.2999999999999998</v>
      </c>
      <c r="U195" s="6">
        <v>0.4</v>
      </c>
      <c r="V195" s="6">
        <v>0</v>
      </c>
      <c r="W195" s="6">
        <v>0</v>
      </c>
      <c r="X195" s="7">
        <f>SUM(U195:W195)</f>
        <v>0.4</v>
      </c>
      <c r="Y195" s="8">
        <f>T195+X195</f>
        <v>2.6999999999999997</v>
      </c>
      <c r="Z195" s="6">
        <v>0.8</v>
      </c>
      <c r="AA195" s="6">
        <v>1</v>
      </c>
      <c r="AB195" s="6">
        <v>0.7</v>
      </c>
      <c r="AC195" s="6">
        <v>1</v>
      </c>
      <c r="AD195" s="6">
        <v>0.8</v>
      </c>
      <c r="AE195" s="6">
        <v>1.7</v>
      </c>
      <c r="AF195" s="8">
        <f>SUM(Z195:AE195)</f>
        <v>6</v>
      </c>
      <c r="AG195" s="9">
        <f>P195+Y195+AF195</f>
        <v>11.6</v>
      </c>
      <c r="AH195" s="7">
        <v>0.5</v>
      </c>
      <c r="AI195" s="6">
        <v>1.4</v>
      </c>
      <c r="AJ195" s="6">
        <v>0.7</v>
      </c>
      <c r="AK195" s="6">
        <v>0.5</v>
      </c>
      <c r="AL195" s="6">
        <v>1.4</v>
      </c>
      <c r="AM195" s="6">
        <v>0.4</v>
      </c>
      <c r="AN195" s="6">
        <v>0.3</v>
      </c>
      <c r="AO195" s="7">
        <f>SUM(AI195+AJ195+AK195+AL195+AM195+AN195)</f>
        <v>4.6999999999999993</v>
      </c>
      <c r="AP195" s="7">
        <v>0</v>
      </c>
      <c r="AQ195" s="8">
        <f>AH195+AO195+AP195</f>
        <v>5.1999999999999993</v>
      </c>
      <c r="AR195" s="6">
        <v>0.1</v>
      </c>
      <c r="AS195" s="6">
        <v>0.1</v>
      </c>
      <c r="AT195" s="6">
        <v>0.3</v>
      </c>
      <c r="AU195" s="6">
        <v>0.1</v>
      </c>
      <c r="AV195" s="7">
        <f>SUM(AR195:AU195)</f>
        <v>0.6</v>
      </c>
      <c r="AW195" s="7">
        <v>0.1</v>
      </c>
      <c r="AX195" s="8">
        <f>AV195+AW195</f>
        <v>0.7</v>
      </c>
      <c r="AY195" s="4">
        <f>AQ195+AX195</f>
        <v>5.8999999999999995</v>
      </c>
      <c r="AZ195" s="13">
        <f>AG195+AY195</f>
        <v>17.5</v>
      </c>
      <c r="BA195" s="18" t="s">
        <v>304</v>
      </c>
      <c r="BB195" s="15" t="s">
        <v>567</v>
      </c>
    </row>
    <row r="196" spans="1:54" ht="12.6" customHeight="1">
      <c r="A196" s="12" t="s">
        <v>330</v>
      </c>
      <c r="B196" s="12" t="s">
        <v>99</v>
      </c>
      <c r="C196" s="13" t="s">
        <v>2</v>
      </c>
      <c r="D196" s="6">
        <v>0.3</v>
      </c>
      <c r="E196" s="6">
        <v>0</v>
      </c>
      <c r="F196" s="6">
        <v>0</v>
      </c>
      <c r="G196" s="7">
        <f>SUM(D196:F196)</f>
        <v>0.3</v>
      </c>
      <c r="H196" s="6">
        <v>0</v>
      </c>
      <c r="I196" s="6">
        <v>0.4</v>
      </c>
      <c r="J196" s="6">
        <v>0.3</v>
      </c>
      <c r="K196" s="7">
        <f>SUM(H196:J196)</f>
        <v>0.7</v>
      </c>
      <c r="L196" s="6">
        <v>0.6</v>
      </c>
      <c r="M196" s="6">
        <v>0.2</v>
      </c>
      <c r="N196" s="6">
        <v>0</v>
      </c>
      <c r="O196" s="7">
        <f>SUM(L196:N196)</f>
        <v>0.8</v>
      </c>
      <c r="P196" s="8">
        <f>G196+K196+O196</f>
        <v>1.8</v>
      </c>
      <c r="Q196" s="6">
        <v>0.8</v>
      </c>
      <c r="R196" s="6">
        <v>0</v>
      </c>
      <c r="S196" s="6">
        <v>0</v>
      </c>
      <c r="T196" s="7">
        <f>SUM(Q196:S196)</f>
        <v>0.8</v>
      </c>
      <c r="U196" s="6">
        <v>0</v>
      </c>
      <c r="V196" s="6">
        <v>0</v>
      </c>
      <c r="W196" s="6">
        <v>0</v>
      </c>
      <c r="X196" s="7">
        <f>SUM(U196:W196)</f>
        <v>0</v>
      </c>
      <c r="Y196" s="8">
        <f>T196+X196</f>
        <v>0.8</v>
      </c>
      <c r="Z196" s="6">
        <v>0.8</v>
      </c>
      <c r="AA196" s="6">
        <v>1</v>
      </c>
      <c r="AB196" s="6">
        <v>2.5</v>
      </c>
      <c r="AC196" s="6">
        <v>1.7</v>
      </c>
      <c r="AD196" s="6">
        <v>1</v>
      </c>
      <c r="AE196" s="6">
        <v>1.8</v>
      </c>
      <c r="AF196" s="8">
        <f>SUM(Z196:AE196)</f>
        <v>8.8000000000000007</v>
      </c>
      <c r="AG196" s="9">
        <f>P196+Y196+AF196</f>
        <v>11.4</v>
      </c>
      <c r="AH196" s="7">
        <v>0.5</v>
      </c>
      <c r="AI196" s="6">
        <v>1.6</v>
      </c>
      <c r="AJ196" s="6">
        <v>0.7</v>
      </c>
      <c r="AK196" s="6">
        <v>0.1</v>
      </c>
      <c r="AL196" s="6">
        <v>1.4</v>
      </c>
      <c r="AM196" s="6">
        <v>0</v>
      </c>
      <c r="AN196" s="6">
        <v>0</v>
      </c>
      <c r="AO196" s="7">
        <f>SUM(AI196+AJ196+AK196+AL196+AM196+AN196)</f>
        <v>3.8</v>
      </c>
      <c r="AP196" s="7">
        <v>0</v>
      </c>
      <c r="AQ196" s="8">
        <f>AH196+AO196+AP196</f>
        <v>4.3</v>
      </c>
      <c r="AR196" s="6">
        <v>0.7</v>
      </c>
      <c r="AS196" s="6">
        <v>0.4</v>
      </c>
      <c r="AT196" s="6">
        <v>0.1</v>
      </c>
      <c r="AU196" s="6">
        <v>0.6</v>
      </c>
      <c r="AV196" s="7">
        <f>SUM(AR196:AU196)</f>
        <v>1.8000000000000003</v>
      </c>
      <c r="AW196" s="7">
        <v>0</v>
      </c>
      <c r="AX196" s="8">
        <f>AV196+AW196</f>
        <v>1.8000000000000003</v>
      </c>
      <c r="AY196" s="4">
        <f>AQ196+AX196</f>
        <v>6.1</v>
      </c>
      <c r="AZ196" s="13">
        <f>AG196+AY196</f>
        <v>17.5</v>
      </c>
      <c r="BA196" s="18" t="s">
        <v>304</v>
      </c>
      <c r="BB196" s="15" t="s">
        <v>470</v>
      </c>
    </row>
    <row r="197" spans="1:54" ht="12.6" customHeight="1">
      <c r="A197" s="12" t="s">
        <v>347</v>
      </c>
      <c r="B197" s="12" t="s">
        <v>170</v>
      </c>
      <c r="C197" s="13" t="s">
        <v>2</v>
      </c>
      <c r="D197" s="6">
        <v>0.4</v>
      </c>
      <c r="E197" s="6">
        <v>0</v>
      </c>
      <c r="F197" s="6">
        <v>0</v>
      </c>
      <c r="G197" s="7">
        <f>SUM(D197:F197)</f>
        <v>0.4</v>
      </c>
      <c r="H197" s="6">
        <v>0</v>
      </c>
      <c r="I197" s="6">
        <v>0</v>
      </c>
      <c r="J197" s="6">
        <v>0</v>
      </c>
      <c r="K197" s="7">
        <f>SUM(H197:J197)</f>
        <v>0</v>
      </c>
      <c r="L197" s="6">
        <v>0.8</v>
      </c>
      <c r="M197" s="6">
        <v>0.4</v>
      </c>
      <c r="N197" s="6">
        <v>0</v>
      </c>
      <c r="O197" s="7">
        <f>SUM(L197:N197)</f>
        <v>1.2000000000000002</v>
      </c>
      <c r="P197" s="8">
        <f>G197+K197+O197</f>
        <v>1.6</v>
      </c>
      <c r="Q197" s="6">
        <v>0.9</v>
      </c>
      <c r="R197" s="6">
        <v>0.3</v>
      </c>
      <c r="S197" s="6">
        <v>1.4</v>
      </c>
      <c r="T197" s="7">
        <f>SUM(Q197:S197)</f>
        <v>2.5999999999999996</v>
      </c>
      <c r="U197" s="6">
        <v>0.8</v>
      </c>
      <c r="V197" s="6">
        <v>1.4</v>
      </c>
      <c r="W197" s="6">
        <v>0</v>
      </c>
      <c r="X197" s="7">
        <f>SUM(U197:W197)</f>
        <v>2.2000000000000002</v>
      </c>
      <c r="Y197" s="8">
        <f>T197+X197</f>
        <v>4.8</v>
      </c>
      <c r="Z197" s="6">
        <v>0.8</v>
      </c>
      <c r="AA197" s="6">
        <v>1</v>
      </c>
      <c r="AB197" s="6">
        <v>0.7</v>
      </c>
      <c r="AC197" s="6">
        <v>1.1000000000000001</v>
      </c>
      <c r="AD197" s="6">
        <v>0.8</v>
      </c>
      <c r="AE197" s="6">
        <v>0</v>
      </c>
      <c r="AF197" s="8">
        <f>SUM(Z197:AE197)</f>
        <v>4.4000000000000004</v>
      </c>
      <c r="AG197" s="9">
        <f>P197+Y197+AF197</f>
        <v>10.8</v>
      </c>
      <c r="AH197" s="7">
        <v>0.5</v>
      </c>
      <c r="AI197" s="6">
        <v>1.5</v>
      </c>
      <c r="AJ197" s="6">
        <v>0.5</v>
      </c>
      <c r="AK197" s="6">
        <v>0.2</v>
      </c>
      <c r="AL197" s="6">
        <v>1.4</v>
      </c>
      <c r="AM197" s="6">
        <v>0.1</v>
      </c>
      <c r="AN197" s="6">
        <v>0.5</v>
      </c>
      <c r="AO197" s="7">
        <f>SUM(AI197+AJ197+AK197+AL197+AM197+AN197)</f>
        <v>4.2</v>
      </c>
      <c r="AP197" s="7">
        <v>1.2</v>
      </c>
      <c r="AQ197" s="8">
        <f>AH197+AO197+AP197</f>
        <v>5.9</v>
      </c>
      <c r="AR197" s="6">
        <v>0.6</v>
      </c>
      <c r="AS197" s="6">
        <v>0</v>
      </c>
      <c r="AT197" s="6">
        <v>0.1</v>
      </c>
      <c r="AU197" s="6">
        <v>0.1</v>
      </c>
      <c r="AV197" s="7">
        <f>SUM(AR197:AU197)</f>
        <v>0.79999999999999993</v>
      </c>
      <c r="AW197" s="7">
        <v>0</v>
      </c>
      <c r="AX197" s="8">
        <f>AV197+AW197</f>
        <v>0.79999999999999993</v>
      </c>
      <c r="AY197" s="4">
        <f>AQ197+AX197</f>
        <v>6.7</v>
      </c>
      <c r="AZ197" s="13">
        <f>AG197+AY197</f>
        <v>17.5</v>
      </c>
      <c r="BA197" s="18" t="s">
        <v>304</v>
      </c>
      <c r="BB197" s="15" t="s">
        <v>541</v>
      </c>
    </row>
    <row r="198" spans="1:54" ht="12.6" customHeight="1">
      <c r="A198" s="12" t="s">
        <v>316</v>
      </c>
      <c r="B198" s="12" t="s">
        <v>37</v>
      </c>
      <c r="C198" s="13" t="s">
        <v>2</v>
      </c>
      <c r="D198" s="6">
        <v>0.8</v>
      </c>
      <c r="E198" s="6">
        <v>0</v>
      </c>
      <c r="F198" s="6">
        <v>0</v>
      </c>
      <c r="G198" s="7">
        <f>SUM(D198:F198)</f>
        <v>0.8</v>
      </c>
      <c r="H198" s="6">
        <v>0.3</v>
      </c>
      <c r="I198" s="6">
        <v>0</v>
      </c>
      <c r="J198" s="6">
        <v>0</v>
      </c>
      <c r="K198" s="7">
        <f>SUM(H198:J198)</f>
        <v>0.3</v>
      </c>
      <c r="L198" s="6">
        <v>0.8</v>
      </c>
      <c r="M198" s="6">
        <v>0</v>
      </c>
      <c r="N198" s="6">
        <v>0</v>
      </c>
      <c r="O198" s="7">
        <f>SUM(L198:N198)</f>
        <v>0.8</v>
      </c>
      <c r="P198" s="8">
        <f>G198+K198+O198</f>
        <v>1.9000000000000001</v>
      </c>
      <c r="Q198" s="6">
        <v>0.6</v>
      </c>
      <c r="R198" s="6">
        <v>1.2</v>
      </c>
      <c r="S198" s="6">
        <v>0</v>
      </c>
      <c r="T198" s="7">
        <f>SUM(Q198:S198)</f>
        <v>1.7999999999999998</v>
      </c>
      <c r="U198" s="6">
        <v>0.6</v>
      </c>
      <c r="V198" s="6">
        <v>0.9</v>
      </c>
      <c r="W198" s="6">
        <v>0</v>
      </c>
      <c r="X198" s="7">
        <f>SUM(U198:W198)</f>
        <v>1.5</v>
      </c>
      <c r="Y198" s="8">
        <f>T198+X198</f>
        <v>3.3</v>
      </c>
      <c r="Z198" s="6">
        <v>0.8</v>
      </c>
      <c r="AA198" s="6">
        <v>1</v>
      </c>
      <c r="AB198" s="6">
        <v>2.5</v>
      </c>
      <c r="AC198" s="6">
        <v>0.8</v>
      </c>
      <c r="AD198" s="6">
        <v>1</v>
      </c>
      <c r="AE198" s="6">
        <v>0.8</v>
      </c>
      <c r="AF198" s="8">
        <f>SUM(Z198:AE198)</f>
        <v>6.8999999999999995</v>
      </c>
      <c r="AG198" s="9">
        <f>P198+Y198+AF198</f>
        <v>12.1</v>
      </c>
      <c r="AH198" s="7">
        <v>1</v>
      </c>
      <c r="AI198" s="6">
        <v>0.6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7">
        <f>SUM(AI198+AJ198+AK198+AL198+AM198+AN198)</f>
        <v>0.6</v>
      </c>
      <c r="AP198" s="7">
        <v>0</v>
      </c>
      <c r="AQ198" s="8">
        <f>AH198+AO198+AP198</f>
        <v>1.6</v>
      </c>
      <c r="AR198" s="6">
        <v>1</v>
      </c>
      <c r="AS198" s="6">
        <v>0.6</v>
      </c>
      <c r="AT198" s="6">
        <v>2.2000000000000002</v>
      </c>
      <c r="AU198" s="6">
        <v>0</v>
      </c>
      <c r="AV198" s="7">
        <f>SUM(AR198:AU198)</f>
        <v>3.8000000000000003</v>
      </c>
      <c r="AW198" s="7">
        <v>0</v>
      </c>
      <c r="AX198" s="8">
        <f>AV198+AW198</f>
        <v>3.8000000000000003</v>
      </c>
      <c r="AY198" s="4">
        <f>AQ198+AX198</f>
        <v>5.4</v>
      </c>
      <c r="AZ198" s="13">
        <f>AG198+AY198</f>
        <v>17.5</v>
      </c>
      <c r="BA198" s="18" t="s">
        <v>304</v>
      </c>
      <c r="BB198" s="15" t="s">
        <v>408</v>
      </c>
    </row>
    <row r="199" spans="1:54" ht="12.6" customHeight="1">
      <c r="A199" s="12" t="s">
        <v>329</v>
      </c>
      <c r="B199" s="12" t="s">
        <v>93</v>
      </c>
      <c r="C199" s="13" t="s">
        <v>2</v>
      </c>
      <c r="D199" s="6">
        <v>0.5</v>
      </c>
      <c r="E199" s="6">
        <v>0</v>
      </c>
      <c r="F199" s="6">
        <v>0</v>
      </c>
      <c r="G199" s="7">
        <f>SUM(D199:F199)</f>
        <v>0.5</v>
      </c>
      <c r="H199" s="6">
        <v>0</v>
      </c>
      <c r="I199" s="6">
        <v>0</v>
      </c>
      <c r="J199" s="6">
        <v>0</v>
      </c>
      <c r="K199" s="7">
        <f>SUM(H199:J199)</f>
        <v>0</v>
      </c>
      <c r="L199" s="6">
        <v>0.6</v>
      </c>
      <c r="M199" s="6">
        <v>0</v>
      </c>
      <c r="N199" s="6">
        <v>0</v>
      </c>
      <c r="O199" s="7">
        <f>SUM(L199:N199)</f>
        <v>0.6</v>
      </c>
      <c r="P199" s="8">
        <f>G199+K199+O199</f>
        <v>1.1000000000000001</v>
      </c>
      <c r="Q199" s="6">
        <v>1</v>
      </c>
      <c r="R199" s="6">
        <v>1.2</v>
      </c>
      <c r="S199" s="6">
        <v>0.6</v>
      </c>
      <c r="T199" s="7">
        <f>SUM(Q199:S199)</f>
        <v>2.8000000000000003</v>
      </c>
      <c r="U199" s="6">
        <v>0.6</v>
      </c>
      <c r="V199" s="6">
        <v>1.5</v>
      </c>
      <c r="W199" s="6">
        <v>0</v>
      </c>
      <c r="X199" s="7">
        <f>SUM(U199:W199)</f>
        <v>2.1</v>
      </c>
      <c r="Y199" s="8">
        <f>T199+X199</f>
        <v>4.9000000000000004</v>
      </c>
      <c r="Z199" s="6">
        <v>0.8</v>
      </c>
      <c r="AA199" s="6">
        <v>1</v>
      </c>
      <c r="AB199" s="6">
        <v>2.2000000000000002</v>
      </c>
      <c r="AC199" s="6">
        <v>1.2</v>
      </c>
      <c r="AD199" s="6">
        <v>1</v>
      </c>
      <c r="AE199" s="6">
        <v>0.1</v>
      </c>
      <c r="AF199" s="8">
        <f>SUM(Z199:AE199)</f>
        <v>6.3</v>
      </c>
      <c r="AG199" s="9">
        <f>P199+Y199+AF199</f>
        <v>12.3</v>
      </c>
      <c r="AH199" s="7">
        <v>0</v>
      </c>
      <c r="AI199" s="6">
        <v>1.6</v>
      </c>
      <c r="AJ199" s="6">
        <v>0.7</v>
      </c>
      <c r="AK199" s="6">
        <v>0.5</v>
      </c>
      <c r="AL199" s="6">
        <v>1.4</v>
      </c>
      <c r="AM199" s="6">
        <v>0</v>
      </c>
      <c r="AN199" s="6">
        <v>0</v>
      </c>
      <c r="AO199" s="7">
        <f>SUM(AI199+AJ199+AK199+AL199+AM199+AN199)</f>
        <v>4.1999999999999993</v>
      </c>
      <c r="AP199" s="7">
        <v>0</v>
      </c>
      <c r="AQ199" s="8">
        <f>AH199+AO199+AP199</f>
        <v>4.1999999999999993</v>
      </c>
      <c r="AR199" s="6">
        <v>0.6</v>
      </c>
      <c r="AS199" s="6">
        <v>0.2</v>
      </c>
      <c r="AT199" s="6">
        <v>0.2</v>
      </c>
      <c r="AU199" s="6">
        <v>0</v>
      </c>
      <c r="AV199" s="7">
        <f>SUM(AR199:AU199)</f>
        <v>1</v>
      </c>
      <c r="AW199" s="7">
        <v>0</v>
      </c>
      <c r="AX199" s="8">
        <f>AV199+AW199</f>
        <v>1</v>
      </c>
      <c r="AY199" s="4">
        <f>AQ199+AX199</f>
        <v>5.1999999999999993</v>
      </c>
      <c r="AZ199" s="13">
        <f>AG199+AY199</f>
        <v>17.5</v>
      </c>
      <c r="BA199" s="18" t="s">
        <v>304</v>
      </c>
      <c r="BB199" s="15" t="s">
        <v>464</v>
      </c>
    </row>
    <row r="200" spans="1:54" ht="12.6" customHeight="1">
      <c r="A200" s="12" t="s">
        <v>351</v>
      </c>
      <c r="B200" s="12" t="s">
        <v>186</v>
      </c>
      <c r="C200" s="13" t="s">
        <v>2</v>
      </c>
      <c r="D200" s="6">
        <v>0.8</v>
      </c>
      <c r="E200" s="6">
        <v>1.2</v>
      </c>
      <c r="F200" s="6">
        <v>0.5</v>
      </c>
      <c r="G200" s="7">
        <f>SUM(D200:F200)</f>
        <v>2.5</v>
      </c>
      <c r="H200" s="6">
        <v>0.4</v>
      </c>
      <c r="I200" s="6">
        <v>0.1</v>
      </c>
      <c r="J200" s="6">
        <v>0</v>
      </c>
      <c r="K200" s="7">
        <f>SUM(H200:J200)</f>
        <v>0.5</v>
      </c>
      <c r="L200" s="6">
        <v>0.4</v>
      </c>
      <c r="M200" s="6">
        <v>0</v>
      </c>
      <c r="N200" s="6">
        <v>0</v>
      </c>
      <c r="O200" s="7">
        <f>SUM(L200:N200)</f>
        <v>0.4</v>
      </c>
      <c r="P200" s="8">
        <f>G200+K200+O200</f>
        <v>3.4</v>
      </c>
      <c r="Q200" s="6">
        <v>1.1000000000000001</v>
      </c>
      <c r="R200" s="6">
        <v>1.2</v>
      </c>
      <c r="S200" s="6">
        <v>0</v>
      </c>
      <c r="T200" s="7">
        <f>SUM(Q200:S200)</f>
        <v>2.2999999999999998</v>
      </c>
      <c r="U200" s="6">
        <v>0</v>
      </c>
      <c r="V200" s="6">
        <v>0</v>
      </c>
      <c r="W200" s="6">
        <v>0</v>
      </c>
      <c r="X200" s="7">
        <f>SUM(U200:W200)</f>
        <v>0</v>
      </c>
      <c r="Y200" s="8">
        <f>T200+X200</f>
        <v>2.2999999999999998</v>
      </c>
      <c r="Z200" s="6">
        <v>0.8</v>
      </c>
      <c r="AA200" s="6">
        <v>1</v>
      </c>
      <c r="AB200" s="6">
        <v>1.6</v>
      </c>
      <c r="AC200" s="6">
        <v>0.8</v>
      </c>
      <c r="AD200" s="6">
        <v>0.5</v>
      </c>
      <c r="AE200" s="6">
        <v>1.4</v>
      </c>
      <c r="AF200" s="8">
        <f>SUM(Z200:AE200)</f>
        <v>6.1</v>
      </c>
      <c r="AG200" s="9">
        <f>P200+Y200+AF200</f>
        <v>11.799999999999999</v>
      </c>
      <c r="AH200" s="7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7">
        <f>SUM(AI200+AJ200+AK200+AL200+AM200+AN200)</f>
        <v>0</v>
      </c>
      <c r="AP200" s="7">
        <v>0</v>
      </c>
      <c r="AQ200" s="8">
        <f>AH200+AO200+AP200</f>
        <v>0</v>
      </c>
      <c r="AR200" s="6">
        <v>1</v>
      </c>
      <c r="AS200" s="6">
        <v>1.1000000000000001</v>
      </c>
      <c r="AT200" s="6">
        <v>2</v>
      </c>
      <c r="AU200" s="6">
        <v>1.5</v>
      </c>
      <c r="AV200" s="7">
        <f>SUM(AR200:AU200)</f>
        <v>5.6</v>
      </c>
      <c r="AW200" s="7">
        <v>0</v>
      </c>
      <c r="AX200" s="8">
        <f>AV200+AW200</f>
        <v>5.6</v>
      </c>
      <c r="AY200" s="4">
        <f>AQ200+AX200</f>
        <v>5.6</v>
      </c>
      <c r="AZ200" s="13">
        <f>AG200+AY200</f>
        <v>17.399999999999999</v>
      </c>
      <c r="BA200" s="18" t="s">
        <v>304</v>
      </c>
      <c r="BB200" s="15" t="s">
        <v>557</v>
      </c>
    </row>
    <row r="201" spans="1:54" ht="12.6" customHeight="1">
      <c r="A201" s="12" t="s">
        <v>324</v>
      </c>
      <c r="B201" s="12" t="s">
        <v>70</v>
      </c>
      <c r="C201" s="13" t="s">
        <v>2</v>
      </c>
      <c r="D201" s="6">
        <v>0.8</v>
      </c>
      <c r="E201" s="6">
        <v>0</v>
      </c>
      <c r="F201" s="6">
        <v>0</v>
      </c>
      <c r="G201" s="7">
        <f>SUM(D201:F201)</f>
        <v>0.8</v>
      </c>
      <c r="H201" s="6">
        <v>0</v>
      </c>
      <c r="I201" s="6">
        <v>0</v>
      </c>
      <c r="J201" s="6">
        <v>0</v>
      </c>
      <c r="K201" s="7">
        <f>SUM(H201:J201)</f>
        <v>0</v>
      </c>
      <c r="L201" s="6">
        <v>0.6</v>
      </c>
      <c r="M201" s="6">
        <v>0.2</v>
      </c>
      <c r="N201" s="6">
        <v>0</v>
      </c>
      <c r="O201" s="7">
        <f>SUM(L201:N201)</f>
        <v>0.8</v>
      </c>
      <c r="P201" s="8">
        <f>G201+K201+O201</f>
        <v>1.6</v>
      </c>
      <c r="Q201" s="6">
        <v>0.6</v>
      </c>
      <c r="R201" s="6">
        <v>1.2</v>
      </c>
      <c r="S201" s="6">
        <v>0</v>
      </c>
      <c r="T201" s="7">
        <f>SUM(Q201:S201)</f>
        <v>1.7999999999999998</v>
      </c>
      <c r="U201" s="6">
        <v>0.8</v>
      </c>
      <c r="V201" s="6">
        <v>0.4</v>
      </c>
      <c r="W201" s="6">
        <v>0</v>
      </c>
      <c r="X201" s="7">
        <f>SUM(U201:W201)</f>
        <v>1.2000000000000002</v>
      </c>
      <c r="Y201" s="8">
        <f>T201+X201</f>
        <v>3</v>
      </c>
      <c r="Z201" s="6">
        <v>0.8</v>
      </c>
      <c r="AA201" s="6">
        <v>0.6</v>
      </c>
      <c r="AB201" s="6">
        <v>0</v>
      </c>
      <c r="AC201" s="6">
        <v>1.7</v>
      </c>
      <c r="AD201" s="6">
        <v>0.9</v>
      </c>
      <c r="AE201" s="6">
        <v>0</v>
      </c>
      <c r="AF201" s="8">
        <f>SUM(Z201:AE201)</f>
        <v>3.9999999999999996</v>
      </c>
      <c r="AG201" s="9">
        <f>P201+Y201+AF201</f>
        <v>8.6</v>
      </c>
      <c r="AH201" s="7">
        <v>0.5</v>
      </c>
      <c r="AI201" s="6">
        <v>1.6</v>
      </c>
      <c r="AJ201" s="6">
        <v>0.7</v>
      </c>
      <c r="AK201" s="6">
        <v>0.7</v>
      </c>
      <c r="AL201" s="6">
        <v>1.4</v>
      </c>
      <c r="AM201" s="6">
        <v>0</v>
      </c>
      <c r="AN201" s="6">
        <v>0</v>
      </c>
      <c r="AO201" s="7">
        <f>SUM(AI201+AJ201+AK201+AL201+AM201+AN201)</f>
        <v>4.4000000000000004</v>
      </c>
      <c r="AP201" s="7">
        <v>0</v>
      </c>
      <c r="AQ201" s="8">
        <f>AH201+AO201+AP201</f>
        <v>4.9000000000000004</v>
      </c>
      <c r="AR201" s="6">
        <v>0.7</v>
      </c>
      <c r="AS201" s="6">
        <v>0.8</v>
      </c>
      <c r="AT201" s="6">
        <v>2.2000000000000002</v>
      </c>
      <c r="AU201" s="6">
        <v>0.2</v>
      </c>
      <c r="AV201" s="7">
        <f>SUM(AR201:AU201)</f>
        <v>3.9000000000000004</v>
      </c>
      <c r="AW201" s="7">
        <v>0</v>
      </c>
      <c r="AX201" s="8">
        <f>AV201+AW201</f>
        <v>3.9000000000000004</v>
      </c>
      <c r="AY201" s="4">
        <f>AQ201+AX201</f>
        <v>8.8000000000000007</v>
      </c>
      <c r="AZ201" s="13">
        <f>AG201+AY201</f>
        <v>17.399999999999999</v>
      </c>
      <c r="BA201" s="18" t="s">
        <v>304</v>
      </c>
      <c r="BB201" s="15" t="s">
        <v>441</v>
      </c>
    </row>
    <row r="202" spans="1:54" ht="12.6" customHeight="1">
      <c r="A202" s="12" t="s">
        <v>348</v>
      </c>
      <c r="B202" s="12" t="s">
        <v>177</v>
      </c>
      <c r="C202" s="13" t="s">
        <v>2</v>
      </c>
      <c r="D202" s="6">
        <v>0.4</v>
      </c>
      <c r="E202" s="6">
        <v>0</v>
      </c>
      <c r="F202" s="6">
        <v>0.2</v>
      </c>
      <c r="G202" s="7">
        <f>SUM(D202:F202)</f>
        <v>0.60000000000000009</v>
      </c>
      <c r="H202" s="6">
        <v>0</v>
      </c>
      <c r="I202" s="6">
        <v>0</v>
      </c>
      <c r="J202" s="6">
        <v>0</v>
      </c>
      <c r="K202" s="7">
        <f>SUM(H202:J202)</f>
        <v>0</v>
      </c>
      <c r="L202" s="6">
        <v>0</v>
      </c>
      <c r="M202" s="6">
        <v>0</v>
      </c>
      <c r="N202" s="6">
        <v>0</v>
      </c>
      <c r="O202" s="7">
        <f>SUM(L202:N202)</f>
        <v>0</v>
      </c>
      <c r="P202" s="8">
        <f>G202+K202+O202</f>
        <v>0.60000000000000009</v>
      </c>
      <c r="Q202" s="6">
        <v>1.2</v>
      </c>
      <c r="R202" s="6">
        <v>1.2</v>
      </c>
      <c r="S202" s="6">
        <v>0.2</v>
      </c>
      <c r="T202" s="7">
        <f>SUM(Q202:S202)</f>
        <v>2.6</v>
      </c>
      <c r="U202" s="6">
        <v>0</v>
      </c>
      <c r="V202" s="6">
        <v>0</v>
      </c>
      <c r="W202" s="6">
        <v>0</v>
      </c>
      <c r="X202" s="7">
        <f>SUM(U202:W202)</f>
        <v>0</v>
      </c>
      <c r="Y202" s="8">
        <f>T202+X202</f>
        <v>2.6</v>
      </c>
      <c r="Z202" s="6">
        <v>0.3</v>
      </c>
      <c r="AA202" s="6">
        <v>1</v>
      </c>
      <c r="AB202" s="6">
        <v>2.2999999999999998</v>
      </c>
      <c r="AC202" s="6">
        <v>0.8</v>
      </c>
      <c r="AD202" s="6">
        <v>0.6</v>
      </c>
      <c r="AE202" s="6">
        <v>1.8</v>
      </c>
      <c r="AF202" s="8">
        <f>SUM(Z202:AE202)</f>
        <v>6.7999999999999989</v>
      </c>
      <c r="AG202" s="9">
        <f>P202+Y202+AF202</f>
        <v>10</v>
      </c>
      <c r="AH202" s="7">
        <v>0</v>
      </c>
      <c r="AI202" s="6">
        <v>1.6</v>
      </c>
      <c r="AJ202" s="6">
        <v>0.7</v>
      </c>
      <c r="AK202" s="6">
        <v>0.7</v>
      </c>
      <c r="AL202" s="6">
        <v>0.2</v>
      </c>
      <c r="AM202" s="6">
        <v>1.6</v>
      </c>
      <c r="AN202" s="6">
        <v>0.6</v>
      </c>
      <c r="AO202" s="7">
        <f>SUM(AI202+AJ202+AK202+AL202+AM202+AN202)</f>
        <v>5.4</v>
      </c>
      <c r="AP202" s="7">
        <v>1</v>
      </c>
      <c r="AQ202" s="8">
        <f>AH202+AO202+AP202</f>
        <v>6.4</v>
      </c>
      <c r="AR202" s="6">
        <v>0.7</v>
      </c>
      <c r="AS202" s="6">
        <v>0.3</v>
      </c>
      <c r="AT202" s="6">
        <v>0</v>
      </c>
      <c r="AU202" s="6">
        <v>0</v>
      </c>
      <c r="AV202" s="7">
        <f>SUM(AR202:AU202)</f>
        <v>1</v>
      </c>
      <c r="AW202" s="7">
        <v>0</v>
      </c>
      <c r="AX202" s="8">
        <f>AV202+AW202</f>
        <v>1</v>
      </c>
      <c r="AY202" s="4">
        <f>AQ202+AX202</f>
        <v>7.4</v>
      </c>
      <c r="AZ202" s="13">
        <f>AG202+AY202</f>
        <v>17.399999999999999</v>
      </c>
      <c r="BA202" s="18" t="s">
        <v>304</v>
      </c>
      <c r="BB202" s="15" t="s">
        <v>548</v>
      </c>
    </row>
    <row r="203" spans="1:54" ht="12.6" customHeight="1">
      <c r="A203" s="12" t="s">
        <v>312</v>
      </c>
      <c r="B203" s="12" t="s">
        <v>22</v>
      </c>
      <c r="C203" s="13" t="s">
        <v>2</v>
      </c>
      <c r="D203" s="6">
        <v>0.4</v>
      </c>
      <c r="E203" s="6">
        <v>1.2</v>
      </c>
      <c r="F203" s="6">
        <v>0</v>
      </c>
      <c r="G203" s="7">
        <f>SUM(D203:F203)</f>
        <v>1.6</v>
      </c>
      <c r="H203" s="6">
        <v>0.1</v>
      </c>
      <c r="I203" s="6">
        <v>0.1</v>
      </c>
      <c r="J203" s="6">
        <v>0</v>
      </c>
      <c r="K203" s="7">
        <f>SUM(H203:J203)</f>
        <v>0.2</v>
      </c>
      <c r="L203" s="6">
        <v>0.6</v>
      </c>
      <c r="M203" s="6">
        <v>0.2</v>
      </c>
      <c r="N203" s="6">
        <v>1.3</v>
      </c>
      <c r="O203" s="7">
        <f>SUM(L203:N203)</f>
        <v>2.1</v>
      </c>
      <c r="P203" s="8">
        <f>G203+K203+O203</f>
        <v>3.9000000000000004</v>
      </c>
      <c r="Q203" s="6">
        <v>1.2</v>
      </c>
      <c r="R203" s="6">
        <v>0.8</v>
      </c>
      <c r="S203" s="6">
        <v>0</v>
      </c>
      <c r="T203" s="7">
        <f>SUM(Q203:S203)</f>
        <v>2</v>
      </c>
      <c r="U203" s="6">
        <v>0.2</v>
      </c>
      <c r="V203" s="6">
        <v>0</v>
      </c>
      <c r="W203" s="6">
        <v>0</v>
      </c>
      <c r="X203" s="7">
        <f>SUM(U203:W203)</f>
        <v>0.2</v>
      </c>
      <c r="Y203" s="8">
        <f>T203+X203</f>
        <v>2.2000000000000002</v>
      </c>
      <c r="Z203" s="6">
        <v>0.8</v>
      </c>
      <c r="AA203" s="6">
        <v>1</v>
      </c>
      <c r="AB203" s="6">
        <v>2.4</v>
      </c>
      <c r="AC203" s="6">
        <v>1.6</v>
      </c>
      <c r="AD203" s="6">
        <v>0.6</v>
      </c>
      <c r="AE203" s="6">
        <v>0</v>
      </c>
      <c r="AF203" s="8">
        <f>SUM(Z203:AE203)</f>
        <v>6.4</v>
      </c>
      <c r="AG203" s="9">
        <f>P203+Y203+AF203</f>
        <v>12.5</v>
      </c>
      <c r="AH203" s="7">
        <v>0</v>
      </c>
      <c r="AI203" s="6">
        <v>1.6</v>
      </c>
      <c r="AJ203" s="6">
        <v>0.6</v>
      </c>
      <c r="AK203" s="6">
        <v>0.7</v>
      </c>
      <c r="AL203" s="6">
        <v>0</v>
      </c>
      <c r="AM203" s="6">
        <v>0</v>
      </c>
      <c r="AN203" s="6">
        <v>0</v>
      </c>
      <c r="AO203" s="7">
        <f>SUM(AI203+AJ203+AK203+AL203+AM203+AN203)</f>
        <v>2.9000000000000004</v>
      </c>
      <c r="AP203" s="7">
        <v>0</v>
      </c>
      <c r="AQ203" s="8">
        <f>AH203+AO203+AP203</f>
        <v>2.9000000000000004</v>
      </c>
      <c r="AR203" s="6">
        <v>0.7</v>
      </c>
      <c r="AS203" s="6">
        <v>0.3</v>
      </c>
      <c r="AT203" s="6">
        <v>0.7</v>
      </c>
      <c r="AU203" s="6">
        <v>0.2</v>
      </c>
      <c r="AV203" s="7">
        <f>SUM(AR203:AU203)</f>
        <v>1.9</v>
      </c>
      <c r="AW203" s="7">
        <v>0</v>
      </c>
      <c r="AX203" s="8">
        <f>AV203+AW203</f>
        <v>1.9</v>
      </c>
      <c r="AY203" s="4">
        <f>AQ203+AX203</f>
        <v>4.8000000000000007</v>
      </c>
      <c r="AZ203" s="13">
        <f>AG203+AY203</f>
        <v>17.3</v>
      </c>
      <c r="BA203" s="18" t="s">
        <v>304</v>
      </c>
      <c r="BB203" s="15" t="s">
        <v>393</v>
      </c>
    </row>
    <row r="204" spans="1:54" ht="12.6" customHeight="1">
      <c r="A204" s="12" t="s">
        <v>332</v>
      </c>
      <c r="B204" s="12" t="s">
        <v>106</v>
      </c>
      <c r="C204" s="13" t="s">
        <v>2</v>
      </c>
      <c r="D204" s="6">
        <v>0.8</v>
      </c>
      <c r="E204" s="6">
        <v>1.2</v>
      </c>
      <c r="F204" s="6">
        <v>0</v>
      </c>
      <c r="G204" s="7">
        <f>SUM(D204:F204)</f>
        <v>2</v>
      </c>
      <c r="H204" s="6">
        <v>0.8</v>
      </c>
      <c r="I204" s="6">
        <v>1</v>
      </c>
      <c r="J204" s="6">
        <v>0.7</v>
      </c>
      <c r="K204" s="7">
        <f>SUM(H204:J204)</f>
        <v>2.5</v>
      </c>
      <c r="L204" s="6">
        <v>0.6</v>
      </c>
      <c r="M204" s="6">
        <v>0</v>
      </c>
      <c r="N204" s="6">
        <v>0</v>
      </c>
      <c r="O204" s="7">
        <f>SUM(L204:N204)</f>
        <v>0.6</v>
      </c>
      <c r="P204" s="8">
        <f>G204+K204+O204</f>
        <v>5.0999999999999996</v>
      </c>
      <c r="Q204" s="6">
        <v>1.2</v>
      </c>
      <c r="R204" s="6">
        <v>1.2</v>
      </c>
      <c r="S204" s="6">
        <v>0.2</v>
      </c>
      <c r="T204" s="7">
        <f>SUM(Q204:S204)</f>
        <v>2.6</v>
      </c>
      <c r="U204" s="6">
        <v>0.6</v>
      </c>
      <c r="V204" s="6">
        <v>0</v>
      </c>
      <c r="W204" s="6">
        <v>0</v>
      </c>
      <c r="X204" s="7">
        <f>SUM(U204:W204)</f>
        <v>0.6</v>
      </c>
      <c r="Y204" s="8">
        <f>T204+X204</f>
        <v>3.2</v>
      </c>
      <c r="Z204" s="6">
        <v>0.8</v>
      </c>
      <c r="AA204" s="6">
        <v>1</v>
      </c>
      <c r="AB204" s="6">
        <v>0</v>
      </c>
      <c r="AC204" s="6">
        <v>1.7</v>
      </c>
      <c r="AD204" s="6">
        <v>0.9</v>
      </c>
      <c r="AE204" s="6">
        <v>0</v>
      </c>
      <c r="AF204" s="8">
        <f>SUM(Z204:AE204)</f>
        <v>4.4000000000000004</v>
      </c>
      <c r="AG204" s="9">
        <f>P204+Y204+AF204</f>
        <v>12.700000000000001</v>
      </c>
      <c r="AH204" s="7">
        <v>0</v>
      </c>
      <c r="AI204" s="6">
        <v>1.5</v>
      </c>
      <c r="AJ204" s="6">
        <v>0.5</v>
      </c>
      <c r="AK204" s="6">
        <v>0.5</v>
      </c>
      <c r="AL204" s="6">
        <v>0</v>
      </c>
      <c r="AM204" s="6">
        <v>0.7</v>
      </c>
      <c r="AN204" s="6">
        <v>0.1</v>
      </c>
      <c r="AO204" s="7">
        <f>SUM(AI204+AJ204+AK204+AL204+AM204+AN204)</f>
        <v>3.3000000000000003</v>
      </c>
      <c r="AP204" s="7">
        <v>0.9</v>
      </c>
      <c r="AQ204" s="8">
        <f>AH204+AO204+AP204</f>
        <v>4.2</v>
      </c>
      <c r="AR204" s="6">
        <v>0.1</v>
      </c>
      <c r="AS204" s="6">
        <v>0.2</v>
      </c>
      <c r="AT204" s="6">
        <v>0.1</v>
      </c>
      <c r="AU204" s="6">
        <v>0</v>
      </c>
      <c r="AV204" s="7">
        <f>SUM(AR204:AU204)</f>
        <v>0.4</v>
      </c>
      <c r="AW204" s="7">
        <v>0</v>
      </c>
      <c r="AX204" s="8">
        <f>AV204+AW204</f>
        <v>0.4</v>
      </c>
      <c r="AY204" s="4">
        <f>AQ204+AX204</f>
        <v>4.6000000000000005</v>
      </c>
      <c r="AZ204" s="13">
        <f>AG204+AY204</f>
        <v>17.3</v>
      </c>
      <c r="BA204" s="18" t="s">
        <v>304</v>
      </c>
      <c r="BB204" s="15" t="s">
        <v>477</v>
      </c>
    </row>
    <row r="205" spans="1:54" ht="12.6" customHeight="1">
      <c r="A205" s="12" t="s">
        <v>353</v>
      </c>
      <c r="B205" s="12" t="s">
        <v>191</v>
      </c>
      <c r="C205" s="13" t="s">
        <v>2</v>
      </c>
      <c r="D205" s="6">
        <v>0.7</v>
      </c>
      <c r="E205" s="6">
        <v>1.2</v>
      </c>
      <c r="F205" s="6">
        <v>0</v>
      </c>
      <c r="G205" s="7">
        <f>SUM(D205:F205)</f>
        <v>1.9</v>
      </c>
      <c r="H205" s="6">
        <v>0.2</v>
      </c>
      <c r="I205" s="6">
        <v>0</v>
      </c>
      <c r="J205" s="6">
        <v>0</v>
      </c>
      <c r="K205" s="7">
        <f>SUM(H205:J205)</f>
        <v>0.2</v>
      </c>
      <c r="L205" s="6">
        <v>0.6</v>
      </c>
      <c r="M205" s="6">
        <v>0.2</v>
      </c>
      <c r="N205" s="6">
        <v>0</v>
      </c>
      <c r="O205" s="7">
        <f>SUM(L205:N205)</f>
        <v>0.8</v>
      </c>
      <c r="P205" s="8">
        <f>G205+K205+O205</f>
        <v>2.9000000000000004</v>
      </c>
      <c r="Q205" s="6">
        <v>1.1000000000000001</v>
      </c>
      <c r="R205" s="6">
        <v>0</v>
      </c>
      <c r="S205" s="6">
        <v>0</v>
      </c>
      <c r="T205" s="7">
        <f>SUM(Q205:S205)</f>
        <v>1.1000000000000001</v>
      </c>
      <c r="U205" s="6">
        <v>0</v>
      </c>
      <c r="V205" s="6">
        <v>0.1</v>
      </c>
      <c r="W205" s="6">
        <v>0</v>
      </c>
      <c r="X205" s="7">
        <f>SUM(U205:W205)</f>
        <v>0.1</v>
      </c>
      <c r="Y205" s="8">
        <f>T205+X205</f>
        <v>1.2000000000000002</v>
      </c>
      <c r="Z205" s="6">
        <v>0.8</v>
      </c>
      <c r="AA205" s="6">
        <v>0.9</v>
      </c>
      <c r="AB205" s="6">
        <v>0.3</v>
      </c>
      <c r="AC205" s="6">
        <v>1.6</v>
      </c>
      <c r="AD205" s="6">
        <v>0.6</v>
      </c>
      <c r="AE205" s="6">
        <v>0</v>
      </c>
      <c r="AF205" s="8">
        <f>SUM(Z205:AE205)</f>
        <v>4.2</v>
      </c>
      <c r="AG205" s="9">
        <f>P205+Y205+AF205</f>
        <v>8.3000000000000007</v>
      </c>
      <c r="AH205" s="7">
        <v>0</v>
      </c>
      <c r="AI205" s="6">
        <v>1</v>
      </c>
      <c r="AJ205" s="6">
        <v>0.7</v>
      </c>
      <c r="AK205" s="6">
        <v>0.7</v>
      </c>
      <c r="AL205" s="6">
        <v>1.4</v>
      </c>
      <c r="AM205" s="6">
        <v>1.3</v>
      </c>
      <c r="AN205" s="6">
        <v>0.7</v>
      </c>
      <c r="AO205" s="7">
        <f>SUM(AI205+AJ205+AK205+AL205+AM205+AN205)</f>
        <v>5.8</v>
      </c>
      <c r="AP205" s="7">
        <v>0</v>
      </c>
      <c r="AQ205" s="8">
        <f>AH205+AO205+AP205</f>
        <v>5.8</v>
      </c>
      <c r="AR205" s="6">
        <v>0.7</v>
      </c>
      <c r="AS205" s="6">
        <v>0.5</v>
      </c>
      <c r="AT205" s="6">
        <v>2</v>
      </c>
      <c r="AU205" s="6">
        <v>0</v>
      </c>
      <c r="AV205" s="7">
        <f>SUM(AR205:AU205)</f>
        <v>3.2</v>
      </c>
      <c r="AW205" s="7">
        <v>0</v>
      </c>
      <c r="AX205" s="8">
        <f>AV205+AW205</f>
        <v>3.2</v>
      </c>
      <c r="AY205" s="4">
        <f>AQ205+AX205</f>
        <v>9</v>
      </c>
      <c r="AZ205" s="13">
        <f>AG205+AY205</f>
        <v>17.3</v>
      </c>
      <c r="BA205" s="18" t="s">
        <v>304</v>
      </c>
      <c r="BB205" s="15" t="s">
        <v>562</v>
      </c>
    </row>
    <row r="206" spans="1:54" ht="12.6" customHeight="1">
      <c r="A206" s="12" t="s">
        <v>311</v>
      </c>
      <c r="B206" s="12" t="s">
        <v>20</v>
      </c>
      <c r="C206" s="13" t="s">
        <v>2</v>
      </c>
      <c r="D206" s="6">
        <v>0.8</v>
      </c>
      <c r="E206" s="6">
        <v>0</v>
      </c>
      <c r="F206" s="6">
        <v>0</v>
      </c>
      <c r="G206" s="7">
        <f>SUM(D206:F206)</f>
        <v>0.8</v>
      </c>
      <c r="H206" s="6">
        <v>0</v>
      </c>
      <c r="I206" s="6">
        <v>0.1</v>
      </c>
      <c r="J206" s="6">
        <v>0</v>
      </c>
      <c r="K206" s="7">
        <f>SUM(H206:J206)</f>
        <v>0.1</v>
      </c>
      <c r="L206" s="6">
        <v>0.8</v>
      </c>
      <c r="M206" s="6">
        <v>0.1</v>
      </c>
      <c r="N206" s="6">
        <v>0</v>
      </c>
      <c r="O206" s="7">
        <f>SUM(L206:N206)</f>
        <v>0.9</v>
      </c>
      <c r="P206" s="8">
        <f>G206+K206+O206</f>
        <v>1.8</v>
      </c>
      <c r="Q206" s="6">
        <v>0.8</v>
      </c>
      <c r="R206" s="6">
        <v>0.2</v>
      </c>
      <c r="S206" s="6">
        <v>0</v>
      </c>
      <c r="T206" s="7">
        <f>SUM(Q206:S206)</f>
        <v>1</v>
      </c>
      <c r="U206" s="6">
        <v>0</v>
      </c>
      <c r="V206" s="6">
        <v>0.4</v>
      </c>
      <c r="W206" s="6">
        <v>0</v>
      </c>
      <c r="X206" s="7">
        <f>SUM(U206:W206)</f>
        <v>0.4</v>
      </c>
      <c r="Y206" s="8">
        <f>T206+X206</f>
        <v>1.4</v>
      </c>
      <c r="Z206" s="6">
        <v>0.8</v>
      </c>
      <c r="AA206" s="6">
        <v>1</v>
      </c>
      <c r="AB206" s="6">
        <v>0.8</v>
      </c>
      <c r="AC206" s="6">
        <v>1.7</v>
      </c>
      <c r="AD206" s="6">
        <v>0.5</v>
      </c>
      <c r="AE206" s="6">
        <v>1.7</v>
      </c>
      <c r="AF206" s="8">
        <f>SUM(Z206:AE206)</f>
        <v>6.5</v>
      </c>
      <c r="AG206" s="9">
        <f>P206+Y206+AF206</f>
        <v>9.6999999999999993</v>
      </c>
      <c r="AH206" s="7">
        <v>0</v>
      </c>
      <c r="AI206" s="6">
        <v>1.6</v>
      </c>
      <c r="AJ206" s="6">
        <v>0.4</v>
      </c>
      <c r="AK206" s="6">
        <v>0.7</v>
      </c>
      <c r="AL206" s="6">
        <v>1.4</v>
      </c>
      <c r="AM206" s="6">
        <v>0.3</v>
      </c>
      <c r="AN206" s="6">
        <v>0.4</v>
      </c>
      <c r="AO206" s="7">
        <f>SUM(AI206+AJ206+AK206+AL206+AM206+AN206)</f>
        <v>4.8</v>
      </c>
      <c r="AP206" s="7">
        <v>1.1000000000000001</v>
      </c>
      <c r="AQ206" s="8">
        <f>AH206+AO206+AP206</f>
        <v>5.9</v>
      </c>
      <c r="AR206" s="6">
        <v>0.5</v>
      </c>
      <c r="AS206" s="6">
        <v>0.5</v>
      </c>
      <c r="AT206" s="6">
        <v>0.1</v>
      </c>
      <c r="AU206" s="6">
        <v>0.1</v>
      </c>
      <c r="AV206" s="7">
        <f>SUM(AR206:AU206)</f>
        <v>1.2000000000000002</v>
      </c>
      <c r="AW206" s="7">
        <v>0.4</v>
      </c>
      <c r="AX206" s="8">
        <f>AV206+AW206</f>
        <v>1.6</v>
      </c>
      <c r="AY206" s="4">
        <f>AQ206+AX206</f>
        <v>7.5</v>
      </c>
      <c r="AZ206" s="13">
        <f>AG206+AY206</f>
        <v>17.2</v>
      </c>
      <c r="BA206" s="18" t="s">
        <v>304</v>
      </c>
      <c r="BB206" s="15" t="s">
        <v>391</v>
      </c>
    </row>
    <row r="207" spans="1:54" ht="12.6" customHeight="1">
      <c r="A207" s="12" t="s">
        <v>328</v>
      </c>
      <c r="B207" s="12" t="s">
        <v>90</v>
      </c>
      <c r="C207" s="13" t="s">
        <v>2</v>
      </c>
      <c r="D207" s="6">
        <v>0.8</v>
      </c>
      <c r="E207" s="6">
        <v>0.5</v>
      </c>
      <c r="F207" s="6">
        <v>0</v>
      </c>
      <c r="G207" s="7">
        <f>SUM(D207:F207)</f>
        <v>1.3</v>
      </c>
      <c r="H207" s="6">
        <v>0.3</v>
      </c>
      <c r="I207" s="6">
        <v>0.5</v>
      </c>
      <c r="J207" s="6">
        <v>0.2</v>
      </c>
      <c r="K207" s="7">
        <f>SUM(H207:J207)</f>
        <v>1</v>
      </c>
      <c r="L207" s="6">
        <v>0</v>
      </c>
      <c r="M207" s="6">
        <v>0</v>
      </c>
      <c r="N207" s="6">
        <v>0</v>
      </c>
      <c r="O207" s="7">
        <f>SUM(L207:N207)</f>
        <v>0</v>
      </c>
      <c r="P207" s="8">
        <f>G207+K207+O207</f>
        <v>2.2999999999999998</v>
      </c>
      <c r="Q207" s="6">
        <v>0.2</v>
      </c>
      <c r="R207" s="6">
        <v>1.2</v>
      </c>
      <c r="S207" s="6">
        <v>0</v>
      </c>
      <c r="T207" s="7">
        <f>SUM(Q207:S207)</f>
        <v>1.4</v>
      </c>
      <c r="U207" s="6">
        <v>0.8</v>
      </c>
      <c r="V207" s="6">
        <v>0</v>
      </c>
      <c r="W207" s="6">
        <v>1.2</v>
      </c>
      <c r="X207" s="7">
        <f>SUM(U207:W207)</f>
        <v>2</v>
      </c>
      <c r="Y207" s="8">
        <f>T207+X207</f>
        <v>3.4</v>
      </c>
      <c r="Z207" s="6">
        <v>0.8</v>
      </c>
      <c r="AA207" s="6">
        <v>0.8</v>
      </c>
      <c r="AB207" s="6">
        <v>0</v>
      </c>
      <c r="AC207" s="6">
        <v>1.7</v>
      </c>
      <c r="AD207" s="6">
        <v>0</v>
      </c>
      <c r="AE207" s="6">
        <v>0.9</v>
      </c>
      <c r="AF207" s="8">
        <f>SUM(Z207:AE207)</f>
        <v>4.2</v>
      </c>
      <c r="AG207" s="9">
        <f>P207+Y207+AF207</f>
        <v>9.8999999999999986</v>
      </c>
      <c r="AH207" s="7">
        <v>0.5</v>
      </c>
      <c r="AI207" s="6">
        <v>1.6</v>
      </c>
      <c r="AJ207" s="6">
        <v>0.5</v>
      </c>
      <c r="AK207" s="6">
        <v>0.7</v>
      </c>
      <c r="AL207" s="6">
        <v>0</v>
      </c>
      <c r="AM207" s="6">
        <v>0</v>
      </c>
      <c r="AN207" s="6">
        <v>0</v>
      </c>
      <c r="AO207" s="7">
        <f>SUM(AI207+AJ207+AK207+AL207+AM207+AN207)</f>
        <v>2.8</v>
      </c>
      <c r="AP207" s="7">
        <v>0.2</v>
      </c>
      <c r="AQ207" s="8">
        <f>AH207+AO207+AP207</f>
        <v>3.5</v>
      </c>
      <c r="AR207" s="6">
        <v>1</v>
      </c>
      <c r="AS207" s="6">
        <v>0.6</v>
      </c>
      <c r="AT207" s="6">
        <v>1.7</v>
      </c>
      <c r="AU207" s="6">
        <v>0.5</v>
      </c>
      <c r="AV207" s="7">
        <f>SUM(AR207:AU207)</f>
        <v>3.8</v>
      </c>
      <c r="AW207" s="7">
        <v>0</v>
      </c>
      <c r="AX207" s="8">
        <f>AV207+AW207</f>
        <v>3.8</v>
      </c>
      <c r="AY207" s="4">
        <f>AQ207+AX207</f>
        <v>7.3</v>
      </c>
      <c r="AZ207" s="13">
        <f>AG207+AY207</f>
        <v>17.2</v>
      </c>
      <c r="BA207" s="18" t="s">
        <v>304</v>
      </c>
      <c r="BB207" s="15" t="s">
        <v>461</v>
      </c>
    </row>
    <row r="208" spans="1:54" ht="12.6" customHeight="1">
      <c r="A208" s="11" t="s">
        <v>367</v>
      </c>
      <c r="B208" s="12" t="s">
        <v>246</v>
      </c>
      <c r="C208" s="13" t="s">
        <v>2</v>
      </c>
      <c r="D208" s="6">
        <v>0.6</v>
      </c>
      <c r="E208" s="6">
        <v>1.2</v>
      </c>
      <c r="F208" s="6">
        <v>0.2</v>
      </c>
      <c r="G208" s="7">
        <f>SUM(D208:F208)</f>
        <v>1.9999999999999998</v>
      </c>
      <c r="H208" s="6">
        <v>0</v>
      </c>
      <c r="I208" s="6">
        <v>0</v>
      </c>
      <c r="J208" s="6">
        <v>0.5</v>
      </c>
      <c r="K208" s="7">
        <f>SUM(H208:J208)</f>
        <v>0.5</v>
      </c>
      <c r="L208" s="6">
        <v>0</v>
      </c>
      <c r="M208" s="6">
        <v>0.2</v>
      </c>
      <c r="N208" s="6">
        <v>0</v>
      </c>
      <c r="O208" s="7">
        <f>SUM(L208:N208)</f>
        <v>0.2</v>
      </c>
      <c r="P208" s="8">
        <f>G208+K208+O208</f>
        <v>2.7</v>
      </c>
      <c r="Q208" s="6">
        <v>1.2</v>
      </c>
      <c r="R208" s="6">
        <v>1.2</v>
      </c>
      <c r="S208" s="6">
        <v>0.6</v>
      </c>
      <c r="T208" s="7">
        <f>SUM(Q208:S208)</f>
        <v>3</v>
      </c>
      <c r="U208" s="6">
        <v>0.8</v>
      </c>
      <c r="V208" s="6">
        <v>0.1</v>
      </c>
      <c r="W208" s="6">
        <v>0</v>
      </c>
      <c r="X208" s="7">
        <f>SUM(U208:W208)</f>
        <v>0.9</v>
      </c>
      <c r="Y208" s="8">
        <f>T208+X208</f>
        <v>3.9</v>
      </c>
      <c r="Z208" s="6">
        <v>0.8</v>
      </c>
      <c r="AA208" s="6">
        <v>1</v>
      </c>
      <c r="AB208" s="6">
        <v>0</v>
      </c>
      <c r="AC208" s="6">
        <v>1.7</v>
      </c>
      <c r="AD208" s="6">
        <v>1</v>
      </c>
      <c r="AE208" s="6">
        <v>0</v>
      </c>
      <c r="AF208" s="8">
        <f>SUM(Z208:AE208)</f>
        <v>4.5</v>
      </c>
      <c r="AG208" s="9">
        <f>P208+Y208+AF208</f>
        <v>11.1</v>
      </c>
      <c r="AH208" s="7">
        <v>0.5</v>
      </c>
      <c r="AI208" s="6">
        <v>1.6</v>
      </c>
      <c r="AJ208" s="6">
        <v>0.7</v>
      </c>
      <c r="AK208" s="6">
        <v>0.7</v>
      </c>
      <c r="AL208" s="6">
        <v>0.5</v>
      </c>
      <c r="AM208" s="6">
        <v>0</v>
      </c>
      <c r="AN208" s="6">
        <v>0.3</v>
      </c>
      <c r="AO208" s="7">
        <f>SUM(AI208+AJ208+AK208+AL208+AM208+AN208)</f>
        <v>3.8</v>
      </c>
      <c r="AP208" s="7">
        <v>0</v>
      </c>
      <c r="AQ208" s="8">
        <f>AH208+AO208+AP208</f>
        <v>4.3</v>
      </c>
      <c r="AR208" s="6">
        <v>1</v>
      </c>
      <c r="AS208" s="6">
        <v>0.2</v>
      </c>
      <c r="AT208" s="6">
        <v>0.5</v>
      </c>
      <c r="AU208" s="6">
        <v>0.1</v>
      </c>
      <c r="AV208" s="7">
        <f>SUM(AR208:AU208)</f>
        <v>1.8</v>
      </c>
      <c r="AW208" s="7">
        <v>0</v>
      </c>
      <c r="AX208" s="8">
        <f>AV208+AW208</f>
        <v>1.8</v>
      </c>
      <c r="AY208" s="4">
        <f>AQ208+AX208</f>
        <v>6.1</v>
      </c>
      <c r="AZ208" s="13">
        <f>AG208+AY208</f>
        <v>17.2</v>
      </c>
      <c r="BA208" s="18" t="s">
        <v>304</v>
      </c>
      <c r="BB208" s="15" t="s">
        <v>617</v>
      </c>
    </row>
    <row r="209" spans="1:54" ht="12.6" customHeight="1">
      <c r="A209" s="12" t="s">
        <v>347</v>
      </c>
      <c r="B209" s="12" t="s">
        <v>168</v>
      </c>
      <c r="C209" s="13" t="s">
        <v>2</v>
      </c>
      <c r="D209" s="6">
        <v>0.3</v>
      </c>
      <c r="E209" s="6">
        <v>0</v>
      </c>
      <c r="F209" s="6">
        <v>0</v>
      </c>
      <c r="G209" s="7">
        <f>SUM(D209:F209)</f>
        <v>0.3</v>
      </c>
      <c r="H209" s="6">
        <v>0</v>
      </c>
      <c r="I209" s="6">
        <v>0.6</v>
      </c>
      <c r="J209" s="6">
        <v>0</v>
      </c>
      <c r="K209" s="7">
        <f>SUM(H209:J209)</f>
        <v>0.6</v>
      </c>
      <c r="L209" s="6">
        <v>0</v>
      </c>
      <c r="M209" s="6">
        <v>0</v>
      </c>
      <c r="N209" s="6">
        <v>0</v>
      </c>
      <c r="O209" s="7">
        <f>SUM(L209:N209)</f>
        <v>0</v>
      </c>
      <c r="P209" s="8">
        <f>G209+K209+O209</f>
        <v>0.89999999999999991</v>
      </c>
      <c r="Q209" s="6">
        <v>0.8</v>
      </c>
      <c r="R209" s="6">
        <v>1.2</v>
      </c>
      <c r="S209" s="6">
        <v>0</v>
      </c>
      <c r="T209" s="7">
        <f>SUM(Q209:S209)</f>
        <v>2</v>
      </c>
      <c r="U209" s="6">
        <v>0.8</v>
      </c>
      <c r="V209" s="6">
        <v>0.4</v>
      </c>
      <c r="W209" s="6">
        <v>0.8</v>
      </c>
      <c r="X209" s="7">
        <f>SUM(U209:W209)</f>
        <v>2</v>
      </c>
      <c r="Y209" s="8">
        <f>T209+X209</f>
        <v>4</v>
      </c>
      <c r="Z209" s="6">
        <v>0.8</v>
      </c>
      <c r="AA209" s="6">
        <v>1</v>
      </c>
      <c r="AB209" s="6">
        <v>0</v>
      </c>
      <c r="AC209" s="6">
        <v>1.5</v>
      </c>
      <c r="AD209" s="6">
        <v>1</v>
      </c>
      <c r="AE209" s="6">
        <v>1.9</v>
      </c>
      <c r="AF209" s="8">
        <f>SUM(Z209:AE209)</f>
        <v>6.1999999999999993</v>
      </c>
      <c r="AG209" s="9">
        <f>P209+Y209+AF209</f>
        <v>11.1</v>
      </c>
      <c r="AH209" s="7">
        <v>1</v>
      </c>
      <c r="AI209" s="6">
        <v>1.6</v>
      </c>
      <c r="AJ209" s="6">
        <v>0.7</v>
      </c>
      <c r="AK209" s="6">
        <v>0.6</v>
      </c>
      <c r="AL209" s="6">
        <v>1.3</v>
      </c>
      <c r="AM209" s="6">
        <v>0</v>
      </c>
      <c r="AN209" s="6">
        <v>0</v>
      </c>
      <c r="AO209" s="7">
        <f>SUM(AI209+AJ209+AK209+AL209+AM209+AN209)</f>
        <v>4.2</v>
      </c>
      <c r="AP209" s="7">
        <v>0</v>
      </c>
      <c r="AQ209" s="8">
        <f>AH209+AO209+AP209</f>
        <v>5.2</v>
      </c>
      <c r="AR209" s="6">
        <v>0.2</v>
      </c>
      <c r="AS209" s="6">
        <v>0.7</v>
      </c>
      <c r="AT209" s="6">
        <v>0</v>
      </c>
      <c r="AU209" s="6">
        <v>0</v>
      </c>
      <c r="AV209" s="7">
        <f>SUM(AR209:AU209)</f>
        <v>0.89999999999999991</v>
      </c>
      <c r="AW209" s="7">
        <v>0</v>
      </c>
      <c r="AX209" s="8">
        <f>AV209+AW209</f>
        <v>0.89999999999999991</v>
      </c>
      <c r="AY209" s="4">
        <f>AQ209+AX209</f>
        <v>6.1</v>
      </c>
      <c r="AZ209" s="13">
        <f>AG209+AY209</f>
        <v>17.2</v>
      </c>
      <c r="BA209" s="18" t="s">
        <v>304</v>
      </c>
      <c r="BB209" s="15" t="s">
        <v>539</v>
      </c>
    </row>
    <row r="210" spans="1:54" ht="12.6" customHeight="1">
      <c r="A210" s="12" t="s">
        <v>326</v>
      </c>
      <c r="B210" s="12" t="s">
        <v>80</v>
      </c>
      <c r="C210" s="13" t="s">
        <v>2</v>
      </c>
      <c r="D210" s="6">
        <v>0.7</v>
      </c>
      <c r="E210" s="6">
        <v>0</v>
      </c>
      <c r="F210" s="6">
        <v>0</v>
      </c>
      <c r="G210" s="7">
        <f>SUM(D210:F210)</f>
        <v>0.7</v>
      </c>
      <c r="H210" s="6">
        <v>0.5</v>
      </c>
      <c r="I210" s="6">
        <v>0.5</v>
      </c>
      <c r="J210" s="6">
        <v>0.5</v>
      </c>
      <c r="K210" s="7">
        <f>SUM(H210:J210)</f>
        <v>1.5</v>
      </c>
      <c r="L210" s="6">
        <v>0.6</v>
      </c>
      <c r="M210" s="6">
        <v>0</v>
      </c>
      <c r="N210" s="6">
        <v>0</v>
      </c>
      <c r="O210" s="7">
        <f>SUM(L210:N210)</f>
        <v>0.6</v>
      </c>
      <c r="P210" s="8">
        <f>G210+K210+O210</f>
        <v>2.8000000000000003</v>
      </c>
      <c r="Q210" s="6">
        <v>1.2</v>
      </c>
      <c r="R210" s="6">
        <v>0.2</v>
      </c>
      <c r="S210" s="6">
        <v>0.2</v>
      </c>
      <c r="T210" s="7">
        <f>SUM(Q210:S210)</f>
        <v>1.5999999999999999</v>
      </c>
      <c r="U210" s="6">
        <v>0</v>
      </c>
      <c r="V210" s="6">
        <v>0</v>
      </c>
      <c r="W210" s="6">
        <v>0</v>
      </c>
      <c r="X210" s="7">
        <f>SUM(U210:W210)</f>
        <v>0</v>
      </c>
      <c r="Y210" s="8">
        <f>T210+X210</f>
        <v>1.5999999999999999</v>
      </c>
      <c r="Z210" s="6">
        <v>0.8</v>
      </c>
      <c r="AA210" s="6">
        <v>0.8</v>
      </c>
      <c r="AB210" s="6">
        <v>2.2999999999999998</v>
      </c>
      <c r="AC210" s="6">
        <v>0</v>
      </c>
      <c r="AD210" s="6">
        <v>0.8</v>
      </c>
      <c r="AE210" s="6">
        <v>0.4</v>
      </c>
      <c r="AF210" s="8">
        <f>SUM(Z210:AE210)</f>
        <v>5.1000000000000005</v>
      </c>
      <c r="AG210" s="9">
        <f>P210+Y210+AF210</f>
        <v>9.5</v>
      </c>
      <c r="AH210" s="7">
        <v>0.5</v>
      </c>
      <c r="AI210" s="6">
        <v>1.6</v>
      </c>
      <c r="AJ210" s="6">
        <v>0.6</v>
      </c>
      <c r="AK210" s="6">
        <v>0.7</v>
      </c>
      <c r="AL210" s="6">
        <v>0.7</v>
      </c>
      <c r="AM210" s="6">
        <v>1.2</v>
      </c>
      <c r="AN210" s="6">
        <v>0.9</v>
      </c>
      <c r="AO210" s="7">
        <f>SUM(AI210+AJ210+AK210+AL210+AM210+AN210)</f>
        <v>5.7000000000000011</v>
      </c>
      <c r="AP210" s="7">
        <v>0</v>
      </c>
      <c r="AQ210" s="8">
        <f>AH210+AO210+AP210</f>
        <v>6.2000000000000011</v>
      </c>
      <c r="AR210" s="6">
        <v>0.9</v>
      </c>
      <c r="AS210" s="6">
        <v>0.1</v>
      </c>
      <c r="AT210" s="6">
        <v>0.3</v>
      </c>
      <c r="AU210" s="6">
        <v>0</v>
      </c>
      <c r="AV210" s="7">
        <f>SUM(AR210:AU210)</f>
        <v>1.3</v>
      </c>
      <c r="AW210" s="7">
        <v>0</v>
      </c>
      <c r="AX210" s="8">
        <f>AV210+AW210</f>
        <v>1.3</v>
      </c>
      <c r="AY210" s="4">
        <f>AQ210+AX210</f>
        <v>7.5000000000000009</v>
      </c>
      <c r="AZ210" s="13">
        <f>AG210+AY210</f>
        <v>17</v>
      </c>
      <c r="BA210" s="19" t="s">
        <v>648</v>
      </c>
      <c r="BB210" s="15" t="s">
        <v>451</v>
      </c>
    </row>
    <row r="211" spans="1:54" ht="12.6" customHeight="1">
      <c r="A211" s="11" t="s">
        <v>329</v>
      </c>
      <c r="B211" s="12" t="s">
        <v>97</v>
      </c>
      <c r="C211" s="13" t="s">
        <v>2</v>
      </c>
      <c r="D211" s="6">
        <v>0</v>
      </c>
      <c r="E211" s="6">
        <v>0</v>
      </c>
      <c r="F211" s="6">
        <v>0</v>
      </c>
      <c r="G211" s="7">
        <f>SUM(D211:F211)</f>
        <v>0</v>
      </c>
      <c r="H211" s="6">
        <v>0</v>
      </c>
      <c r="I211" s="6">
        <v>0.1</v>
      </c>
      <c r="J211" s="6">
        <v>0</v>
      </c>
      <c r="K211" s="7">
        <f>SUM(H211:J211)</f>
        <v>0.1</v>
      </c>
      <c r="L211" s="6">
        <v>0</v>
      </c>
      <c r="M211" s="6">
        <v>0</v>
      </c>
      <c r="N211" s="6">
        <v>0</v>
      </c>
      <c r="O211" s="7">
        <f>SUM(L211:N211)</f>
        <v>0</v>
      </c>
      <c r="P211" s="8">
        <f>G211+K211+O211</f>
        <v>0.1</v>
      </c>
      <c r="Q211" s="6">
        <v>1.2</v>
      </c>
      <c r="R211" s="6">
        <v>1.2</v>
      </c>
      <c r="S211" s="6">
        <v>0.6</v>
      </c>
      <c r="T211" s="7">
        <f>SUM(Q211:S211)</f>
        <v>3</v>
      </c>
      <c r="U211" s="6">
        <v>1.2</v>
      </c>
      <c r="V211" s="6">
        <v>1.4</v>
      </c>
      <c r="W211" s="6">
        <v>0</v>
      </c>
      <c r="X211" s="7">
        <f>SUM(U211:W211)</f>
        <v>2.5999999999999996</v>
      </c>
      <c r="Y211" s="8">
        <f>T211+X211</f>
        <v>5.6</v>
      </c>
      <c r="Z211" s="6">
        <v>0.8</v>
      </c>
      <c r="AA211" s="6">
        <v>1</v>
      </c>
      <c r="AB211" s="6">
        <v>1.9</v>
      </c>
      <c r="AC211" s="6">
        <v>0</v>
      </c>
      <c r="AD211" s="6">
        <v>1</v>
      </c>
      <c r="AE211" s="6">
        <v>0</v>
      </c>
      <c r="AF211" s="8">
        <f>SUM(Z211:AE211)</f>
        <v>4.7</v>
      </c>
      <c r="AG211" s="9">
        <f>P211+Y211+AF211</f>
        <v>10.399999999999999</v>
      </c>
      <c r="AH211" s="7">
        <v>1</v>
      </c>
      <c r="AI211" s="6">
        <v>0.9</v>
      </c>
      <c r="AJ211" s="6">
        <v>0.7</v>
      </c>
      <c r="AK211" s="6">
        <v>0.2</v>
      </c>
      <c r="AL211" s="6">
        <v>0.6</v>
      </c>
      <c r="AM211" s="6">
        <v>0</v>
      </c>
      <c r="AN211" s="6">
        <v>0</v>
      </c>
      <c r="AO211" s="7">
        <f>SUM(AI211+AJ211+AK211+AL211+AM211+AN211)</f>
        <v>2.4</v>
      </c>
      <c r="AP211" s="7">
        <v>1.2</v>
      </c>
      <c r="AQ211" s="8">
        <f>AH211+AO211+AP211</f>
        <v>4.5999999999999996</v>
      </c>
      <c r="AR211" s="6">
        <v>1</v>
      </c>
      <c r="AS211" s="6">
        <v>0.4</v>
      </c>
      <c r="AT211" s="6">
        <v>0.3</v>
      </c>
      <c r="AU211" s="6">
        <v>0.1</v>
      </c>
      <c r="AV211" s="7">
        <f>SUM(AR211:AU211)</f>
        <v>1.8</v>
      </c>
      <c r="AW211" s="7">
        <v>0</v>
      </c>
      <c r="AX211" s="8">
        <f>AV211+AW211</f>
        <v>1.8</v>
      </c>
      <c r="AY211" s="4">
        <f>AQ211+AX211</f>
        <v>6.3999999999999995</v>
      </c>
      <c r="AZ211" s="13">
        <f>AG211+AY211</f>
        <v>16.799999999999997</v>
      </c>
      <c r="BA211" s="19" t="s">
        <v>648</v>
      </c>
      <c r="BB211" s="15" t="s">
        <v>468</v>
      </c>
    </row>
    <row r="212" spans="1:54" ht="12.6" customHeight="1">
      <c r="A212" s="11" t="s">
        <v>309</v>
      </c>
      <c r="B212" s="12" t="s">
        <v>10</v>
      </c>
      <c r="C212" s="13" t="s">
        <v>2</v>
      </c>
      <c r="D212" s="6">
        <v>0.3</v>
      </c>
      <c r="E212" s="6">
        <v>0</v>
      </c>
      <c r="F212" s="6">
        <v>0</v>
      </c>
      <c r="G212" s="7">
        <f>SUM(D212:F212)</f>
        <v>0.3</v>
      </c>
      <c r="H212" s="6">
        <v>0.1</v>
      </c>
      <c r="I212" s="6">
        <v>0</v>
      </c>
      <c r="J212" s="6">
        <v>0</v>
      </c>
      <c r="K212" s="7">
        <f>SUM(H212:J212)</f>
        <v>0.1</v>
      </c>
      <c r="L212" s="6">
        <v>0.6</v>
      </c>
      <c r="M212" s="6">
        <v>0.2</v>
      </c>
      <c r="N212" s="6">
        <v>0.2</v>
      </c>
      <c r="O212" s="7">
        <f>SUM(L212:N212)</f>
        <v>1</v>
      </c>
      <c r="P212" s="8">
        <f>G212+K212+O212</f>
        <v>1.4</v>
      </c>
      <c r="Q212" s="6">
        <v>0.8</v>
      </c>
      <c r="R212" s="6">
        <v>0</v>
      </c>
      <c r="S212" s="6">
        <v>1.4</v>
      </c>
      <c r="T212" s="7">
        <f>SUM(Q212:S212)</f>
        <v>2.2000000000000002</v>
      </c>
      <c r="U212" s="6">
        <v>1.2</v>
      </c>
      <c r="V212" s="6">
        <v>0.4</v>
      </c>
      <c r="W212" s="6">
        <v>0</v>
      </c>
      <c r="X212" s="7">
        <f>SUM(U212:W212)</f>
        <v>1.6</v>
      </c>
      <c r="Y212" s="8">
        <f>T212+X212</f>
        <v>3.8000000000000003</v>
      </c>
      <c r="Z212" s="6">
        <v>0.3</v>
      </c>
      <c r="AA212" s="6">
        <v>1</v>
      </c>
      <c r="AB212" s="6">
        <v>0</v>
      </c>
      <c r="AC212" s="6">
        <v>0.8</v>
      </c>
      <c r="AD212" s="6">
        <v>0.7</v>
      </c>
      <c r="AE212" s="6">
        <v>0</v>
      </c>
      <c r="AF212" s="8">
        <f>SUM(Z212:AE212)</f>
        <v>2.8</v>
      </c>
      <c r="AG212" s="9">
        <f>P212+Y212+AF212</f>
        <v>8</v>
      </c>
      <c r="AH212" s="7">
        <v>0.5</v>
      </c>
      <c r="AI212" s="6">
        <v>1.6</v>
      </c>
      <c r="AJ212" s="6">
        <v>0.6</v>
      </c>
      <c r="AK212" s="6">
        <v>0.7</v>
      </c>
      <c r="AL212" s="6">
        <v>1.4</v>
      </c>
      <c r="AM212" s="6">
        <v>0</v>
      </c>
      <c r="AN212" s="6">
        <v>0</v>
      </c>
      <c r="AO212" s="7">
        <f>SUM(AI212+AJ212+AK212+AL212+AM212+AN212)</f>
        <v>4.3000000000000007</v>
      </c>
      <c r="AP212" s="7">
        <v>0</v>
      </c>
      <c r="AQ212" s="8">
        <f>AH212+AO212+AP212</f>
        <v>4.8000000000000007</v>
      </c>
      <c r="AR212" s="6">
        <v>1</v>
      </c>
      <c r="AS212" s="6">
        <v>0.3</v>
      </c>
      <c r="AT212" s="6">
        <v>1.7</v>
      </c>
      <c r="AU212" s="6">
        <v>0</v>
      </c>
      <c r="AV212" s="7">
        <f>SUM(AR212:AU212)</f>
        <v>3</v>
      </c>
      <c r="AW212" s="7">
        <v>0.9</v>
      </c>
      <c r="AX212" s="8">
        <f>AV212+AW212</f>
        <v>3.9</v>
      </c>
      <c r="AY212" s="4">
        <f>AQ212+AX212</f>
        <v>8.7000000000000011</v>
      </c>
      <c r="AZ212" s="13">
        <f>AG212+AY212</f>
        <v>16.700000000000003</v>
      </c>
      <c r="BA212" s="19" t="s">
        <v>648</v>
      </c>
      <c r="BB212" s="15" t="s">
        <v>383</v>
      </c>
    </row>
    <row r="213" spans="1:54" ht="12.6" customHeight="1">
      <c r="A213" s="12" t="s">
        <v>356</v>
      </c>
      <c r="B213" s="12" t="s">
        <v>205</v>
      </c>
      <c r="C213" s="13" t="s">
        <v>2</v>
      </c>
      <c r="D213" s="6">
        <v>0</v>
      </c>
      <c r="E213" s="6">
        <v>1.2</v>
      </c>
      <c r="F213" s="6">
        <v>0</v>
      </c>
      <c r="G213" s="7">
        <f>SUM(D213:F213)</f>
        <v>1.2</v>
      </c>
      <c r="H213" s="6">
        <v>0.2</v>
      </c>
      <c r="I213" s="6">
        <v>0.2</v>
      </c>
      <c r="J213" s="6">
        <v>0.2</v>
      </c>
      <c r="K213" s="7">
        <f>SUM(H213:J213)</f>
        <v>0.60000000000000009</v>
      </c>
      <c r="L213" s="6">
        <v>0.4</v>
      </c>
      <c r="M213" s="6">
        <v>0</v>
      </c>
      <c r="N213" s="6">
        <v>0</v>
      </c>
      <c r="O213" s="7">
        <f>SUM(L213:N213)</f>
        <v>0.4</v>
      </c>
      <c r="P213" s="8">
        <f>G213+K213+O213</f>
        <v>2.2000000000000002</v>
      </c>
      <c r="Q213" s="6">
        <v>1</v>
      </c>
      <c r="R213" s="6">
        <v>1.2</v>
      </c>
      <c r="S213" s="6">
        <v>0.7</v>
      </c>
      <c r="T213" s="7">
        <f>SUM(Q213:S213)</f>
        <v>2.9000000000000004</v>
      </c>
      <c r="U213" s="6">
        <v>0</v>
      </c>
      <c r="V213" s="6">
        <v>0</v>
      </c>
      <c r="W213" s="6">
        <v>0</v>
      </c>
      <c r="X213" s="7">
        <f>SUM(U213:W213)</f>
        <v>0</v>
      </c>
      <c r="Y213" s="8">
        <f>T213+X213</f>
        <v>2.9000000000000004</v>
      </c>
      <c r="Z213" s="6">
        <v>0.8</v>
      </c>
      <c r="AA213" s="6">
        <v>0.4</v>
      </c>
      <c r="AB213" s="6">
        <v>0</v>
      </c>
      <c r="AC213" s="6">
        <v>1.5</v>
      </c>
      <c r="AD213" s="6">
        <v>0.9</v>
      </c>
      <c r="AE213" s="6">
        <v>1.3</v>
      </c>
      <c r="AF213" s="8">
        <f>SUM(Z213:AE213)</f>
        <v>4.9000000000000004</v>
      </c>
      <c r="AG213" s="9">
        <f>P213+Y213+AF213</f>
        <v>10</v>
      </c>
      <c r="AH213" s="7">
        <v>0.5</v>
      </c>
      <c r="AI213" s="6">
        <v>0.9</v>
      </c>
      <c r="AJ213" s="6">
        <v>0.4</v>
      </c>
      <c r="AK213" s="6">
        <v>0.2</v>
      </c>
      <c r="AL213" s="6">
        <v>1.4</v>
      </c>
      <c r="AM213" s="6">
        <v>1.3</v>
      </c>
      <c r="AN213" s="6">
        <v>0.5</v>
      </c>
      <c r="AO213" s="7">
        <f>SUM(AI213+AJ213+AK213+AL213+AM213+AN213)</f>
        <v>4.7</v>
      </c>
      <c r="AP213" s="7">
        <v>1</v>
      </c>
      <c r="AQ213" s="8">
        <f>AH213+AO213+AP213</f>
        <v>6.2</v>
      </c>
      <c r="AR213" s="6">
        <v>0</v>
      </c>
      <c r="AS213" s="6">
        <v>0.2</v>
      </c>
      <c r="AT213" s="6">
        <v>0.2</v>
      </c>
      <c r="AU213" s="6">
        <v>0</v>
      </c>
      <c r="AV213" s="7">
        <f>SUM(AR213:AU213)</f>
        <v>0.4</v>
      </c>
      <c r="AW213" s="7">
        <v>0</v>
      </c>
      <c r="AX213" s="8">
        <f>AV213+AW213</f>
        <v>0.4</v>
      </c>
      <c r="AY213" s="4">
        <f>AQ213+AX213</f>
        <v>6.6000000000000005</v>
      </c>
      <c r="AZ213" s="13">
        <f>AG213+AY213</f>
        <v>16.600000000000001</v>
      </c>
      <c r="BA213" s="19" t="s">
        <v>648</v>
      </c>
      <c r="BB213" s="15" t="s">
        <v>576</v>
      </c>
    </row>
    <row r="214" spans="1:54" ht="12.6" customHeight="1">
      <c r="A214" s="12" t="s">
        <v>345</v>
      </c>
      <c r="B214" s="12" t="s">
        <v>162</v>
      </c>
      <c r="C214" s="13" t="s">
        <v>2</v>
      </c>
      <c r="D214" s="6">
        <v>0.8</v>
      </c>
      <c r="E214" s="6">
        <v>0</v>
      </c>
      <c r="F214" s="6">
        <v>0</v>
      </c>
      <c r="G214" s="7">
        <f>SUM(D214:F214)</f>
        <v>0.8</v>
      </c>
      <c r="H214" s="6">
        <v>0.1</v>
      </c>
      <c r="I214" s="6">
        <v>0.2</v>
      </c>
      <c r="J214" s="6">
        <v>0</v>
      </c>
      <c r="K214" s="7">
        <f>SUM(H214:J214)</f>
        <v>0.30000000000000004</v>
      </c>
      <c r="L214" s="6">
        <v>0</v>
      </c>
      <c r="M214" s="6">
        <v>0</v>
      </c>
      <c r="N214" s="6">
        <v>0</v>
      </c>
      <c r="O214" s="7">
        <f>SUM(L214:N214)</f>
        <v>0</v>
      </c>
      <c r="P214" s="8">
        <f>G214+K214+O214</f>
        <v>1.1000000000000001</v>
      </c>
      <c r="Q214" s="6">
        <v>1.2</v>
      </c>
      <c r="R214" s="6">
        <v>1.2</v>
      </c>
      <c r="S214" s="6">
        <v>0</v>
      </c>
      <c r="T214" s="7">
        <f>SUM(Q214:S214)</f>
        <v>2.4</v>
      </c>
      <c r="U214" s="6">
        <v>0</v>
      </c>
      <c r="V214" s="6">
        <v>0</v>
      </c>
      <c r="W214" s="6">
        <v>0</v>
      </c>
      <c r="X214" s="7">
        <f>SUM(U214:W214)</f>
        <v>0</v>
      </c>
      <c r="Y214" s="8">
        <f>T214+X214</f>
        <v>2.4</v>
      </c>
      <c r="Z214" s="6">
        <v>0.8</v>
      </c>
      <c r="AA214" s="6">
        <v>1</v>
      </c>
      <c r="AB214" s="6">
        <v>2.5</v>
      </c>
      <c r="AC214" s="6">
        <v>0.8</v>
      </c>
      <c r="AD214" s="6">
        <v>0.5</v>
      </c>
      <c r="AE214" s="6">
        <v>0.1</v>
      </c>
      <c r="AF214" s="8">
        <f>SUM(Z214:AE214)</f>
        <v>5.6999999999999993</v>
      </c>
      <c r="AG214" s="9">
        <f>P214+Y214+AF214</f>
        <v>9.1999999999999993</v>
      </c>
      <c r="AH214" s="7">
        <v>0.5</v>
      </c>
      <c r="AI214" s="6">
        <v>0.4</v>
      </c>
      <c r="AJ214" s="6">
        <v>0.5</v>
      </c>
      <c r="AK214" s="6">
        <v>0.7</v>
      </c>
      <c r="AL214" s="6">
        <v>1</v>
      </c>
      <c r="AM214" s="6">
        <v>0</v>
      </c>
      <c r="AN214" s="6">
        <v>0</v>
      </c>
      <c r="AO214" s="7">
        <f>SUM(AI214+AJ214+AK214+AL214+AM214+AN214)</f>
        <v>2.6</v>
      </c>
      <c r="AP214" s="7">
        <v>0</v>
      </c>
      <c r="AQ214" s="8">
        <f>AH214+AO214+AP214</f>
        <v>3.1</v>
      </c>
      <c r="AR214" s="6">
        <v>1</v>
      </c>
      <c r="AS214" s="6">
        <v>0.8</v>
      </c>
      <c r="AT214" s="6">
        <v>2.2000000000000002</v>
      </c>
      <c r="AU214" s="6">
        <v>0.2</v>
      </c>
      <c r="AV214" s="7">
        <f>SUM(AR214:AU214)</f>
        <v>4.2</v>
      </c>
      <c r="AW214" s="7">
        <v>0</v>
      </c>
      <c r="AX214" s="8">
        <f>AV214+AW214</f>
        <v>4.2</v>
      </c>
      <c r="AY214" s="4">
        <f>AQ214+AX214</f>
        <v>7.3000000000000007</v>
      </c>
      <c r="AZ214" s="13">
        <f>AG214+AY214</f>
        <v>16.5</v>
      </c>
      <c r="BA214" s="19" t="s">
        <v>648</v>
      </c>
      <c r="BB214" s="15" t="s">
        <v>533</v>
      </c>
    </row>
    <row r="215" spans="1:54" ht="12.6" customHeight="1">
      <c r="A215" s="11" t="s">
        <v>365</v>
      </c>
      <c r="B215" s="12" t="s">
        <v>239</v>
      </c>
      <c r="C215" s="13" t="s">
        <v>2</v>
      </c>
      <c r="D215" s="6">
        <v>0.8</v>
      </c>
      <c r="E215" s="6">
        <v>0</v>
      </c>
      <c r="F215" s="6">
        <v>0</v>
      </c>
      <c r="G215" s="7">
        <f>SUM(D215:F215)</f>
        <v>0.8</v>
      </c>
      <c r="H215" s="6">
        <v>0</v>
      </c>
      <c r="I215" s="6">
        <v>0</v>
      </c>
      <c r="J215" s="6">
        <v>0</v>
      </c>
      <c r="K215" s="7">
        <f>SUM(H215:J215)</f>
        <v>0</v>
      </c>
      <c r="L215" s="6">
        <v>0</v>
      </c>
      <c r="M215" s="6">
        <v>0</v>
      </c>
      <c r="N215" s="6">
        <v>0</v>
      </c>
      <c r="O215" s="7">
        <f>SUM(L215:N215)</f>
        <v>0</v>
      </c>
      <c r="P215" s="8">
        <f>G215+K215+O215</f>
        <v>0.8</v>
      </c>
      <c r="Q215" s="6">
        <v>1.1000000000000001</v>
      </c>
      <c r="R215" s="6">
        <v>1.2</v>
      </c>
      <c r="S215" s="6">
        <v>0</v>
      </c>
      <c r="T215" s="7">
        <f>SUM(Q215:S215)</f>
        <v>2.2999999999999998</v>
      </c>
      <c r="U215" s="6">
        <v>0</v>
      </c>
      <c r="V215" s="6">
        <v>0.2</v>
      </c>
      <c r="W215" s="6">
        <v>0.2</v>
      </c>
      <c r="X215" s="7">
        <f>SUM(U215:W215)</f>
        <v>0.4</v>
      </c>
      <c r="Y215" s="8">
        <f>T215+X215</f>
        <v>2.6999999999999997</v>
      </c>
      <c r="Z215" s="6">
        <v>0.8</v>
      </c>
      <c r="AA215" s="6">
        <v>1</v>
      </c>
      <c r="AB215" s="6">
        <v>0</v>
      </c>
      <c r="AC215" s="6">
        <v>1.7</v>
      </c>
      <c r="AD215" s="6">
        <v>1</v>
      </c>
      <c r="AE215" s="6">
        <v>1.8</v>
      </c>
      <c r="AF215" s="8">
        <f>SUM(Z215:AE215)</f>
        <v>6.3</v>
      </c>
      <c r="AG215" s="9">
        <f>P215+Y215+AF215</f>
        <v>9.8000000000000007</v>
      </c>
      <c r="AH215" s="7">
        <v>0.5</v>
      </c>
      <c r="AI215" s="6">
        <v>1.2</v>
      </c>
      <c r="AJ215" s="6">
        <v>0.7</v>
      </c>
      <c r="AK215" s="6">
        <v>0.5</v>
      </c>
      <c r="AL215" s="6">
        <v>1.4</v>
      </c>
      <c r="AM215" s="6">
        <v>0.7</v>
      </c>
      <c r="AN215" s="6">
        <v>0</v>
      </c>
      <c r="AO215" s="7">
        <f>SUM(AI215+AJ215+AK215+AL215+AM215+AN215)</f>
        <v>4.5</v>
      </c>
      <c r="AP215" s="7">
        <v>0.8</v>
      </c>
      <c r="AQ215" s="8">
        <f>AH215+AO215+AP215</f>
        <v>5.8</v>
      </c>
      <c r="AR215" s="6">
        <v>0.7</v>
      </c>
      <c r="AS215" s="6">
        <v>0</v>
      </c>
      <c r="AT215" s="6">
        <v>0</v>
      </c>
      <c r="AU215" s="6">
        <v>0</v>
      </c>
      <c r="AV215" s="7">
        <f>SUM(AR215:AU215)</f>
        <v>0.7</v>
      </c>
      <c r="AW215" s="7">
        <v>0</v>
      </c>
      <c r="AX215" s="8">
        <f>AV215+AW215</f>
        <v>0.7</v>
      </c>
      <c r="AY215" s="4">
        <f>AQ215+AX215</f>
        <v>6.5</v>
      </c>
      <c r="AZ215" s="13">
        <f>AG215+AY215</f>
        <v>16.3</v>
      </c>
      <c r="BA215" s="19" t="s">
        <v>648</v>
      </c>
      <c r="BB215" s="15" t="s">
        <v>610</v>
      </c>
    </row>
    <row r="216" spans="1:54" ht="12.6" customHeight="1">
      <c r="A216" s="12" t="s">
        <v>352</v>
      </c>
      <c r="B216" s="12" t="s">
        <v>190</v>
      </c>
      <c r="C216" s="13" t="s">
        <v>2</v>
      </c>
      <c r="D216" s="6">
        <v>0.7</v>
      </c>
      <c r="E216" s="6">
        <v>1.2</v>
      </c>
      <c r="F216" s="6">
        <v>1.7</v>
      </c>
      <c r="G216" s="7">
        <f>SUM(D216:F216)</f>
        <v>3.5999999999999996</v>
      </c>
      <c r="H216" s="6">
        <v>0</v>
      </c>
      <c r="I216" s="6">
        <v>0.1</v>
      </c>
      <c r="J216" s="6">
        <v>0</v>
      </c>
      <c r="K216" s="7">
        <f>SUM(H216:J216)</f>
        <v>0.1</v>
      </c>
      <c r="L216" s="6">
        <v>0</v>
      </c>
      <c r="M216" s="6">
        <v>0</v>
      </c>
      <c r="N216" s="6">
        <v>0</v>
      </c>
      <c r="O216" s="7">
        <f>SUM(L216:N216)</f>
        <v>0</v>
      </c>
      <c r="P216" s="8">
        <f>G216+K216+O216</f>
        <v>3.6999999999999997</v>
      </c>
      <c r="Q216" s="6">
        <v>1.2</v>
      </c>
      <c r="R216" s="6">
        <v>1.2</v>
      </c>
      <c r="S216" s="6">
        <v>0</v>
      </c>
      <c r="T216" s="7">
        <f>SUM(Q216:S216)</f>
        <v>2.4</v>
      </c>
      <c r="U216" s="6">
        <v>0</v>
      </c>
      <c r="V216" s="6">
        <v>0</v>
      </c>
      <c r="W216" s="6">
        <v>0</v>
      </c>
      <c r="X216" s="7">
        <f>SUM(U216:W216)</f>
        <v>0</v>
      </c>
      <c r="Y216" s="8">
        <f>T216+X216</f>
        <v>2.4</v>
      </c>
      <c r="Z216" s="6">
        <v>0.8</v>
      </c>
      <c r="AA216" s="6">
        <v>0.8</v>
      </c>
      <c r="AB216" s="6">
        <v>0.8</v>
      </c>
      <c r="AC216" s="6">
        <v>0</v>
      </c>
      <c r="AD216" s="6">
        <v>0</v>
      </c>
      <c r="AE216" s="6">
        <v>0</v>
      </c>
      <c r="AF216" s="8">
        <f>SUM(Z216:AE216)</f>
        <v>2.4000000000000004</v>
      </c>
      <c r="AG216" s="9">
        <f>P216+Y216+AF216</f>
        <v>8.5</v>
      </c>
      <c r="AH216" s="7">
        <v>1</v>
      </c>
      <c r="AI216" s="6">
        <v>0.9</v>
      </c>
      <c r="AJ216" s="6">
        <v>0.7</v>
      </c>
      <c r="AK216" s="6">
        <v>0.3</v>
      </c>
      <c r="AL216" s="6">
        <v>1.3</v>
      </c>
      <c r="AM216" s="6">
        <v>1.3</v>
      </c>
      <c r="AN216" s="6">
        <v>0.4</v>
      </c>
      <c r="AO216" s="7">
        <f>SUM(AI216+AJ216+AK216+AL216+AM216+AN216)</f>
        <v>4.9000000000000004</v>
      </c>
      <c r="AP216" s="7">
        <v>0</v>
      </c>
      <c r="AQ216" s="8">
        <f>AH216+AO216+AP216</f>
        <v>5.9</v>
      </c>
      <c r="AR216" s="6">
        <v>0.1</v>
      </c>
      <c r="AS216" s="6">
        <v>0.5</v>
      </c>
      <c r="AT216" s="6">
        <v>0.5</v>
      </c>
      <c r="AU216" s="6">
        <v>0.7</v>
      </c>
      <c r="AV216" s="7">
        <f>SUM(AR216:AU216)</f>
        <v>1.8</v>
      </c>
      <c r="AW216" s="7">
        <v>0</v>
      </c>
      <c r="AX216" s="8">
        <f>AV216+AW216</f>
        <v>1.8</v>
      </c>
      <c r="AY216" s="4">
        <f>AQ216+AX216</f>
        <v>7.7</v>
      </c>
      <c r="AZ216" s="13">
        <f>AG216+AY216</f>
        <v>16.2</v>
      </c>
      <c r="BA216" s="19" t="s">
        <v>648</v>
      </c>
      <c r="BB216" s="15" t="s">
        <v>561</v>
      </c>
    </row>
    <row r="217" spans="1:54" ht="12.6" customHeight="1">
      <c r="A217" s="11" t="s">
        <v>323</v>
      </c>
      <c r="B217" s="12" t="s">
        <v>68</v>
      </c>
      <c r="C217" s="13" t="s">
        <v>2</v>
      </c>
      <c r="D217" s="6">
        <v>0.3</v>
      </c>
      <c r="E217" s="6">
        <v>0</v>
      </c>
      <c r="F217" s="6">
        <v>0</v>
      </c>
      <c r="G217" s="7">
        <f>SUM(D217:F217)</f>
        <v>0.3</v>
      </c>
      <c r="H217" s="6">
        <v>0.2</v>
      </c>
      <c r="I217" s="6">
        <v>0</v>
      </c>
      <c r="J217" s="6">
        <v>0</v>
      </c>
      <c r="K217" s="7">
        <f>SUM(H217:J217)</f>
        <v>0.2</v>
      </c>
      <c r="L217" s="6">
        <v>0</v>
      </c>
      <c r="M217" s="6">
        <v>0.1</v>
      </c>
      <c r="N217" s="6">
        <v>0</v>
      </c>
      <c r="O217" s="7">
        <f>SUM(L217:N217)</f>
        <v>0.1</v>
      </c>
      <c r="P217" s="8">
        <f>G217+K217+O217</f>
        <v>0.6</v>
      </c>
      <c r="Q217" s="6">
        <v>0.3</v>
      </c>
      <c r="R217" s="6">
        <v>0.2</v>
      </c>
      <c r="S217" s="6">
        <v>0</v>
      </c>
      <c r="T217" s="7">
        <f>SUM(Q217:S217)</f>
        <v>0.5</v>
      </c>
      <c r="U217" s="6">
        <v>0.2</v>
      </c>
      <c r="V217" s="6">
        <v>0.4</v>
      </c>
      <c r="W217" s="6">
        <v>0.1</v>
      </c>
      <c r="X217" s="7">
        <f>SUM(U217:W217)</f>
        <v>0.70000000000000007</v>
      </c>
      <c r="Y217" s="8">
        <f>T217+X217</f>
        <v>1.2000000000000002</v>
      </c>
      <c r="Z217" s="6">
        <v>0.8</v>
      </c>
      <c r="AA217" s="6">
        <v>1</v>
      </c>
      <c r="AB217" s="6">
        <v>0.7</v>
      </c>
      <c r="AC217" s="6">
        <v>0.8</v>
      </c>
      <c r="AD217" s="6">
        <v>0.8</v>
      </c>
      <c r="AE217" s="6">
        <v>1.8</v>
      </c>
      <c r="AF217" s="8">
        <f>SUM(Z217:AE217)</f>
        <v>5.8999999999999995</v>
      </c>
      <c r="AG217" s="9">
        <f>P217+Y217+AF217</f>
        <v>7.6999999999999993</v>
      </c>
      <c r="AH217" s="7">
        <v>0.5</v>
      </c>
      <c r="AI217" s="6">
        <v>1.6</v>
      </c>
      <c r="AJ217" s="6">
        <v>0.7</v>
      </c>
      <c r="AK217" s="6">
        <v>0.7</v>
      </c>
      <c r="AL217" s="6">
        <v>1.4</v>
      </c>
      <c r="AM217" s="6">
        <v>0.7</v>
      </c>
      <c r="AN217" s="6">
        <v>0.1</v>
      </c>
      <c r="AO217" s="7">
        <f>SUM(AI217+AJ217+AK217+AL217+AM217+AN217)</f>
        <v>5.2</v>
      </c>
      <c r="AP217" s="7">
        <v>0</v>
      </c>
      <c r="AQ217" s="8">
        <f>AH217+AO217+AP217</f>
        <v>5.7</v>
      </c>
      <c r="AR217" s="6">
        <v>0.2</v>
      </c>
      <c r="AS217" s="6">
        <v>0.4</v>
      </c>
      <c r="AT217" s="6">
        <v>0.8</v>
      </c>
      <c r="AU217" s="6">
        <v>0.6</v>
      </c>
      <c r="AV217" s="7">
        <f>SUM(AR217:AU217)</f>
        <v>2</v>
      </c>
      <c r="AW217" s="7">
        <v>0.7</v>
      </c>
      <c r="AX217" s="8">
        <f>AV217+AW217</f>
        <v>2.7</v>
      </c>
      <c r="AY217" s="4">
        <f>AQ217+AX217</f>
        <v>8.4</v>
      </c>
      <c r="AZ217" s="13">
        <f>AG217+AY217</f>
        <v>16.100000000000001</v>
      </c>
      <c r="BA217" s="19" t="s">
        <v>648</v>
      </c>
      <c r="BB217" s="15" t="s">
        <v>439</v>
      </c>
    </row>
    <row r="218" spans="1:54" ht="12.6" customHeight="1">
      <c r="A218" s="12" t="s">
        <v>334</v>
      </c>
      <c r="B218" s="12" t="s">
        <v>117</v>
      </c>
      <c r="C218" s="13" t="s">
        <v>2</v>
      </c>
      <c r="D218" s="6">
        <v>0.8</v>
      </c>
      <c r="E218" s="6">
        <v>1.2</v>
      </c>
      <c r="F218" s="6">
        <v>2.5</v>
      </c>
      <c r="G218" s="7">
        <f>SUM(D218:F218)</f>
        <v>4.5</v>
      </c>
      <c r="H218" s="6">
        <v>0</v>
      </c>
      <c r="I218" s="6">
        <v>0</v>
      </c>
      <c r="J218" s="6">
        <v>0</v>
      </c>
      <c r="K218" s="7">
        <f>SUM(H218:J218)</f>
        <v>0</v>
      </c>
      <c r="L218" s="6">
        <v>0.8</v>
      </c>
      <c r="M218" s="6">
        <v>0</v>
      </c>
      <c r="N218" s="6">
        <v>0</v>
      </c>
      <c r="O218" s="7">
        <f>SUM(L218:N218)</f>
        <v>0.8</v>
      </c>
      <c r="P218" s="8">
        <f>G218+K218+O218</f>
        <v>5.3</v>
      </c>
      <c r="Q218" s="6">
        <v>1.1000000000000001</v>
      </c>
      <c r="R218" s="6">
        <v>0</v>
      </c>
      <c r="S218" s="6">
        <v>0.3</v>
      </c>
      <c r="T218" s="7">
        <f>SUM(Q218:S218)</f>
        <v>1.4000000000000001</v>
      </c>
      <c r="U218" s="6">
        <v>0.8</v>
      </c>
      <c r="V218" s="6">
        <v>0.2</v>
      </c>
      <c r="W218" s="6">
        <v>0</v>
      </c>
      <c r="X218" s="7">
        <f>SUM(U218:W218)</f>
        <v>1</v>
      </c>
      <c r="Y218" s="8">
        <f>T218+X218</f>
        <v>2.4000000000000004</v>
      </c>
      <c r="Z218" s="6">
        <v>0.8</v>
      </c>
      <c r="AA218" s="6">
        <v>0.9</v>
      </c>
      <c r="AB218" s="6">
        <v>0</v>
      </c>
      <c r="AC218" s="6">
        <v>0</v>
      </c>
      <c r="AD218" s="6">
        <v>0.9</v>
      </c>
      <c r="AE218" s="6">
        <v>0</v>
      </c>
      <c r="AF218" s="8">
        <f>SUM(Z218:AE218)</f>
        <v>2.6</v>
      </c>
      <c r="AG218" s="9">
        <f>P218+Y218+AF218</f>
        <v>10.3</v>
      </c>
      <c r="AH218" s="7">
        <v>0.5</v>
      </c>
      <c r="AI218" s="6">
        <v>1.6</v>
      </c>
      <c r="AJ218" s="6">
        <v>0.5</v>
      </c>
      <c r="AK218" s="6">
        <v>0.5</v>
      </c>
      <c r="AL218" s="6">
        <v>1.4</v>
      </c>
      <c r="AM218" s="6">
        <v>0</v>
      </c>
      <c r="AN218" s="6">
        <v>0</v>
      </c>
      <c r="AO218" s="7">
        <f>SUM(AI218+AJ218+AK218+AL218+AM218+AN218)</f>
        <v>4</v>
      </c>
      <c r="AP218" s="7">
        <v>0</v>
      </c>
      <c r="AQ218" s="8">
        <f>AH218+AO218+AP218</f>
        <v>4.5</v>
      </c>
      <c r="AR218" s="6">
        <v>0.7</v>
      </c>
      <c r="AS218" s="6">
        <v>0.4</v>
      </c>
      <c r="AT218" s="6">
        <v>0.2</v>
      </c>
      <c r="AU218" s="6">
        <v>0</v>
      </c>
      <c r="AV218" s="7">
        <f>SUM(AR218:AU218)</f>
        <v>1.3</v>
      </c>
      <c r="AW218" s="7">
        <v>0</v>
      </c>
      <c r="AX218" s="8">
        <f>AV218+AW218</f>
        <v>1.3</v>
      </c>
      <c r="AY218" s="4">
        <f>AQ218+AX218</f>
        <v>5.8</v>
      </c>
      <c r="AZ218" s="13">
        <f>AG218+AY218</f>
        <v>16.100000000000001</v>
      </c>
      <c r="BA218" s="19" t="s">
        <v>648</v>
      </c>
      <c r="BB218" s="15" t="s">
        <v>488</v>
      </c>
    </row>
    <row r="219" spans="1:54" ht="12.6" customHeight="1">
      <c r="A219" s="11" t="s">
        <v>352</v>
      </c>
      <c r="B219" s="12" t="s">
        <v>189</v>
      </c>
      <c r="C219" s="13" t="s">
        <v>2</v>
      </c>
      <c r="D219" s="6">
        <v>0.4</v>
      </c>
      <c r="E219" s="6">
        <v>0</v>
      </c>
      <c r="F219" s="6">
        <v>0</v>
      </c>
      <c r="G219" s="7">
        <f>SUM(D219:F219)</f>
        <v>0.4</v>
      </c>
      <c r="H219" s="6">
        <v>0.1</v>
      </c>
      <c r="I219" s="6">
        <v>0.2</v>
      </c>
      <c r="J219" s="6">
        <v>0</v>
      </c>
      <c r="K219" s="7">
        <f>SUM(H219:J219)</f>
        <v>0.30000000000000004</v>
      </c>
      <c r="L219" s="6">
        <v>0.4</v>
      </c>
      <c r="M219" s="6">
        <v>0</v>
      </c>
      <c r="N219" s="6">
        <v>0</v>
      </c>
      <c r="O219" s="7">
        <f>SUM(L219:N219)</f>
        <v>0.4</v>
      </c>
      <c r="P219" s="8">
        <f>G219+K219+O219</f>
        <v>1.1000000000000001</v>
      </c>
      <c r="Q219" s="6">
        <v>1.2</v>
      </c>
      <c r="R219" s="6">
        <v>1.2</v>
      </c>
      <c r="S219" s="6">
        <v>0</v>
      </c>
      <c r="T219" s="7">
        <f>SUM(Q219:S219)</f>
        <v>2.4</v>
      </c>
      <c r="U219" s="6">
        <v>0</v>
      </c>
      <c r="V219" s="6">
        <v>0</v>
      </c>
      <c r="W219" s="6">
        <v>0</v>
      </c>
      <c r="X219" s="7">
        <f>SUM(U219:W219)</f>
        <v>0</v>
      </c>
      <c r="Y219" s="8">
        <f>T219+X219</f>
        <v>2.4</v>
      </c>
      <c r="Z219" s="6">
        <v>0.8</v>
      </c>
      <c r="AA219" s="6">
        <v>0.4</v>
      </c>
      <c r="AB219" s="6">
        <v>0.5</v>
      </c>
      <c r="AC219" s="6">
        <v>1.7</v>
      </c>
      <c r="AD219" s="6">
        <v>1</v>
      </c>
      <c r="AE219" s="6">
        <v>0</v>
      </c>
      <c r="AF219" s="8">
        <f>SUM(Z219:AE219)</f>
        <v>4.4000000000000004</v>
      </c>
      <c r="AG219" s="9">
        <f>P219+Y219+AF219</f>
        <v>7.9</v>
      </c>
      <c r="AH219" s="7">
        <v>0.5</v>
      </c>
      <c r="AI219" s="6">
        <v>0.8</v>
      </c>
      <c r="AJ219" s="6">
        <v>0.6</v>
      </c>
      <c r="AK219" s="6">
        <v>0.3</v>
      </c>
      <c r="AL219" s="6">
        <v>1.4</v>
      </c>
      <c r="AM219" s="6">
        <v>0.9</v>
      </c>
      <c r="AN219" s="6">
        <v>0</v>
      </c>
      <c r="AO219" s="7">
        <f>SUM(AI219+AJ219+AK219+AL219+AM219+AN219)</f>
        <v>3.9999999999999996</v>
      </c>
      <c r="AP219" s="7">
        <v>0</v>
      </c>
      <c r="AQ219" s="8">
        <f>AH219+AO219+AP219</f>
        <v>4.5</v>
      </c>
      <c r="AR219" s="6">
        <v>1</v>
      </c>
      <c r="AS219" s="6">
        <v>0.8</v>
      </c>
      <c r="AT219" s="6">
        <v>1.9</v>
      </c>
      <c r="AU219" s="6">
        <v>0</v>
      </c>
      <c r="AV219" s="7">
        <f>SUM(AR219:AU219)</f>
        <v>3.7</v>
      </c>
      <c r="AW219" s="7">
        <v>0</v>
      </c>
      <c r="AX219" s="8">
        <f>AV219+AW219</f>
        <v>3.7</v>
      </c>
      <c r="AY219" s="4">
        <f>AQ219+AX219</f>
        <v>8.1999999999999993</v>
      </c>
      <c r="AZ219" s="13">
        <f>AG219+AY219</f>
        <v>16.100000000000001</v>
      </c>
      <c r="BA219" s="19" t="s">
        <v>648</v>
      </c>
      <c r="BB219" s="15" t="s">
        <v>560</v>
      </c>
    </row>
    <row r="220" spans="1:54" ht="12.6" customHeight="1">
      <c r="A220" s="12" t="s">
        <v>318</v>
      </c>
      <c r="B220" s="12" t="s">
        <v>47</v>
      </c>
      <c r="C220" s="13" t="s">
        <v>2</v>
      </c>
      <c r="D220" s="6">
        <v>0.4</v>
      </c>
      <c r="E220" s="6">
        <v>0</v>
      </c>
      <c r="F220" s="6">
        <v>0</v>
      </c>
      <c r="G220" s="7">
        <f>SUM(D220:F220)</f>
        <v>0.4</v>
      </c>
      <c r="H220" s="6">
        <v>0.4</v>
      </c>
      <c r="I220" s="6">
        <v>0.4</v>
      </c>
      <c r="J220" s="6">
        <v>0.8</v>
      </c>
      <c r="K220" s="7">
        <f>SUM(H220:J220)</f>
        <v>1.6</v>
      </c>
      <c r="L220" s="6">
        <v>0.8</v>
      </c>
      <c r="M220" s="6">
        <v>0</v>
      </c>
      <c r="N220" s="6">
        <v>0</v>
      </c>
      <c r="O220" s="7">
        <f>SUM(L220:N220)</f>
        <v>0.8</v>
      </c>
      <c r="P220" s="8">
        <f>G220+K220+O220</f>
        <v>2.8</v>
      </c>
      <c r="Q220" s="6">
        <v>0</v>
      </c>
      <c r="R220" s="6">
        <v>0</v>
      </c>
      <c r="S220" s="6">
        <v>0</v>
      </c>
      <c r="T220" s="7">
        <f>SUM(Q220:S220)</f>
        <v>0</v>
      </c>
      <c r="U220" s="6">
        <v>0</v>
      </c>
      <c r="V220" s="6">
        <v>0</v>
      </c>
      <c r="W220" s="6">
        <v>0</v>
      </c>
      <c r="X220" s="7">
        <f>SUM(U220:W220)</f>
        <v>0</v>
      </c>
      <c r="Y220" s="8">
        <f>T220+X220</f>
        <v>0</v>
      </c>
      <c r="Z220" s="6">
        <v>0.8</v>
      </c>
      <c r="AA220" s="6">
        <v>1</v>
      </c>
      <c r="AB220" s="6">
        <v>0.5</v>
      </c>
      <c r="AC220" s="6">
        <v>0.8</v>
      </c>
      <c r="AD220" s="6">
        <v>1</v>
      </c>
      <c r="AE220" s="6">
        <v>0</v>
      </c>
      <c r="AF220" s="8">
        <f>SUM(Z220:AE220)</f>
        <v>4.0999999999999996</v>
      </c>
      <c r="AG220" s="9">
        <f>P220+Y220+AF220</f>
        <v>6.8999999999999995</v>
      </c>
      <c r="AH220" s="7">
        <v>0.5</v>
      </c>
      <c r="AI220" s="6">
        <v>1.5</v>
      </c>
      <c r="AJ220" s="6">
        <v>0.7</v>
      </c>
      <c r="AK220" s="6">
        <v>0.1</v>
      </c>
      <c r="AL220" s="6">
        <v>1.2</v>
      </c>
      <c r="AM220" s="6">
        <v>1</v>
      </c>
      <c r="AN220" s="6">
        <v>0</v>
      </c>
      <c r="AO220" s="7">
        <f>SUM(AI220+AJ220+AK220+AL220+AM220+AN220)</f>
        <v>4.5</v>
      </c>
      <c r="AP220" s="7">
        <v>0</v>
      </c>
      <c r="AQ220" s="8">
        <f>AH220+AO220+AP220</f>
        <v>5</v>
      </c>
      <c r="AR220" s="6">
        <v>0.3</v>
      </c>
      <c r="AS220" s="6">
        <v>0.6</v>
      </c>
      <c r="AT220" s="6">
        <v>2.2000000000000002</v>
      </c>
      <c r="AU220" s="6">
        <v>0</v>
      </c>
      <c r="AV220" s="7">
        <f>SUM(AR220:AU220)</f>
        <v>3.1</v>
      </c>
      <c r="AW220" s="7">
        <v>0.9</v>
      </c>
      <c r="AX220" s="8">
        <f>AV220+AW220</f>
        <v>4</v>
      </c>
      <c r="AY220" s="4">
        <f>AQ220+AX220</f>
        <v>9</v>
      </c>
      <c r="AZ220" s="13">
        <f>AG220+AY220</f>
        <v>15.899999999999999</v>
      </c>
      <c r="BA220" s="19" t="s">
        <v>648</v>
      </c>
      <c r="BB220" s="15" t="s">
        <v>418</v>
      </c>
    </row>
    <row r="221" spans="1:54" ht="12.6" customHeight="1">
      <c r="A221" s="11" t="s">
        <v>332</v>
      </c>
      <c r="B221" s="12" t="s">
        <v>107</v>
      </c>
      <c r="C221" s="13" t="s">
        <v>2</v>
      </c>
      <c r="D221" s="6">
        <v>0.8</v>
      </c>
      <c r="E221" s="6">
        <v>0</v>
      </c>
      <c r="F221" s="6">
        <v>0</v>
      </c>
      <c r="G221" s="7">
        <f>SUM(D221:F221)</f>
        <v>0.8</v>
      </c>
      <c r="H221" s="6">
        <v>0</v>
      </c>
      <c r="I221" s="6">
        <v>0</v>
      </c>
      <c r="J221" s="6">
        <v>0</v>
      </c>
      <c r="K221" s="7">
        <f>SUM(H221:J221)</f>
        <v>0</v>
      </c>
      <c r="L221" s="6">
        <v>0.6</v>
      </c>
      <c r="M221" s="6">
        <v>0</v>
      </c>
      <c r="N221" s="6">
        <v>0</v>
      </c>
      <c r="O221" s="7">
        <f>SUM(L221:N221)</f>
        <v>0.6</v>
      </c>
      <c r="P221" s="8">
        <f>G221+K221+O221</f>
        <v>1.4</v>
      </c>
      <c r="Q221" s="6">
        <v>0.8</v>
      </c>
      <c r="R221" s="6">
        <v>1.2</v>
      </c>
      <c r="S221" s="6">
        <v>1.4</v>
      </c>
      <c r="T221" s="7">
        <f>SUM(Q221:S221)</f>
        <v>3.4</v>
      </c>
      <c r="U221" s="6">
        <v>0.9</v>
      </c>
      <c r="V221" s="6">
        <v>1.4</v>
      </c>
      <c r="W221" s="6">
        <v>0.5</v>
      </c>
      <c r="X221" s="7">
        <f>SUM(U221:W221)</f>
        <v>2.8</v>
      </c>
      <c r="Y221" s="8">
        <f>T221+X221</f>
        <v>6.1999999999999993</v>
      </c>
      <c r="Z221" s="6">
        <v>0.8</v>
      </c>
      <c r="AA221" s="6">
        <v>0.4</v>
      </c>
      <c r="AB221" s="6">
        <v>0.5</v>
      </c>
      <c r="AC221" s="6">
        <v>0.5</v>
      </c>
      <c r="AD221" s="6">
        <v>0.5</v>
      </c>
      <c r="AE221" s="6">
        <v>0</v>
      </c>
      <c r="AF221" s="8">
        <f>SUM(Z221:AE221)</f>
        <v>2.7</v>
      </c>
      <c r="AG221" s="9">
        <f>P221+Y221+AF221</f>
        <v>10.3</v>
      </c>
      <c r="AH221" s="7">
        <v>0.5</v>
      </c>
      <c r="AI221" s="6">
        <v>1.6</v>
      </c>
      <c r="AJ221" s="6">
        <v>0.5</v>
      </c>
      <c r="AK221" s="6">
        <v>0.4</v>
      </c>
      <c r="AL221" s="6">
        <v>0.9</v>
      </c>
      <c r="AM221" s="6">
        <v>0.7</v>
      </c>
      <c r="AN221" s="6">
        <v>0</v>
      </c>
      <c r="AO221" s="7">
        <f>SUM(AI221+AJ221+AK221+AL221+AM221+AN221)</f>
        <v>4.0999999999999996</v>
      </c>
      <c r="AP221" s="7">
        <v>0.9</v>
      </c>
      <c r="AQ221" s="8">
        <f>AH221+AO221+AP221</f>
        <v>5.5</v>
      </c>
      <c r="AR221" s="6">
        <v>0</v>
      </c>
      <c r="AS221" s="6">
        <v>0</v>
      </c>
      <c r="AT221" s="6">
        <v>0</v>
      </c>
      <c r="AU221" s="6">
        <v>0</v>
      </c>
      <c r="AV221" s="7">
        <f>SUM(AR221:AU221)</f>
        <v>0</v>
      </c>
      <c r="AW221" s="7">
        <v>0</v>
      </c>
      <c r="AX221" s="8">
        <f>AV221+AW221</f>
        <v>0</v>
      </c>
      <c r="AY221" s="4">
        <f>AQ221+AX221</f>
        <v>5.5</v>
      </c>
      <c r="AZ221" s="13">
        <f>AG221+AY221</f>
        <v>15.8</v>
      </c>
      <c r="BA221" s="19" t="s">
        <v>648</v>
      </c>
      <c r="BB221" s="15" t="s">
        <v>478</v>
      </c>
    </row>
    <row r="222" spans="1:54" ht="12.6" customHeight="1">
      <c r="A222" s="12" t="s">
        <v>355</v>
      </c>
      <c r="B222" s="12" t="s">
        <v>197</v>
      </c>
      <c r="C222" s="13" t="s">
        <v>2</v>
      </c>
      <c r="D222" s="6">
        <v>0.8</v>
      </c>
      <c r="E222" s="6">
        <v>0</v>
      </c>
      <c r="F222" s="6">
        <v>0</v>
      </c>
      <c r="G222" s="7">
        <f>SUM(D222:F222)</f>
        <v>0.8</v>
      </c>
      <c r="H222" s="6">
        <v>0.3</v>
      </c>
      <c r="I222" s="6">
        <v>0</v>
      </c>
      <c r="J222" s="6">
        <v>0</v>
      </c>
      <c r="K222" s="7">
        <f>SUM(H222:J222)</f>
        <v>0.3</v>
      </c>
      <c r="L222" s="6">
        <v>0</v>
      </c>
      <c r="M222" s="6">
        <v>0</v>
      </c>
      <c r="N222" s="6">
        <v>0</v>
      </c>
      <c r="O222" s="7">
        <f>SUM(L222:N222)</f>
        <v>0</v>
      </c>
      <c r="P222" s="8">
        <f>G222+K222+O222</f>
        <v>1.1000000000000001</v>
      </c>
      <c r="Q222" s="6">
        <v>1.2</v>
      </c>
      <c r="R222" s="6">
        <v>1.2</v>
      </c>
      <c r="S222" s="6">
        <v>0</v>
      </c>
      <c r="T222" s="7">
        <f>SUM(Q222:S222)</f>
        <v>2.4</v>
      </c>
      <c r="U222" s="6">
        <v>0</v>
      </c>
      <c r="V222" s="6">
        <v>0</v>
      </c>
      <c r="W222" s="6">
        <v>0</v>
      </c>
      <c r="X222" s="7">
        <f>SUM(U222:W222)</f>
        <v>0</v>
      </c>
      <c r="Y222" s="8">
        <f>T222+X222</f>
        <v>2.4</v>
      </c>
      <c r="Z222" s="6">
        <v>0.8</v>
      </c>
      <c r="AA222" s="6">
        <v>1</v>
      </c>
      <c r="AB222" s="6">
        <v>2.2999999999999998</v>
      </c>
      <c r="AC222" s="6">
        <v>1.7</v>
      </c>
      <c r="AD222" s="6">
        <v>1</v>
      </c>
      <c r="AE222" s="6">
        <v>0</v>
      </c>
      <c r="AF222" s="8">
        <f>SUM(Z222:AE222)</f>
        <v>6.8</v>
      </c>
      <c r="AG222" s="9">
        <f>P222+Y222+AF222</f>
        <v>10.3</v>
      </c>
      <c r="AH222" s="7">
        <v>0.5</v>
      </c>
      <c r="AI222" s="6">
        <v>1.6</v>
      </c>
      <c r="AJ222" s="6">
        <v>0.5</v>
      </c>
      <c r="AK222" s="6">
        <v>0.7</v>
      </c>
      <c r="AL222" s="6">
        <v>0.2</v>
      </c>
      <c r="AM222" s="6">
        <v>0.7</v>
      </c>
      <c r="AN222" s="6">
        <v>0</v>
      </c>
      <c r="AO222" s="7">
        <f>SUM(AI222+AJ222+AK222+AL222+AM222+AN222)</f>
        <v>3.7</v>
      </c>
      <c r="AP222" s="7">
        <v>0</v>
      </c>
      <c r="AQ222" s="8">
        <f>AH222+AO222+AP222</f>
        <v>4.2</v>
      </c>
      <c r="AR222" s="6">
        <v>0.8</v>
      </c>
      <c r="AS222" s="6">
        <v>0.2</v>
      </c>
      <c r="AT222" s="6">
        <v>0.2</v>
      </c>
      <c r="AU222" s="6">
        <v>0</v>
      </c>
      <c r="AV222" s="7">
        <f>SUM(AR222:AU222)</f>
        <v>1.2</v>
      </c>
      <c r="AW222" s="7">
        <v>0</v>
      </c>
      <c r="AX222" s="8">
        <f>AV222+AW222</f>
        <v>1.2</v>
      </c>
      <c r="AY222" s="4">
        <f>AQ222+AX222</f>
        <v>5.4</v>
      </c>
      <c r="AZ222" s="13">
        <f>AG222+AY222</f>
        <v>15.700000000000001</v>
      </c>
      <c r="BA222" s="19" t="s">
        <v>648</v>
      </c>
      <c r="BB222" s="15" t="s">
        <v>568</v>
      </c>
    </row>
    <row r="223" spans="1:54" ht="12.6" customHeight="1">
      <c r="A223" s="11" t="s">
        <v>312</v>
      </c>
      <c r="B223" s="12" t="s">
        <v>23</v>
      </c>
      <c r="C223" s="13" t="s">
        <v>2</v>
      </c>
      <c r="D223" s="6">
        <v>0.4</v>
      </c>
      <c r="E223" s="6">
        <v>0</v>
      </c>
      <c r="F223" s="6">
        <v>0</v>
      </c>
      <c r="G223" s="7">
        <f>SUM(D223:F223)</f>
        <v>0.4</v>
      </c>
      <c r="H223" s="6">
        <v>0</v>
      </c>
      <c r="I223" s="6">
        <v>0.2</v>
      </c>
      <c r="J223" s="6">
        <v>0.3</v>
      </c>
      <c r="K223" s="7">
        <f>SUM(H223:J223)</f>
        <v>0.5</v>
      </c>
      <c r="L223" s="6">
        <v>0</v>
      </c>
      <c r="M223" s="6">
        <v>0</v>
      </c>
      <c r="N223" s="6">
        <v>0</v>
      </c>
      <c r="O223" s="7">
        <f>SUM(L223:N223)</f>
        <v>0</v>
      </c>
      <c r="P223" s="8">
        <f>G223+K223+O223</f>
        <v>0.9</v>
      </c>
      <c r="Q223" s="6">
        <v>0.8</v>
      </c>
      <c r="R223" s="6">
        <v>1.2</v>
      </c>
      <c r="S223" s="6">
        <v>0</v>
      </c>
      <c r="T223" s="7">
        <f>SUM(Q223:S223)</f>
        <v>2</v>
      </c>
      <c r="U223" s="6">
        <v>0.7</v>
      </c>
      <c r="V223" s="6">
        <v>0.4</v>
      </c>
      <c r="W223" s="6">
        <v>0</v>
      </c>
      <c r="X223" s="7">
        <f>SUM(U223:W223)</f>
        <v>1.1000000000000001</v>
      </c>
      <c r="Y223" s="8">
        <f>T223+X223</f>
        <v>3.1</v>
      </c>
      <c r="Z223" s="6">
        <v>0.8</v>
      </c>
      <c r="AA223" s="6">
        <v>1</v>
      </c>
      <c r="AB223" s="6">
        <v>0</v>
      </c>
      <c r="AC223" s="6">
        <v>1.6</v>
      </c>
      <c r="AD223" s="6">
        <v>1</v>
      </c>
      <c r="AE223" s="6">
        <v>1.9</v>
      </c>
      <c r="AF223" s="8">
        <f>SUM(Z223:AE223)</f>
        <v>6.3000000000000007</v>
      </c>
      <c r="AG223" s="9">
        <f>P223+Y223+AF223</f>
        <v>10.3</v>
      </c>
      <c r="AH223" s="7">
        <v>0.5</v>
      </c>
      <c r="AI223" s="6">
        <v>1.6</v>
      </c>
      <c r="AJ223" s="6">
        <v>0.6</v>
      </c>
      <c r="AK223" s="6">
        <v>0.5</v>
      </c>
      <c r="AL223" s="6">
        <v>0.9</v>
      </c>
      <c r="AM223" s="6">
        <v>0</v>
      </c>
      <c r="AN223" s="6">
        <v>0</v>
      </c>
      <c r="AO223" s="7">
        <f>SUM(AI223+AJ223+AK223+AL223+AM223+AN223)</f>
        <v>3.6</v>
      </c>
      <c r="AP223" s="7">
        <v>1</v>
      </c>
      <c r="AQ223" s="8">
        <f>AH223+AO223+AP223</f>
        <v>5.0999999999999996</v>
      </c>
      <c r="AR223" s="6">
        <v>0.3</v>
      </c>
      <c r="AS223" s="6">
        <v>0</v>
      </c>
      <c r="AT223" s="6">
        <v>0</v>
      </c>
      <c r="AU223" s="6">
        <v>0</v>
      </c>
      <c r="AV223" s="7">
        <f>SUM(AR223:AU223)</f>
        <v>0.3</v>
      </c>
      <c r="AW223" s="7">
        <v>0</v>
      </c>
      <c r="AX223" s="8">
        <f>AV223+AW223</f>
        <v>0.3</v>
      </c>
      <c r="AY223" s="4">
        <f>AQ223+AX223</f>
        <v>5.3999999999999995</v>
      </c>
      <c r="AZ223" s="13">
        <f>AG223+AY223</f>
        <v>15.7</v>
      </c>
      <c r="BA223" s="19" t="s">
        <v>648</v>
      </c>
      <c r="BB223" s="15" t="s">
        <v>394</v>
      </c>
    </row>
    <row r="224" spans="1:54" ht="12.6" customHeight="1">
      <c r="A224" s="12" t="s">
        <v>359</v>
      </c>
      <c r="B224" s="12" t="s">
        <v>219</v>
      </c>
      <c r="C224" s="13" t="s">
        <v>2</v>
      </c>
      <c r="D224" s="6">
        <v>0.3</v>
      </c>
      <c r="E224" s="6">
        <v>0</v>
      </c>
      <c r="F224" s="6">
        <v>0</v>
      </c>
      <c r="G224" s="7">
        <f>SUM(D224:F224)</f>
        <v>0.3</v>
      </c>
      <c r="H224" s="6">
        <v>0</v>
      </c>
      <c r="I224" s="6">
        <v>0.2</v>
      </c>
      <c r="J224" s="6">
        <v>0</v>
      </c>
      <c r="K224" s="7">
        <f>SUM(H224:J224)</f>
        <v>0.2</v>
      </c>
      <c r="L224" s="6">
        <v>0.8</v>
      </c>
      <c r="M224" s="6">
        <v>0.4</v>
      </c>
      <c r="N224" s="6">
        <v>0</v>
      </c>
      <c r="O224" s="7">
        <f>SUM(L224:N224)</f>
        <v>1.2000000000000002</v>
      </c>
      <c r="P224" s="8">
        <f>G224+K224+O224</f>
        <v>1.7000000000000002</v>
      </c>
      <c r="Q224" s="6">
        <v>1.2</v>
      </c>
      <c r="R224" s="6">
        <v>1.2</v>
      </c>
      <c r="S224" s="6">
        <v>0</v>
      </c>
      <c r="T224" s="7">
        <f>SUM(Q224:S224)</f>
        <v>2.4</v>
      </c>
      <c r="U224" s="6">
        <v>0.6</v>
      </c>
      <c r="V224" s="6">
        <v>0</v>
      </c>
      <c r="W224" s="6">
        <v>0</v>
      </c>
      <c r="X224" s="7">
        <f>SUM(U224:W224)</f>
        <v>0.6</v>
      </c>
      <c r="Y224" s="8">
        <f>T224+X224</f>
        <v>3</v>
      </c>
      <c r="Z224" s="6">
        <v>0.8</v>
      </c>
      <c r="AA224" s="6">
        <v>1</v>
      </c>
      <c r="AB224" s="6">
        <v>1</v>
      </c>
      <c r="AC224" s="6">
        <v>0.8</v>
      </c>
      <c r="AD224" s="6">
        <v>0.5</v>
      </c>
      <c r="AE224" s="6">
        <v>0</v>
      </c>
      <c r="AF224" s="8">
        <f>SUM(Z224:AE224)</f>
        <v>4.0999999999999996</v>
      </c>
      <c r="AG224" s="9">
        <f>P224+Y224+AF224</f>
        <v>8.8000000000000007</v>
      </c>
      <c r="AH224" s="7">
        <v>0.5</v>
      </c>
      <c r="AI224" s="6">
        <v>1.6</v>
      </c>
      <c r="AJ224" s="6">
        <v>0.5</v>
      </c>
      <c r="AK224" s="6">
        <v>0.2</v>
      </c>
      <c r="AL224" s="6">
        <v>1.4</v>
      </c>
      <c r="AM224" s="6">
        <v>0</v>
      </c>
      <c r="AN224" s="6">
        <v>0</v>
      </c>
      <c r="AO224" s="7">
        <f>SUM(AI224+AJ224+AK224+AL224+AM224+AN224)</f>
        <v>3.7</v>
      </c>
      <c r="AP224" s="7">
        <v>0</v>
      </c>
      <c r="AQ224" s="8">
        <f>AH224+AO224+AP224</f>
        <v>4.2</v>
      </c>
      <c r="AR224" s="6">
        <v>0.7</v>
      </c>
      <c r="AS224" s="6">
        <v>0.1</v>
      </c>
      <c r="AT224" s="6">
        <v>0.1</v>
      </c>
      <c r="AU224" s="6">
        <v>0.8</v>
      </c>
      <c r="AV224" s="7">
        <f>SUM(AR224:AU224)</f>
        <v>1.7</v>
      </c>
      <c r="AW224" s="7">
        <v>0.9</v>
      </c>
      <c r="AX224" s="8">
        <f>AV224+AW224</f>
        <v>2.6</v>
      </c>
      <c r="AY224" s="4">
        <f>AQ224+AX224</f>
        <v>6.8000000000000007</v>
      </c>
      <c r="AZ224" s="13">
        <f>AG224+AY224</f>
        <v>15.600000000000001</v>
      </c>
      <c r="BA224" s="19" t="s">
        <v>648</v>
      </c>
      <c r="BB224" s="15" t="s">
        <v>590</v>
      </c>
    </row>
    <row r="225" spans="1:54" ht="12.6" customHeight="1">
      <c r="A225" s="11" t="s">
        <v>351</v>
      </c>
      <c r="B225" s="12" t="s">
        <v>187</v>
      </c>
      <c r="C225" s="13" t="s">
        <v>2</v>
      </c>
      <c r="D225" s="6">
        <v>0.4</v>
      </c>
      <c r="E225" s="6">
        <v>0</v>
      </c>
      <c r="F225" s="6">
        <v>0</v>
      </c>
      <c r="G225" s="7">
        <f>SUM(D225:F225)</f>
        <v>0.4</v>
      </c>
      <c r="H225" s="6">
        <v>0</v>
      </c>
      <c r="I225" s="6">
        <v>0.2</v>
      </c>
      <c r="J225" s="6">
        <v>0</v>
      </c>
      <c r="K225" s="7">
        <f>SUM(H225:J225)</f>
        <v>0.2</v>
      </c>
      <c r="L225" s="6">
        <v>0.4</v>
      </c>
      <c r="M225" s="6">
        <v>0</v>
      </c>
      <c r="N225" s="6">
        <v>0</v>
      </c>
      <c r="O225" s="7">
        <f>SUM(L225:N225)</f>
        <v>0.4</v>
      </c>
      <c r="P225" s="8">
        <f>G225+K225+O225</f>
        <v>1</v>
      </c>
      <c r="Q225" s="6">
        <v>0.8</v>
      </c>
      <c r="R225" s="6">
        <v>1.2</v>
      </c>
      <c r="S225" s="6">
        <v>1.6</v>
      </c>
      <c r="T225" s="7">
        <f>SUM(Q225:S225)</f>
        <v>3.6</v>
      </c>
      <c r="U225" s="6">
        <v>0</v>
      </c>
      <c r="V225" s="6">
        <v>0</v>
      </c>
      <c r="W225" s="6">
        <v>0.9</v>
      </c>
      <c r="X225" s="7">
        <f>SUM(U225:W225)</f>
        <v>0.9</v>
      </c>
      <c r="Y225" s="8">
        <f>T225+X225</f>
        <v>4.5</v>
      </c>
      <c r="Z225" s="6">
        <v>0.8</v>
      </c>
      <c r="AA225" s="6">
        <v>0.4</v>
      </c>
      <c r="AB225" s="6">
        <v>0</v>
      </c>
      <c r="AC225" s="6">
        <v>1.7</v>
      </c>
      <c r="AD225" s="6">
        <v>1</v>
      </c>
      <c r="AE225" s="6">
        <v>0</v>
      </c>
      <c r="AF225" s="8">
        <f>SUM(Z225:AE225)</f>
        <v>3.9000000000000004</v>
      </c>
      <c r="AG225" s="9">
        <f>P225+Y225+AF225</f>
        <v>9.4</v>
      </c>
      <c r="AH225" s="7">
        <v>0.5</v>
      </c>
      <c r="AI225" s="6">
        <v>1.3</v>
      </c>
      <c r="AJ225" s="6">
        <v>0.5</v>
      </c>
      <c r="AK225" s="6">
        <v>0.2</v>
      </c>
      <c r="AL225" s="6">
        <v>1.3</v>
      </c>
      <c r="AM225" s="6">
        <v>1.2</v>
      </c>
      <c r="AN225" s="6">
        <v>0.7</v>
      </c>
      <c r="AO225" s="7">
        <f>SUM(AI225+AJ225+AK225+AL225+AM225+AN225)</f>
        <v>5.2</v>
      </c>
      <c r="AP225" s="7">
        <v>0</v>
      </c>
      <c r="AQ225" s="8">
        <f>AH225+AO225+AP225</f>
        <v>5.7</v>
      </c>
      <c r="AR225" s="6">
        <v>0.2</v>
      </c>
      <c r="AS225" s="6">
        <v>0.2</v>
      </c>
      <c r="AT225" s="6">
        <v>0</v>
      </c>
      <c r="AU225" s="6">
        <v>0</v>
      </c>
      <c r="AV225" s="7">
        <f>SUM(AR225:AU225)</f>
        <v>0.4</v>
      </c>
      <c r="AW225" s="7">
        <v>0</v>
      </c>
      <c r="AX225" s="8">
        <f>AV225+AW225</f>
        <v>0.4</v>
      </c>
      <c r="AY225" s="4">
        <f>AQ225+AX225</f>
        <v>6.1000000000000005</v>
      </c>
      <c r="AZ225" s="13">
        <f>AG225+AY225</f>
        <v>15.5</v>
      </c>
      <c r="BA225" s="19" t="s">
        <v>648</v>
      </c>
      <c r="BB225" s="15" t="s">
        <v>558</v>
      </c>
    </row>
    <row r="226" spans="1:54" ht="12.6" customHeight="1">
      <c r="A226" s="12" t="s">
        <v>345</v>
      </c>
      <c r="B226" s="12" t="s">
        <v>161</v>
      </c>
      <c r="C226" s="13" t="s">
        <v>2</v>
      </c>
      <c r="D226" s="6">
        <v>0.3</v>
      </c>
      <c r="E226" s="6">
        <v>0</v>
      </c>
      <c r="F226" s="6">
        <v>0</v>
      </c>
      <c r="G226" s="7">
        <f>SUM(D226:F226)</f>
        <v>0.3</v>
      </c>
      <c r="H226" s="6">
        <v>0</v>
      </c>
      <c r="I226" s="6">
        <v>0.4</v>
      </c>
      <c r="J226" s="6">
        <v>0</v>
      </c>
      <c r="K226" s="7">
        <f>SUM(H226:J226)</f>
        <v>0.4</v>
      </c>
      <c r="L226" s="6">
        <v>0</v>
      </c>
      <c r="M226" s="6">
        <v>0.2</v>
      </c>
      <c r="N226" s="6">
        <v>0</v>
      </c>
      <c r="O226" s="7">
        <f>SUM(L226:N226)</f>
        <v>0.2</v>
      </c>
      <c r="P226" s="8">
        <f>G226+K226+O226</f>
        <v>0.89999999999999991</v>
      </c>
      <c r="Q226" s="6">
        <v>0.8</v>
      </c>
      <c r="R226" s="6">
        <v>0.2</v>
      </c>
      <c r="S226" s="6">
        <v>0</v>
      </c>
      <c r="T226" s="7">
        <f>SUM(Q226:S226)</f>
        <v>1</v>
      </c>
      <c r="U226" s="6">
        <v>0.8</v>
      </c>
      <c r="V226" s="6">
        <v>0</v>
      </c>
      <c r="W226" s="6">
        <v>0.3</v>
      </c>
      <c r="X226" s="7">
        <f>SUM(U226:W226)</f>
        <v>1.1000000000000001</v>
      </c>
      <c r="Y226" s="8">
        <f>T226+X226</f>
        <v>2.1</v>
      </c>
      <c r="Z226" s="6">
        <v>0.8</v>
      </c>
      <c r="AA226" s="6">
        <v>0.8</v>
      </c>
      <c r="AB226" s="6">
        <v>2.5</v>
      </c>
      <c r="AC226" s="6">
        <v>1.7</v>
      </c>
      <c r="AD226" s="6">
        <v>1</v>
      </c>
      <c r="AE226" s="6">
        <v>0.1</v>
      </c>
      <c r="AF226" s="8">
        <f>SUM(Z226:AE226)</f>
        <v>6.8999999999999995</v>
      </c>
      <c r="AG226" s="9">
        <f>P226+Y226+AF226</f>
        <v>9.8999999999999986</v>
      </c>
      <c r="AH226" s="7">
        <v>0.5</v>
      </c>
      <c r="AI226" s="6">
        <v>1.6</v>
      </c>
      <c r="AJ226" s="6">
        <v>0.5</v>
      </c>
      <c r="AK226" s="6">
        <v>0.2</v>
      </c>
      <c r="AL226" s="6">
        <v>0.7</v>
      </c>
      <c r="AM226" s="6">
        <v>0</v>
      </c>
      <c r="AN226" s="6">
        <v>0</v>
      </c>
      <c r="AO226" s="7">
        <f>SUM(AI226+AJ226+AK226+AL226+AM226+AN226)</f>
        <v>3</v>
      </c>
      <c r="AP226" s="7">
        <v>1</v>
      </c>
      <c r="AQ226" s="8">
        <f>AH226+AO226+AP226</f>
        <v>4.5</v>
      </c>
      <c r="AR226" s="6">
        <v>0.7</v>
      </c>
      <c r="AS226" s="6">
        <v>0.2</v>
      </c>
      <c r="AT226" s="6">
        <v>0</v>
      </c>
      <c r="AU226" s="6">
        <v>0</v>
      </c>
      <c r="AV226" s="7">
        <f>SUM(AR226:AU226)</f>
        <v>0.89999999999999991</v>
      </c>
      <c r="AW226" s="7">
        <v>0</v>
      </c>
      <c r="AX226" s="8">
        <f>AV226+AW226</f>
        <v>0.89999999999999991</v>
      </c>
      <c r="AY226" s="4">
        <f>AQ226+AX226</f>
        <v>5.4</v>
      </c>
      <c r="AZ226" s="13">
        <f>AG226+AY226</f>
        <v>15.299999999999999</v>
      </c>
      <c r="BA226" s="19" t="s">
        <v>648</v>
      </c>
      <c r="BB226" s="15" t="s">
        <v>532</v>
      </c>
    </row>
    <row r="227" spans="1:54" ht="12.6" customHeight="1">
      <c r="A227" s="11" t="s">
        <v>314</v>
      </c>
      <c r="B227" s="12" t="s">
        <v>31</v>
      </c>
      <c r="C227" s="13" t="s">
        <v>2</v>
      </c>
      <c r="D227" s="6">
        <v>0.4</v>
      </c>
      <c r="E227" s="6">
        <v>0</v>
      </c>
      <c r="F227" s="6">
        <v>0</v>
      </c>
      <c r="G227" s="7">
        <f>SUM(D227:F227)</f>
        <v>0.4</v>
      </c>
      <c r="H227" s="6">
        <v>0.2</v>
      </c>
      <c r="I227" s="6">
        <v>0</v>
      </c>
      <c r="J227" s="6">
        <v>0</v>
      </c>
      <c r="K227" s="7">
        <f>SUM(H227:J227)</f>
        <v>0.2</v>
      </c>
      <c r="L227" s="6">
        <v>0</v>
      </c>
      <c r="M227" s="6">
        <v>0</v>
      </c>
      <c r="N227" s="6">
        <v>0</v>
      </c>
      <c r="O227" s="7">
        <f>SUM(L227:N227)</f>
        <v>0</v>
      </c>
      <c r="P227" s="8">
        <f>G227+K227+O227</f>
        <v>0.60000000000000009</v>
      </c>
      <c r="Q227" s="6">
        <v>1</v>
      </c>
      <c r="R227" s="6">
        <v>0.4</v>
      </c>
      <c r="S227" s="6">
        <v>0.4</v>
      </c>
      <c r="T227" s="7">
        <f>SUM(Q227:S227)</f>
        <v>1.7999999999999998</v>
      </c>
      <c r="U227" s="6">
        <v>0</v>
      </c>
      <c r="V227" s="6">
        <v>0.4</v>
      </c>
      <c r="W227" s="6">
        <v>0.4</v>
      </c>
      <c r="X227" s="7">
        <f>SUM(U227:W227)</f>
        <v>0.8</v>
      </c>
      <c r="Y227" s="8">
        <f>T227+X227</f>
        <v>2.5999999999999996</v>
      </c>
      <c r="Z227" s="6">
        <v>0.8</v>
      </c>
      <c r="AA227" s="6">
        <v>0.4</v>
      </c>
      <c r="AB227" s="6">
        <v>2.5</v>
      </c>
      <c r="AC227" s="6">
        <v>0</v>
      </c>
      <c r="AD227" s="6">
        <v>1</v>
      </c>
      <c r="AE227" s="6">
        <v>1.9</v>
      </c>
      <c r="AF227" s="8">
        <f>SUM(Z227:AE227)</f>
        <v>6.6</v>
      </c>
      <c r="AG227" s="9">
        <f>P227+Y227+AF227</f>
        <v>9.7999999999999989</v>
      </c>
      <c r="AH227" s="7">
        <v>0.5</v>
      </c>
      <c r="AI227" s="6">
        <v>1.6</v>
      </c>
      <c r="AJ227" s="6">
        <v>0.6</v>
      </c>
      <c r="AK227" s="6">
        <v>0.5</v>
      </c>
      <c r="AL227" s="6">
        <v>1.4</v>
      </c>
      <c r="AM227" s="6">
        <v>0.2</v>
      </c>
      <c r="AN227" s="6">
        <v>0.2</v>
      </c>
      <c r="AO227" s="7">
        <f>SUM(AI227+AJ227+AK227+AL227+AM227+AN227)</f>
        <v>4.5</v>
      </c>
      <c r="AP227" s="7">
        <v>0</v>
      </c>
      <c r="AQ227" s="8">
        <f>AH227+AO227+AP227</f>
        <v>5</v>
      </c>
      <c r="AR227" s="6">
        <v>0.2</v>
      </c>
      <c r="AS227" s="6">
        <v>0</v>
      </c>
      <c r="AT227" s="6">
        <v>0</v>
      </c>
      <c r="AU227" s="6">
        <v>0</v>
      </c>
      <c r="AV227" s="7">
        <f>SUM(AR227:AU227)</f>
        <v>0.2</v>
      </c>
      <c r="AW227" s="7">
        <v>0</v>
      </c>
      <c r="AX227" s="8">
        <f>AV227+AW227</f>
        <v>0.2</v>
      </c>
      <c r="AY227" s="4">
        <f>AQ227+AX227</f>
        <v>5.2</v>
      </c>
      <c r="AZ227" s="13">
        <f>AG227+AY227</f>
        <v>15</v>
      </c>
      <c r="BA227" s="19" t="s">
        <v>648</v>
      </c>
      <c r="BB227" s="15" t="s">
        <v>402</v>
      </c>
    </row>
    <row r="228" spans="1:54" ht="12.6" customHeight="1">
      <c r="A228" s="12" t="s">
        <v>312</v>
      </c>
      <c r="B228" s="12" t="s">
        <v>24</v>
      </c>
      <c r="C228" s="13" t="s">
        <v>2</v>
      </c>
      <c r="D228" s="6">
        <v>0.4</v>
      </c>
      <c r="E228" s="6">
        <v>0</v>
      </c>
      <c r="F228" s="6">
        <v>0</v>
      </c>
      <c r="G228" s="7">
        <f>SUM(D228:F228)</f>
        <v>0.4</v>
      </c>
      <c r="H228" s="6">
        <v>0.1</v>
      </c>
      <c r="I228" s="6">
        <v>0</v>
      </c>
      <c r="J228" s="6">
        <v>0</v>
      </c>
      <c r="K228" s="7">
        <f>SUM(H228:J228)</f>
        <v>0.1</v>
      </c>
      <c r="L228" s="6">
        <v>0.8</v>
      </c>
      <c r="M228" s="6">
        <v>0</v>
      </c>
      <c r="N228" s="6">
        <v>0</v>
      </c>
      <c r="O228" s="7">
        <f>SUM(L228:N228)</f>
        <v>0.8</v>
      </c>
      <c r="P228" s="8">
        <f>G228+K228+O228</f>
        <v>1.3</v>
      </c>
      <c r="Q228" s="6">
        <v>1.2</v>
      </c>
      <c r="R228" s="6">
        <v>1.2</v>
      </c>
      <c r="S228" s="6">
        <v>0</v>
      </c>
      <c r="T228" s="7">
        <f>SUM(Q228:S228)</f>
        <v>2.4</v>
      </c>
      <c r="U228" s="6">
        <v>0.8</v>
      </c>
      <c r="V228" s="6">
        <v>0.6</v>
      </c>
      <c r="W228" s="6">
        <v>0</v>
      </c>
      <c r="X228" s="7">
        <f>SUM(U228:W228)</f>
        <v>1.4</v>
      </c>
      <c r="Y228" s="8">
        <f>T228+X228</f>
        <v>3.8</v>
      </c>
      <c r="Z228" s="6">
        <v>0.8</v>
      </c>
      <c r="AA228" s="6">
        <v>0.4</v>
      </c>
      <c r="AB228" s="6">
        <v>0</v>
      </c>
      <c r="AC228" s="6">
        <v>0.9</v>
      </c>
      <c r="AD228" s="6">
        <v>0.9</v>
      </c>
      <c r="AE228" s="6">
        <v>0.1</v>
      </c>
      <c r="AF228" s="8">
        <f>SUM(Z228:AE228)</f>
        <v>3.1</v>
      </c>
      <c r="AG228" s="9">
        <f>P228+Y228+AF228</f>
        <v>8.1999999999999993</v>
      </c>
      <c r="AH228" s="7">
        <v>0.5</v>
      </c>
      <c r="AI228" s="6">
        <v>1.6</v>
      </c>
      <c r="AJ228" s="6">
        <v>0.5</v>
      </c>
      <c r="AK228" s="6">
        <v>0.7</v>
      </c>
      <c r="AL228" s="6">
        <v>1.4</v>
      </c>
      <c r="AM228" s="6">
        <v>0</v>
      </c>
      <c r="AN228" s="6">
        <v>0</v>
      </c>
      <c r="AO228" s="7">
        <f>SUM(AI228+AJ228+AK228+AL228+AM228+AN228)</f>
        <v>4.1999999999999993</v>
      </c>
      <c r="AP228" s="7">
        <v>0</v>
      </c>
      <c r="AQ228" s="8">
        <f>AH228+AO228+AP228</f>
        <v>4.6999999999999993</v>
      </c>
      <c r="AR228" s="6">
        <v>1</v>
      </c>
      <c r="AS228" s="6">
        <v>0.3</v>
      </c>
      <c r="AT228" s="6">
        <v>0.2</v>
      </c>
      <c r="AU228" s="6">
        <v>0.6</v>
      </c>
      <c r="AV228" s="7">
        <f>SUM(AR228:AU228)</f>
        <v>2.1</v>
      </c>
      <c r="AW228" s="7">
        <v>0</v>
      </c>
      <c r="AX228" s="8">
        <f>AV228+AW228</f>
        <v>2.1</v>
      </c>
      <c r="AY228" s="4">
        <f>AQ228+AX228</f>
        <v>6.7999999999999989</v>
      </c>
      <c r="AZ228" s="13">
        <f>AG228+AY228</f>
        <v>14.999999999999998</v>
      </c>
      <c r="BA228" s="19" t="s">
        <v>648</v>
      </c>
      <c r="BB228" s="15" t="s">
        <v>395</v>
      </c>
    </row>
    <row r="229" spans="1:54" ht="12.6" customHeight="1">
      <c r="A229" s="12" t="s">
        <v>326</v>
      </c>
      <c r="B229" s="12" t="s">
        <v>81</v>
      </c>
      <c r="C229" s="13" t="s">
        <v>2</v>
      </c>
      <c r="D229" s="6">
        <v>0.8</v>
      </c>
      <c r="E229" s="6">
        <v>0</v>
      </c>
      <c r="F229" s="6">
        <v>0.2</v>
      </c>
      <c r="G229" s="7">
        <f>SUM(D229:F229)</f>
        <v>1</v>
      </c>
      <c r="H229" s="6">
        <v>0.3</v>
      </c>
      <c r="I229" s="6">
        <v>0</v>
      </c>
      <c r="J229" s="6">
        <v>0</v>
      </c>
      <c r="K229" s="7">
        <f>SUM(H229:J229)</f>
        <v>0.3</v>
      </c>
      <c r="L229" s="6">
        <v>0.6</v>
      </c>
      <c r="M229" s="6">
        <v>0</v>
      </c>
      <c r="N229" s="6">
        <v>0</v>
      </c>
      <c r="O229" s="7">
        <f>SUM(L229:N229)</f>
        <v>0.6</v>
      </c>
      <c r="P229" s="8">
        <f>G229+K229+O229</f>
        <v>1.9</v>
      </c>
      <c r="Q229" s="6">
        <v>1</v>
      </c>
      <c r="R229" s="6">
        <v>1.2</v>
      </c>
      <c r="S229" s="6">
        <v>0</v>
      </c>
      <c r="T229" s="7">
        <f>SUM(Q229:S229)</f>
        <v>2.2000000000000002</v>
      </c>
      <c r="U229" s="6">
        <v>0</v>
      </c>
      <c r="V229" s="6">
        <v>0</v>
      </c>
      <c r="W229" s="6">
        <v>0</v>
      </c>
      <c r="X229" s="7">
        <f>SUM(U229:W229)</f>
        <v>0</v>
      </c>
      <c r="Y229" s="8">
        <f>T229+X229</f>
        <v>2.2000000000000002</v>
      </c>
      <c r="Z229" s="6">
        <v>0.8</v>
      </c>
      <c r="AA229" s="6">
        <v>1</v>
      </c>
      <c r="AB229" s="6">
        <v>2.5</v>
      </c>
      <c r="AC229" s="6">
        <v>0</v>
      </c>
      <c r="AD229" s="6">
        <v>0</v>
      </c>
      <c r="AE229" s="6">
        <v>0</v>
      </c>
      <c r="AF229" s="8">
        <f>SUM(Z229:AE229)</f>
        <v>4.3</v>
      </c>
      <c r="AG229" s="9">
        <f>P229+Y229+AF229</f>
        <v>8.3999999999999986</v>
      </c>
      <c r="AH229" s="7">
        <v>0.5</v>
      </c>
      <c r="AI229" s="6">
        <v>1.6</v>
      </c>
      <c r="AJ229" s="6">
        <v>0.5</v>
      </c>
      <c r="AK229" s="6">
        <v>0.7</v>
      </c>
      <c r="AL229" s="6">
        <v>1.2</v>
      </c>
      <c r="AM229" s="6">
        <v>1.1000000000000001</v>
      </c>
      <c r="AN229" s="6">
        <v>0.8</v>
      </c>
      <c r="AO229" s="7">
        <f>SUM(AI229+AJ229+AK229+AL229+AM229+AN229)</f>
        <v>5.8999999999999995</v>
      </c>
      <c r="AP229" s="7">
        <v>0</v>
      </c>
      <c r="AQ229" s="8">
        <f>AH229+AO229+AP229</f>
        <v>6.3999999999999995</v>
      </c>
      <c r="AR229" s="6">
        <v>0</v>
      </c>
      <c r="AS229" s="6">
        <v>0</v>
      </c>
      <c r="AT229" s="6">
        <v>0</v>
      </c>
      <c r="AU229" s="6">
        <v>0</v>
      </c>
      <c r="AV229" s="7">
        <f>SUM(AR229:AU229)</f>
        <v>0</v>
      </c>
      <c r="AW229" s="7">
        <v>0</v>
      </c>
      <c r="AX229" s="8">
        <f>AV229+AW229</f>
        <v>0</v>
      </c>
      <c r="AY229" s="4">
        <f>AQ229+AX229</f>
        <v>6.3999999999999995</v>
      </c>
      <c r="AZ229" s="13">
        <f>AG229+AY229</f>
        <v>14.799999999999997</v>
      </c>
      <c r="BA229" s="19" t="s">
        <v>648</v>
      </c>
      <c r="BB229" s="15" t="s">
        <v>452</v>
      </c>
    </row>
    <row r="230" spans="1:54" ht="12.6" customHeight="1">
      <c r="A230" s="12" t="s">
        <v>308</v>
      </c>
      <c r="B230" s="12" t="s">
        <v>18</v>
      </c>
      <c r="C230" s="13" t="s">
        <v>2</v>
      </c>
      <c r="D230" s="6">
        <v>0.4</v>
      </c>
      <c r="E230" s="6">
        <v>0</v>
      </c>
      <c r="F230" s="6">
        <v>0</v>
      </c>
      <c r="G230" s="7">
        <f>SUM(D230:F230)</f>
        <v>0.4</v>
      </c>
      <c r="H230" s="6">
        <v>0</v>
      </c>
      <c r="I230" s="6">
        <v>0</v>
      </c>
      <c r="J230" s="6">
        <v>0</v>
      </c>
      <c r="K230" s="7">
        <f>SUM(H230:J230)</f>
        <v>0</v>
      </c>
      <c r="L230" s="6">
        <v>0.4</v>
      </c>
      <c r="M230" s="6">
        <v>0</v>
      </c>
      <c r="N230" s="6">
        <v>0</v>
      </c>
      <c r="O230" s="7">
        <f>SUM(L230:N230)</f>
        <v>0.4</v>
      </c>
      <c r="P230" s="8">
        <f>G230+K230+O230</f>
        <v>0.8</v>
      </c>
      <c r="Q230" s="6">
        <v>1.2</v>
      </c>
      <c r="R230" s="6">
        <v>0.4</v>
      </c>
      <c r="S230" s="6">
        <v>1</v>
      </c>
      <c r="T230" s="7">
        <f>SUM(Q230:S230)</f>
        <v>2.6</v>
      </c>
      <c r="U230" s="6">
        <v>0.2</v>
      </c>
      <c r="V230" s="6">
        <v>0.8</v>
      </c>
      <c r="W230" s="6">
        <v>0</v>
      </c>
      <c r="X230" s="7">
        <f>SUM(U230:W230)</f>
        <v>1</v>
      </c>
      <c r="Y230" s="8">
        <f>T230+X230</f>
        <v>3.6</v>
      </c>
      <c r="Z230" s="6">
        <v>0.1</v>
      </c>
      <c r="AA230" s="6">
        <v>1</v>
      </c>
      <c r="AB230" s="6">
        <v>2.4</v>
      </c>
      <c r="AC230" s="6">
        <v>1.7</v>
      </c>
      <c r="AD230" s="6">
        <v>1</v>
      </c>
      <c r="AE230" s="6">
        <v>0.1</v>
      </c>
      <c r="AF230" s="8">
        <f>SUM(Z230:AE230)</f>
        <v>6.3</v>
      </c>
      <c r="AG230" s="9">
        <f>P230+Y230+AF230</f>
        <v>10.7</v>
      </c>
      <c r="AH230" s="7">
        <v>0.5</v>
      </c>
      <c r="AI230" s="6">
        <v>1.6</v>
      </c>
      <c r="AJ230" s="6">
        <v>0.2</v>
      </c>
      <c r="AK230" s="6">
        <v>0.1</v>
      </c>
      <c r="AL230" s="6">
        <v>0</v>
      </c>
      <c r="AM230" s="6">
        <v>0</v>
      </c>
      <c r="AN230" s="6">
        <v>0</v>
      </c>
      <c r="AO230" s="7">
        <f>SUM(AI230+AJ230+AK230+AL230+AM230+AN230)</f>
        <v>1.9000000000000001</v>
      </c>
      <c r="AP230" s="7">
        <v>1.4</v>
      </c>
      <c r="AQ230" s="8">
        <f>AH230+AO230+AP230</f>
        <v>3.8000000000000003</v>
      </c>
      <c r="AR230" s="6">
        <v>0</v>
      </c>
      <c r="AS230" s="6">
        <v>0.1</v>
      </c>
      <c r="AT230" s="6">
        <v>0</v>
      </c>
      <c r="AU230" s="6">
        <v>0</v>
      </c>
      <c r="AV230" s="7">
        <f>SUM(AR230:AU230)</f>
        <v>0.1</v>
      </c>
      <c r="AW230" s="7">
        <v>0</v>
      </c>
      <c r="AX230" s="8">
        <f>AV230+AW230</f>
        <v>0.1</v>
      </c>
      <c r="AY230" s="4">
        <f>AQ230+AX230</f>
        <v>3.9000000000000004</v>
      </c>
      <c r="AZ230" s="13">
        <f>AG230+AY230</f>
        <v>14.6</v>
      </c>
      <c r="BA230" s="19" t="s">
        <v>648</v>
      </c>
      <c r="BB230" s="15" t="s">
        <v>379</v>
      </c>
    </row>
    <row r="231" spans="1:54" ht="12.6" customHeight="1">
      <c r="A231" s="12" t="s">
        <v>330</v>
      </c>
      <c r="B231" s="12" t="s">
        <v>98</v>
      </c>
      <c r="C231" s="13" t="s">
        <v>2</v>
      </c>
      <c r="D231" s="6">
        <v>0.6</v>
      </c>
      <c r="E231" s="6">
        <v>0</v>
      </c>
      <c r="F231" s="6">
        <v>0</v>
      </c>
      <c r="G231" s="7">
        <f>SUM(D231:F231)</f>
        <v>0.6</v>
      </c>
      <c r="H231" s="6">
        <v>0.8</v>
      </c>
      <c r="I231" s="6">
        <v>0</v>
      </c>
      <c r="J231" s="6">
        <v>0</v>
      </c>
      <c r="K231" s="7">
        <f>SUM(H231:J231)</f>
        <v>0.8</v>
      </c>
      <c r="L231" s="6">
        <v>0.8</v>
      </c>
      <c r="M231" s="6">
        <v>0</v>
      </c>
      <c r="N231" s="6">
        <v>0</v>
      </c>
      <c r="O231" s="7">
        <f>SUM(L231:N231)</f>
        <v>0.8</v>
      </c>
      <c r="P231" s="8">
        <f>G231+K231+O231</f>
        <v>2.2000000000000002</v>
      </c>
      <c r="Q231" s="6">
        <v>0.8</v>
      </c>
      <c r="R231" s="6">
        <v>0</v>
      </c>
      <c r="S231" s="6">
        <v>0</v>
      </c>
      <c r="T231" s="7">
        <f>SUM(Q231:S231)</f>
        <v>0.8</v>
      </c>
      <c r="U231" s="6">
        <v>0</v>
      </c>
      <c r="V231" s="6">
        <v>0</v>
      </c>
      <c r="W231" s="6">
        <v>0</v>
      </c>
      <c r="X231" s="7">
        <f>SUM(U231:W231)</f>
        <v>0</v>
      </c>
      <c r="Y231" s="8">
        <f>T231+X231</f>
        <v>0.8</v>
      </c>
      <c r="Z231" s="6">
        <v>0.8</v>
      </c>
      <c r="AA231" s="6">
        <v>1</v>
      </c>
      <c r="AB231" s="6">
        <v>0</v>
      </c>
      <c r="AC231" s="6">
        <v>1.5</v>
      </c>
      <c r="AD231" s="6">
        <v>1</v>
      </c>
      <c r="AE231" s="6">
        <v>0.5</v>
      </c>
      <c r="AF231" s="8">
        <f>SUM(Z231:AE231)</f>
        <v>4.8</v>
      </c>
      <c r="AG231" s="9">
        <f>P231+Y231+AF231</f>
        <v>7.8</v>
      </c>
      <c r="AH231" s="7">
        <v>0.5</v>
      </c>
      <c r="AI231" s="6">
        <v>1.6</v>
      </c>
      <c r="AJ231" s="6">
        <v>0.5</v>
      </c>
      <c r="AK231" s="6">
        <v>0.3</v>
      </c>
      <c r="AL231" s="6">
        <v>0</v>
      </c>
      <c r="AM231" s="6">
        <v>0</v>
      </c>
      <c r="AN231" s="6">
        <v>0</v>
      </c>
      <c r="AO231" s="7">
        <f>SUM(AI231+AJ231+AK231+AL231+AM231+AN231)</f>
        <v>2.4</v>
      </c>
      <c r="AP231" s="7">
        <v>0</v>
      </c>
      <c r="AQ231" s="8">
        <f>AH231+AO231+AP231</f>
        <v>2.9</v>
      </c>
      <c r="AR231" s="6">
        <v>0.7</v>
      </c>
      <c r="AS231" s="6">
        <v>0.2</v>
      </c>
      <c r="AT231" s="6">
        <v>1.8</v>
      </c>
      <c r="AU231" s="6">
        <v>0</v>
      </c>
      <c r="AV231" s="7">
        <f>SUM(AR231:AU231)</f>
        <v>2.7</v>
      </c>
      <c r="AW231" s="7">
        <v>1.1000000000000001</v>
      </c>
      <c r="AX231" s="8">
        <f>AV231+AW231</f>
        <v>3.8000000000000003</v>
      </c>
      <c r="AY231" s="4">
        <f>AQ231+AX231</f>
        <v>6.7</v>
      </c>
      <c r="AZ231" s="13">
        <f>AG231+AY231</f>
        <v>14.5</v>
      </c>
      <c r="BA231" s="19" t="s">
        <v>648</v>
      </c>
      <c r="BB231" s="15" t="s">
        <v>469</v>
      </c>
    </row>
    <row r="232" spans="1:54" ht="12.6" customHeight="1">
      <c r="A232" s="12" t="s">
        <v>332</v>
      </c>
      <c r="B232" s="12" t="s">
        <v>108</v>
      </c>
      <c r="C232" s="13" t="s">
        <v>2</v>
      </c>
      <c r="D232" s="6">
        <v>0.7</v>
      </c>
      <c r="E232" s="6">
        <v>0</v>
      </c>
      <c r="F232" s="6">
        <v>0</v>
      </c>
      <c r="G232" s="7">
        <f>SUM(D232:F232)</f>
        <v>0.7</v>
      </c>
      <c r="H232" s="6">
        <v>0.3</v>
      </c>
      <c r="I232" s="6">
        <v>0.8</v>
      </c>
      <c r="J232" s="6">
        <v>1.9</v>
      </c>
      <c r="K232" s="7">
        <f>SUM(H232:J232)</f>
        <v>3</v>
      </c>
      <c r="L232" s="6">
        <v>0.6</v>
      </c>
      <c r="M232" s="6">
        <v>0</v>
      </c>
      <c r="N232" s="6">
        <v>0</v>
      </c>
      <c r="O232" s="7">
        <f>SUM(L232:N232)</f>
        <v>0.6</v>
      </c>
      <c r="P232" s="8">
        <f>G232+K232+O232</f>
        <v>4.3</v>
      </c>
      <c r="Q232" s="6">
        <v>0.5</v>
      </c>
      <c r="R232" s="6">
        <v>1</v>
      </c>
      <c r="S232" s="6">
        <v>0.2</v>
      </c>
      <c r="T232" s="7">
        <f>SUM(Q232:S232)</f>
        <v>1.7</v>
      </c>
      <c r="U232" s="6">
        <v>1.2</v>
      </c>
      <c r="V232" s="6">
        <v>0</v>
      </c>
      <c r="W232" s="6">
        <v>0</v>
      </c>
      <c r="X232" s="7">
        <f>SUM(U232:W232)</f>
        <v>1.2</v>
      </c>
      <c r="Y232" s="8">
        <f>T232+X232</f>
        <v>2.9</v>
      </c>
      <c r="Z232" s="6">
        <v>0.8</v>
      </c>
      <c r="AA232" s="6">
        <v>1</v>
      </c>
      <c r="AB232" s="6">
        <v>0</v>
      </c>
      <c r="AC232" s="6">
        <v>0.9</v>
      </c>
      <c r="AD232" s="6">
        <v>1</v>
      </c>
      <c r="AE232" s="6">
        <v>0</v>
      </c>
      <c r="AF232" s="8">
        <f>SUM(Z232:AE232)</f>
        <v>3.7</v>
      </c>
      <c r="AG232" s="9">
        <f>P232+Y232+AF232</f>
        <v>10.899999999999999</v>
      </c>
      <c r="AH232" s="7">
        <v>0.5</v>
      </c>
      <c r="AI232" s="6">
        <v>0.9</v>
      </c>
      <c r="AJ232" s="6">
        <v>0.6</v>
      </c>
      <c r="AK232" s="6">
        <v>0.5</v>
      </c>
      <c r="AL232" s="6">
        <v>0</v>
      </c>
      <c r="AM232" s="6">
        <v>0</v>
      </c>
      <c r="AN232" s="6">
        <v>0</v>
      </c>
      <c r="AO232" s="7">
        <f>SUM(AI232+AJ232+AK232+AL232+AM232+AN232)</f>
        <v>2</v>
      </c>
      <c r="AP232" s="7">
        <v>0</v>
      </c>
      <c r="AQ232" s="8">
        <f>AH232+AO232+AP232</f>
        <v>2.5</v>
      </c>
      <c r="AR232" s="6">
        <v>0.7</v>
      </c>
      <c r="AS232" s="6">
        <v>0.2</v>
      </c>
      <c r="AT232" s="6">
        <v>0.2</v>
      </c>
      <c r="AU232" s="6">
        <v>0</v>
      </c>
      <c r="AV232" s="7">
        <f>SUM(AR232:AU232)</f>
        <v>1.0999999999999999</v>
      </c>
      <c r="AW232" s="7">
        <v>0</v>
      </c>
      <c r="AX232" s="8">
        <f>AV232+AW232</f>
        <v>1.0999999999999999</v>
      </c>
      <c r="AY232" s="4">
        <f>AQ232+AX232</f>
        <v>3.5999999999999996</v>
      </c>
      <c r="AZ232" s="13">
        <f>AG232+AY232</f>
        <v>14.499999999999998</v>
      </c>
      <c r="BA232" s="19" t="s">
        <v>648</v>
      </c>
      <c r="BB232" s="15" t="s">
        <v>479</v>
      </c>
    </row>
    <row r="233" spans="1:54" ht="12.6" customHeight="1">
      <c r="A233" s="12" t="s">
        <v>311</v>
      </c>
      <c r="B233" s="12" t="s">
        <v>19</v>
      </c>
      <c r="C233" s="13" t="s">
        <v>2</v>
      </c>
      <c r="D233" s="6">
        <v>0.3</v>
      </c>
      <c r="E233" s="6">
        <v>0</v>
      </c>
      <c r="F233" s="6">
        <v>0</v>
      </c>
      <c r="G233" s="7">
        <f>SUM(D233:F233)</f>
        <v>0.3</v>
      </c>
      <c r="H233" s="6">
        <v>0</v>
      </c>
      <c r="I233" s="6">
        <v>0.2</v>
      </c>
      <c r="J233" s="6">
        <v>0</v>
      </c>
      <c r="K233" s="7">
        <f>SUM(H233:J233)</f>
        <v>0.2</v>
      </c>
      <c r="L233" s="6">
        <v>0.6</v>
      </c>
      <c r="M233" s="6">
        <v>0.2</v>
      </c>
      <c r="N233" s="6">
        <v>1.3</v>
      </c>
      <c r="O233" s="7">
        <f>SUM(L233:N233)</f>
        <v>2.1</v>
      </c>
      <c r="P233" s="8">
        <f>G233+K233+O233</f>
        <v>2.6</v>
      </c>
      <c r="Q233" s="6">
        <v>1.1000000000000001</v>
      </c>
      <c r="R233" s="6">
        <v>0.6</v>
      </c>
      <c r="S233" s="6">
        <v>0</v>
      </c>
      <c r="T233" s="7">
        <f>SUM(Q233:S233)</f>
        <v>1.7000000000000002</v>
      </c>
      <c r="U233" s="6">
        <v>0.8</v>
      </c>
      <c r="V233" s="6">
        <v>0</v>
      </c>
      <c r="W233" s="6">
        <v>0</v>
      </c>
      <c r="X233" s="7">
        <f>SUM(U233:W233)</f>
        <v>0.8</v>
      </c>
      <c r="Y233" s="8">
        <f>T233+X233</f>
        <v>2.5</v>
      </c>
      <c r="Z233" s="6">
        <v>0.8</v>
      </c>
      <c r="AA233" s="6">
        <v>1</v>
      </c>
      <c r="AB233" s="6">
        <v>0.5</v>
      </c>
      <c r="AC233" s="6">
        <v>0.8</v>
      </c>
      <c r="AD233" s="6">
        <v>0.7</v>
      </c>
      <c r="AE233" s="6">
        <v>1.5</v>
      </c>
      <c r="AF233" s="8">
        <f>SUM(Z233:AE233)</f>
        <v>5.3</v>
      </c>
      <c r="AG233" s="9">
        <f>P233+Y233+AF233</f>
        <v>10.399999999999999</v>
      </c>
      <c r="AH233" s="7">
        <v>1</v>
      </c>
      <c r="AI233" s="6">
        <v>1.6</v>
      </c>
      <c r="AJ233" s="6">
        <v>0.7</v>
      </c>
      <c r="AK233" s="6">
        <v>0.7</v>
      </c>
      <c r="AL233" s="6">
        <v>0</v>
      </c>
      <c r="AM233" s="6">
        <v>0</v>
      </c>
      <c r="AN233" s="6">
        <v>0</v>
      </c>
      <c r="AO233" s="7">
        <f>SUM(AI233+AJ233+AK233+AL233+AM233+AN233)</f>
        <v>3</v>
      </c>
      <c r="AP233" s="7">
        <v>0</v>
      </c>
      <c r="AQ233" s="8">
        <f>AH233+AO233+AP233</f>
        <v>4</v>
      </c>
      <c r="AR233" s="6">
        <v>0.1</v>
      </c>
      <c r="AS233" s="6">
        <v>0</v>
      </c>
      <c r="AT233" s="6">
        <v>0</v>
      </c>
      <c r="AU233" s="6">
        <v>0</v>
      </c>
      <c r="AV233" s="7">
        <f>SUM(AR233:AU233)</f>
        <v>0.1</v>
      </c>
      <c r="AW233" s="7">
        <v>0</v>
      </c>
      <c r="AX233" s="8">
        <f>AV233+AW233</f>
        <v>0.1</v>
      </c>
      <c r="AY233" s="4">
        <f>AQ233+AX233</f>
        <v>4.0999999999999996</v>
      </c>
      <c r="AZ233" s="13">
        <f>AG233+AY233</f>
        <v>14.499999999999998</v>
      </c>
      <c r="BA233" s="19" t="s">
        <v>648</v>
      </c>
      <c r="BB233" s="15" t="s">
        <v>390</v>
      </c>
    </row>
    <row r="234" spans="1:54" ht="12.6" customHeight="1">
      <c r="A234" s="11" t="s">
        <v>307</v>
      </c>
      <c r="B234" s="12" t="s">
        <v>4</v>
      </c>
      <c r="C234" s="13" t="s">
        <v>2</v>
      </c>
      <c r="D234" s="6">
        <v>0.3</v>
      </c>
      <c r="E234" s="6">
        <v>0</v>
      </c>
      <c r="F234" s="6">
        <v>0</v>
      </c>
      <c r="G234" s="7">
        <f>SUM(D234:F234)</f>
        <v>0.3</v>
      </c>
      <c r="H234" s="6">
        <v>0</v>
      </c>
      <c r="I234" s="6">
        <v>0.1</v>
      </c>
      <c r="J234" s="6">
        <v>0</v>
      </c>
      <c r="K234" s="7">
        <f>SUM(H234:J234)</f>
        <v>0.1</v>
      </c>
      <c r="L234" s="6">
        <v>0.4</v>
      </c>
      <c r="M234" s="6">
        <v>0</v>
      </c>
      <c r="N234" s="6">
        <v>0</v>
      </c>
      <c r="O234" s="7">
        <f>SUM(L234:N234)</f>
        <v>0.4</v>
      </c>
      <c r="P234" s="8">
        <f>G234+K234+O234</f>
        <v>0.8</v>
      </c>
      <c r="Q234" s="6">
        <v>1.2</v>
      </c>
      <c r="R234" s="6">
        <v>1.2</v>
      </c>
      <c r="S234" s="6">
        <v>1.6</v>
      </c>
      <c r="T234" s="7">
        <f>SUM(Q234:S234)</f>
        <v>4</v>
      </c>
      <c r="U234" s="6">
        <v>0</v>
      </c>
      <c r="V234" s="6">
        <v>0</v>
      </c>
      <c r="W234" s="6">
        <v>0</v>
      </c>
      <c r="X234" s="7">
        <f>SUM(U234:W234)</f>
        <v>0</v>
      </c>
      <c r="Y234" s="8">
        <f>T234+X234</f>
        <v>4</v>
      </c>
      <c r="Z234" s="6">
        <v>0.7</v>
      </c>
      <c r="AA234" s="6">
        <v>1</v>
      </c>
      <c r="AB234" s="6">
        <v>2.5</v>
      </c>
      <c r="AC234" s="6">
        <v>0.8</v>
      </c>
      <c r="AD234" s="6">
        <v>0.5</v>
      </c>
      <c r="AE234" s="6">
        <v>0</v>
      </c>
      <c r="AF234" s="8">
        <f>SUM(Z234:AE234)</f>
        <v>5.5</v>
      </c>
      <c r="AG234" s="9">
        <f>P234+Y234+AF234</f>
        <v>10.3</v>
      </c>
      <c r="AH234" s="7">
        <v>0.5</v>
      </c>
      <c r="AI234" s="6">
        <v>0.9</v>
      </c>
      <c r="AJ234" s="6">
        <v>0.7</v>
      </c>
      <c r="AK234" s="6">
        <v>0.1</v>
      </c>
      <c r="AL234" s="6">
        <v>1</v>
      </c>
      <c r="AM234" s="6">
        <v>0</v>
      </c>
      <c r="AN234" s="6">
        <v>0</v>
      </c>
      <c r="AO234" s="7">
        <f>SUM(AI234+AJ234+AK234+AL234+AM234+AN234)</f>
        <v>2.7</v>
      </c>
      <c r="AP234" s="7">
        <v>0</v>
      </c>
      <c r="AQ234" s="8">
        <f>AH234+AO234+AP234</f>
        <v>3.2</v>
      </c>
      <c r="AR234" s="6">
        <v>0.5</v>
      </c>
      <c r="AS234" s="6">
        <v>0.3</v>
      </c>
      <c r="AT234" s="6">
        <v>0.1</v>
      </c>
      <c r="AU234" s="6">
        <v>0</v>
      </c>
      <c r="AV234" s="7">
        <f>SUM(AR234:AU234)</f>
        <v>0.9</v>
      </c>
      <c r="AW234" s="7">
        <v>0</v>
      </c>
      <c r="AX234" s="8">
        <f>AV234+AW234</f>
        <v>0.9</v>
      </c>
      <c r="AY234" s="4">
        <f>AQ234+AX234</f>
        <v>4.1000000000000005</v>
      </c>
      <c r="AZ234" s="13">
        <f>AG234+AY234</f>
        <v>14.400000000000002</v>
      </c>
      <c r="BA234" s="19" t="s">
        <v>648</v>
      </c>
      <c r="BB234" s="15" t="s">
        <v>375</v>
      </c>
    </row>
    <row r="235" spans="1:54" ht="12.6" customHeight="1">
      <c r="A235" s="12" t="s">
        <v>351</v>
      </c>
      <c r="B235" s="12" t="s">
        <v>183</v>
      </c>
      <c r="C235" s="13" t="s">
        <v>2</v>
      </c>
      <c r="D235" s="6">
        <v>0.8</v>
      </c>
      <c r="E235" s="6">
        <v>0</v>
      </c>
      <c r="F235" s="6">
        <v>0</v>
      </c>
      <c r="G235" s="7">
        <f>SUM(D235:F235)</f>
        <v>0.8</v>
      </c>
      <c r="H235" s="6">
        <v>0</v>
      </c>
      <c r="I235" s="6">
        <v>0.2</v>
      </c>
      <c r="J235" s="6">
        <v>0</v>
      </c>
      <c r="K235" s="7">
        <f>SUM(H235:J235)</f>
        <v>0.2</v>
      </c>
      <c r="L235" s="6">
        <v>0.8</v>
      </c>
      <c r="M235" s="6">
        <v>0.2</v>
      </c>
      <c r="N235" s="6">
        <v>0</v>
      </c>
      <c r="O235" s="7">
        <f>SUM(L235:N235)</f>
        <v>1</v>
      </c>
      <c r="P235" s="8">
        <f>G235+K235+O235</f>
        <v>2</v>
      </c>
      <c r="Q235" s="6">
        <v>1.2</v>
      </c>
      <c r="R235" s="6">
        <v>1.2</v>
      </c>
      <c r="S235" s="6">
        <v>0.6</v>
      </c>
      <c r="T235" s="7">
        <f>SUM(Q235:S235)</f>
        <v>3</v>
      </c>
      <c r="U235" s="6">
        <v>0.8</v>
      </c>
      <c r="V235" s="6">
        <v>0.4</v>
      </c>
      <c r="W235" s="6">
        <v>0.3</v>
      </c>
      <c r="X235" s="7">
        <f>SUM(U235:W235)</f>
        <v>1.5000000000000002</v>
      </c>
      <c r="Y235" s="8">
        <f>T235+X235</f>
        <v>4.5</v>
      </c>
      <c r="Z235" s="6">
        <v>0.8</v>
      </c>
      <c r="AA235" s="6">
        <v>0.6</v>
      </c>
      <c r="AB235" s="6">
        <v>0</v>
      </c>
      <c r="AC235" s="6">
        <v>0</v>
      </c>
      <c r="AD235" s="6">
        <v>1</v>
      </c>
      <c r="AE235" s="6">
        <v>0.1</v>
      </c>
      <c r="AF235" s="8">
        <f>SUM(Z235:AE235)</f>
        <v>2.5</v>
      </c>
      <c r="AG235" s="9">
        <f>P235+Y235+AF235</f>
        <v>9</v>
      </c>
      <c r="AH235" s="7">
        <v>1</v>
      </c>
      <c r="AI235" s="6">
        <v>1.6</v>
      </c>
      <c r="AJ235" s="6">
        <v>0.5</v>
      </c>
      <c r="AK235" s="6">
        <v>0.2</v>
      </c>
      <c r="AL235" s="6">
        <v>0</v>
      </c>
      <c r="AM235" s="6">
        <v>0</v>
      </c>
      <c r="AN235" s="6">
        <v>0</v>
      </c>
      <c r="AO235" s="7">
        <f>SUM(AI235+AJ235+AK235+AL235+AM235+AN235)</f>
        <v>2.3000000000000003</v>
      </c>
      <c r="AP235" s="7">
        <v>0</v>
      </c>
      <c r="AQ235" s="8">
        <f>AH235+AO235+AP235</f>
        <v>3.3000000000000003</v>
      </c>
      <c r="AR235" s="6">
        <v>0.7</v>
      </c>
      <c r="AS235" s="6">
        <v>0.6</v>
      </c>
      <c r="AT235" s="6">
        <v>0.6</v>
      </c>
      <c r="AU235" s="6">
        <v>0.2</v>
      </c>
      <c r="AV235" s="7">
        <f>SUM(AR235:AU235)</f>
        <v>2.1</v>
      </c>
      <c r="AW235" s="7">
        <v>0</v>
      </c>
      <c r="AX235" s="8">
        <f>AV235+AW235</f>
        <v>2.1</v>
      </c>
      <c r="AY235" s="4">
        <f>AQ235+AX235</f>
        <v>5.4</v>
      </c>
      <c r="AZ235" s="13">
        <f>AG235+AY235</f>
        <v>14.4</v>
      </c>
      <c r="BA235" s="19" t="s">
        <v>648</v>
      </c>
      <c r="BB235" s="15" t="s">
        <v>554</v>
      </c>
    </row>
    <row r="236" spans="1:54" ht="12.6" customHeight="1">
      <c r="A236" s="12" t="s">
        <v>364</v>
      </c>
      <c r="B236" s="12" t="s">
        <v>236</v>
      </c>
      <c r="C236" s="13" t="s">
        <v>2</v>
      </c>
      <c r="D236" s="6">
        <v>0.4</v>
      </c>
      <c r="E236" s="6">
        <v>1.2</v>
      </c>
      <c r="F236" s="6">
        <v>0</v>
      </c>
      <c r="G236" s="7">
        <f>SUM(D236:F236)</f>
        <v>1.6</v>
      </c>
      <c r="H236" s="6">
        <v>0.3</v>
      </c>
      <c r="I236" s="6">
        <v>0.4</v>
      </c>
      <c r="J236" s="6">
        <v>0</v>
      </c>
      <c r="K236" s="7">
        <f>SUM(H236:J236)</f>
        <v>0.7</v>
      </c>
      <c r="L236" s="6">
        <v>0.6</v>
      </c>
      <c r="M236" s="6">
        <v>0.2</v>
      </c>
      <c r="N236" s="6">
        <v>0</v>
      </c>
      <c r="O236" s="7">
        <f>SUM(L236:N236)</f>
        <v>0.8</v>
      </c>
      <c r="P236" s="8">
        <f>G236+K236+O236</f>
        <v>3.0999999999999996</v>
      </c>
      <c r="Q236" s="6">
        <v>0.8</v>
      </c>
      <c r="R236" s="6">
        <v>1.2</v>
      </c>
      <c r="S236" s="6">
        <v>0</v>
      </c>
      <c r="T236" s="7">
        <f>SUM(Q236:S236)</f>
        <v>2</v>
      </c>
      <c r="U236" s="6">
        <v>0.6</v>
      </c>
      <c r="V236" s="6">
        <v>0.4</v>
      </c>
      <c r="W236" s="6">
        <v>0</v>
      </c>
      <c r="X236" s="7">
        <f>SUM(U236:W236)</f>
        <v>1</v>
      </c>
      <c r="Y236" s="8">
        <f>T236+X236</f>
        <v>3</v>
      </c>
      <c r="Z236" s="6">
        <v>0.8</v>
      </c>
      <c r="AA236" s="6">
        <v>1</v>
      </c>
      <c r="AB236" s="6">
        <v>0.3</v>
      </c>
      <c r="AC236" s="6">
        <v>1.3</v>
      </c>
      <c r="AD236" s="6">
        <v>0</v>
      </c>
      <c r="AE236" s="6">
        <v>0</v>
      </c>
      <c r="AF236" s="8">
        <f>SUM(Z236:AE236)</f>
        <v>3.4000000000000004</v>
      </c>
      <c r="AG236" s="9">
        <f>P236+Y236+AF236</f>
        <v>9.5</v>
      </c>
      <c r="AH236" s="7">
        <v>0.5</v>
      </c>
      <c r="AI236" s="6">
        <v>1.6</v>
      </c>
      <c r="AJ236" s="6">
        <v>0.7</v>
      </c>
      <c r="AK236" s="6">
        <v>0.4</v>
      </c>
      <c r="AL236" s="6">
        <v>1.3</v>
      </c>
      <c r="AM236" s="6">
        <v>0</v>
      </c>
      <c r="AN236" s="6">
        <v>0</v>
      </c>
      <c r="AO236" s="7">
        <f>SUM(AI236+AJ236+AK236+AL236+AM236+AN236)</f>
        <v>4</v>
      </c>
      <c r="AP236" s="7">
        <v>0</v>
      </c>
      <c r="AQ236" s="8">
        <f>AH236+AO236+AP236</f>
        <v>4.5</v>
      </c>
      <c r="AR236" s="6">
        <v>0.2</v>
      </c>
      <c r="AS236" s="6">
        <v>0.2</v>
      </c>
      <c r="AT236" s="6">
        <v>0</v>
      </c>
      <c r="AU236" s="6">
        <v>0</v>
      </c>
      <c r="AV236" s="7">
        <f>SUM(AR236:AU236)</f>
        <v>0.4</v>
      </c>
      <c r="AW236" s="7">
        <v>0</v>
      </c>
      <c r="AX236" s="8">
        <f>AV236+AW236</f>
        <v>0.4</v>
      </c>
      <c r="AY236" s="4">
        <f>AQ236+AX236</f>
        <v>4.9000000000000004</v>
      </c>
      <c r="AZ236" s="13">
        <f>AG236+AY236</f>
        <v>14.4</v>
      </c>
      <c r="BA236" s="19" t="s">
        <v>648</v>
      </c>
      <c r="BB236" s="15" t="s">
        <v>608</v>
      </c>
    </row>
    <row r="237" spans="1:54" ht="12.6" customHeight="1">
      <c r="A237" s="12" t="s">
        <v>365</v>
      </c>
      <c r="B237" s="12" t="s">
        <v>240</v>
      </c>
      <c r="C237" s="13" t="s">
        <v>2</v>
      </c>
      <c r="D237" s="6">
        <v>0.8</v>
      </c>
      <c r="E237" s="6">
        <v>0.7</v>
      </c>
      <c r="F237" s="6">
        <v>0</v>
      </c>
      <c r="G237" s="7">
        <f>SUM(D237:F237)</f>
        <v>1.5</v>
      </c>
      <c r="H237" s="6">
        <v>0.2</v>
      </c>
      <c r="I237" s="6">
        <v>0.1</v>
      </c>
      <c r="J237" s="6">
        <v>0</v>
      </c>
      <c r="K237" s="7">
        <f>SUM(H237:J237)</f>
        <v>0.30000000000000004</v>
      </c>
      <c r="L237" s="6">
        <v>0.6</v>
      </c>
      <c r="M237" s="6">
        <v>0</v>
      </c>
      <c r="N237" s="6">
        <v>0</v>
      </c>
      <c r="O237" s="7">
        <f>SUM(L237:N237)</f>
        <v>0.6</v>
      </c>
      <c r="P237" s="8">
        <f>G237+K237+O237</f>
        <v>2.4</v>
      </c>
      <c r="Q237" s="6">
        <v>1.2</v>
      </c>
      <c r="R237" s="6">
        <v>1.2</v>
      </c>
      <c r="S237" s="6">
        <v>0</v>
      </c>
      <c r="T237" s="7">
        <f>SUM(Q237:S237)</f>
        <v>2.4</v>
      </c>
      <c r="U237" s="6">
        <v>0.6</v>
      </c>
      <c r="V237" s="6">
        <v>0.2</v>
      </c>
      <c r="W237" s="6">
        <v>0</v>
      </c>
      <c r="X237" s="7">
        <f>SUM(U237:W237)</f>
        <v>0.8</v>
      </c>
      <c r="Y237" s="8">
        <f>T237+X237</f>
        <v>3.2</v>
      </c>
      <c r="Z237" s="6">
        <v>0.8</v>
      </c>
      <c r="AA237" s="6">
        <v>0</v>
      </c>
      <c r="AB237" s="6">
        <v>0</v>
      </c>
      <c r="AC237" s="6">
        <v>1.6</v>
      </c>
      <c r="AD237" s="6">
        <v>0</v>
      </c>
      <c r="AE237" s="6">
        <v>0</v>
      </c>
      <c r="AF237" s="8">
        <f>SUM(Z237:AE237)</f>
        <v>2.4000000000000004</v>
      </c>
      <c r="AG237" s="9">
        <f>P237+Y237+AF237</f>
        <v>8</v>
      </c>
      <c r="AH237" s="7">
        <v>0.5</v>
      </c>
      <c r="AI237" s="6">
        <v>1.6</v>
      </c>
      <c r="AJ237" s="6">
        <v>0.7</v>
      </c>
      <c r="AK237" s="6">
        <v>0.7</v>
      </c>
      <c r="AL237" s="6">
        <v>1.4</v>
      </c>
      <c r="AM237" s="6">
        <v>0</v>
      </c>
      <c r="AN237" s="6">
        <v>0</v>
      </c>
      <c r="AO237" s="7">
        <f>SUM(AI237+AJ237+AK237+AL237+AM237+AN237)</f>
        <v>4.4000000000000004</v>
      </c>
      <c r="AP237" s="7">
        <v>0</v>
      </c>
      <c r="AQ237" s="8">
        <f>AH237+AO237+AP237</f>
        <v>4.9000000000000004</v>
      </c>
      <c r="AR237" s="6">
        <v>1</v>
      </c>
      <c r="AS237" s="6">
        <v>0.4</v>
      </c>
      <c r="AT237" s="6">
        <v>0.1</v>
      </c>
      <c r="AU237" s="6">
        <v>0</v>
      </c>
      <c r="AV237" s="7">
        <f>SUM(AR237:AU237)</f>
        <v>1.5</v>
      </c>
      <c r="AW237" s="7">
        <v>0</v>
      </c>
      <c r="AX237" s="8">
        <f>AV237+AW237</f>
        <v>1.5</v>
      </c>
      <c r="AY237" s="4">
        <f>AQ237+AX237</f>
        <v>6.4</v>
      </c>
      <c r="AZ237" s="13">
        <f>AG237+AY237</f>
        <v>14.4</v>
      </c>
      <c r="BA237" s="19" t="s">
        <v>648</v>
      </c>
      <c r="BB237" s="15" t="s">
        <v>611</v>
      </c>
    </row>
    <row r="238" spans="1:54" ht="12.6" customHeight="1">
      <c r="A238" s="11" t="s">
        <v>351</v>
      </c>
      <c r="B238" s="12" t="s">
        <v>184</v>
      </c>
      <c r="C238" s="13" t="s">
        <v>2</v>
      </c>
      <c r="D238" s="6">
        <v>0.8</v>
      </c>
      <c r="E238" s="6">
        <v>0</v>
      </c>
      <c r="F238" s="6">
        <v>0</v>
      </c>
      <c r="G238" s="7">
        <f>SUM(D238:F238)</f>
        <v>0.8</v>
      </c>
      <c r="H238" s="6">
        <v>0</v>
      </c>
      <c r="I238" s="6">
        <v>0</v>
      </c>
      <c r="J238" s="6">
        <v>0</v>
      </c>
      <c r="K238" s="7">
        <f>SUM(H238:J238)</f>
        <v>0</v>
      </c>
      <c r="L238" s="6">
        <v>0.8</v>
      </c>
      <c r="M238" s="6">
        <v>0</v>
      </c>
      <c r="N238" s="6">
        <v>0</v>
      </c>
      <c r="O238" s="7">
        <f>SUM(L238:N238)</f>
        <v>0.8</v>
      </c>
      <c r="P238" s="8">
        <f>G238+K238+O238</f>
        <v>1.6</v>
      </c>
      <c r="Q238" s="6">
        <v>1.2</v>
      </c>
      <c r="R238" s="6">
        <v>1.2</v>
      </c>
      <c r="S238" s="6">
        <v>0</v>
      </c>
      <c r="T238" s="7">
        <f>SUM(Q238:S238)</f>
        <v>2.4</v>
      </c>
      <c r="U238" s="6">
        <v>0.8</v>
      </c>
      <c r="V238" s="6">
        <v>0</v>
      </c>
      <c r="W238" s="6">
        <v>0</v>
      </c>
      <c r="X238" s="7">
        <f>SUM(U238:W238)</f>
        <v>0.8</v>
      </c>
      <c r="Y238" s="8">
        <f>T238+X238</f>
        <v>3.2</v>
      </c>
      <c r="Z238" s="6">
        <v>0.8</v>
      </c>
      <c r="AA238" s="6">
        <v>0</v>
      </c>
      <c r="AB238" s="6">
        <v>0</v>
      </c>
      <c r="AC238" s="6">
        <v>0.9</v>
      </c>
      <c r="AD238" s="6">
        <v>1</v>
      </c>
      <c r="AE238" s="6">
        <v>0</v>
      </c>
      <c r="AF238" s="8">
        <f>SUM(Z238:AE238)</f>
        <v>2.7</v>
      </c>
      <c r="AG238" s="9">
        <f>P238+Y238+AF238</f>
        <v>7.5000000000000009</v>
      </c>
      <c r="AH238" s="7">
        <v>1</v>
      </c>
      <c r="AI238" s="6">
        <v>0.9</v>
      </c>
      <c r="AJ238" s="6">
        <v>0.7</v>
      </c>
      <c r="AK238" s="6">
        <v>0</v>
      </c>
      <c r="AL238" s="6">
        <v>1.4</v>
      </c>
      <c r="AM238" s="6">
        <v>1.3</v>
      </c>
      <c r="AN238" s="6">
        <v>0.6</v>
      </c>
      <c r="AO238" s="7">
        <f>SUM(AI238+AJ238+AK238+AL238+AM238+AN238)</f>
        <v>4.8999999999999995</v>
      </c>
      <c r="AP238" s="7">
        <v>0</v>
      </c>
      <c r="AQ238" s="8">
        <f>AH238+AO238+AP238</f>
        <v>5.8999999999999995</v>
      </c>
      <c r="AR238" s="6">
        <v>0.2</v>
      </c>
      <c r="AS238" s="6">
        <v>0.4</v>
      </c>
      <c r="AT238" s="6">
        <v>0.4</v>
      </c>
      <c r="AU238" s="6">
        <v>0</v>
      </c>
      <c r="AV238" s="7">
        <f>SUM(AR238:AU238)</f>
        <v>1</v>
      </c>
      <c r="AW238" s="7">
        <v>0</v>
      </c>
      <c r="AX238" s="8">
        <f>AV238+AW238</f>
        <v>1</v>
      </c>
      <c r="AY238" s="4">
        <f>AQ238+AX238</f>
        <v>6.8999999999999995</v>
      </c>
      <c r="AZ238" s="13">
        <f>AG238+AY238</f>
        <v>14.4</v>
      </c>
      <c r="BA238" s="19" t="s">
        <v>648</v>
      </c>
      <c r="BB238" s="15" t="s">
        <v>555</v>
      </c>
    </row>
    <row r="239" spans="1:54" ht="12.6" customHeight="1">
      <c r="A239" s="12" t="s">
        <v>351</v>
      </c>
      <c r="B239" s="12" t="s">
        <v>185</v>
      </c>
      <c r="C239" s="13" t="s">
        <v>2</v>
      </c>
      <c r="D239" s="6">
        <v>0.4</v>
      </c>
      <c r="E239" s="6">
        <v>0</v>
      </c>
      <c r="F239" s="6">
        <v>0</v>
      </c>
      <c r="G239" s="7">
        <f>SUM(D239:F239)</f>
        <v>0.4</v>
      </c>
      <c r="H239" s="6">
        <v>0</v>
      </c>
      <c r="I239" s="6">
        <v>0.4</v>
      </c>
      <c r="J239" s="6">
        <v>0</v>
      </c>
      <c r="K239" s="7">
        <f>SUM(H239:J239)</f>
        <v>0.4</v>
      </c>
      <c r="L239" s="6">
        <v>0.8</v>
      </c>
      <c r="M239" s="6">
        <v>0</v>
      </c>
      <c r="N239" s="6">
        <v>0</v>
      </c>
      <c r="O239" s="7">
        <f>SUM(L239:N239)</f>
        <v>0.8</v>
      </c>
      <c r="P239" s="8">
        <f>G239+K239+O239</f>
        <v>1.6</v>
      </c>
      <c r="Q239" s="6">
        <v>1.1000000000000001</v>
      </c>
      <c r="R239" s="6">
        <v>0.2</v>
      </c>
      <c r="S239" s="6">
        <v>0.3</v>
      </c>
      <c r="T239" s="7">
        <f>SUM(Q239:S239)</f>
        <v>1.6</v>
      </c>
      <c r="U239" s="6">
        <v>0</v>
      </c>
      <c r="V239" s="6">
        <v>0</v>
      </c>
      <c r="W239" s="6">
        <v>0</v>
      </c>
      <c r="X239" s="7">
        <f>SUM(U239:W239)</f>
        <v>0</v>
      </c>
      <c r="Y239" s="8">
        <f>T239+X239</f>
        <v>1.6</v>
      </c>
      <c r="Z239" s="6">
        <v>0.8</v>
      </c>
      <c r="AA239" s="6">
        <v>0.6</v>
      </c>
      <c r="AB239" s="6">
        <v>0</v>
      </c>
      <c r="AC239" s="6">
        <v>0.2</v>
      </c>
      <c r="AD239" s="6">
        <v>0.9</v>
      </c>
      <c r="AE239" s="6">
        <v>0</v>
      </c>
      <c r="AF239" s="8">
        <f>SUM(Z239:AE239)</f>
        <v>2.5</v>
      </c>
      <c r="AG239" s="9">
        <f>P239+Y239+AF239</f>
        <v>5.7</v>
      </c>
      <c r="AH239" s="7">
        <v>0.5</v>
      </c>
      <c r="AI239" s="6">
        <v>1.6</v>
      </c>
      <c r="AJ239" s="6">
        <v>0.3</v>
      </c>
      <c r="AK239" s="6">
        <v>0.2</v>
      </c>
      <c r="AL239" s="6">
        <v>1.4</v>
      </c>
      <c r="AM239" s="6">
        <v>0</v>
      </c>
      <c r="AN239" s="6">
        <v>0</v>
      </c>
      <c r="AO239" s="7">
        <f>SUM(AI239+AJ239+AK239+AL239+AM239+AN239)</f>
        <v>3.5</v>
      </c>
      <c r="AP239" s="7">
        <v>0</v>
      </c>
      <c r="AQ239" s="8">
        <f>AH239+AO239+AP239</f>
        <v>4</v>
      </c>
      <c r="AR239" s="6">
        <v>0.7</v>
      </c>
      <c r="AS239" s="6">
        <v>0.8</v>
      </c>
      <c r="AT239" s="6">
        <v>2.2000000000000002</v>
      </c>
      <c r="AU239" s="6">
        <v>0.9</v>
      </c>
      <c r="AV239" s="7">
        <f>SUM(AR239:AU239)</f>
        <v>4.6000000000000005</v>
      </c>
      <c r="AW239" s="7">
        <v>0</v>
      </c>
      <c r="AX239" s="8">
        <f>AV239+AW239</f>
        <v>4.6000000000000005</v>
      </c>
      <c r="AY239" s="4">
        <f>AQ239+AX239</f>
        <v>8.6000000000000014</v>
      </c>
      <c r="AZ239" s="13">
        <f>AG239+AY239</f>
        <v>14.3</v>
      </c>
      <c r="BA239" s="19" t="s">
        <v>648</v>
      </c>
      <c r="BB239" s="15" t="s">
        <v>556</v>
      </c>
    </row>
    <row r="240" spans="1:54" ht="12.6" customHeight="1">
      <c r="A240" s="12" t="s">
        <v>330</v>
      </c>
      <c r="B240" s="12" t="s">
        <v>100</v>
      </c>
      <c r="C240" s="13" t="s">
        <v>2</v>
      </c>
      <c r="D240" s="6">
        <v>0.8</v>
      </c>
      <c r="E240" s="6">
        <v>1.2</v>
      </c>
      <c r="F240" s="6">
        <v>0</v>
      </c>
      <c r="G240" s="7">
        <f>SUM(D240:F240)</f>
        <v>2</v>
      </c>
      <c r="H240" s="6">
        <v>0.8</v>
      </c>
      <c r="I240" s="6">
        <v>0.4</v>
      </c>
      <c r="J240" s="6">
        <v>0.8</v>
      </c>
      <c r="K240" s="7">
        <f>SUM(H240:J240)</f>
        <v>2</v>
      </c>
      <c r="L240" s="6">
        <v>0.6</v>
      </c>
      <c r="M240" s="6">
        <v>0.2</v>
      </c>
      <c r="N240" s="6">
        <v>0</v>
      </c>
      <c r="O240" s="7">
        <f>SUM(L240:N240)</f>
        <v>0.8</v>
      </c>
      <c r="P240" s="8">
        <f>G240+K240+O240</f>
        <v>4.8</v>
      </c>
      <c r="Q240" s="6">
        <v>0</v>
      </c>
      <c r="R240" s="6">
        <v>0</v>
      </c>
      <c r="S240" s="6">
        <v>0</v>
      </c>
      <c r="T240" s="7">
        <f>SUM(Q240:S240)</f>
        <v>0</v>
      </c>
      <c r="U240" s="6">
        <v>0</v>
      </c>
      <c r="V240" s="6">
        <v>0</v>
      </c>
      <c r="W240" s="6">
        <v>0</v>
      </c>
      <c r="X240" s="7">
        <f>SUM(U240:W240)</f>
        <v>0</v>
      </c>
      <c r="Y240" s="8">
        <f>T240+X240</f>
        <v>0</v>
      </c>
      <c r="Z240" s="6">
        <v>0.8</v>
      </c>
      <c r="AA240" s="6">
        <v>1</v>
      </c>
      <c r="AB240" s="6">
        <v>0</v>
      </c>
      <c r="AC240" s="6">
        <v>1.7</v>
      </c>
      <c r="AD240" s="6">
        <v>1</v>
      </c>
      <c r="AE240" s="6">
        <v>0</v>
      </c>
      <c r="AF240" s="8">
        <f>SUM(Z240:AE240)</f>
        <v>4.5</v>
      </c>
      <c r="AG240" s="9">
        <f>P240+Y240+AF240</f>
        <v>9.3000000000000007</v>
      </c>
      <c r="AH240" s="7">
        <v>0</v>
      </c>
      <c r="AI240" s="6">
        <v>1.1000000000000001</v>
      </c>
      <c r="AJ240" s="6">
        <v>0.7</v>
      </c>
      <c r="AK240" s="6">
        <v>0.3</v>
      </c>
      <c r="AL240" s="6">
        <v>0</v>
      </c>
      <c r="AM240" s="6">
        <v>1.3</v>
      </c>
      <c r="AN240" s="6">
        <v>0.5</v>
      </c>
      <c r="AO240" s="7">
        <f>SUM(AI240+AJ240+AK240+AL240+AM240+AN240)</f>
        <v>3.9000000000000004</v>
      </c>
      <c r="AP240" s="7">
        <v>1</v>
      </c>
      <c r="AQ240" s="8">
        <f>AH240+AO240+AP240</f>
        <v>4.9000000000000004</v>
      </c>
      <c r="AR240" s="6">
        <v>0</v>
      </c>
      <c r="AS240" s="6">
        <v>0</v>
      </c>
      <c r="AT240" s="6">
        <v>0</v>
      </c>
      <c r="AU240" s="6">
        <v>0</v>
      </c>
      <c r="AV240" s="7">
        <f>SUM(AR240:AU240)</f>
        <v>0</v>
      </c>
      <c r="AW240" s="7">
        <v>0</v>
      </c>
      <c r="AX240" s="8">
        <f>AV240+AW240</f>
        <v>0</v>
      </c>
      <c r="AY240" s="4">
        <f>AQ240+AX240</f>
        <v>4.9000000000000004</v>
      </c>
      <c r="AZ240" s="13">
        <f>AG240+AY240</f>
        <v>14.200000000000001</v>
      </c>
      <c r="BA240" s="19" t="s">
        <v>648</v>
      </c>
      <c r="BB240" s="15" t="s">
        <v>471</v>
      </c>
    </row>
    <row r="241" spans="1:54" ht="12.6" customHeight="1">
      <c r="A241" s="12" t="s">
        <v>323</v>
      </c>
      <c r="B241" s="12" t="s">
        <v>67</v>
      </c>
      <c r="C241" s="13" t="s">
        <v>2</v>
      </c>
      <c r="D241" s="6">
        <v>0.7</v>
      </c>
      <c r="E241" s="6">
        <v>1.2</v>
      </c>
      <c r="F241" s="6">
        <v>0</v>
      </c>
      <c r="G241" s="7">
        <f>SUM(D241:F241)</f>
        <v>1.9</v>
      </c>
      <c r="H241" s="6">
        <v>0.2</v>
      </c>
      <c r="I241" s="6">
        <v>0</v>
      </c>
      <c r="J241" s="6">
        <v>0</v>
      </c>
      <c r="K241" s="7">
        <f>SUM(H241:J241)</f>
        <v>0.2</v>
      </c>
      <c r="L241" s="6">
        <v>0</v>
      </c>
      <c r="M241" s="6">
        <v>0</v>
      </c>
      <c r="N241" s="6">
        <v>0</v>
      </c>
      <c r="O241" s="7">
        <f>SUM(L241:N241)</f>
        <v>0</v>
      </c>
      <c r="P241" s="8">
        <f>G241+K241+O241</f>
        <v>2.1</v>
      </c>
      <c r="Q241" s="6">
        <v>1.2</v>
      </c>
      <c r="R241" s="6">
        <v>0</v>
      </c>
      <c r="S241" s="6">
        <v>0</v>
      </c>
      <c r="T241" s="7">
        <f>SUM(Q241:S241)</f>
        <v>1.2</v>
      </c>
      <c r="U241" s="6">
        <v>0</v>
      </c>
      <c r="V241" s="6">
        <v>0</v>
      </c>
      <c r="W241" s="6">
        <v>0</v>
      </c>
      <c r="X241" s="7">
        <f>SUM(U241:W241)</f>
        <v>0</v>
      </c>
      <c r="Y241" s="8">
        <f>T241+X241</f>
        <v>1.2</v>
      </c>
      <c r="Z241" s="6">
        <v>0.8</v>
      </c>
      <c r="AA241" s="6">
        <v>0.8</v>
      </c>
      <c r="AB241" s="6">
        <v>0</v>
      </c>
      <c r="AC241" s="6">
        <v>1.6</v>
      </c>
      <c r="AD241" s="6">
        <v>0.8</v>
      </c>
      <c r="AE241" s="6">
        <v>0</v>
      </c>
      <c r="AF241" s="8">
        <f>SUM(Z241:AE241)</f>
        <v>4</v>
      </c>
      <c r="AG241" s="9">
        <f>P241+Y241+AF241</f>
        <v>7.3</v>
      </c>
      <c r="AH241" s="7">
        <v>0.5</v>
      </c>
      <c r="AI241" s="6">
        <v>1.6</v>
      </c>
      <c r="AJ241" s="6">
        <v>0.7</v>
      </c>
      <c r="AK241" s="6">
        <v>0.7</v>
      </c>
      <c r="AL241" s="6">
        <v>1.4</v>
      </c>
      <c r="AM241" s="6">
        <v>0</v>
      </c>
      <c r="AN241" s="6">
        <v>0</v>
      </c>
      <c r="AO241" s="7">
        <f>SUM(AI241+AJ241+AK241+AL241+AM241+AN241)</f>
        <v>4.4000000000000004</v>
      </c>
      <c r="AP241" s="7">
        <v>1</v>
      </c>
      <c r="AQ241" s="8">
        <f>AH241+AO241+AP241</f>
        <v>5.9</v>
      </c>
      <c r="AR241" s="6">
        <v>0.8</v>
      </c>
      <c r="AS241" s="6">
        <v>0.1</v>
      </c>
      <c r="AT241" s="6">
        <v>0</v>
      </c>
      <c r="AU241" s="6">
        <v>0</v>
      </c>
      <c r="AV241" s="7">
        <f>SUM(AR241:AU241)</f>
        <v>0.9</v>
      </c>
      <c r="AW241" s="7">
        <v>0</v>
      </c>
      <c r="AX241" s="8">
        <f>AV241+AW241</f>
        <v>0.9</v>
      </c>
      <c r="AY241" s="4">
        <f>AQ241+AX241</f>
        <v>6.8000000000000007</v>
      </c>
      <c r="AZ241" s="13">
        <f>AG241+AY241</f>
        <v>14.100000000000001</v>
      </c>
      <c r="BA241" s="19" t="s">
        <v>648</v>
      </c>
      <c r="BB241" s="15" t="s">
        <v>438</v>
      </c>
    </row>
    <row r="242" spans="1:54" ht="12.6" customHeight="1">
      <c r="A242" s="11" t="s">
        <v>340</v>
      </c>
      <c r="B242" s="12" t="s">
        <v>144</v>
      </c>
      <c r="C242" s="13" t="s">
        <v>2</v>
      </c>
      <c r="D242" s="6">
        <v>0.8</v>
      </c>
      <c r="E242" s="6">
        <v>1.2</v>
      </c>
      <c r="F242" s="6">
        <v>0</v>
      </c>
      <c r="G242" s="7">
        <f>SUM(D242:F242)</f>
        <v>2</v>
      </c>
      <c r="H242" s="6">
        <v>0</v>
      </c>
      <c r="I242" s="6">
        <v>0</v>
      </c>
      <c r="J242" s="6">
        <v>0</v>
      </c>
      <c r="K242" s="7">
        <f>SUM(H242:J242)</f>
        <v>0</v>
      </c>
      <c r="L242" s="6">
        <v>0</v>
      </c>
      <c r="M242" s="6">
        <v>0</v>
      </c>
      <c r="N242" s="6">
        <v>0</v>
      </c>
      <c r="O242" s="7">
        <f>SUM(L242:N242)</f>
        <v>0</v>
      </c>
      <c r="P242" s="8">
        <f>G242+K242+O242</f>
        <v>2</v>
      </c>
      <c r="Q242" s="6">
        <v>1.1000000000000001</v>
      </c>
      <c r="R242" s="6">
        <v>0</v>
      </c>
      <c r="S242" s="6">
        <v>0</v>
      </c>
      <c r="T242" s="7">
        <f>SUM(Q242:S242)</f>
        <v>1.1000000000000001</v>
      </c>
      <c r="U242" s="6">
        <v>0</v>
      </c>
      <c r="V242" s="6">
        <v>0</v>
      </c>
      <c r="W242" s="6">
        <v>0</v>
      </c>
      <c r="X242" s="7">
        <f>SUM(U242:W242)</f>
        <v>0</v>
      </c>
      <c r="Y242" s="8">
        <f>T242+X242</f>
        <v>1.1000000000000001</v>
      </c>
      <c r="Z242" s="6">
        <v>0.8</v>
      </c>
      <c r="AA242" s="6">
        <v>1</v>
      </c>
      <c r="AB242" s="6">
        <v>0</v>
      </c>
      <c r="AC242" s="6">
        <v>0.8</v>
      </c>
      <c r="AD242" s="6">
        <v>0.5</v>
      </c>
      <c r="AE242" s="6">
        <v>1.5</v>
      </c>
      <c r="AF242" s="8">
        <f>SUM(Z242:AE242)</f>
        <v>4.5999999999999996</v>
      </c>
      <c r="AG242" s="9">
        <f>P242+Y242+AF242</f>
        <v>7.6999999999999993</v>
      </c>
      <c r="AH242" s="7">
        <v>0.5</v>
      </c>
      <c r="AI242" s="6">
        <v>0.9</v>
      </c>
      <c r="AJ242" s="6">
        <v>0.7</v>
      </c>
      <c r="AK242" s="6">
        <v>0</v>
      </c>
      <c r="AL242" s="6">
        <v>0</v>
      </c>
      <c r="AM242" s="6">
        <v>0.7</v>
      </c>
      <c r="AN242" s="6">
        <v>0.1</v>
      </c>
      <c r="AO242" s="7">
        <f>SUM(AI242+AJ242+AK242+AL242+AM242+AN242)</f>
        <v>2.4</v>
      </c>
      <c r="AP242" s="7">
        <v>0</v>
      </c>
      <c r="AQ242" s="8">
        <f>AH242+AO242+AP242</f>
        <v>2.9</v>
      </c>
      <c r="AR242" s="6">
        <v>0.7</v>
      </c>
      <c r="AS242" s="6">
        <v>0.8</v>
      </c>
      <c r="AT242" s="6">
        <v>2</v>
      </c>
      <c r="AU242" s="6">
        <v>0</v>
      </c>
      <c r="AV242" s="7">
        <f>SUM(AR242:AU242)</f>
        <v>3.5</v>
      </c>
      <c r="AW242" s="7">
        <v>0</v>
      </c>
      <c r="AX242" s="8">
        <f>AV242+AW242</f>
        <v>3.5</v>
      </c>
      <c r="AY242" s="4">
        <f>AQ242+AX242</f>
        <v>6.4</v>
      </c>
      <c r="AZ242" s="13">
        <f>AG242+AY242</f>
        <v>14.1</v>
      </c>
      <c r="BA242" s="19" t="s">
        <v>648</v>
      </c>
      <c r="BB242" s="15" t="s">
        <v>515</v>
      </c>
    </row>
    <row r="243" spans="1:54" ht="12.6" customHeight="1">
      <c r="A243" s="12" t="s">
        <v>338</v>
      </c>
      <c r="B243" s="12" t="s">
        <v>134</v>
      </c>
      <c r="C243" s="13" t="s">
        <v>2</v>
      </c>
      <c r="D243" s="6">
        <v>0.5</v>
      </c>
      <c r="E243" s="6">
        <v>0</v>
      </c>
      <c r="F243" s="6">
        <v>0</v>
      </c>
      <c r="G243" s="7">
        <f>SUM(D243:F243)</f>
        <v>0.5</v>
      </c>
      <c r="H243" s="6">
        <v>0</v>
      </c>
      <c r="I243" s="6">
        <v>0</v>
      </c>
      <c r="J243" s="6">
        <v>0</v>
      </c>
      <c r="K243" s="7">
        <f>SUM(H243:J243)</f>
        <v>0</v>
      </c>
      <c r="L243" s="6">
        <v>0.4</v>
      </c>
      <c r="M243" s="6">
        <v>0.2</v>
      </c>
      <c r="N243" s="6">
        <v>0</v>
      </c>
      <c r="O243" s="7">
        <f>SUM(L243:N243)</f>
        <v>0.60000000000000009</v>
      </c>
      <c r="P243" s="8">
        <f>G243+K243+O243</f>
        <v>1.1000000000000001</v>
      </c>
      <c r="Q243" s="6">
        <v>0.8</v>
      </c>
      <c r="R243" s="6">
        <v>1.2</v>
      </c>
      <c r="S243" s="6">
        <v>0</v>
      </c>
      <c r="T243" s="7">
        <f>SUM(Q243:S243)</f>
        <v>2</v>
      </c>
      <c r="U243" s="6">
        <v>0.2</v>
      </c>
      <c r="V243" s="6">
        <v>0.2</v>
      </c>
      <c r="W243" s="6">
        <v>0</v>
      </c>
      <c r="X243" s="7">
        <f>SUM(U243:W243)</f>
        <v>0.4</v>
      </c>
      <c r="Y243" s="8">
        <f>T243+X243</f>
        <v>2.4</v>
      </c>
      <c r="Z243" s="6">
        <v>0.8</v>
      </c>
      <c r="AA243" s="6">
        <v>1</v>
      </c>
      <c r="AB243" s="6">
        <v>0.6</v>
      </c>
      <c r="AC243" s="6">
        <v>1.5</v>
      </c>
      <c r="AD243" s="6">
        <v>0.9</v>
      </c>
      <c r="AE243" s="6">
        <v>1.1000000000000001</v>
      </c>
      <c r="AF243" s="8">
        <f>SUM(Z243:AE243)</f>
        <v>5.9</v>
      </c>
      <c r="AG243" s="9">
        <f>P243+Y243+AF243</f>
        <v>9.4</v>
      </c>
      <c r="AH243" s="7">
        <v>0.5</v>
      </c>
      <c r="AI243" s="6">
        <v>0.1</v>
      </c>
      <c r="AJ243" s="6">
        <v>0.5</v>
      </c>
      <c r="AK243" s="6">
        <v>0.2</v>
      </c>
      <c r="AL243" s="6">
        <v>1</v>
      </c>
      <c r="AM243" s="6">
        <v>0.2</v>
      </c>
      <c r="AN243" s="6">
        <v>0.6</v>
      </c>
      <c r="AO243" s="7">
        <f>SUM(AI243+AJ243+AK243+AL243+AM243+AN243)</f>
        <v>2.6</v>
      </c>
      <c r="AP243" s="7">
        <v>1</v>
      </c>
      <c r="AQ243" s="8">
        <f>AH243+AO243+AP243</f>
        <v>4.0999999999999996</v>
      </c>
      <c r="AR243" s="6">
        <v>0</v>
      </c>
      <c r="AS243" s="6">
        <v>0</v>
      </c>
      <c r="AT243" s="6">
        <v>0.3</v>
      </c>
      <c r="AU243" s="6">
        <v>0</v>
      </c>
      <c r="AV243" s="7">
        <f>SUM(AR243:AU243)</f>
        <v>0.3</v>
      </c>
      <c r="AW243" s="7">
        <v>0.2</v>
      </c>
      <c r="AX243" s="8">
        <f>AV243+AW243</f>
        <v>0.5</v>
      </c>
      <c r="AY243" s="4">
        <f>AQ243+AX243</f>
        <v>4.5999999999999996</v>
      </c>
      <c r="AZ243" s="13">
        <f>AG243+AY243</f>
        <v>14</v>
      </c>
      <c r="BA243" s="19" t="s">
        <v>648</v>
      </c>
      <c r="BB243" s="15" t="s">
        <v>505</v>
      </c>
    </row>
    <row r="244" spans="1:54" ht="12.6" customHeight="1">
      <c r="A244" s="12" t="s">
        <v>340</v>
      </c>
      <c r="B244" s="12" t="s">
        <v>143</v>
      </c>
      <c r="C244" s="13" t="s">
        <v>2</v>
      </c>
      <c r="D244" s="6">
        <v>0.3</v>
      </c>
      <c r="E244" s="6">
        <v>0.7</v>
      </c>
      <c r="F244" s="6">
        <v>0.2</v>
      </c>
      <c r="G244" s="7">
        <f>SUM(D244:F244)</f>
        <v>1.2</v>
      </c>
      <c r="H244" s="6">
        <v>0.3</v>
      </c>
      <c r="I244" s="6">
        <v>0</v>
      </c>
      <c r="J244" s="6">
        <v>0</v>
      </c>
      <c r="K244" s="7">
        <f>SUM(H244:J244)</f>
        <v>0.3</v>
      </c>
      <c r="L244" s="6">
        <v>0.6</v>
      </c>
      <c r="M244" s="6">
        <v>0</v>
      </c>
      <c r="N244" s="6">
        <v>0</v>
      </c>
      <c r="O244" s="7">
        <f>SUM(L244:N244)</f>
        <v>0.6</v>
      </c>
      <c r="P244" s="8">
        <f>G244+K244+O244</f>
        <v>2.1</v>
      </c>
      <c r="Q244" s="6">
        <v>0.8</v>
      </c>
      <c r="R244" s="6">
        <v>1.2</v>
      </c>
      <c r="S244" s="6">
        <v>0.6</v>
      </c>
      <c r="T244" s="7">
        <f>SUM(Q244:S244)</f>
        <v>2.6</v>
      </c>
      <c r="U244" s="6">
        <v>0.6</v>
      </c>
      <c r="V244" s="6">
        <v>1.3</v>
      </c>
      <c r="W244" s="6">
        <v>0</v>
      </c>
      <c r="X244" s="7">
        <f>SUM(U244:W244)</f>
        <v>1.9</v>
      </c>
      <c r="Y244" s="8">
        <f>T244+X244</f>
        <v>4.5</v>
      </c>
      <c r="Z244" s="6">
        <v>0.8</v>
      </c>
      <c r="AA244" s="6">
        <v>1</v>
      </c>
      <c r="AB244" s="6">
        <v>0</v>
      </c>
      <c r="AC244" s="6">
        <v>0.8</v>
      </c>
      <c r="AD244" s="6">
        <v>0.5</v>
      </c>
      <c r="AE244" s="6">
        <v>1.3</v>
      </c>
      <c r="AF244" s="8">
        <f>SUM(Z244:AE244)</f>
        <v>4.4000000000000004</v>
      </c>
      <c r="AG244" s="9">
        <f>P244+Y244+AF244</f>
        <v>11</v>
      </c>
      <c r="AH244" s="7">
        <v>0</v>
      </c>
      <c r="AI244" s="6">
        <v>0.9</v>
      </c>
      <c r="AJ244" s="6">
        <v>0.7</v>
      </c>
      <c r="AK244" s="6">
        <v>0.5</v>
      </c>
      <c r="AL244" s="6">
        <v>0</v>
      </c>
      <c r="AM244" s="6">
        <v>0</v>
      </c>
      <c r="AN244" s="6">
        <v>0</v>
      </c>
      <c r="AO244" s="7">
        <f>SUM(AI244+AJ244+AK244+AL244+AM244+AN244)</f>
        <v>2.1</v>
      </c>
      <c r="AP244" s="7">
        <v>0</v>
      </c>
      <c r="AQ244" s="8">
        <f>AH244+AO244+AP244</f>
        <v>2.1</v>
      </c>
      <c r="AR244" s="6">
        <v>0.7</v>
      </c>
      <c r="AS244" s="6">
        <v>0</v>
      </c>
      <c r="AT244" s="6">
        <v>0</v>
      </c>
      <c r="AU244" s="6">
        <v>0</v>
      </c>
      <c r="AV244" s="7">
        <f>SUM(AR244:AU244)</f>
        <v>0.7</v>
      </c>
      <c r="AW244" s="7">
        <v>0</v>
      </c>
      <c r="AX244" s="8">
        <f>AV244+AW244</f>
        <v>0.7</v>
      </c>
      <c r="AY244" s="4">
        <f>AQ244+AX244</f>
        <v>2.8</v>
      </c>
      <c r="AZ244" s="13">
        <f>AG244+AY244</f>
        <v>13.8</v>
      </c>
      <c r="BA244" s="19" t="s">
        <v>648</v>
      </c>
      <c r="BB244" s="15" t="s">
        <v>514</v>
      </c>
    </row>
    <row r="245" spans="1:54" ht="12.6" customHeight="1">
      <c r="A245" s="12" t="s">
        <v>311</v>
      </c>
      <c r="B245" s="12" t="s">
        <v>21</v>
      </c>
      <c r="C245" s="13" t="s">
        <v>2</v>
      </c>
      <c r="D245" s="6">
        <v>0.4</v>
      </c>
      <c r="E245" s="6">
        <v>1.2</v>
      </c>
      <c r="F245" s="6">
        <v>0.2</v>
      </c>
      <c r="G245" s="7">
        <f>SUM(D245:F245)</f>
        <v>1.8</v>
      </c>
      <c r="H245" s="6">
        <v>0.3</v>
      </c>
      <c r="I245" s="6">
        <v>0</v>
      </c>
      <c r="J245" s="6">
        <v>0</v>
      </c>
      <c r="K245" s="7">
        <f>SUM(H245:J245)</f>
        <v>0.3</v>
      </c>
      <c r="L245" s="6">
        <v>0.8</v>
      </c>
      <c r="M245" s="6">
        <v>0.2</v>
      </c>
      <c r="N245" s="6">
        <v>0</v>
      </c>
      <c r="O245" s="7">
        <f>SUM(L245:N245)</f>
        <v>1</v>
      </c>
      <c r="P245" s="8">
        <f>G245+K245+O245</f>
        <v>3.1</v>
      </c>
      <c r="Q245" s="6">
        <v>1.2</v>
      </c>
      <c r="R245" s="6">
        <v>1</v>
      </c>
      <c r="S245" s="6">
        <v>0</v>
      </c>
      <c r="T245" s="7">
        <f>SUM(Q245:S245)</f>
        <v>2.2000000000000002</v>
      </c>
      <c r="U245" s="6">
        <v>0.6</v>
      </c>
      <c r="V245" s="6">
        <v>0</v>
      </c>
      <c r="W245" s="6">
        <v>0</v>
      </c>
      <c r="X245" s="7">
        <f>SUM(U245:W245)</f>
        <v>0.6</v>
      </c>
      <c r="Y245" s="8">
        <f>T245+X245</f>
        <v>2.8000000000000003</v>
      </c>
      <c r="Z245" s="6">
        <v>0.8</v>
      </c>
      <c r="AA245" s="6">
        <v>0.8</v>
      </c>
      <c r="AB245" s="6">
        <v>0</v>
      </c>
      <c r="AC245" s="6">
        <v>0.6</v>
      </c>
      <c r="AD245" s="6">
        <v>0.2</v>
      </c>
      <c r="AE245" s="6">
        <v>0</v>
      </c>
      <c r="AF245" s="8">
        <f>SUM(Z245:AE245)</f>
        <v>2.4000000000000004</v>
      </c>
      <c r="AG245" s="9">
        <f>P245+Y245+AF245</f>
        <v>8.3000000000000007</v>
      </c>
      <c r="AH245" s="7">
        <v>1</v>
      </c>
      <c r="AI245" s="6">
        <v>0.9</v>
      </c>
      <c r="AJ245" s="6">
        <v>0.7</v>
      </c>
      <c r="AK245" s="6">
        <v>0.3</v>
      </c>
      <c r="AL245" s="6">
        <v>1</v>
      </c>
      <c r="AM245" s="6">
        <v>0.7</v>
      </c>
      <c r="AN245" s="6">
        <v>0</v>
      </c>
      <c r="AO245" s="7">
        <f>SUM(AI245+AJ245+AK245+AL245+AM245+AN245)</f>
        <v>3.6000000000000005</v>
      </c>
      <c r="AP245" s="7">
        <v>0</v>
      </c>
      <c r="AQ245" s="8">
        <f>AH245+AO245+AP245</f>
        <v>4.6000000000000005</v>
      </c>
      <c r="AR245" s="6">
        <v>0.1</v>
      </c>
      <c r="AS245" s="6">
        <v>0.4</v>
      </c>
      <c r="AT245" s="6">
        <v>0.2</v>
      </c>
      <c r="AU245" s="6">
        <v>0</v>
      </c>
      <c r="AV245" s="7">
        <f>SUM(AR245:AU245)</f>
        <v>0.7</v>
      </c>
      <c r="AW245" s="7">
        <v>0</v>
      </c>
      <c r="AX245" s="8">
        <f>AV245+AW245</f>
        <v>0.7</v>
      </c>
      <c r="AY245" s="4">
        <f>AQ245+AX245</f>
        <v>5.3000000000000007</v>
      </c>
      <c r="AZ245" s="13">
        <f>AG245+AY245</f>
        <v>13.600000000000001</v>
      </c>
      <c r="BA245" s="19" t="s">
        <v>648</v>
      </c>
      <c r="BB245" s="15" t="s">
        <v>392</v>
      </c>
    </row>
    <row r="246" spans="1:54" ht="12.6" customHeight="1">
      <c r="A246" s="11" t="s">
        <v>326</v>
      </c>
      <c r="B246" s="12" t="s">
        <v>82</v>
      </c>
      <c r="C246" s="13" t="s">
        <v>2</v>
      </c>
      <c r="D246" s="6">
        <v>0.7</v>
      </c>
      <c r="E246" s="6">
        <v>1.2</v>
      </c>
      <c r="F246" s="6">
        <v>0.5</v>
      </c>
      <c r="G246" s="7">
        <f>SUM(D246:F246)</f>
        <v>2.4</v>
      </c>
      <c r="H246" s="6">
        <v>0.3</v>
      </c>
      <c r="I246" s="6">
        <v>0.2</v>
      </c>
      <c r="J246" s="6">
        <v>0</v>
      </c>
      <c r="K246" s="7">
        <f>SUM(H246:J246)</f>
        <v>0.5</v>
      </c>
      <c r="L246" s="6">
        <v>0</v>
      </c>
      <c r="M246" s="6">
        <v>0</v>
      </c>
      <c r="N246" s="6">
        <v>0</v>
      </c>
      <c r="O246" s="7">
        <f>SUM(L246:N246)</f>
        <v>0</v>
      </c>
      <c r="P246" s="8">
        <f>G246+K246+O246</f>
        <v>2.9</v>
      </c>
      <c r="Q246" s="6">
        <v>1.2</v>
      </c>
      <c r="R246" s="6">
        <v>0</v>
      </c>
      <c r="S246" s="6">
        <v>0</v>
      </c>
      <c r="T246" s="7">
        <f>SUM(Q246:S246)</f>
        <v>1.2</v>
      </c>
      <c r="U246" s="6">
        <v>0</v>
      </c>
      <c r="V246" s="6">
        <v>0</v>
      </c>
      <c r="W246" s="6">
        <v>0</v>
      </c>
      <c r="X246" s="7">
        <f>SUM(U246:W246)</f>
        <v>0</v>
      </c>
      <c r="Y246" s="8">
        <f>T246+X246</f>
        <v>1.2</v>
      </c>
      <c r="Z246" s="6">
        <v>0.8</v>
      </c>
      <c r="AA246" s="6">
        <v>1</v>
      </c>
      <c r="AB246" s="6">
        <v>0</v>
      </c>
      <c r="AC246" s="6">
        <v>0</v>
      </c>
      <c r="AD246" s="6">
        <v>0</v>
      </c>
      <c r="AE246" s="6">
        <v>0</v>
      </c>
      <c r="AF246" s="8">
        <f>SUM(Z246:AE246)</f>
        <v>1.8</v>
      </c>
      <c r="AG246" s="9">
        <f>P246+Y246+AF246</f>
        <v>5.8999999999999995</v>
      </c>
      <c r="AH246" s="7">
        <v>0.5</v>
      </c>
      <c r="AI246" s="6">
        <v>1.1000000000000001</v>
      </c>
      <c r="AJ246" s="6">
        <v>0.7</v>
      </c>
      <c r="AK246" s="6">
        <v>0.2</v>
      </c>
      <c r="AL246" s="6">
        <v>1.4</v>
      </c>
      <c r="AM246" s="6">
        <v>1.3</v>
      </c>
      <c r="AN246" s="6">
        <v>0.9</v>
      </c>
      <c r="AO246" s="7">
        <f>SUM(AI246+AJ246+AK246+AL246+AM246+AN246)</f>
        <v>5.6000000000000005</v>
      </c>
      <c r="AP246" s="7">
        <v>0.4</v>
      </c>
      <c r="AQ246" s="8">
        <f>AH246+AO246+AP246</f>
        <v>6.5000000000000009</v>
      </c>
      <c r="AR246" s="6">
        <v>0.7</v>
      </c>
      <c r="AS246" s="6">
        <v>0.3</v>
      </c>
      <c r="AT246" s="6">
        <v>0.2</v>
      </c>
      <c r="AU246" s="6">
        <v>0</v>
      </c>
      <c r="AV246" s="7">
        <f>SUM(AR246:AU246)</f>
        <v>1.2</v>
      </c>
      <c r="AW246" s="7">
        <v>0</v>
      </c>
      <c r="AX246" s="8">
        <f>AV246+AW246</f>
        <v>1.2</v>
      </c>
      <c r="AY246" s="4">
        <f>AQ246+AX246</f>
        <v>7.7000000000000011</v>
      </c>
      <c r="AZ246" s="13">
        <f>AG246+AY246</f>
        <v>13.600000000000001</v>
      </c>
      <c r="BA246" s="19" t="s">
        <v>648</v>
      </c>
      <c r="BB246" s="15" t="s">
        <v>453</v>
      </c>
    </row>
    <row r="247" spans="1:54" ht="12.6" customHeight="1">
      <c r="A247" s="11" t="s">
        <v>364</v>
      </c>
      <c r="B247" s="12" t="s">
        <v>235</v>
      </c>
      <c r="C247" s="13" t="s">
        <v>2</v>
      </c>
      <c r="D247" s="6">
        <v>0.7</v>
      </c>
      <c r="E247" s="6">
        <v>1.2</v>
      </c>
      <c r="F247" s="6">
        <v>0</v>
      </c>
      <c r="G247" s="7">
        <f>SUM(D247:F247)</f>
        <v>1.9</v>
      </c>
      <c r="H247" s="6">
        <v>0.3</v>
      </c>
      <c r="I247" s="6">
        <v>0</v>
      </c>
      <c r="J247" s="6">
        <v>0</v>
      </c>
      <c r="K247" s="7">
        <f>SUM(H247:J247)</f>
        <v>0.3</v>
      </c>
      <c r="L247" s="6">
        <v>0.6</v>
      </c>
      <c r="M247" s="6">
        <v>0</v>
      </c>
      <c r="N247" s="6">
        <v>0</v>
      </c>
      <c r="O247" s="7">
        <f>SUM(L247:N247)</f>
        <v>0.6</v>
      </c>
      <c r="P247" s="8">
        <f>G247+K247+O247</f>
        <v>2.8</v>
      </c>
      <c r="Q247" s="6">
        <v>1.1000000000000001</v>
      </c>
      <c r="R247" s="6">
        <v>0</v>
      </c>
      <c r="S247" s="6">
        <v>0</v>
      </c>
      <c r="T247" s="7">
        <f>SUM(Q247:S247)</f>
        <v>1.1000000000000001</v>
      </c>
      <c r="U247" s="6">
        <v>0.2</v>
      </c>
      <c r="V247" s="6">
        <v>0</v>
      </c>
      <c r="W247" s="6">
        <v>0</v>
      </c>
      <c r="X247" s="7">
        <f>SUM(U247:W247)</f>
        <v>0.2</v>
      </c>
      <c r="Y247" s="8">
        <f>T247+X247</f>
        <v>1.3</v>
      </c>
      <c r="Z247" s="6">
        <v>0.8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8">
        <f>SUM(Z247:AE247)</f>
        <v>0.8</v>
      </c>
      <c r="AG247" s="9">
        <f>P247+Y247+AF247</f>
        <v>4.8999999999999995</v>
      </c>
      <c r="AH247" s="7">
        <v>1</v>
      </c>
      <c r="AI247" s="6">
        <v>1.5</v>
      </c>
      <c r="AJ247" s="6">
        <v>0.7</v>
      </c>
      <c r="AK247" s="6">
        <v>0.7</v>
      </c>
      <c r="AL247" s="6">
        <v>0</v>
      </c>
      <c r="AM247" s="6">
        <v>0</v>
      </c>
      <c r="AN247" s="6">
        <v>0</v>
      </c>
      <c r="AO247" s="7">
        <f>SUM(AI247+AJ247+AK247+AL247+AM247+AN247)</f>
        <v>2.9000000000000004</v>
      </c>
      <c r="AP247" s="7">
        <v>0</v>
      </c>
      <c r="AQ247" s="8">
        <f>AH247+AO247+AP247</f>
        <v>3.9000000000000004</v>
      </c>
      <c r="AR247" s="6">
        <v>0.7</v>
      </c>
      <c r="AS247" s="6">
        <v>0.5</v>
      </c>
      <c r="AT247" s="6">
        <v>1.9</v>
      </c>
      <c r="AU247" s="6">
        <v>0</v>
      </c>
      <c r="AV247" s="7">
        <f>SUM(AR247:AU247)</f>
        <v>3.0999999999999996</v>
      </c>
      <c r="AW247" s="7">
        <v>1.6</v>
      </c>
      <c r="AX247" s="8">
        <f>AV247+AW247</f>
        <v>4.6999999999999993</v>
      </c>
      <c r="AY247" s="4">
        <f>AQ247+AX247</f>
        <v>8.6</v>
      </c>
      <c r="AZ247" s="13">
        <f>AG247+AY247</f>
        <v>13.5</v>
      </c>
      <c r="BA247" s="19" t="s">
        <v>648</v>
      </c>
      <c r="BB247" s="15" t="s">
        <v>607</v>
      </c>
    </row>
    <row r="248" spans="1:54" ht="12.6" customHeight="1">
      <c r="A248" s="11" t="s">
        <v>359</v>
      </c>
      <c r="B248" s="12" t="s">
        <v>217</v>
      </c>
      <c r="C248" s="13" t="s">
        <v>2</v>
      </c>
      <c r="D248" s="6">
        <v>0.8</v>
      </c>
      <c r="E248" s="6">
        <v>0.5</v>
      </c>
      <c r="F248" s="6">
        <v>0</v>
      </c>
      <c r="G248" s="7">
        <f>SUM(D248:F248)</f>
        <v>1.3</v>
      </c>
      <c r="H248" s="6">
        <v>0</v>
      </c>
      <c r="I248" s="6">
        <v>0</v>
      </c>
      <c r="J248" s="6">
        <v>0</v>
      </c>
      <c r="K248" s="7">
        <f>SUM(H248:J248)</f>
        <v>0</v>
      </c>
      <c r="L248" s="6">
        <v>0</v>
      </c>
      <c r="M248" s="6">
        <v>0</v>
      </c>
      <c r="N248" s="6">
        <v>0</v>
      </c>
      <c r="O248" s="7">
        <f>SUM(L248:N248)</f>
        <v>0</v>
      </c>
      <c r="P248" s="8">
        <f>G248+K248+O248</f>
        <v>1.3</v>
      </c>
      <c r="Q248" s="6">
        <v>1.1000000000000001</v>
      </c>
      <c r="R248" s="6">
        <v>1.2</v>
      </c>
      <c r="S248" s="6">
        <v>0</v>
      </c>
      <c r="T248" s="7">
        <f>SUM(Q248:S248)</f>
        <v>2.2999999999999998</v>
      </c>
      <c r="U248" s="6">
        <v>0</v>
      </c>
      <c r="V248" s="6">
        <v>0</v>
      </c>
      <c r="W248" s="6">
        <v>0</v>
      </c>
      <c r="X248" s="7">
        <f>SUM(U248:W248)</f>
        <v>0</v>
      </c>
      <c r="Y248" s="8">
        <f>T248+X248</f>
        <v>2.2999999999999998</v>
      </c>
      <c r="Z248" s="6">
        <v>0.8</v>
      </c>
      <c r="AA248" s="6">
        <v>1</v>
      </c>
      <c r="AB248" s="6">
        <v>0</v>
      </c>
      <c r="AC248" s="6">
        <v>1.7</v>
      </c>
      <c r="AD248" s="6">
        <v>0.8</v>
      </c>
      <c r="AE248" s="6">
        <v>1.9</v>
      </c>
      <c r="AF248" s="8">
        <f>SUM(Z248:AE248)</f>
        <v>6.1999999999999993</v>
      </c>
      <c r="AG248" s="9">
        <f>P248+Y248+AF248</f>
        <v>9.7999999999999989</v>
      </c>
      <c r="AH248" s="7">
        <v>1</v>
      </c>
      <c r="AI248" s="6">
        <v>1.6</v>
      </c>
      <c r="AJ248" s="6">
        <v>0.5</v>
      </c>
      <c r="AK248" s="6">
        <v>0.2</v>
      </c>
      <c r="AL248" s="6">
        <v>0</v>
      </c>
      <c r="AM248" s="6">
        <v>0</v>
      </c>
      <c r="AN248" s="6">
        <v>0</v>
      </c>
      <c r="AO248" s="7">
        <f>SUM(AI248+AJ248+AK248+AL248+AM248+AN248)</f>
        <v>2.3000000000000003</v>
      </c>
      <c r="AP248" s="7">
        <v>0</v>
      </c>
      <c r="AQ248" s="8">
        <f>AH248+AO248+AP248</f>
        <v>3.3000000000000003</v>
      </c>
      <c r="AR248" s="6">
        <v>0.1</v>
      </c>
      <c r="AS248" s="6">
        <v>0.3</v>
      </c>
      <c r="AT248" s="6">
        <v>0</v>
      </c>
      <c r="AU248" s="6">
        <v>0</v>
      </c>
      <c r="AV248" s="7">
        <f>SUM(AR248:AU248)</f>
        <v>0.4</v>
      </c>
      <c r="AW248" s="7">
        <v>0</v>
      </c>
      <c r="AX248" s="8">
        <f>AV248+AW248</f>
        <v>0.4</v>
      </c>
      <c r="AY248" s="4">
        <f>AQ248+AX248</f>
        <v>3.7</v>
      </c>
      <c r="AZ248" s="13">
        <f>AG248+AY248</f>
        <v>13.5</v>
      </c>
      <c r="BA248" s="19" t="s">
        <v>648</v>
      </c>
      <c r="BB248" s="15" t="s">
        <v>588</v>
      </c>
    </row>
    <row r="249" spans="1:54" ht="12.6" customHeight="1">
      <c r="A249" s="11" t="s">
        <v>347</v>
      </c>
      <c r="B249" s="12" t="s">
        <v>172</v>
      </c>
      <c r="C249" s="13" t="s">
        <v>2</v>
      </c>
      <c r="D249" s="6">
        <v>0.3</v>
      </c>
      <c r="E249" s="6">
        <v>0</v>
      </c>
      <c r="F249" s="6">
        <v>0</v>
      </c>
      <c r="G249" s="7">
        <f>SUM(D249:F249)</f>
        <v>0.3</v>
      </c>
      <c r="H249" s="6">
        <v>0</v>
      </c>
      <c r="I249" s="6">
        <v>0</v>
      </c>
      <c r="J249" s="6">
        <v>0</v>
      </c>
      <c r="K249" s="7">
        <f>SUM(H249:J249)</f>
        <v>0</v>
      </c>
      <c r="L249" s="6">
        <v>0.7</v>
      </c>
      <c r="M249" s="6">
        <v>0.2</v>
      </c>
      <c r="N249" s="6">
        <v>0</v>
      </c>
      <c r="O249" s="7">
        <f>SUM(L249:N249)</f>
        <v>0.89999999999999991</v>
      </c>
      <c r="P249" s="8">
        <f>G249+K249+O249</f>
        <v>1.2</v>
      </c>
      <c r="Q249" s="6">
        <v>1</v>
      </c>
      <c r="R249" s="6">
        <v>0</v>
      </c>
      <c r="S249" s="6">
        <v>0.4</v>
      </c>
      <c r="T249" s="7">
        <f>SUM(Q249:S249)</f>
        <v>1.4</v>
      </c>
      <c r="U249" s="6">
        <v>0</v>
      </c>
      <c r="V249" s="6">
        <v>0</v>
      </c>
      <c r="W249" s="6">
        <v>0</v>
      </c>
      <c r="X249" s="7">
        <f>SUM(U249:W249)</f>
        <v>0</v>
      </c>
      <c r="Y249" s="8">
        <f>T249+X249</f>
        <v>1.4</v>
      </c>
      <c r="Z249" s="6">
        <v>0.8</v>
      </c>
      <c r="AA249" s="6">
        <v>0</v>
      </c>
      <c r="AB249" s="6">
        <v>0</v>
      </c>
      <c r="AC249" s="6">
        <v>1.6</v>
      </c>
      <c r="AD249" s="6">
        <v>0.8</v>
      </c>
      <c r="AE249" s="6">
        <v>0</v>
      </c>
      <c r="AF249" s="8">
        <f>SUM(Z249:AE249)</f>
        <v>3.2</v>
      </c>
      <c r="AG249" s="9">
        <f>P249+Y249+AF249</f>
        <v>5.8</v>
      </c>
      <c r="AH249" s="7">
        <v>0.5</v>
      </c>
      <c r="AI249" s="6">
        <v>1.6</v>
      </c>
      <c r="AJ249" s="6">
        <v>0.5</v>
      </c>
      <c r="AK249" s="6">
        <v>0.2</v>
      </c>
      <c r="AL249" s="6">
        <v>1.4</v>
      </c>
      <c r="AM249" s="6">
        <v>0.8</v>
      </c>
      <c r="AN249" s="6">
        <v>0.5</v>
      </c>
      <c r="AO249" s="7">
        <f>SUM(AI249+AJ249+AK249+AL249+AM249+AN249)</f>
        <v>5</v>
      </c>
      <c r="AP249" s="7">
        <v>1.3</v>
      </c>
      <c r="AQ249" s="8">
        <f>AH249+AO249+AP249</f>
        <v>6.8</v>
      </c>
      <c r="AR249" s="6">
        <v>0.4</v>
      </c>
      <c r="AS249" s="6">
        <v>0.3</v>
      </c>
      <c r="AT249" s="6">
        <v>0.2</v>
      </c>
      <c r="AU249" s="6">
        <v>0</v>
      </c>
      <c r="AV249" s="7">
        <f>SUM(AR249:AU249)</f>
        <v>0.89999999999999991</v>
      </c>
      <c r="AW249" s="7">
        <v>0</v>
      </c>
      <c r="AX249" s="8">
        <f>AV249+AW249</f>
        <v>0.89999999999999991</v>
      </c>
      <c r="AY249" s="4">
        <f>AQ249+AX249</f>
        <v>7.6999999999999993</v>
      </c>
      <c r="AZ249" s="13">
        <f>AG249+AY249</f>
        <v>13.5</v>
      </c>
      <c r="BA249" s="19" t="s">
        <v>648</v>
      </c>
      <c r="BB249" s="15" t="s">
        <v>543</v>
      </c>
    </row>
    <row r="250" spans="1:54" ht="12.6" customHeight="1">
      <c r="A250" s="12" t="s">
        <v>313</v>
      </c>
      <c r="B250" s="12" t="s">
        <v>28</v>
      </c>
      <c r="C250" s="13" t="s">
        <v>2</v>
      </c>
      <c r="D250" s="6">
        <v>0.7</v>
      </c>
      <c r="E250" s="6">
        <v>0</v>
      </c>
      <c r="F250" s="6">
        <v>0</v>
      </c>
      <c r="G250" s="7">
        <f>SUM(D250:F250)</f>
        <v>0.7</v>
      </c>
      <c r="H250" s="6">
        <v>0.5</v>
      </c>
      <c r="I250" s="6">
        <v>0.4</v>
      </c>
      <c r="J250" s="6">
        <v>0</v>
      </c>
      <c r="K250" s="7">
        <f>SUM(H250:J250)</f>
        <v>0.9</v>
      </c>
      <c r="L250" s="6">
        <v>0.8</v>
      </c>
      <c r="M250" s="6">
        <v>0</v>
      </c>
      <c r="N250" s="6">
        <v>0</v>
      </c>
      <c r="O250" s="7">
        <f>SUM(L250:N250)</f>
        <v>0.8</v>
      </c>
      <c r="P250" s="8">
        <f>G250+K250+O250</f>
        <v>2.4000000000000004</v>
      </c>
      <c r="Q250" s="6">
        <v>1.2</v>
      </c>
      <c r="R250" s="6">
        <v>1.2</v>
      </c>
      <c r="S250" s="6">
        <v>0</v>
      </c>
      <c r="T250" s="7">
        <f>SUM(Q250:S250)</f>
        <v>2.4</v>
      </c>
      <c r="U250" s="6">
        <v>0</v>
      </c>
      <c r="V250" s="6">
        <v>0</v>
      </c>
      <c r="W250" s="6">
        <v>0</v>
      </c>
      <c r="X250" s="7">
        <f>SUM(U250:W250)</f>
        <v>0</v>
      </c>
      <c r="Y250" s="8">
        <f>T250+X250</f>
        <v>2.4</v>
      </c>
      <c r="Z250" s="6">
        <v>0.8</v>
      </c>
      <c r="AA250" s="6">
        <v>1</v>
      </c>
      <c r="AB250" s="6">
        <v>0.5</v>
      </c>
      <c r="AC250" s="6">
        <v>0.8</v>
      </c>
      <c r="AD250" s="6">
        <v>0</v>
      </c>
      <c r="AE250" s="6">
        <v>0</v>
      </c>
      <c r="AF250" s="8">
        <f>SUM(Z250:AE250)</f>
        <v>3.0999999999999996</v>
      </c>
      <c r="AG250" s="9">
        <f>P250+Y250+AF250</f>
        <v>7.9</v>
      </c>
      <c r="AH250" s="7">
        <v>0</v>
      </c>
      <c r="AI250" s="6">
        <v>1</v>
      </c>
      <c r="AJ250" s="6">
        <v>0.7</v>
      </c>
      <c r="AK250" s="6">
        <v>0.4</v>
      </c>
      <c r="AL250" s="6">
        <v>1.4</v>
      </c>
      <c r="AM250" s="6">
        <v>0.6</v>
      </c>
      <c r="AN250" s="6">
        <v>0.5</v>
      </c>
      <c r="AO250" s="7">
        <f>SUM(AI250+AJ250+AK250+AL250+AM250+AN250)</f>
        <v>4.5999999999999996</v>
      </c>
      <c r="AP250" s="7">
        <v>0</v>
      </c>
      <c r="AQ250" s="8">
        <f>AH250+AO250+AP250</f>
        <v>4.5999999999999996</v>
      </c>
      <c r="AR250" s="6">
        <v>0.9</v>
      </c>
      <c r="AS250" s="6">
        <v>0</v>
      </c>
      <c r="AT250" s="6">
        <v>0</v>
      </c>
      <c r="AU250" s="6">
        <v>0</v>
      </c>
      <c r="AV250" s="7">
        <f>SUM(AR250:AU250)</f>
        <v>0.9</v>
      </c>
      <c r="AW250" s="7">
        <v>0</v>
      </c>
      <c r="AX250" s="8">
        <f>AV250+AW250</f>
        <v>0.9</v>
      </c>
      <c r="AY250" s="4">
        <f>AQ250+AX250</f>
        <v>5.5</v>
      </c>
      <c r="AZ250" s="13">
        <f>AG250+AY250</f>
        <v>13.4</v>
      </c>
      <c r="BA250" s="19" t="s">
        <v>648</v>
      </c>
      <c r="BB250" s="15" t="s">
        <v>399</v>
      </c>
    </row>
    <row r="251" spans="1:54" ht="12.6" customHeight="1">
      <c r="A251" s="12" t="s">
        <v>356</v>
      </c>
      <c r="B251" s="12" t="s">
        <v>203</v>
      </c>
      <c r="C251" s="13" t="s">
        <v>2</v>
      </c>
      <c r="D251" s="6">
        <v>0.8</v>
      </c>
      <c r="E251" s="6">
        <v>0</v>
      </c>
      <c r="F251" s="6">
        <v>0</v>
      </c>
      <c r="G251" s="7">
        <f>SUM(D251:F251)</f>
        <v>0.8</v>
      </c>
      <c r="H251" s="6">
        <v>0.6</v>
      </c>
      <c r="I251" s="6">
        <v>0.4</v>
      </c>
      <c r="J251" s="6">
        <v>0.5</v>
      </c>
      <c r="K251" s="7">
        <f>SUM(H251:J251)</f>
        <v>1.5</v>
      </c>
      <c r="L251" s="6">
        <v>0.8</v>
      </c>
      <c r="M251" s="6">
        <v>0</v>
      </c>
      <c r="N251" s="6">
        <v>0</v>
      </c>
      <c r="O251" s="7">
        <f>SUM(L251:N251)</f>
        <v>0.8</v>
      </c>
      <c r="P251" s="8">
        <f>G251+K251+O251</f>
        <v>3.0999999999999996</v>
      </c>
      <c r="Q251" s="6">
        <v>1.1000000000000001</v>
      </c>
      <c r="R251" s="6">
        <v>1.2</v>
      </c>
      <c r="S251" s="6">
        <v>0</v>
      </c>
      <c r="T251" s="7">
        <f>SUM(Q251:S251)</f>
        <v>2.2999999999999998</v>
      </c>
      <c r="U251" s="6">
        <v>0.8</v>
      </c>
      <c r="V251" s="6">
        <v>0</v>
      </c>
      <c r="W251" s="6">
        <v>0</v>
      </c>
      <c r="X251" s="7">
        <f>SUM(U251:W251)</f>
        <v>0.8</v>
      </c>
      <c r="Y251" s="8">
        <f>T251+X251</f>
        <v>3.0999999999999996</v>
      </c>
      <c r="Z251" s="6">
        <v>0.8</v>
      </c>
      <c r="AA251" s="6">
        <v>0.4</v>
      </c>
      <c r="AB251" s="6">
        <v>0.5</v>
      </c>
      <c r="AC251" s="6">
        <v>0</v>
      </c>
      <c r="AD251" s="6">
        <v>0</v>
      </c>
      <c r="AE251" s="6">
        <v>0</v>
      </c>
      <c r="AF251" s="8">
        <f>SUM(Z251:AE251)</f>
        <v>1.7000000000000002</v>
      </c>
      <c r="AG251" s="9">
        <f>P251+Y251+AF251</f>
        <v>7.8999999999999995</v>
      </c>
      <c r="AH251" s="7">
        <v>0.5</v>
      </c>
      <c r="AI251" s="6">
        <v>1.2</v>
      </c>
      <c r="AJ251" s="6">
        <v>0.4</v>
      </c>
      <c r="AK251" s="6">
        <v>0.1</v>
      </c>
      <c r="AL251" s="6">
        <v>0</v>
      </c>
      <c r="AM251" s="6">
        <v>0</v>
      </c>
      <c r="AN251" s="6">
        <v>0.2</v>
      </c>
      <c r="AO251" s="7">
        <f>SUM(AI251+AJ251+AK251+AL251+AM251+AN251)</f>
        <v>1.9000000000000001</v>
      </c>
      <c r="AP251" s="7">
        <v>0</v>
      </c>
      <c r="AQ251" s="8">
        <f>AH251+AO251+AP251</f>
        <v>2.4000000000000004</v>
      </c>
      <c r="AR251" s="6">
        <v>0.5</v>
      </c>
      <c r="AS251" s="6">
        <v>0.4</v>
      </c>
      <c r="AT251" s="6">
        <v>1.4</v>
      </c>
      <c r="AU251" s="6">
        <v>0.5</v>
      </c>
      <c r="AV251" s="7">
        <f>SUM(AR251:AU251)</f>
        <v>2.8</v>
      </c>
      <c r="AW251" s="7">
        <v>0.1</v>
      </c>
      <c r="AX251" s="8">
        <f>AV251+AW251</f>
        <v>2.9</v>
      </c>
      <c r="AY251" s="4">
        <f>AQ251+AX251</f>
        <v>5.3000000000000007</v>
      </c>
      <c r="AZ251" s="13">
        <f>AG251+AY251</f>
        <v>13.2</v>
      </c>
      <c r="BA251" s="19" t="s">
        <v>648</v>
      </c>
      <c r="BB251" s="15" t="s">
        <v>574</v>
      </c>
    </row>
    <row r="252" spans="1:54" ht="12.6" customHeight="1">
      <c r="A252" s="12" t="s">
        <v>318</v>
      </c>
      <c r="B252" s="12" t="s">
        <v>49</v>
      </c>
      <c r="C252" s="13" t="s">
        <v>2</v>
      </c>
      <c r="D252" s="6">
        <v>0.7</v>
      </c>
      <c r="E252" s="6">
        <v>1.2</v>
      </c>
      <c r="F252" s="6">
        <v>0.3</v>
      </c>
      <c r="G252" s="7">
        <f>SUM(D252:F252)</f>
        <v>2.1999999999999997</v>
      </c>
      <c r="H252" s="6">
        <v>0</v>
      </c>
      <c r="I252" s="6">
        <v>0.7</v>
      </c>
      <c r="J252" s="6">
        <v>0</v>
      </c>
      <c r="K252" s="7">
        <f>SUM(H252:J252)</f>
        <v>0.7</v>
      </c>
      <c r="L252" s="6">
        <v>0.8</v>
      </c>
      <c r="M252" s="6">
        <v>0</v>
      </c>
      <c r="N252" s="6">
        <v>0</v>
      </c>
      <c r="O252" s="7">
        <f>SUM(L252:N252)</f>
        <v>0.8</v>
      </c>
      <c r="P252" s="8">
        <f>G252+K252+O252</f>
        <v>3.6999999999999993</v>
      </c>
      <c r="Q252" s="6">
        <v>0</v>
      </c>
      <c r="R252" s="6">
        <v>0</v>
      </c>
      <c r="S252" s="6">
        <v>0</v>
      </c>
      <c r="T252" s="7">
        <f>SUM(Q252:S252)</f>
        <v>0</v>
      </c>
      <c r="U252" s="6">
        <v>0</v>
      </c>
      <c r="V252" s="6">
        <v>0</v>
      </c>
      <c r="W252" s="6">
        <v>0</v>
      </c>
      <c r="X252" s="7">
        <f>SUM(U252:W252)</f>
        <v>0</v>
      </c>
      <c r="Y252" s="8">
        <f>T252+X252</f>
        <v>0</v>
      </c>
      <c r="Z252" s="6">
        <v>0.8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8">
        <f>SUM(Z252:AE252)</f>
        <v>0.8</v>
      </c>
      <c r="AG252" s="9">
        <f>P252+Y252+AF252</f>
        <v>4.4999999999999991</v>
      </c>
      <c r="AH252" s="7">
        <v>0.5</v>
      </c>
      <c r="AI252" s="6">
        <v>1.6</v>
      </c>
      <c r="AJ252" s="6">
        <v>0.7</v>
      </c>
      <c r="AK252" s="6">
        <v>0.7</v>
      </c>
      <c r="AL252" s="6">
        <v>1.4</v>
      </c>
      <c r="AM252" s="6">
        <v>1.4</v>
      </c>
      <c r="AN252" s="6">
        <v>1</v>
      </c>
      <c r="AO252" s="7">
        <f>SUM(AI252+AJ252+AK252+AL252+AM252+AN252)</f>
        <v>6.8000000000000007</v>
      </c>
      <c r="AP252" s="7">
        <v>1.3</v>
      </c>
      <c r="AQ252" s="8">
        <f>AH252+AO252+AP252</f>
        <v>8.6000000000000014</v>
      </c>
      <c r="AR252" s="6">
        <v>0.1</v>
      </c>
      <c r="AS252" s="6">
        <v>0</v>
      </c>
      <c r="AT252" s="6">
        <v>0</v>
      </c>
      <c r="AU252" s="6">
        <v>0</v>
      </c>
      <c r="AV252" s="7">
        <f>SUM(AR252:AU252)</f>
        <v>0.1</v>
      </c>
      <c r="AW252" s="7">
        <v>0</v>
      </c>
      <c r="AX252" s="8">
        <f>AV252+AW252</f>
        <v>0.1</v>
      </c>
      <c r="AY252" s="4">
        <f>AQ252+AX252</f>
        <v>8.7000000000000011</v>
      </c>
      <c r="AZ252" s="13">
        <f>AG252+AY252</f>
        <v>13.2</v>
      </c>
      <c r="BA252" s="19" t="s">
        <v>648</v>
      </c>
      <c r="BB252" s="15" t="s">
        <v>420</v>
      </c>
    </row>
    <row r="253" spans="1:54" ht="12.6" customHeight="1">
      <c r="A253" s="12" t="s">
        <v>352</v>
      </c>
      <c r="B253" s="12" t="s">
        <v>188</v>
      </c>
      <c r="C253" s="13" t="s">
        <v>2</v>
      </c>
      <c r="D253" s="6">
        <v>0.8</v>
      </c>
      <c r="E253" s="6">
        <v>0</v>
      </c>
      <c r="F253" s="6">
        <v>0</v>
      </c>
      <c r="G253" s="7">
        <f>SUM(D253:F253)</f>
        <v>0.8</v>
      </c>
      <c r="H253" s="6">
        <v>0</v>
      </c>
      <c r="I253" s="6">
        <v>0.4</v>
      </c>
      <c r="J253" s="6">
        <v>0.5</v>
      </c>
      <c r="K253" s="7">
        <f>SUM(H253:J253)</f>
        <v>0.9</v>
      </c>
      <c r="L253" s="6">
        <v>0.8</v>
      </c>
      <c r="M253" s="6">
        <v>0</v>
      </c>
      <c r="N253" s="6">
        <v>0</v>
      </c>
      <c r="O253" s="7">
        <f>SUM(L253:N253)</f>
        <v>0.8</v>
      </c>
      <c r="P253" s="8">
        <f>G253+K253+O253</f>
        <v>2.5</v>
      </c>
      <c r="Q253" s="6">
        <v>0.8</v>
      </c>
      <c r="R253" s="6">
        <v>0</v>
      </c>
      <c r="S253" s="6">
        <v>0</v>
      </c>
      <c r="T253" s="7">
        <f>SUM(Q253:S253)</f>
        <v>0.8</v>
      </c>
      <c r="U253" s="6">
        <v>0</v>
      </c>
      <c r="V253" s="6">
        <v>0</v>
      </c>
      <c r="W253" s="6">
        <v>0</v>
      </c>
      <c r="X253" s="7">
        <f>SUM(U253:W253)</f>
        <v>0</v>
      </c>
      <c r="Y253" s="8">
        <f>T253+X253</f>
        <v>0.8</v>
      </c>
      <c r="Z253" s="6">
        <v>0.8</v>
      </c>
      <c r="AA253" s="6">
        <v>1</v>
      </c>
      <c r="AB253" s="6">
        <v>0</v>
      </c>
      <c r="AC253" s="6">
        <v>0</v>
      </c>
      <c r="AD253" s="6">
        <v>0.9</v>
      </c>
      <c r="AE253" s="6">
        <v>1.2</v>
      </c>
      <c r="AF253" s="8">
        <f>SUM(Z253:AE253)</f>
        <v>3.9000000000000004</v>
      </c>
      <c r="AG253" s="9">
        <f>P253+Y253+AF253</f>
        <v>7.2</v>
      </c>
      <c r="AH253" s="7">
        <v>0.5</v>
      </c>
      <c r="AI253" s="6">
        <v>0.9</v>
      </c>
      <c r="AJ253" s="6">
        <v>0.7</v>
      </c>
      <c r="AK253" s="6">
        <v>0.1</v>
      </c>
      <c r="AL253" s="6">
        <v>1.4</v>
      </c>
      <c r="AM253" s="6">
        <v>0</v>
      </c>
      <c r="AN253" s="6">
        <v>0</v>
      </c>
      <c r="AO253" s="7">
        <f>SUM(AI253+AJ253+AK253+AL253+AM253+AN253)</f>
        <v>3.1</v>
      </c>
      <c r="AP253" s="7">
        <v>0</v>
      </c>
      <c r="AQ253" s="8">
        <f>AH253+AO253+AP253</f>
        <v>3.6</v>
      </c>
      <c r="AR253" s="6">
        <v>0.7</v>
      </c>
      <c r="AS253" s="6">
        <v>0.8</v>
      </c>
      <c r="AT253" s="6">
        <v>0.9</v>
      </c>
      <c r="AU253" s="6">
        <v>0</v>
      </c>
      <c r="AV253" s="7">
        <f>SUM(AR253:AU253)</f>
        <v>2.4</v>
      </c>
      <c r="AW253" s="7">
        <v>0</v>
      </c>
      <c r="AX253" s="8">
        <f>AV253+AW253</f>
        <v>2.4</v>
      </c>
      <c r="AY253" s="4">
        <f>AQ253+AX253</f>
        <v>6</v>
      </c>
      <c r="AZ253" s="13">
        <f>AG253+AY253</f>
        <v>13.2</v>
      </c>
      <c r="BA253" s="19" t="s">
        <v>648</v>
      </c>
      <c r="BB253" s="15" t="s">
        <v>559</v>
      </c>
    </row>
    <row r="254" spans="1:54" ht="12.6" customHeight="1">
      <c r="A254" s="12" t="s">
        <v>356</v>
      </c>
      <c r="B254" s="12" t="s">
        <v>204</v>
      </c>
      <c r="C254" s="13" t="s">
        <v>2</v>
      </c>
      <c r="D254" s="6">
        <v>0.1</v>
      </c>
      <c r="E254" s="6">
        <v>0</v>
      </c>
      <c r="F254" s="6">
        <v>0</v>
      </c>
      <c r="G254" s="7">
        <f>SUM(D254:F254)</f>
        <v>0.1</v>
      </c>
      <c r="H254" s="6">
        <v>0.2</v>
      </c>
      <c r="I254" s="6">
        <v>0</v>
      </c>
      <c r="J254" s="6">
        <v>0</v>
      </c>
      <c r="K254" s="7">
        <f>SUM(H254:J254)</f>
        <v>0.2</v>
      </c>
      <c r="L254" s="6">
        <v>0</v>
      </c>
      <c r="M254" s="6">
        <v>0</v>
      </c>
      <c r="N254" s="6">
        <v>0</v>
      </c>
      <c r="O254" s="7">
        <f>SUM(L254:N254)</f>
        <v>0</v>
      </c>
      <c r="P254" s="8">
        <f>G254+K254+O254</f>
        <v>0.30000000000000004</v>
      </c>
      <c r="Q254" s="6">
        <v>1.2</v>
      </c>
      <c r="R254" s="6">
        <v>0</v>
      </c>
      <c r="S254" s="6">
        <v>0</v>
      </c>
      <c r="T254" s="7">
        <f>SUM(Q254:S254)</f>
        <v>1.2</v>
      </c>
      <c r="U254" s="6">
        <v>0.2</v>
      </c>
      <c r="V254" s="6">
        <v>0.5</v>
      </c>
      <c r="W254" s="6">
        <v>0</v>
      </c>
      <c r="X254" s="7">
        <f>SUM(U254:W254)</f>
        <v>0.7</v>
      </c>
      <c r="Y254" s="8">
        <f>T254+X254</f>
        <v>1.9</v>
      </c>
      <c r="Z254" s="6">
        <v>0.8</v>
      </c>
      <c r="AA254" s="6">
        <v>1</v>
      </c>
      <c r="AB254" s="6">
        <v>0</v>
      </c>
      <c r="AC254" s="6">
        <v>1.7</v>
      </c>
      <c r="AD254" s="6">
        <v>1</v>
      </c>
      <c r="AE254" s="6">
        <v>0.4</v>
      </c>
      <c r="AF254" s="8">
        <f>SUM(Z254:AE254)</f>
        <v>4.9000000000000004</v>
      </c>
      <c r="AG254" s="9">
        <f>P254+Y254+AF254</f>
        <v>7.1000000000000005</v>
      </c>
      <c r="AH254" s="7">
        <v>1</v>
      </c>
      <c r="AI254" s="6">
        <v>0.9</v>
      </c>
      <c r="AJ254" s="6">
        <v>0.6</v>
      </c>
      <c r="AK254" s="6">
        <v>0.1</v>
      </c>
      <c r="AL254" s="6">
        <v>0</v>
      </c>
      <c r="AM254" s="6">
        <v>0</v>
      </c>
      <c r="AN254" s="6">
        <v>0.7</v>
      </c>
      <c r="AO254" s="7">
        <f>SUM(AI254+AJ254+AK254+AL254+AM254+AN254)</f>
        <v>2.2999999999999998</v>
      </c>
      <c r="AP254" s="7">
        <v>0</v>
      </c>
      <c r="AQ254" s="8">
        <f>AH254+AO254+AP254</f>
        <v>3.3</v>
      </c>
      <c r="AR254" s="6">
        <v>0.7</v>
      </c>
      <c r="AS254" s="6">
        <v>0.2</v>
      </c>
      <c r="AT254" s="6">
        <v>0.5</v>
      </c>
      <c r="AU254" s="6">
        <v>0.7</v>
      </c>
      <c r="AV254" s="7">
        <f>SUM(AR254:AU254)</f>
        <v>2.0999999999999996</v>
      </c>
      <c r="AW254" s="7">
        <v>0.5</v>
      </c>
      <c r="AX254" s="8">
        <f>AV254+AW254</f>
        <v>2.5999999999999996</v>
      </c>
      <c r="AY254" s="4">
        <f>AQ254+AX254</f>
        <v>5.8999999999999995</v>
      </c>
      <c r="AZ254" s="13">
        <f>AG254+AY254</f>
        <v>13</v>
      </c>
      <c r="BA254" s="19" t="s">
        <v>648</v>
      </c>
      <c r="BB254" s="15" t="s">
        <v>575</v>
      </c>
    </row>
    <row r="255" spans="1:54" ht="12.6" customHeight="1">
      <c r="A255" s="11" t="s">
        <v>332</v>
      </c>
      <c r="B255" s="12" t="s">
        <v>109</v>
      </c>
      <c r="C255" s="13" t="s">
        <v>2</v>
      </c>
      <c r="D255" s="6">
        <v>0.8</v>
      </c>
      <c r="E255" s="6">
        <v>0.7</v>
      </c>
      <c r="F255" s="6">
        <v>0</v>
      </c>
      <c r="G255" s="7">
        <f>SUM(D255:F255)</f>
        <v>1.5</v>
      </c>
      <c r="H255" s="6">
        <v>0</v>
      </c>
      <c r="I255" s="6">
        <v>0</v>
      </c>
      <c r="J255" s="6">
        <v>0</v>
      </c>
      <c r="K255" s="7">
        <f>SUM(H255:J255)</f>
        <v>0</v>
      </c>
      <c r="L255" s="6">
        <v>0</v>
      </c>
      <c r="M255" s="6">
        <v>0</v>
      </c>
      <c r="N255" s="6">
        <v>0</v>
      </c>
      <c r="O255" s="7">
        <f>SUM(L255:N255)</f>
        <v>0</v>
      </c>
      <c r="P255" s="8">
        <f>G255+K255+O255</f>
        <v>1.5</v>
      </c>
      <c r="Q255" s="6">
        <v>0.8</v>
      </c>
      <c r="R255" s="6">
        <v>0</v>
      </c>
      <c r="S255" s="6">
        <v>0</v>
      </c>
      <c r="T255" s="7">
        <f>SUM(Q255:S255)</f>
        <v>0.8</v>
      </c>
      <c r="U255" s="6">
        <v>0</v>
      </c>
      <c r="V255" s="6">
        <v>0</v>
      </c>
      <c r="W255" s="6">
        <v>0</v>
      </c>
      <c r="X255" s="7">
        <f>SUM(U255:W255)</f>
        <v>0</v>
      </c>
      <c r="Y255" s="8">
        <f>T255+X255</f>
        <v>0.8</v>
      </c>
      <c r="Z255" s="6">
        <v>0.8</v>
      </c>
      <c r="AA255" s="6">
        <v>1</v>
      </c>
      <c r="AB255" s="6">
        <v>0</v>
      </c>
      <c r="AC255" s="6">
        <v>1.6</v>
      </c>
      <c r="AD255" s="6">
        <v>1</v>
      </c>
      <c r="AE255" s="6">
        <v>0.5</v>
      </c>
      <c r="AF255" s="8">
        <f>SUM(Z255:AE255)</f>
        <v>4.9000000000000004</v>
      </c>
      <c r="AG255" s="9">
        <f>P255+Y255+AF255</f>
        <v>7.2</v>
      </c>
      <c r="AH255" s="7">
        <v>0.5</v>
      </c>
      <c r="AI255" s="6">
        <v>1.6</v>
      </c>
      <c r="AJ255" s="6">
        <v>0.5</v>
      </c>
      <c r="AK255" s="6">
        <v>0</v>
      </c>
      <c r="AL255" s="6">
        <v>0</v>
      </c>
      <c r="AM255" s="6">
        <v>0</v>
      </c>
      <c r="AN255" s="6">
        <v>0</v>
      </c>
      <c r="AO255" s="7">
        <f>SUM(AI255+AJ255+AK255+AL255+AM255+AN255)</f>
        <v>2.1</v>
      </c>
      <c r="AP255" s="7">
        <v>0</v>
      </c>
      <c r="AQ255" s="8">
        <f>AH255+AO255+AP255</f>
        <v>2.6</v>
      </c>
      <c r="AR255" s="6">
        <v>1</v>
      </c>
      <c r="AS255" s="6">
        <v>0.8</v>
      </c>
      <c r="AT255" s="6">
        <v>0.9</v>
      </c>
      <c r="AU255" s="6">
        <v>0.5</v>
      </c>
      <c r="AV255" s="7">
        <f>SUM(AR255:AU255)</f>
        <v>3.2</v>
      </c>
      <c r="AW255" s="7">
        <v>0</v>
      </c>
      <c r="AX255" s="8">
        <f>AV255+AW255</f>
        <v>3.2</v>
      </c>
      <c r="AY255" s="4">
        <f>AQ255+AX255</f>
        <v>5.8000000000000007</v>
      </c>
      <c r="AZ255" s="13">
        <f>AG255+AY255</f>
        <v>13</v>
      </c>
      <c r="BA255" s="19" t="s">
        <v>648</v>
      </c>
      <c r="BB255" s="15" t="s">
        <v>480</v>
      </c>
    </row>
    <row r="256" spans="1:54" ht="12.6" customHeight="1">
      <c r="A256" s="12" t="s">
        <v>353</v>
      </c>
      <c r="B256" s="12" t="s">
        <v>194</v>
      </c>
      <c r="C256" s="13" t="s">
        <v>2</v>
      </c>
      <c r="D256" s="6">
        <v>0.3</v>
      </c>
      <c r="E256" s="6">
        <v>0</v>
      </c>
      <c r="F256" s="6">
        <v>0</v>
      </c>
      <c r="G256" s="7">
        <f>SUM(D256:F256)</f>
        <v>0.3</v>
      </c>
      <c r="H256" s="6">
        <v>0</v>
      </c>
      <c r="I256" s="6">
        <v>0</v>
      </c>
      <c r="J256" s="6">
        <v>0</v>
      </c>
      <c r="K256" s="7">
        <f>SUM(H256:J256)</f>
        <v>0</v>
      </c>
      <c r="L256" s="6">
        <v>0.4</v>
      </c>
      <c r="M256" s="6">
        <v>0</v>
      </c>
      <c r="N256" s="6">
        <v>0</v>
      </c>
      <c r="O256" s="7">
        <f>SUM(L256:N256)</f>
        <v>0.4</v>
      </c>
      <c r="P256" s="8">
        <f>G256+K256+O256</f>
        <v>0.7</v>
      </c>
      <c r="Q256" s="6">
        <v>0.8</v>
      </c>
      <c r="R256" s="6">
        <v>0</v>
      </c>
      <c r="S256" s="6">
        <v>0</v>
      </c>
      <c r="T256" s="7">
        <f>SUM(Q256:S256)</f>
        <v>0.8</v>
      </c>
      <c r="U256" s="6">
        <v>0</v>
      </c>
      <c r="V256" s="6">
        <v>0</v>
      </c>
      <c r="W256" s="6">
        <v>0</v>
      </c>
      <c r="X256" s="7">
        <f>SUM(U256:W256)</f>
        <v>0</v>
      </c>
      <c r="Y256" s="8">
        <f>T256+X256</f>
        <v>0.8</v>
      </c>
      <c r="Z256" s="6">
        <v>0.8</v>
      </c>
      <c r="AA256" s="6">
        <v>1</v>
      </c>
      <c r="AB256" s="6">
        <v>0.3</v>
      </c>
      <c r="AC256" s="6">
        <v>0.5</v>
      </c>
      <c r="AD256" s="6">
        <v>1</v>
      </c>
      <c r="AE256" s="6">
        <v>1.6</v>
      </c>
      <c r="AF256" s="8">
        <f>SUM(Z256:AE256)</f>
        <v>5.2</v>
      </c>
      <c r="AG256" s="9">
        <f>P256+Y256+AF256</f>
        <v>6.7</v>
      </c>
      <c r="AH256" s="7">
        <v>0</v>
      </c>
      <c r="AI256" s="6">
        <v>0.9</v>
      </c>
      <c r="AJ256" s="6">
        <v>0.5</v>
      </c>
      <c r="AK256" s="6">
        <v>0.1</v>
      </c>
      <c r="AL256" s="6">
        <v>1.4</v>
      </c>
      <c r="AM256" s="6">
        <v>1.3</v>
      </c>
      <c r="AN256" s="6">
        <v>0.8</v>
      </c>
      <c r="AO256" s="7">
        <f>SUM(AI256+AJ256+AK256+AL256+AM256+AN256)</f>
        <v>5</v>
      </c>
      <c r="AP256" s="7">
        <v>0.8</v>
      </c>
      <c r="AQ256" s="8">
        <f>AH256+AO256+AP256</f>
        <v>5.8</v>
      </c>
      <c r="AR256" s="6">
        <v>0.2</v>
      </c>
      <c r="AS256" s="6">
        <v>0.2</v>
      </c>
      <c r="AT256" s="6">
        <v>0</v>
      </c>
      <c r="AU256" s="6">
        <v>0</v>
      </c>
      <c r="AV256" s="7">
        <f>SUM(AR256:AU256)</f>
        <v>0.4</v>
      </c>
      <c r="AW256" s="7">
        <v>0</v>
      </c>
      <c r="AX256" s="8">
        <f>AV256+AW256</f>
        <v>0.4</v>
      </c>
      <c r="AY256" s="4">
        <f>AQ256+AX256</f>
        <v>6.2</v>
      </c>
      <c r="AZ256" s="13">
        <f>AG256+AY256</f>
        <v>12.9</v>
      </c>
      <c r="BA256" s="19" t="s">
        <v>648</v>
      </c>
      <c r="BB256" s="15" t="s">
        <v>565</v>
      </c>
    </row>
    <row r="257" spans="1:54" ht="12.6" customHeight="1">
      <c r="A257" s="11" t="s">
        <v>346</v>
      </c>
      <c r="B257" s="12" t="s">
        <v>165</v>
      </c>
      <c r="C257" s="13" t="s">
        <v>2</v>
      </c>
      <c r="D257" s="6">
        <v>0.8</v>
      </c>
      <c r="E257" s="6">
        <v>1.2</v>
      </c>
      <c r="F257" s="6">
        <v>0.5</v>
      </c>
      <c r="G257" s="7">
        <f>SUM(D257:F257)</f>
        <v>2.5</v>
      </c>
      <c r="H257" s="6">
        <v>0.6</v>
      </c>
      <c r="I257" s="6">
        <v>0.8</v>
      </c>
      <c r="J257" s="6">
        <v>0</v>
      </c>
      <c r="K257" s="7">
        <f>SUM(H257:J257)</f>
        <v>1.4</v>
      </c>
      <c r="L257" s="6">
        <v>0</v>
      </c>
      <c r="M257" s="6">
        <v>0</v>
      </c>
      <c r="N257" s="6">
        <v>0</v>
      </c>
      <c r="O257" s="7">
        <f>SUM(L257:N257)</f>
        <v>0</v>
      </c>
      <c r="P257" s="8">
        <f>G257+K257+O257</f>
        <v>3.9</v>
      </c>
      <c r="Q257" s="6">
        <v>0.8</v>
      </c>
      <c r="R257" s="6">
        <v>1.2</v>
      </c>
      <c r="S257" s="6">
        <v>0</v>
      </c>
      <c r="T257" s="7">
        <f>SUM(Q257:S257)</f>
        <v>2</v>
      </c>
      <c r="U257" s="6">
        <v>0</v>
      </c>
      <c r="V257" s="6">
        <v>0</v>
      </c>
      <c r="W257" s="6">
        <v>0</v>
      </c>
      <c r="X257" s="7">
        <f>SUM(U257:W257)</f>
        <v>0</v>
      </c>
      <c r="Y257" s="8">
        <f>T257+X257</f>
        <v>2</v>
      </c>
      <c r="Z257" s="6">
        <v>0.8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8">
        <f>SUM(Z257:AE257)</f>
        <v>0.8</v>
      </c>
      <c r="AG257" s="9">
        <f>P257+Y257+AF257</f>
        <v>6.7</v>
      </c>
      <c r="AH257" s="7">
        <v>0.5</v>
      </c>
      <c r="AI257" s="6">
        <v>0.1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7">
        <f>SUM(AI257+AJ257+AK257+AL257+AM257+AN257)</f>
        <v>0.1</v>
      </c>
      <c r="AP257" s="7">
        <v>0</v>
      </c>
      <c r="AQ257" s="8">
        <f>AH257+AO257+AP257</f>
        <v>0.6</v>
      </c>
      <c r="AR257" s="6">
        <v>0.8</v>
      </c>
      <c r="AS257" s="6">
        <v>0.6</v>
      </c>
      <c r="AT257" s="6">
        <v>2</v>
      </c>
      <c r="AU257" s="6">
        <v>0.1</v>
      </c>
      <c r="AV257" s="7">
        <f>SUM(AR257:AU257)</f>
        <v>3.5</v>
      </c>
      <c r="AW257" s="7">
        <v>2</v>
      </c>
      <c r="AX257" s="8">
        <f>AV257+AW257</f>
        <v>5.5</v>
      </c>
      <c r="AY257" s="4">
        <f>AQ257+AX257</f>
        <v>6.1</v>
      </c>
      <c r="AZ257" s="13">
        <f>AG257+AY257</f>
        <v>12.8</v>
      </c>
      <c r="BA257" s="19" t="s">
        <v>648</v>
      </c>
      <c r="BB257" s="15" t="s">
        <v>536</v>
      </c>
    </row>
    <row r="258" spans="1:54" ht="12.6" customHeight="1">
      <c r="A258" s="11" t="s">
        <v>334</v>
      </c>
      <c r="B258" s="12" t="s">
        <v>115</v>
      </c>
      <c r="C258" s="13" t="s">
        <v>2</v>
      </c>
      <c r="D258" s="6">
        <v>0.4</v>
      </c>
      <c r="E258" s="6">
        <v>1.2</v>
      </c>
      <c r="F258" s="6">
        <v>0</v>
      </c>
      <c r="G258" s="7">
        <f>SUM(D258:F258)</f>
        <v>1.6</v>
      </c>
      <c r="H258" s="6">
        <v>0</v>
      </c>
      <c r="I258" s="6">
        <v>0</v>
      </c>
      <c r="J258" s="6">
        <v>0</v>
      </c>
      <c r="K258" s="7">
        <f>SUM(H258:J258)</f>
        <v>0</v>
      </c>
      <c r="L258" s="6">
        <v>0.6</v>
      </c>
      <c r="M258" s="6">
        <v>0.2</v>
      </c>
      <c r="N258" s="6">
        <v>0</v>
      </c>
      <c r="O258" s="7">
        <f>SUM(L258:N258)</f>
        <v>0.8</v>
      </c>
      <c r="P258" s="8">
        <f>G258+K258+O258</f>
        <v>2.4000000000000004</v>
      </c>
      <c r="Q258" s="6">
        <v>1.2</v>
      </c>
      <c r="R258" s="6">
        <v>0.2</v>
      </c>
      <c r="S258" s="6">
        <v>0</v>
      </c>
      <c r="T258" s="7">
        <f>SUM(Q258:S258)</f>
        <v>1.4</v>
      </c>
      <c r="U258" s="6">
        <v>0.8</v>
      </c>
      <c r="V258" s="6">
        <v>0.4</v>
      </c>
      <c r="W258" s="6">
        <v>0</v>
      </c>
      <c r="X258" s="7">
        <f>SUM(U258:W258)</f>
        <v>1.2000000000000002</v>
      </c>
      <c r="Y258" s="8">
        <f>T258+X258</f>
        <v>2.6</v>
      </c>
      <c r="Z258" s="6">
        <v>0.3</v>
      </c>
      <c r="AA258" s="6">
        <v>0</v>
      </c>
      <c r="AB258" s="6">
        <v>0</v>
      </c>
      <c r="AC258" s="6">
        <v>0.5</v>
      </c>
      <c r="AD258" s="6">
        <v>0</v>
      </c>
      <c r="AE258" s="6">
        <v>0</v>
      </c>
      <c r="AF258" s="8">
        <f>SUM(Z258:AE258)</f>
        <v>0.8</v>
      </c>
      <c r="AG258" s="9">
        <f>P258+Y258+AF258</f>
        <v>5.8</v>
      </c>
      <c r="AH258" s="7">
        <v>0</v>
      </c>
      <c r="AI258" s="6">
        <v>1.4</v>
      </c>
      <c r="AJ258" s="6">
        <v>0.7</v>
      </c>
      <c r="AK258" s="6">
        <v>0.5</v>
      </c>
      <c r="AL258" s="6">
        <v>1.4</v>
      </c>
      <c r="AM258" s="6">
        <v>0</v>
      </c>
      <c r="AN258" s="6">
        <v>0.5</v>
      </c>
      <c r="AO258" s="7">
        <f>SUM(AI258+AJ258+AK258+AL258+AM258+AN258)</f>
        <v>4.5</v>
      </c>
      <c r="AP258" s="7">
        <v>0</v>
      </c>
      <c r="AQ258" s="8">
        <f>AH258+AO258+AP258</f>
        <v>4.5</v>
      </c>
      <c r="AR258" s="6">
        <v>0.7</v>
      </c>
      <c r="AS258" s="6">
        <v>0.7</v>
      </c>
      <c r="AT258" s="6">
        <v>0.7</v>
      </c>
      <c r="AU258" s="6">
        <v>0.3</v>
      </c>
      <c r="AV258" s="7">
        <f>SUM(AR258:AU258)</f>
        <v>2.3999999999999995</v>
      </c>
      <c r="AW258" s="7">
        <v>0.1</v>
      </c>
      <c r="AX258" s="8">
        <f>AV258+AW258</f>
        <v>2.4999999999999996</v>
      </c>
      <c r="AY258" s="4">
        <f>AQ258+AX258</f>
        <v>7</v>
      </c>
      <c r="AZ258" s="13">
        <f>AG258+AY258</f>
        <v>12.8</v>
      </c>
      <c r="BA258" s="19" t="s">
        <v>648</v>
      </c>
      <c r="BB258" s="15" t="s">
        <v>486</v>
      </c>
    </row>
    <row r="259" spans="1:54" ht="12.6" customHeight="1">
      <c r="A259" s="12" t="s">
        <v>323</v>
      </c>
      <c r="B259" s="12" t="s">
        <v>69</v>
      </c>
      <c r="C259" s="13" t="s">
        <v>2</v>
      </c>
      <c r="D259" s="6">
        <v>0.4</v>
      </c>
      <c r="E259" s="6">
        <v>0</v>
      </c>
      <c r="F259" s="6">
        <v>0</v>
      </c>
      <c r="G259" s="7">
        <f>SUM(D259:F259)</f>
        <v>0.4</v>
      </c>
      <c r="H259" s="6">
        <v>0</v>
      </c>
      <c r="I259" s="6">
        <v>0</v>
      </c>
      <c r="J259" s="6">
        <v>0.2</v>
      </c>
      <c r="K259" s="7">
        <f>SUM(H259:J259)</f>
        <v>0.2</v>
      </c>
      <c r="L259" s="6">
        <v>0.4</v>
      </c>
      <c r="M259" s="6">
        <v>0</v>
      </c>
      <c r="N259" s="6">
        <v>0</v>
      </c>
      <c r="O259" s="7">
        <f>SUM(L259:N259)</f>
        <v>0.4</v>
      </c>
      <c r="P259" s="8">
        <f>G259+K259+O259</f>
        <v>1</v>
      </c>
      <c r="Q259" s="6">
        <v>0.2</v>
      </c>
      <c r="R259" s="6">
        <v>1</v>
      </c>
      <c r="S259" s="6">
        <v>0</v>
      </c>
      <c r="T259" s="7">
        <f>SUM(Q259:S259)</f>
        <v>1.2</v>
      </c>
      <c r="U259" s="6">
        <v>0.2</v>
      </c>
      <c r="V259" s="6">
        <v>0</v>
      </c>
      <c r="W259" s="6">
        <v>0.4</v>
      </c>
      <c r="X259" s="7">
        <f>SUM(U259:W259)</f>
        <v>0.60000000000000009</v>
      </c>
      <c r="Y259" s="8">
        <f>T259+X259</f>
        <v>1.8</v>
      </c>
      <c r="Z259" s="6">
        <v>0.8</v>
      </c>
      <c r="AA259" s="6">
        <v>0.5</v>
      </c>
      <c r="AB259" s="6">
        <v>0.3</v>
      </c>
      <c r="AC259" s="6">
        <v>0.5</v>
      </c>
      <c r="AD259" s="6">
        <v>1</v>
      </c>
      <c r="AE259" s="6">
        <v>0</v>
      </c>
      <c r="AF259" s="8">
        <f>SUM(Z259:AE259)</f>
        <v>3.1</v>
      </c>
      <c r="AG259" s="9">
        <f>P259+Y259+AF259</f>
        <v>5.9</v>
      </c>
      <c r="AH259" s="7">
        <v>0</v>
      </c>
      <c r="AI259" s="6">
        <v>1.6</v>
      </c>
      <c r="AJ259" s="6">
        <v>0.7</v>
      </c>
      <c r="AK259" s="6">
        <v>0.7</v>
      </c>
      <c r="AL259" s="6">
        <v>1.4</v>
      </c>
      <c r="AM259" s="6">
        <v>0</v>
      </c>
      <c r="AN259" s="6">
        <v>0</v>
      </c>
      <c r="AO259" s="7">
        <f>SUM(AI259+AJ259+AK259+AL259+AM259+AN259)</f>
        <v>4.4000000000000004</v>
      </c>
      <c r="AP259" s="7">
        <v>0</v>
      </c>
      <c r="AQ259" s="8">
        <f>AH259+AO259+AP259</f>
        <v>4.4000000000000004</v>
      </c>
      <c r="AR259" s="6">
        <v>1</v>
      </c>
      <c r="AS259" s="6">
        <v>0.4</v>
      </c>
      <c r="AT259" s="6">
        <v>0.7</v>
      </c>
      <c r="AU259" s="6">
        <v>0.4</v>
      </c>
      <c r="AV259" s="7">
        <f>SUM(AR259:AU259)</f>
        <v>2.4999999999999996</v>
      </c>
      <c r="AW259" s="7">
        <v>0</v>
      </c>
      <c r="AX259" s="8">
        <f>AV259+AW259</f>
        <v>2.4999999999999996</v>
      </c>
      <c r="AY259" s="4">
        <f>AQ259+AX259</f>
        <v>6.9</v>
      </c>
      <c r="AZ259" s="13">
        <f>AG259+AY259</f>
        <v>12.8</v>
      </c>
      <c r="BA259" s="19" t="s">
        <v>648</v>
      </c>
      <c r="BB259" s="15" t="s">
        <v>440</v>
      </c>
    </row>
    <row r="260" spans="1:54" ht="12.6" customHeight="1">
      <c r="A260" s="11" t="s">
        <v>343</v>
      </c>
      <c r="B260" s="12" t="s">
        <v>155</v>
      </c>
      <c r="C260" s="13" t="s">
        <v>2</v>
      </c>
      <c r="D260" s="6">
        <v>0.5</v>
      </c>
      <c r="E260" s="6">
        <v>0</v>
      </c>
      <c r="F260" s="6">
        <v>0</v>
      </c>
      <c r="G260" s="7">
        <f>SUM(D260:F260)</f>
        <v>0.5</v>
      </c>
      <c r="H260" s="6">
        <v>0</v>
      </c>
      <c r="I260" s="6">
        <v>0</v>
      </c>
      <c r="J260" s="6">
        <v>0</v>
      </c>
      <c r="K260" s="7">
        <f>SUM(H260:J260)</f>
        <v>0</v>
      </c>
      <c r="L260" s="6">
        <v>0.6</v>
      </c>
      <c r="M260" s="6">
        <v>0.2</v>
      </c>
      <c r="N260" s="6">
        <v>0</v>
      </c>
      <c r="O260" s="7">
        <f>SUM(L260:N260)</f>
        <v>0.8</v>
      </c>
      <c r="P260" s="8">
        <f>G260+K260+O260</f>
        <v>1.3</v>
      </c>
      <c r="Q260" s="6">
        <v>1.2</v>
      </c>
      <c r="R260" s="6">
        <v>1.2</v>
      </c>
      <c r="S260" s="6">
        <v>0.8</v>
      </c>
      <c r="T260" s="7">
        <f>SUM(Q260:S260)</f>
        <v>3.2</v>
      </c>
      <c r="U260" s="6">
        <v>0</v>
      </c>
      <c r="V260" s="6">
        <v>0</v>
      </c>
      <c r="W260" s="6">
        <v>0</v>
      </c>
      <c r="X260" s="7">
        <f>SUM(U260:W260)</f>
        <v>0</v>
      </c>
      <c r="Y260" s="8">
        <f>T260+X260</f>
        <v>3.2</v>
      </c>
      <c r="Z260" s="6">
        <v>0</v>
      </c>
      <c r="AA260" s="6">
        <v>0.4</v>
      </c>
      <c r="AB260" s="6">
        <v>1</v>
      </c>
      <c r="AC260" s="6">
        <v>0.8</v>
      </c>
      <c r="AD260" s="6">
        <v>0</v>
      </c>
      <c r="AE260" s="6">
        <v>0</v>
      </c>
      <c r="AF260" s="8">
        <f>SUM(Z260:AE260)</f>
        <v>2.2000000000000002</v>
      </c>
      <c r="AG260" s="9">
        <f>P260+Y260+AF260</f>
        <v>6.7</v>
      </c>
      <c r="AH260" s="7">
        <v>0</v>
      </c>
      <c r="AI260" s="6">
        <v>1.6</v>
      </c>
      <c r="AJ260" s="6">
        <v>0.7</v>
      </c>
      <c r="AK260" s="6">
        <v>0.6</v>
      </c>
      <c r="AL260" s="6">
        <v>0.7</v>
      </c>
      <c r="AM260" s="6">
        <v>0.7</v>
      </c>
      <c r="AN260" s="6">
        <v>0.5</v>
      </c>
      <c r="AO260" s="7">
        <f>SUM(AI260+AJ260+AK260+AL260+AM260+AN260)</f>
        <v>4.8</v>
      </c>
      <c r="AP260" s="7">
        <v>1</v>
      </c>
      <c r="AQ260" s="8">
        <f>AH260+AO260+AP260</f>
        <v>5.8</v>
      </c>
      <c r="AR260" s="6">
        <v>0.1</v>
      </c>
      <c r="AS260" s="6">
        <v>0.2</v>
      </c>
      <c r="AT260" s="6">
        <v>0</v>
      </c>
      <c r="AU260" s="6">
        <v>0</v>
      </c>
      <c r="AV260" s="7">
        <f>SUM(AR260:AU260)</f>
        <v>0.30000000000000004</v>
      </c>
      <c r="AW260" s="7">
        <v>0</v>
      </c>
      <c r="AX260" s="8">
        <f>AV260+AW260</f>
        <v>0.30000000000000004</v>
      </c>
      <c r="AY260" s="4">
        <f>AQ260+AX260</f>
        <v>6.1</v>
      </c>
      <c r="AZ260" s="13">
        <f>AG260+AY260</f>
        <v>12.8</v>
      </c>
      <c r="BA260" s="19" t="s">
        <v>648</v>
      </c>
      <c r="BB260" s="15" t="s">
        <v>526</v>
      </c>
    </row>
    <row r="261" spans="1:54" ht="12.6" customHeight="1">
      <c r="A261" s="12" t="s">
        <v>336</v>
      </c>
      <c r="B261" s="12" t="s">
        <v>125</v>
      </c>
      <c r="C261" s="13" t="s">
        <v>2</v>
      </c>
      <c r="D261" s="6">
        <v>0.4</v>
      </c>
      <c r="E261" s="6">
        <v>0</v>
      </c>
      <c r="F261" s="6">
        <v>0</v>
      </c>
      <c r="G261" s="7">
        <f>SUM(D261:F261)</f>
        <v>0.4</v>
      </c>
      <c r="H261" s="6">
        <v>0.5</v>
      </c>
      <c r="I261" s="6">
        <v>0</v>
      </c>
      <c r="J261" s="6">
        <v>0.2</v>
      </c>
      <c r="K261" s="7">
        <f>SUM(H261:J261)</f>
        <v>0.7</v>
      </c>
      <c r="L261" s="6">
        <v>0.6</v>
      </c>
      <c r="M261" s="6">
        <v>0</v>
      </c>
      <c r="N261" s="6">
        <v>0</v>
      </c>
      <c r="O261" s="7">
        <f>SUM(L261:N261)</f>
        <v>0.6</v>
      </c>
      <c r="P261" s="8">
        <f>G261+K261+O261</f>
        <v>1.7000000000000002</v>
      </c>
      <c r="Q261" s="6">
        <v>0.5</v>
      </c>
      <c r="R261" s="6">
        <v>0.4</v>
      </c>
      <c r="S261" s="6">
        <v>0</v>
      </c>
      <c r="T261" s="7">
        <f>SUM(Q261:S261)</f>
        <v>0.9</v>
      </c>
      <c r="U261" s="6">
        <v>0.2</v>
      </c>
      <c r="V261" s="6">
        <v>0</v>
      </c>
      <c r="W261" s="6">
        <v>0</v>
      </c>
      <c r="X261" s="7">
        <f>SUM(U261:W261)</f>
        <v>0.2</v>
      </c>
      <c r="Y261" s="8">
        <f>T261+X261</f>
        <v>1.1000000000000001</v>
      </c>
      <c r="Z261" s="6">
        <v>0.8</v>
      </c>
      <c r="AA261" s="6">
        <v>0.8</v>
      </c>
      <c r="AB261" s="6">
        <v>0.7</v>
      </c>
      <c r="AC261" s="6">
        <v>0</v>
      </c>
      <c r="AD261" s="6">
        <v>0</v>
      </c>
      <c r="AE261" s="6">
        <v>0</v>
      </c>
      <c r="AF261" s="8">
        <f>SUM(Z261:AE261)</f>
        <v>2.2999999999999998</v>
      </c>
      <c r="AG261" s="9">
        <f>P261+Y261+AF261</f>
        <v>5.0999999999999996</v>
      </c>
      <c r="AH261" s="7">
        <v>0.5</v>
      </c>
      <c r="AI261" s="6">
        <v>1.6</v>
      </c>
      <c r="AJ261" s="6">
        <v>0.7</v>
      </c>
      <c r="AK261" s="6">
        <v>0.6</v>
      </c>
      <c r="AL261" s="6">
        <v>1.4</v>
      </c>
      <c r="AM261" s="6">
        <v>1.3</v>
      </c>
      <c r="AN261" s="6">
        <v>0.8</v>
      </c>
      <c r="AO261" s="7">
        <f>SUM(AI261+AJ261+AK261+AL261+AM261+AN261)</f>
        <v>6.3999999999999995</v>
      </c>
      <c r="AP261" s="7">
        <v>0</v>
      </c>
      <c r="AQ261" s="8">
        <f>AH261+AO261+AP261</f>
        <v>6.8999999999999995</v>
      </c>
      <c r="AR261" s="6">
        <v>0.5</v>
      </c>
      <c r="AS261" s="6">
        <v>0.3</v>
      </c>
      <c r="AT261" s="6">
        <v>0</v>
      </c>
      <c r="AU261" s="6">
        <v>0</v>
      </c>
      <c r="AV261" s="7">
        <f>SUM(AR261:AU261)</f>
        <v>0.8</v>
      </c>
      <c r="AW261" s="7">
        <v>0</v>
      </c>
      <c r="AX261" s="8">
        <f>AV261+AW261</f>
        <v>0.8</v>
      </c>
      <c r="AY261" s="4">
        <f>AQ261+AX261</f>
        <v>7.6999999999999993</v>
      </c>
      <c r="AZ261" s="13">
        <f>AG261+AY261</f>
        <v>12.799999999999999</v>
      </c>
      <c r="BA261" s="19" t="s">
        <v>648</v>
      </c>
      <c r="BB261" s="15" t="s">
        <v>496</v>
      </c>
    </row>
    <row r="262" spans="1:54" ht="12.6" customHeight="1">
      <c r="A262" s="11" t="s">
        <v>324</v>
      </c>
      <c r="B262" s="12" t="s">
        <v>71</v>
      </c>
      <c r="C262" s="13" t="s">
        <v>2</v>
      </c>
      <c r="D262" s="6">
        <v>0.7</v>
      </c>
      <c r="E262" s="6">
        <v>0</v>
      </c>
      <c r="F262" s="6">
        <v>0</v>
      </c>
      <c r="G262" s="7">
        <f>SUM(D262:F262)</f>
        <v>0.7</v>
      </c>
      <c r="H262" s="6">
        <v>0.8</v>
      </c>
      <c r="I262" s="6">
        <v>0.4</v>
      </c>
      <c r="J262" s="6">
        <v>0.3</v>
      </c>
      <c r="K262" s="7">
        <f>SUM(H262:J262)</f>
        <v>1.5000000000000002</v>
      </c>
      <c r="L262" s="6">
        <v>0</v>
      </c>
      <c r="M262" s="6">
        <v>0</v>
      </c>
      <c r="N262" s="6">
        <v>0</v>
      </c>
      <c r="O262" s="7">
        <f>SUM(L262:N262)</f>
        <v>0</v>
      </c>
      <c r="P262" s="8">
        <f>G262+K262+O262</f>
        <v>2.2000000000000002</v>
      </c>
      <c r="Q262" s="6">
        <v>0.6</v>
      </c>
      <c r="R262" s="6">
        <v>1.2</v>
      </c>
      <c r="S262" s="6">
        <v>0</v>
      </c>
      <c r="T262" s="7">
        <f>SUM(Q262:S262)</f>
        <v>1.7999999999999998</v>
      </c>
      <c r="U262" s="6">
        <v>0</v>
      </c>
      <c r="V262" s="6">
        <v>0.4</v>
      </c>
      <c r="W262" s="6">
        <v>0.4</v>
      </c>
      <c r="X262" s="7">
        <f>SUM(U262:W262)</f>
        <v>0.8</v>
      </c>
      <c r="Y262" s="8">
        <f>T262+X262</f>
        <v>2.5999999999999996</v>
      </c>
      <c r="Z262" s="6">
        <v>0.8</v>
      </c>
      <c r="AA262" s="6">
        <v>0.9</v>
      </c>
      <c r="AB262" s="6">
        <v>0.5</v>
      </c>
      <c r="AC262" s="6">
        <v>0</v>
      </c>
      <c r="AD262" s="6">
        <v>0</v>
      </c>
      <c r="AE262" s="6">
        <v>0</v>
      </c>
      <c r="AF262" s="8">
        <f>SUM(Z262:AE262)</f>
        <v>2.2000000000000002</v>
      </c>
      <c r="AG262" s="9">
        <f>P262+Y262+AF262</f>
        <v>7</v>
      </c>
      <c r="AH262" s="7">
        <v>0</v>
      </c>
      <c r="AI262" s="6">
        <v>1.6</v>
      </c>
      <c r="AJ262" s="6">
        <v>0.2</v>
      </c>
      <c r="AK262" s="6">
        <v>0.7</v>
      </c>
      <c r="AL262" s="6">
        <v>0</v>
      </c>
      <c r="AM262" s="6">
        <v>0</v>
      </c>
      <c r="AN262" s="6">
        <v>0</v>
      </c>
      <c r="AO262" s="7">
        <f>SUM(AI262+AJ262+AK262+AL262+AM262+AN262)</f>
        <v>2.5</v>
      </c>
      <c r="AP262" s="7">
        <v>0</v>
      </c>
      <c r="AQ262" s="8">
        <f>AH262+AO262+AP262</f>
        <v>2.5</v>
      </c>
      <c r="AR262" s="6">
        <v>0.7</v>
      </c>
      <c r="AS262" s="6">
        <v>0.2</v>
      </c>
      <c r="AT262" s="6">
        <v>2.1</v>
      </c>
      <c r="AU262" s="6">
        <v>0</v>
      </c>
      <c r="AV262" s="7">
        <f>SUM(AR262:AU262)</f>
        <v>3</v>
      </c>
      <c r="AW262" s="7">
        <v>0.2</v>
      </c>
      <c r="AX262" s="8">
        <f>AV262+AW262</f>
        <v>3.2</v>
      </c>
      <c r="AY262" s="4">
        <f>AQ262+AX262</f>
        <v>5.7</v>
      </c>
      <c r="AZ262" s="13">
        <f>AG262+AY262</f>
        <v>12.7</v>
      </c>
      <c r="BA262" s="19" t="s">
        <v>648</v>
      </c>
      <c r="BB262" s="15" t="s">
        <v>442</v>
      </c>
    </row>
    <row r="263" spans="1:54" ht="12.6" customHeight="1">
      <c r="A263" s="12" t="s">
        <v>359</v>
      </c>
      <c r="B263" s="12" t="s">
        <v>218</v>
      </c>
      <c r="C263" s="13" t="s">
        <v>2</v>
      </c>
      <c r="D263" s="6">
        <v>0.8</v>
      </c>
      <c r="E263" s="6">
        <v>0</v>
      </c>
      <c r="F263" s="6">
        <v>0</v>
      </c>
      <c r="G263" s="7">
        <f>SUM(D263:F263)</f>
        <v>0.8</v>
      </c>
      <c r="H263" s="6">
        <v>0</v>
      </c>
      <c r="I263" s="6">
        <v>0.2</v>
      </c>
      <c r="J263" s="6">
        <v>0</v>
      </c>
      <c r="K263" s="7">
        <f>SUM(H263:J263)</f>
        <v>0.2</v>
      </c>
      <c r="L263" s="6">
        <v>0</v>
      </c>
      <c r="M263" s="6">
        <v>0.2</v>
      </c>
      <c r="N263" s="6">
        <v>0</v>
      </c>
      <c r="O263" s="7">
        <f>SUM(L263:N263)</f>
        <v>0.2</v>
      </c>
      <c r="P263" s="8">
        <f>G263+K263+O263</f>
        <v>1.2</v>
      </c>
      <c r="Q263" s="6">
        <v>1.2</v>
      </c>
      <c r="R263" s="6">
        <v>1.2</v>
      </c>
      <c r="S263" s="6">
        <v>1.3</v>
      </c>
      <c r="T263" s="7">
        <f>SUM(Q263:S263)</f>
        <v>3.7</v>
      </c>
      <c r="U263" s="6">
        <v>0</v>
      </c>
      <c r="V263" s="6">
        <v>0</v>
      </c>
      <c r="W263" s="6">
        <v>0</v>
      </c>
      <c r="X263" s="7">
        <f>SUM(U263:W263)</f>
        <v>0</v>
      </c>
      <c r="Y263" s="8">
        <f>T263+X263</f>
        <v>3.7</v>
      </c>
      <c r="Z263" s="6">
        <v>0.8</v>
      </c>
      <c r="AA263" s="6">
        <v>0.6</v>
      </c>
      <c r="AB263" s="6">
        <v>0</v>
      </c>
      <c r="AC263" s="6">
        <v>0.8</v>
      </c>
      <c r="AD263" s="6">
        <v>0.8</v>
      </c>
      <c r="AE263" s="6">
        <v>0</v>
      </c>
      <c r="AF263" s="8">
        <f>SUM(Z263:AE263)</f>
        <v>3</v>
      </c>
      <c r="AG263" s="9">
        <f>P263+Y263+AF263</f>
        <v>7.9</v>
      </c>
      <c r="AH263" s="7">
        <v>0.5</v>
      </c>
      <c r="AI263" s="6">
        <v>1.6</v>
      </c>
      <c r="AJ263" s="6">
        <v>0.7</v>
      </c>
      <c r="AK263" s="6">
        <v>0.1</v>
      </c>
      <c r="AL263" s="6">
        <v>1.4</v>
      </c>
      <c r="AM263" s="6">
        <v>0</v>
      </c>
      <c r="AN263" s="6">
        <v>0</v>
      </c>
      <c r="AO263" s="7">
        <f>SUM(AI263+AJ263+AK263+AL263+AM263+AN263)</f>
        <v>3.8</v>
      </c>
      <c r="AP263" s="7">
        <v>0</v>
      </c>
      <c r="AQ263" s="8">
        <f>AH263+AO263+AP263</f>
        <v>4.3</v>
      </c>
      <c r="AR263" s="6">
        <v>0.5</v>
      </c>
      <c r="AS263" s="6">
        <v>0</v>
      </c>
      <c r="AT263" s="6">
        <v>0</v>
      </c>
      <c r="AU263" s="6">
        <v>0</v>
      </c>
      <c r="AV263" s="7">
        <f>SUM(AR263:AU263)</f>
        <v>0.5</v>
      </c>
      <c r="AW263" s="7">
        <v>0</v>
      </c>
      <c r="AX263" s="8">
        <f>AV263+AW263</f>
        <v>0.5</v>
      </c>
      <c r="AY263" s="4">
        <f>AQ263+AX263</f>
        <v>4.8</v>
      </c>
      <c r="AZ263" s="13">
        <f>AG263+AY263</f>
        <v>12.7</v>
      </c>
      <c r="BA263" s="19" t="s">
        <v>648</v>
      </c>
      <c r="BB263" s="15" t="s">
        <v>589</v>
      </c>
    </row>
    <row r="264" spans="1:54" ht="12.6" customHeight="1">
      <c r="A264" s="11" t="s">
        <v>320</v>
      </c>
      <c r="B264" s="12" t="s">
        <v>56</v>
      </c>
      <c r="C264" s="13" t="s">
        <v>2</v>
      </c>
      <c r="D264" s="6">
        <v>0.6</v>
      </c>
      <c r="E264" s="6">
        <v>0</v>
      </c>
      <c r="F264" s="6">
        <v>0</v>
      </c>
      <c r="G264" s="7">
        <f>SUM(D264:F264)</f>
        <v>0.6</v>
      </c>
      <c r="H264" s="6">
        <v>0</v>
      </c>
      <c r="I264" s="6">
        <v>0.1</v>
      </c>
      <c r="J264" s="6">
        <v>0</v>
      </c>
      <c r="K264" s="7">
        <f>SUM(H264:J264)</f>
        <v>0.1</v>
      </c>
      <c r="L264" s="6">
        <v>0.6</v>
      </c>
      <c r="M264" s="6">
        <v>0</v>
      </c>
      <c r="N264" s="6">
        <v>0</v>
      </c>
      <c r="O264" s="7">
        <f>SUM(L264:N264)</f>
        <v>0.6</v>
      </c>
      <c r="P264" s="8">
        <f>G264+K264+O264</f>
        <v>1.2999999999999998</v>
      </c>
      <c r="Q264" s="6">
        <v>1.1000000000000001</v>
      </c>
      <c r="R264" s="6">
        <v>1.2</v>
      </c>
      <c r="S264" s="6">
        <v>0</v>
      </c>
      <c r="T264" s="7">
        <f>SUM(Q264:S264)</f>
        <v>2.2999999999999998</v>
      </c>
      <c r="U264" s="6">
        <v>0</v>
      </c>
      <c r="V264" s="6">
        <v>0.1</v>
      </c>
      <c r="W264" s="6">
        <v>0</v>
      </c>
      <c r="X264" s="7">
        <f>SUM(U264:W264)</f>
        <v>0.1</v>
      </c>
      <c r="Y264" s="8">
        <f>T264+X264</f>
        <v>2.4</v>
      </c>
      <c r="Z264" s="6">
        <v>0.8</v>
      </c>
      <c r="AA264" s="6">
        <v>1</v>
      </c>
      <c r="AB264" s="6">
        <v>0</v>
      </c>
      <c r="AC264" s="6">
        <v>1.4</v>
      </c>
      <c r="AD264" s="6">
        <v>1</v>
      </c>
      <c r="AE264" s="6">
        <v>0</v>
      </c>
      <c r="AF264" s="8">
        <f>SUM(Z264:AE264)</f>
        <v>4.2</v>
      </c>
      <c r="AG264" s="9">
        <f>P264+Y264+AF264</f>
        <v>7.9</v>
      </c>
      <c r="AH264" s="7">
        <v>0.5</v>
      </c>
      <c r="AI264" s="6">
        <v>1.6</v>
      </c>
      <c r="AJ264" s="6">
        <v>0.5</v>
      </c>
      <c r="AK264" s="6">
        <v>0.7</v>
      </c>
      <c r="AL264" s="6">
        <v>0</v>
      </c>
      <c r="AM264" s="6">
        <v>0</v>
      </c>
      <c r="AN264" s="6">
        <v>0.1</v>
      </c>
      <c r="AO264" s="7">
        <f>SUM(AI264+AJ264+AK264+AL264+AM264+AN264)</f>
        <v>2.9</v>
      </c>
      <c r="AP264" s="7">
        <v>0</v>
      </c>
      <c r="AQ264" s="8">
        <f>AH264+AO264+AP264</f>
        <v>3.4</v>
      </c>
      <c r="AR264" s="6">
        <v>0.8</v>
      </c>
      <c r="AS264" s="6">
        <v>0.2</v>
      </c>
      <c r="AT264" s="6">
        <v>0.3</v>
      </c>
      <c r="AU264" s="6">
        <v>0</v>
      </c>
      <c r="AV264" s="7">
        <f>SUM(AR264:AU264)</f>
        <v>1.3</v>
      </c>
      <c r="AW264" s="7">
        <v>0</v>
      </c>
      <c r="AX264" s="8">
        <f>AV264+AW264</f>
        <v>1.3</v>
      </c>
      <c r="AY264" s="4">
        <f>AQ264+AX264</f>
        <v>4.7</v>
      </c>
      <c r="AZ264" s="13">
        <f>AG264+AY264</f>
        <v>12.600000000000001</v>
      </c>
      <c r="BA264" s="19" t="s">
        <v>648</v>
      </c>
      <c r="BB264" s="15" t="s">
        <v>427</v>
      </c>
    </row>
    <row r="265" spans="1:54" ht="12.6" customHeight="1">
      <c r="A265" s="12" t="s">
        <v>307</v>
      </c>
      <c r="B265" s="12" t="s">
        <v>6</v>
      </c>
      <c r="C265" s="13" t="s">
        <v>2</v>
      </c>
      <c r="D265" s="6">
        <v>0.8</v>
      </c>
      <c r="E265" s="6">
        <v>0</v>
      </c>
      <c r="F265" s="6">
        <v>0</v>
      </c>
      <c r="G265" s="7">
        <f>SUM(D265:F265)</f>
        <v>0.8</v>
      </c>
      <c r="H265" s="6">
        <v>0</v>
      </c>
      <c r="I265" s="6">
        <v>0</v>
      </c>
      <c r="J265" s="6">
        <v>0</v>
      </c>
      <c r="K265" s="7">
        <f>SUM(H265:J265)</f>
        <v>0</v>
      </c>
      <c r="L265" s="6">
        <v>0.6</v>
      </c>
      <c r="M265" s="6">
        <v>0</v>
      </c>
      <c r="N265" s="6">
        <v>0</v>
      </c>
      <c r="O265" s="7">
        <f>SUM(L265:N265)</f>
        <v>0.6</v>
      </c>
      <c r="P265" s="8">
        <f>G265+K265+O265</f>
        <v>1.4</v>
      </c>
      <c r="Q265" s="6">
        <v>1.2</v>
      </c>
      <c r="R265" s="6">
        <v>1.2</v>
      </c>
      <c r="S265" s="6">
        <v>1.3</v>
      </c>
      <c r="T265" s="7">
        <f>SUM(Q265:S265)</f>
        <v>3.7</v>
      </c>
      <c r="U265" s="6">
        <v>1</v>
      </c>
      <c r="V265" s="6">
        <v>0</v>
      </c>
      <c r="W265" s="6">
        <v>0</v>
      </c>
      <c r="X265" s="7">
        <f>SUM(U265:W265)</f>
        <v>1</v>
      </c>
      <c r="Y265" s="8">
        <f>T265+X265</f>
        <v>4.7</v>
      </c>
      <c r="Z265" s="6">
        <v>0.8</v>
      </c>
      <c r="AA265" s="6">
        <v>1</v>
      </c>
      <c r="AB265" s="6">
        <v>0.7</v>
      </c>
      <c r="AC265" s="6">
        <v>0.8</v>
      </c>
      <c r="AD265" s="6">
        <v>0.6</v>
      </c>
      <c r="AE265" s="6">
        <v>0</v>
      </c>
      <c r="AF265" s="8">
        <f>SUM(Z265:AE265)</f>
        <v>3.9</v>
      </c>
      <c r="AG265" s="9">
        <f>P265+Y265+AF265</f>
        <v>10</v>
      </c>
      <c r="AH265" s="7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7">
        <f>SUM(AI265+AJ265+AK265+AL265+AM265+AN265)</f>
        <v>0</v>
      </c>
      <c r="AP265" s="7">
        <v>0</v>
      </c>
      <c r="AQ265" s="8">
        <f>AH265+AO265+AP265</f>
        <v>0</v>
      </c>
      <c r="AR265" s="6">
        <v>0.9</v>
      </c>
      <c r="AS265" s="6">
        <v>0.4</v>
      </c>
      <c r="AT265" s="6">
        <v>0.8</v>
      </c>
      <c r="AU265" s="6">
        <v>0.5</v>
      </c>
      <c r="AV265" s="7">
        <f>SUM(AR265:AU265)</f>
        <v>2.6</v>
      </c>
      <c r="AW265" s="7">
        <v>0</v>
      </c>
      <c r="AX265" s="8">
        <f>AV265+AW265</f>
        <v>2.6</v>
      </c>
      <c r="AY265" s="4">
        <f>AQ265+AX265</f>
        <v>2.6</v>
      </c>
      <c r="AZ265" s="13">
        <f>AG265+AY265</f>
        <v>12.6</v>
      </c>
      <c r="BA265" s="19" t="s">
        <v>648</v>
      </c>
      <c r="BB265" s="15" t="s">
        <v>377</v>
      </c>
    </row>
    <row r="266" spans="1:54" ht="12.6" customHeight="1">
      <c r="A266" s="11" t="s">
        <v>350</v>
      </c>
      <c r="B266" s="12" t="s">
        <v>182</v>
      </c>
      <c r="C266" s="13" t="s">
        <v>2</v>
      </c>
      <c r="D266" s="6">
        <v>0.5</v>
      </c>
      <c r="E266" s="6">
        <v>0</v>
      </c>
      <c r="F266" s="6">
        <v>0</v>
      </c>
      <c r="G266" s="7">
        <f>SUM(D266:F266)</f>
        <v>0.5</v>
      </c>
      <c r="H266" s="6">
        <v>0</v>
      </c>
      <c r="I266" s="6">
        <v>0.1</v>
      </c>
      <c r="J266" s="6">
        <v>0</v>
      </c>
      <c r="K266" s="7">
        <f>SUM(H266:J266)</f>
        <v>0.1</v>
      </c>
      <c r="L266" s="6">
        <v>0.6</v>
      </c>
      <c r="M266" s="6">
        <v>0</v>
      </c>
      <c r="N266" s="6">
        <v>0</v>
      </c>
      <c r="O266" s="7">
        <f>SUM(L266:N266)</f>
        <v>0.6</v>
      </c>
      <c r="P266" s="8">
        <f>G266+K266+O266</f>
        <v>1.2</v>
      </c>
      <c r="Q266" s="6">
        <v>1.1000000000000001</v>
      </c>
      <c r="R266" s="6">
        <v>1.2</v>
      </c>
      <c r="S266" s="6">
        <v>0</v>
      </c>
      <c r="T266" s="7">
        <f>SUM(Q266:S266)</f>
        <v>2.2999999999999998</v>
      </c>
      <c r="U266" s="6">
        <v>0.4</v>
      </c>
      <c r="V266" s="6">
        <v>0.2</v>
      </c>
      <c r="W266" s="6">
        <v>0</v>
      </c>
      <c r="X266" s="7">
        <f>SUM(U266:W266)</f>
        <v>0.60000000000000009</v>
      </c>
      <c r="Y266" s="8">
        <f>T266+X266</f>
        <v>2.9</v>
      </c>
      <c r="Z266" s="6">
        <v>0.8</v>
      </c>
      <c r="AA266" s="6">
        <v>1</v>
      </c>
      <c r="AB266" s="6">
        <v>0</v>
      </c>
      <c r="AC266" s="6">
        <v>1.7</v>
      </c>
      <c r="AD266" s="6">
        <v>1</v>
      </c>
      <c r="AE266" s="6">
        <v>0.1</v>
      </c>
      <c r="AF266" s="8">
        <f>SUM(Z266:AE266)</f>
        <v>4.5999999999999996</v>
      </c>
      <c r="AG266" s="9">
        <f>P266+Y266+AF266</f>
        <v>8.6999999999999993</v>
      </c>
      <c r="AH266" s="7">
        <v>0</v>
      </c>
      <c r="AI266" s="6">
        <v>1.1000000000000001</v>
      </c>
      <c r="AJ266" s="6">
        <v>0.5</v>
      </c>
      <c r="AK266" s="6">
        <v>0.7</v>
      </c>
      <c r="AL266" s="6">
        <v>1.1000000000000001</v>
      </c>
      <c r="AM266" s="6">
        <v>0</v>
      </c>
      <c r="AN266" s="6">
        <v>0</v>
      </c>
      <c r="AO266" s="7">
        <f>SUM(AI266+AJ266+AK266+AL266+AM266+AN266)</f>
        <v>3.4</v>
      </c>
      <c r="AP266" s="7">
        <v>0</v>
      </c>
      <c r="AQ266" s="8">
        <f>AH266+AO266+AP266</f>
        <v>3.4</v>
      </c>
      <c r="AR266" s="6">
        <v>0.1</v>
      </c>
      <c r="AS266" s="6">
        <v>0.4</v>
      </c>
      <c r="AT266" s="6">
        <v>0</v>
      </c>
      <c r="AU266" s="6">
        <v>0</v>
      </c>
      <c r="AV266" s="7">
        <f>SUM(AR266:AU266)</f>
        <v>0.5</v>
      </c>
      <c r="AW266" s="7">
        <v>0</v>
      </c>
      <c r="AX266" s="8">
        <f>AV266+AW266</f>
        <v>0.5</v>
      </c>
      <c r="AY266" s="4">
        <f>AQ266+AX266</f>
        <v>3.9</v>
      </c>
      <c r="AZ266" s="13">
        <f>AG266+AY266</f>
        <v>12.6</v>
      </c>
      <c r="BA266" s="19" t="s">
        <v>648</v>
      </c>
      <c r="BB266" s="15" t="s">
        <v>553</v>
      </c>
    </row>
    <row r="267" spans="1:54" ht="12.6" customHeight="1">
      <c r="A267" s="11" t="s">
        <v>334</v>
      </c>
      <c r="B267" s="12" t="s">
        <v>118</v>
      </c>
      <c r="C267" s="13" t="s">
        <v>2</v>
      </c>
      <c r="D267" s="6">
        <v>0.7</v>
      </c>
      <c r="E267" s="6">
        <v>0.5</v>
      </c>
      <c r="F267" s="6">
        <v>0</v>
      </c>
      <c r="G267" s="7">
        <f>SUM(D267:F267)</f>
        <v>1.2</v>
      </c>
      <c r="H267" s="6">
        <v>0</v>
      </c>
      <c r="I267" s="6">
        <v>0</v>
      </c>
      <c r="J267" s="6">
        <v>0</v>
      </c>
      <c r="K267" s="7">
        <f>SUM(H267:J267)</f>
        <v>0</v>
      </c>
      <c r="L267" s="6">
        <v>0</v>
      </c>
      <c r="M267" s="6">
        <v>0</v>
      </c>
      <c r="N267" s="6">
        <v>0</v>
      </c>
      <c r="O267" s="7">
        <f>SUM(L267:N267)</f>
        <v>0</v>
      </c>
      <c r="P267" s="8">
        <f>G267+K267+O267</f>
        <v>1.2</v>
      </c>
      <c r="Q267" s="6">
        <v>1.1000000000000001</v>
      </c>
      <c r="R267" s="6">
        <v>1.2</v>
      </c>
      <c r="S267" s="6">
        <v>1.6</v>
      </c>
      <c r="T267" s="7">
        <f>SUM(Q267:S267)</f>
        <v>3.9</v>
      </c>
      <c r="U267" s="6">
        <v>0.8</v>
      </c>
      <c r="V267" s="6">
        <v>0</v>
      </c>
      <c r="W267" s="6">
        <v>0</v>
      </c>
      <c r="X267" s="7">
        <f>SUM(U267:W267)</f>
        <v>0.8</v>
      </c>
      <c r="Y267" s="8">
        <f>T267+X267</f>
        <v>4.7</v>
      </c>
      <c r="Z267" s="6">
        <v>0.8</v>
      </c>
      <c r="AA267" s="6">
        <v>0</v>
      </c>
      <c r="AB267" s="6">
        <v>0.9</v>
      </c>
      <c r="AC267" s="6">
        <v>0</v>
      </c>
      <c r="AD267" s="6">
        <v>1</v>
      </c>
      <c r="AE267" s="6">
        <v>1</v>
      </c>
      <c r="AF267" s="8">
        <f>SUM(Z267:AE267)</f>
        <v>3.7</v>
      </c>
      <c r="AG267" s="9">
        <f>P267+Y267+AF267</f>
        <v>9.6000000000000014</v>
      </c>
      <c r="AH267" s="7">
        <v>0.5</v>
      </c>
      <c r="AI267" s="6">
        <v>0.6</v>
      </c>
      <c r="AJ267" s="6">
        <v>0.1</v>
      </c>
      <c r="AK267" s="6">
        <v>0.1</v>
      </c>
      <c r="AL267" s="6">
        <v>1.2</v>
      </c>
      <c r="AM267" s="6">
        <v>0</v>
      </c>
      <c r="AN267" s="6">
        <v>0.1</v>
      </c>
      <c r="AO267" s="7">
        <f>SUM(AI267+AJ267+AK267+AL267+AM267+AN267)</f>
        <v>2.1</v>
      </c>
      <c r="AP267" s="7">
        <v>0</v>
      </c>
      <c r="AQ267" s="8">
        <f>AH267+AO267+AP267</f>
        <v>2.6</v>
      </c>
      <c r="AR267" s="6">
        <v>0.3</v>
      </c>
      <c r="AS267" s="6">
        <v>0</v>
      </c>
      <c r="AT267" s="6">
        <v>0</v>
      </c>
      <c r="AU267" s="6">
        <v>0</v>
      </c>
      <c r="AV267" s="7">
        <f>SUM(AR267:AU267)</f>
        <v>0.3</v>
      </c>
      <c r="AW267" s="7">
        <v>0</v>
      </c>
      <c r="AX267" s="8">
        <f>AV267+AW267</f>
        <v>0.3</v>
      </c>
      <c r="AY267" s="4">
        <f>AQ267+AX267</f>
        <v>2.9</v>
      </c>
      <c r="AZ267" s="13">
        <f>AG267+AY267</f>
        <v>12.500000000000002</v>
      </c>
      <c r="BA267" s="19" t="s">
        <v>648</v>
      </c>
      <c r="BB267" s="15" t="s">
        <v>489</v>
      </c>
    </row>
    <row r="268" spans="1:54" ht="12.6" customHeight="1">
      <c r="A268" s="11" t="s">
        <v>349</v>
      </c>
      <c r="B268" s="12" t="s">
        <v>178</v>
      </c>
      <c r="C268" s="13" t="s">
        <v>2</v>
      </c>
      <c r="D268" s="6">
        <v>0</v>
      </c>
      <c r="E268" s="6">
        <v>0.7</v>
      </c>
      <c r="F268" s="6">
        <v>0</v>
      </c>
      <c r="G268" s="7">
        <f>SUM(D268:F268)</f>
        <v>0.7</v>
      </c>
      <c r="H268" s="6">
        <v>0</v>
      </c>
      <c r="I268" s="6">
        <v>0.6</v>
      </c>
      <c r="J268" s="6">
        <v>0</v>
      </c>
      <c r="K268" s="7">
        <f>SUM(H268:J268)</f>
        <v>0.6</v>
      </c>
      <c r="L268" s="6">
        <v>0</v>
      </c>
      <c r="M268" s="6">
        <v>0</v>
      </c>
      <c r="N268" s="6">
        <v>0</v>
      </c>
      <c r="O268" s="7">
        <f>SUM(L268:N268)</f>
        <v>0</v>
      </c>
      <c r="P268" s="8">
        <f>G268+K268+O268</f>
        <v>1.2999999999999998</v>
      </c>
      <c r="Q268" s="6">
        <v>1.2</v>
      </c>
      <c r="R268" s="6">
        <v>1.2</v>
      </c>
      <c r="S268" s="6">
        <v>0.2</v>
      </c>
      <c r="T268" s="7">
        <f>SUM(Q268:S268)</f>
        <v>2.6</v>
      </c>
      <c r="U268" s="6">
        <v>0</v>
      </c>
      <c r="V268" s="6">
        <v>0</v>
      </c>
      <c r="W268" s="6">
        <v>0</v>
      </c>
      <c r="X268" s="7">
        <f>SUM(U268:W268)</f>
        <v>0</v>
      </c>
      <c r="Y268" s="8">
        <f>T268+X268</f>
        <v>2.6</v>
      </c>
      <c r="Z268" s="6">
        <v>0</v>
      </c>
      <c r="AA268" s="6">
        <v>0.9</v>
      </c>
      <c r="AB268" s="6">
        <v>0</v>
      </c>
      <c r="AC268" s="6">
        <v>0.8</v>
      </c>
      <c r="AD268" s="6">
        <v>0.8</v>
      </c>
      <c r="AE268" s="6">
        <v>1.9</v>
      </c>
      <c r="AF268" s="8">
        <f>SUM(Z268:AE268)</f>
        <v>4.4000000000000004</v>
      </c>
      <c r="AG268" s="9">
        <f>P268+Y268+AF268</f>
        <v>8.3000000000000007</v>
      </c>
      <c r="AH268" s="7">
        <v>0.5</v>
      </c>
      <c r="AI268" s="6">
        <v>1.1000000000000001</v>
      </c>
      <c r="AJ268" s="6">
        <v>0.7</v>
      </c>
      <c r="AK268" s="6">
        <v>0.2</v>
      </c>
      <c r="AL268" s="6">
        <v>1.4</v>
      </c>
      <c r="AM268" s="6">
        <v>0</v>
      </c>
      <c r="AN268" s="6">
        <v>0</v>
      </c>
      <c r="AO268" s="7">
        <f>SUM(AI268+AJ268+AK268+AL268+AM268+AN268)</f>
        <v>3.4</v>
      </c>
      <c r="AP268" s="7">
        <v>0</v>
      </c>
      <c r="AQ268" s="8">
        <f>AH268+AO268+AP268</f>
        <v>3.9</v>
      </c>
      <c r="AR268" s="6">
        <v>0.2</v>
      </c>
      <c r="AS268" s="6">
        <v>0.1</v>
      </c>
      <c r="AT268" s="6">
        <v>0</v>
      </c>
      <c r="AU268" s="6">
        <v>0</v>
      </c>
      <c r="AV268" s="7">
        <f>SUM(AR268:AU268)</f>
        <v>0.30000000000000004</v>
      </c>
      <c r="AW268" s="7">
        <v>0</v>
      </c>
      <c r="AX268" s="8">
        <f>AV268+AW268</f>
        <v>0.30000000000000004</v>
      </c>
      <c r="AY268" s="4">
        <f>AQ268+AX268</f>
        <v>4.2</v>
      </c>
      <c r="AZ268" s="13">
        <f>AG268+AY268</f>
        <v>12.5</v>
      </c>
      <c r="BA268" s="19" t="s">
        <v>648</v>
      </c>
      <c r="BB268" s="15" t="s">
        <v>549</v>
      </c>
    </row>
    <row r="269" spans="1:54" ht="12.6" customHeight="1">
      <c r="A269" s="12" t="s">
        <v>368</v>
      </c>
      <c r="B269" s="12" t="s">
        <v>248</v>
      </c>
      <c r="C269" s="13" t="s">
        <v>2</v>
      </c>
      <c r="D269" s="6">
        <v>0.4</v>
      </c>
      <c r="E269" s="6">
        <v>0</v>
      </c>
      <c r="F269" s="6">
        <v>0</v>
      </c>
      <c r="G269" s="7">
        <f>SUM(D269:F269)</f>
        <v>0.4</v>
      </c>
      <c r="H269" s="6">
        <v>0</v>
      </c>
      <c r="I269" s="6">
        <v>0</v>
      </c>
      <c r="J269" s="6">
        <v>0</v>
      </c>
      <c r="K269" s="7">
        <f>SUM(H269:J269)</f>
        <v>0</v>
      </c>
      <c r="L269" s="6">
        <v>0</v>
      </c>
      <c r="M269" s="6">
        <v>0</v>
      </c>
      <c r="N269" s="6">
        <v>0</v>
      </c>
      <c r="O269" s="7">
        <f>SUM(L269:N269)</f>
        <v>0</v>
      </c>
      <c r="P269" s="8">
        <f>G269+K269+O269</f>
        <v>0.4</v>
      </c>
      <c r="Q269" s="6">
        <v>0.6</v>
      </c>
      <c r="R269" s="6">
        <v>0</v>
      </c>
      <c r="S269" s="6">
        <v>1</v>
      </c>
      <c r="T269" s="7">
        <f>SUM(Q269:S269)</f>
        <v>1.6</v>
      </c>
      <c r="U269" s="6">
        <v>0.2</v>
      </c>
      <c r="V269" s="6">
        <v>0.3</v>
      </c>
      <c r="W269" s="6">
        <v>1.3</v>
      </c>
      <c r="X269" s="7">
        <f>SUM(U269:W269)</f>
        <v>1.8</v>
      </c>
      <c r="Y269" s="8">
        <f>T269+X269</f>
        <v>3.4000000000000004</v>
      </c>
      <c r="Z269" s="6">
        <v>0</v>
      </c>
      <c r="AA269" s="6">
        <v>0.5</v>
      </c>
      <c r="AB269" s="6">
        <v>1.2</v>
      </c>
      <c r="AC269" s="6">
        <v>0.8</v>
      </c>
      <c r="AD269" s="6">
        <v>0.5</v>
      </c>
      <c r="AE269" s="6">
        <v>1.5</v>
      </c>
      <c r="AF269" s="8">
        <f>SUM(Z269:AE269)</f>
        <v>4.5</v>
      </c>
      <c r="AG269" s="9">
        <f>P269+Y269+AF269</f>
        <v>8.3000000000000007</v>
      </c>
      <c r="AH269" s="7">
        <v>0.5</v>
      </c>
      <c r="AI269" s="6">
        <v>1.6</v>
      </c>
      <c r="AJ269" s="6">
        <v>0.6</v>
      </c>
      <c r="AK269" s="6">
        <v>0.1</v>
      </c>
      <c r="AL269" s="6">
        <v>0</v>
      </c>
      <c r="AM269" s="6">
        <v>0</v>
      </c>
      <c r="AN269" s="6">
        <v>0</v>
      </c>
      <c r="AO269" s="7">
        <f>SUM(AI269+AJ269+AK269+AL269+AM269+AN269)</f>
        <v>2.3000000000000003</v>
      </c>
      <c r="AP269" s="7">
        <v>1.3</v>
      </c>
      <c r="AQ269" s="8">
        <f>AH269+AO269+AP269</f>
        <v>4.1000000000000005</v>
      </c>
      <c r="AR269" s="6">
        <v>0</v>
      </c>
      <c r="AS269" s="6">
        <v>0</v>
      </c>
      <c r="AT269" s="6">
        <v>0</v>
      </c>
      <c r="AU269" s="6">
        <v>0</v>
      </c>
      <c r="AV269" s="7">
        <f>SUM(AR269:AU269)</f>
        <v>0</v>
      </c>
      <c r="AW269" s="7">
        <v>0</v>
      </c>
      <c r="AX269" s="8">
        <f>AV269+AW269</f>
        <v>0</v>
      </c>
      <c r="AY269" s="4">
        <f>AQ269+AX269</f>
        <v>4.1000000000000005</v>
      </c>
      <c r="AZ269" s="13">
        <f>AG269+AY269</f>
        <v>12.400000000000002</v>
      </c>
      <c r="BA269" s="19" t="s">
        <v>648</v>
      </c>
      <c r="BB269" s="15" t="s">
        <v>619</v>
      </c>
    </row>
    <row r="270" spans="1:54" ht="12.6" customHeight="1">
      <c r="A270" s="12" t="s">
        <v>346</v>
      </c>
      <c r="B270" s="12" t="s">
        <v>167</v>
      </c>
      <c r="C270" s="13" t="s">
        <v>2</v>
      </c>
      <c r="D270" s="6">
        <v>0.8</v>
      </c>
      <c r="E270" s="6">
        <v>0</v>
      </c>
      <c r="F270" s="6">
        <v>0</v>
      </c>
      <c r="G270" s="7">
        <f>SUM(D270:F270)</f>
        <v>0.8</v>
      </c>
      <c r="H270" s="6">
        <v>0</v>
      </c>
      <c r="I270" s="6">
        <v>0.6</v>
      </c>
      <c r="J270" s="6">
        <v>0</v>
      </c>
      <c r="K270" s="7">
        <f>SUM(H270:J270)</f>
        <v>0.6</v>
      </c>
      <c r="L270" s="6">
        <v>0.6</v>
      </c>
      <c r="M270" s="6">
        <v>0</v>
      </c>
      <c r="N270" s="6">
        <v>0</v>
      </c>
      <c r="O270" s="7">
        <f>SUM(L270:N270)</f>
        <v>0.6</v>
      </c>
      <c r="P270" s="8">
        <f>G270+K270+O270</f>
        <v>2</v>
      </c>
      <c r="Q270" s="6">
        <v>1.2</v>
      </c>
      <c r="R270" s="6">
        <v>1.2</v>
      </c>
      <c r="S270" s="6">
        <v>0</v>
      </c>
      <c r="T270" s="7">
        <f>SUM(Q270:S270)</f>
        <v>2.4</v>
      </c>
      <c r="U270" s="6">
        <v>0</v>
      </c>
      <c r="V270" s="6">
        <v>0.4</v>
      </c>
      <c r="W270" s="6">
        <v>0</v>
      </c>
      <c r="X270" s="7">
        <f>SUM(U270:W270)</f>
        <v>0.4</v>
      </c>
      <c r="Y270" s="8">
        <f>T270+X270</f>
        <v>2.8</v>
      </c>
      <c r="Z270" s="6">
        <v>0.3</v>
      </c>
      <c r="AA270" s="6">
        <v>0.8</v>
      </c>
      <c r="AB270" s="6">
        <v>1.5</v>
      </c>
      <c r="AC270" s="6">
        <v>0</v>
      </c>
      <c r="AD270" s="6">
        <v>0</v>
      </c>
      <c r="AE270" s="6">
        <v>0</v>
      </c>
      <c r="AF270" s="8">
        <f>SUM(Z270:AE270)</f>
        <v>2.6</v>
      </c>
      <c r="AG270" s="9">
        <f>P270+Y270+AF270</f>
        <v>7.4</v>
      </c>
      <c r="AH270" s="7">
        <v>0</v>
      </c>
      <c r="AI270" s="6">
        <v>1.6</v>
      </c>
      <c r="AJ270" s="6">
        <v>0.5</v>
      </c>
      <c r="AK270" s="6">
        <v>0.2</v>
      </c>
      <c r="AL270" s="6">
        <v>1.4</v>
      </c>
      <c r="AM270" s="6">
        <v>0</v>
      </c>
      <c r="AN270" s="6">
        <v>0.4</v>
      </c>
      <c r="AO270" s="7">
        <f>SUM(AI270+AJ270+AK270+AL270+AM270+AN270)</f>
        <v>4.1000000000000005</v>
      </c>
      <c r="AP270" s="7">
        <v>0</v>
      </c>
      <c r="AQ270" s="8">
        <f>AH270+AO270+AP270</f>
        <v>4.1000000000000005</v>
      </c>
      <c r="AR270" s="6">
        <v>0.6</v>
      </c>
      <c r="AS270" s="6">
        <v>0.1</v>
      </c>
      <c r="AT270" s="6">
        <v>0.1</v>
      </c>
      <c r="AU270" s="6">
        <v>0.1</v>
      </c>
      <c r="AV270" s="7">
        <f>SUM(AR270:AU270)</f>
        <v>0.89999999999999991</v>
      </c>
      <c r="AW270" s="7">
        <v>0</v>
      </c>
      <c r="AX270" s="8">
        <f>AV270+AW270</f>
        <v>0.89999999999999991</v>
      </c>
      <c r="AY270" s="4">
        <f>AQ270+AX270</f>
        <v>5</v>
      </c>
      <c r="AZ270" s="13">
        <f>AG270+AY270</f>
        <v>12.4</v>
      </c>
      <c r="BA270" s="19" t="s">
        <v>648</v>
      </c>
      <c r="BB270" s="15" t="s">
        <v>538</v>
      </c>
    </row>
    <row r="271" spans="1:54" ht="12.6" customHeight="1">
      <c r="A271" s="12" t="s">
        <v>338</v>
      </c>
      <c r="B271" s="12" t="s">
        <v>133</v>
      </c>
      <c r="C271" s="13" t="s">
        <v>2</v>
      </c>
      <c r="D271" s="6">
        <v>0.8</v>
      </c>
      <c r="E271" s="6">
        <v>0</v>
      </c>
      <c r="F271" s="6">
        <v>0</v>
      </c>
      <c r="G271" s="7">
        <f>SUM(D271:F271)</f>
        <v>0.8</v>
      </c>
      <c r="H271" s="6">
        <v>0.8</v>
      </c>
      <c r="I271" s="6">
        <v>0</v>
      </c>
      <c r="J271" s="6">
        <v>0</v>
      </c>
      <c r="K271" s="7">
        <f>SUM(H271:J271)</f>
        <v>0.8</v>
      </c>
      <c r="L271" s="6">
        <v>0.6</v>
      </c>
      <c r="M271" s="6">
        <v>0</v>
      </c>
      <c r="N271" s="6">
        <v>0</v>
      </c>
      <c r="O271" s="7">
        <f>SUM(L271:N271)</f>
        <v>0.6</v>
      </c>
      <c r="P271" s="8">
        <f>G271+K271+O271</f>
        <v>2.2000000000000002</v>
      </c>
      <c r="Q271" s="6">
        <v>0.4</v>
      </c>
      <c r="R271" s="6">
        <v>0</v>
      </c>
      <c r="S271" s="6">
        <v>0</v>
      </c>
      <c r="T271" s="7">
        <f>SUM(Q271:S271)</f>
        <v>0.4</v>
      </c>
      <c r="U271" s="6">
        <v>0</v>
      </c>
      <c r="V271" s="6">
        <v>0</v>
      </c>
      <c r="W271" s="6">
        <v>0</v>
      </c>
      <c r="X271" s="7">
        <f>SUM(U271:W271)</f>
        <v>0</v>
      </c>
      <c r="Y271" s="8">
        <f>T271+X271</f>
        <v>0.4</v>
      </c>
      <c r="Z271" s="6">
        <v>0.8</v>
      </c>
      <c r="AA271" s="6">
        <v>1</v>
      </c>
      <c r="AB271" s="6">
        <v>0</v>
      </c>
      <c r="AC271" s="6">
        <v>1.7</v>
      </c>
      <c r="AD271" s="6">
        <v>1</v>
      </c>
      <c r="AE271" s="6">
        <v>0</v>
      </c>
      <c r="AF271" s="8">
        <f>SUM(Z271:AE271)</f>
        <v>4.5</v>
      </c>
      <c r="AG271" s="9">
        <f>P271+Y271+AF271</f>
        <v>7.1</v>
      </c>
      <c r="AH271" s="7">
        <v>0.5</v>
      </c>
      <c r="AI271" s="6">
        <v>1.6</v>
      </c>
      <c r="AJ271" s="6">
        <v>0.5</v>
      </c>
      <c r="AK271" s="6">
        <v>0.7</v>
      </c>
      <c r="AL271" s="6">
        <v>0.8</v>
      </c>
      <c r="AM271" s="6">
        <v>0</v>
      </c>
      <c r="AN271" s="6">
        <v>0</v>
      </c>
      <c r="AO271" s="7">
        <f>SUM(AI271+AJ271+AK271+AL271+AM271+AN271)</f>
        <v>3.5999999999999996</v>
      </c>
      <c r="AP271" s="7">
        <v>0</v>
      </c>
      <c r="AQ271" s="8">
        <f>AH271+AO271+AP271</f>
        <v>4.0999999999999996</v>
      </c>
      <c r="AR271" s="6">
        <v>1</v>
      </c>
      <c r="AS271" s="6">
        <v>0.2</v>
      </c>
      <c r="AT271" s="6">
        <v>0</v>
      </c>
      <c r="AU271" s="6">
        <v>0</v>
      </c>
      <c r="AV271" s="7">
        <f>SUM(AR271:AU271)</f>
        <v>1.2</v>
      </c>
      <c r="AW271" s="7">
        <v>0</v>
      </c>
      <c r="AX271" s="8">
        <f>AV271+AW271</f>
        <v>1.2</v>
      </c>
      <c r="AY271" s="4">
        <f>AQ271+AX271</f>
        <v>5.3</v>
      </c>
      <c r="AZ271" s="13">
        <f>AG271+AY271</f>
        <v>12.399999999999999</v>
      </c>
      <c r="BA271" s="19" t="s">
        <v>648</v>
      </c>
      <c r="BB271" s="15" t="s">
        <v>504</v>
      </c>
    </row>
    <row r="272" spans="1:54" ht="12.6" customHeight="1">
      <c r="A272" s="12" t="s">
        <v>365</v>
      </c>
      <c r="B272" s="12" t="s">
        <v>238</v>
      </c>
      <c r="C272" s="13" t="s">
        <v>2</v>
      </c>
      <c r="D272" s="6">
        <v>0.4</v>
      </c>
      <c r="E272" s="6">
        <v>0.7</v>
      </c>
      <c r="F272" s="6">
        <v>0</v>
      </c>
      <c r="G272" s="7">
        <f>SUM(D272:F272)</f>
        <v>1.1000000000000001</v>
      </c>
      <c r="H272" s="6">
        <v>0</v>
      </c>
      <c r="I272" s="6">
        <v>0</v>
      </c>
      <c r="J272" s="6">
        <v>0</v>
      </c>
      <c r="K272" s="7">
        <f>SUM(H272:J272)</f>
        <v>0</v>
      </c>
      <c r="L272" s="6">
        <v>0</v>
      </c>
      <c r="M272" s="6">
        <v>0</v>
      </c>
      <c r="N272" s="6">
        <v>0</v>
      </c>
      <c r="O272" s="7">
        <f>SUM(L272:N272)</f>
        <v>0</v>
      </c>
      <c r="P272" s="8">
        <f>G272+K272+O272</f>
        <v>1.1000000000000001</v>
      </c>
      <c r="Q272" s="6">
        <v>1.1000000000000001</v>
      </c>
      <c r="R272" s="6">
        <v>1.2</v>
      </c>
      <c r="S272" s="6">
        <v>1.2</v>
      </c>
      <c r="T272" s="7">
        <f>SUM(Q272:S272)</f>
        <v>3.5</v>
      </c>
      <c r="U272" s="6">
        <v>0</v>
      </c>
      <c r="V272" s="6">
        <v>0</v>
      </c>
      <c r="W272" s="6">
        <v>0</v>
      </c>
      <c r="X272" s="7">
        <f>SUM(U272:W272)</f>
        <v>0</v>
      </c>
      <c r="Y272" s="8">
        <f>T272+X272</f>
        <v>3.5</v>
      </c>
      <c r="Z272" s="6">
        <v>0.8</v>
      </c>
      <c r="AA272" s="6">
        <v>0.8</v>
      </c>
      <c r="AB272" s="6">
        <v>0</v>
      </c>
      <c r="AC272" s="6">
        <v>1.7</v>
      </c>
      <c r="AD272" s="6">
        <v>1</v>
      </c>
      <c r="AE272" s="6">
        <v>0</v>
      </c>
      <c r="AF272" s="8">
        <f>SUM(Z272:AE272)</f>
        <v>4.3</v>
      </c>
      <c r="AG272" s="9">
        <f>P272+Y272+AF272</f>
        <v>8.8999999999999986</v>
      </c>
      <c r="AH272" s="7">
        <v>0.5</v>
      </c>
      <c r="AI272" s="6">
        <v>1.3</v>
      </c>
      <c r="AJ272" s="6">
        <v>0.7</v>
      </c>
      <c r="AK272" s="6">
        <v>0</v>
      </c>
      <c r="AL272" s="6">
        <v>0</v>
      </c>
      <c r="AM272" s="6">
        <v>0</v>
      </c>
      <c r="AN272" s="6">
        <v>0</v>
      </c>
      <c r="AO272" s="7">
        <f>SUM(AI272+AJ272+AK272+AL272+AM272+AN272)</f>
        <v>2</v>
      </c>
      <c r="AP272" s="7">
        <v>0</v>
      </c>
      <c r="AQ272" s="8">
        <f>AH272+AO272+AP272</f>
        <v>2.5</v>
      </c>
      <c r="AR272" s="6">
        <v>0.7</v>
      </c>
      <c r="AS272" s="6">
        <v>0.3</v>
      </c>
      <c r="AT272" s="6">
        <v>0</v>
      </c>
      <c r="AU272" s="6">
        <v>0</v>
      </c>
      <c r="AV272" s="7">
        <f>SUM(AR272:AU272)</f>
        <v>1</v>
      </c>
      <c r="AW272" s="7">
        <v>0</v>
      </c>
      <c r="AX272" s="8">
        <f>AV272+AW272</f>
        <v>1</v>
      </c>
      <c r="AY272" s="4">
        <f>AQ272+AX272</f>
        <v>3.5</v>
      </c>
      <c r="AZ272" s="13">
        <f>AG272+AY272</f>
        <v>12.399999999999999</v>
      </c>
      <c r="BA272" s="19" t="s">
        <v>648</v>
      </c>
      <c r="BB272" s="15" t="s">
        <v>609</v>
      </c>
    </row>
    <row r="273" spans="1:54" ht="12.6" customHeight="1">
      <c r="A273" s="11"/>
      <c r="B273" s="12"/>
      <c r="C273" s="13" t="s">
        <v>2</v>
      </c>
      <c r="D273" s="6">
        <v>0.8</v>
      </c>
      <c r="E273" s="6">
        <v>0</v>
      </c>
      <c r="F273" s="6">
        <v>0</v>
      </c>
      <c r="G273" s="7">
        <f>SUM(D273:F273)</f>
        <v>0.8</v>
      </c>
      <c r="H273" s="6">
        <v>0.5</v>
      </c>
      <c r="I273" s="6">
        <v>0</v>
      </c>
      <c r="J273" s="6">
        <v>0</v>
      </c>
      <c r="K273" s="7">
        <f>SUM(H273:J273)</f>
        <v>0.5</v>
      </c>
      <c r="L273" s="6">
        <v>0.6</v>
      </c>
      <c r="M273" s="6">
        <v>0</v>
      </c>
      <c r="N273" s="6">
        <v>0</v>
      </c>
      <c r="O273" s="7">
        <f>SUM(L273:N273)</f>
        <v>0.6</v>
      </c>
      <c r="P273" s="8">
        <f>G273+K273+O273</f>
        <v>1.9</v>
      </c>
      <c r="Q273" s="6">
        <v>0.4</v>
      </c>
      <c r="R273" s="6">
        <v>0</v>
      </c>
      <c r="S273" s="6">
        <v>0</v>
      </c>
      <c r="T273" s="7">
        <f>SUM(Q273:S273)</f>
        <v>0.4</v>
      </c>
      <c r="U273" s="6">
        <v>0</v>
      </c>
      <c r="V273" s="6">
        <v>1</v>
      </c>
      <c r="W273" s="6">
        <v>0</v>
      </c>
      <c r="X273" s="7">
        <f>SUM(U273:W273)</f>
        <v>1</v>
      </c>
      <c r="Y273" s="8">
        <f>T273+X273</f>
        <v>1.4</v>
      </c>
      <c r="Z273" s="6">
        <v>0.8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8">
        <f>SUM(Z273:AE273)</f>
        <v>0.8</v>
      </c>
      <c r="AG273" s="9">
        <f>P273+Y273+AF273</f>
        <v>4.0999999999999996</v>
      </c>
      <c r="AH273" s="7">
        <v>0.5</v>
      </c>
      <c r="AI273" s="6">
        <v>1.6</v>
      </c>
      <c r="AJ273" s="6">
        <v>0.7</v>
      </c>
      <c r="AK273" s="6">
        <v>0.7</v>
      </c>
      <c r="AL273" s="6">
        <v>1.4</v>
      </c>
      <c r="AM273" s="6">
        <v>1.6</v>
      </c>
      <c r="AN273" s="6">
        <v>0.8</v>
      </c>
      <c r="AO273" s="7">
        <f>SUM(AI273+AJ273+AK273+AL273+AM273+AN273)</f>
        <v>6.8</v>
      </c>
      <c r="AP273" s="7">
        <v>0</v>
      </c>
      <c r="AQ273" s="8">
        <f>AH273+AO273+AP273</f>
        <v>7.3</v>
      </c>
      <c r="AR273" s="6">
        <v>0.6</v>
      </c>
      <c r="AS273" s="6">
        <v>0</v>
      </c>
      <c r="AT273" s="6">
        <v>0</v>
      </c>
      <c r="AU273" s="6">
        <v>0</v>
      </c>
      <c r="AV273" s="7">
        <f>SUM(AR273:AU273)</f>
        <v>0.6</v>
      </c>
      <c r="AW273" s="7">
        <v>0</v>
      </c>
      <c r="AX273" s="8">
        <f>AV273+AW273</f>
        <v>0.6</v>
      </c>
      <c r="AY273" s="4">
        <f>AQ273+AX273</f>
        <v>7.8999999999999995</v>
      </c>
      <c r="AZ273" s="13">
        <f>AG273+AY273</f>
        <v>12</v>
      </c>
      <c r="BA273" s="14"/>
      <c r="BB273" s="15"/>
    </row>
    <row r="274" spans="1:54" ht="12.6" customHeight="1">
      <c r="A274" s="12"/>
      <c r="B274" s="12"/>
      <c r="C274" s="13" t="s">
        <v>2</v>
      </c>
      <c r="D274" s="6">
        <v>0.3</v>
      </c>
      <c r="E274" s="6">
        <v>0</v>
      </c>
      <c r="F274" s="6">
        <v>0</v>
      </c>
      <c r="G274" s="7">
        <f>SUM(D274:F274)</f>
        <v>0.3</v>
      </c>
      <c r="H274" s="6">
        <v>0.4</v>
      </c>
      <c r="I274" s="6">
        <v>0.1</v>
      </c>
      <c r="J274" s="6">
        <v>0</v>
      </c>
      <c r="K274" s="7">
        <f>SUM(H274:J274)</f>
        <v>0.5</v>
      </c>
      <c r="L274" s="6">
        <v>0.8</v>
      </c>
      <c r="M274" s="6">
        <v>0.2</v>
      </c>
      <c r="N274" s="6">
        <v>0</v>
      </c>
      <c r="O274" s="7">
        <f>SUM(L274:N274)</f>
        <v>1</v>
      </c>
      <c r="P274" s="8">
        <f>G274+K274+O274</f>
        <v>1.8</v>
      </c>
      <c r="Q274" s="6">
        <v>1.2</v>
      </c>
      <c r="R274" s="6">
        <v>0.2</v>
      </c>
      <c r="S274" s="6">
        <v>0</v>
      </c>
      <c r="T274" s="7">
        <f>SUM(Q274:S274)</f>
        <v>1.4</v>
      </c>
      <c r="U274" s="6">
        <v>0.2</v>
      </c>
      <c r="V274" s="6">
        <v>0</v>
      </c>
      <c r="W274" s="6">
        <v>0</v>
      </c>
      <c r="X274" s="7">
        <f>SUM(U274:W274)</f>
        <v>0.2</v>
      </c>
      <c r="Y274" s="8">
        <f>T274+X274</f>
        <v>1.5999999999999999</v>
      </c>
      <c r="Z274" s="6">
        <v>0.8</v>
      </c>
      <c r="AA274" s="6">
        <v>1</v>
      </c>
      <c r="AB274" s="6">
        <v>2.4</v>
      </c>
      <c r="AC274" s="6">
        <v>1.6</v>
      </c>
      <c r="AD274" s="6">
        <v>0.3</v>
      </c>
      <c r="AE274" s="6">
        <v>0</v>
      </c>
      <c r="AF274" s="8">
        <f>SUM(Z274:AE274)</f>
        <v>6.1000000000000005</v>
      </c>
      <c r="AG274" s="9">
        <f>P274+Y274+AF274</f>
        <v>9.5</v>
      </c>
      <c r="AH274" s="7">
        <v>0</v>
      </c>
      <c r="AI274" s="6">
        <v>0.9</v>
      </c>
      <c r="AJ274" s="6">
        <v>0.5</v>
      </c>
      <c r="AK274" s="6">
        <v>0.6</v>
      </c>
      <c r="AL274" s="6">
        <v>0.2</v>
      </c>
      <c r="AM274" s="6">
        <v>0</v>
      </c>
      <c r="AN274" s="6">
        <v>0</v>
      </c>
      <c r="AO274" s="7">
        <f>SUM(AI274+AJ274+AK274+AL274+AM274+AN274)</f>
        <v>2.2000000000000002</v>
      </c>
      <c r="AP274" s="7">
        <v>0</v>
      </c>
      <c r="AQ274" s="8">
        <f>AH274+AO274+AP274</f>
        <v>2.2000000000000002</v>
      </c>
      <c r="AR274" s="6">
        <v>0.2</v>
      </c>
      <c r="AS274" s="6">
        <v>0</v>
      </c>
      <c r="AT274" s="6">
        <v>0</v>
      </c>
      <c r="AU274" s="6">
        <v>0</v>
      </c>
      <c r="AV274" s="7">
        <f>SUM(AR274:AU274)</f>
        <v>0.2</v>
      </c>
      <c r="AW274" s="7">
        <v>0</v>
      </c>
      <c r="AX274" s="8">
        <f>AV274+AW274</f>
        <v>0.2</v>
      </c>
      <c r="AY274" s="4">
        <f>AQ274+AX274</f>
        <v>2.4000000000000004</v>
      </c>
      <c r="AZ274" s="13">
        <f>AG274+AY274</f>
        <v>11.9</v>
      </c>
      <c r="BA274" s="14"/>
      <c r="BB274" s="15"/>
    </row>
    <row r="275" spans="1:54" ht="12.6" customHeight="1">
      <c r="A275" s="12"/>
      <c r="B275" s="12"/>
      <c r="C275" s="13" t="s">
        <v>2</v>
      </c>
      <c r="D275" s="6">
        <v>0.8</v>
      </c>
      <c r="E275" s="6">
        <v>0.7</v>
      </c>
      <c r="F275" s="6">
        <v>0</v>
      </c>
      <c r="G275" s="7">
        <f>SUM(D275:F275)</f>
        <v>1.5</v>
      </c>
      <c r="H275" s="6">
        <v>0</v>
      </c>
      <c r="I275" s="6">
        <v>0</v>
      </c>
      <c r="J275" s="6">
        <v>0</v>
      </c>
      <c r="K275" s="7">
        <f>SUM(H275:J275)</f>
        <v>0</v>
      </c>
      <c r="L275" s="6">
        <v>0.6</v>
      </c>
      <c r="M275" s="6">
        <v>0.2</v>
      </c>
      <c r="N275" s="6">
        <v>0</v>
      </c>
      <c r="O275" s="7">
        <f>SUM(L275:N275)</f>
        <v>0.8</v>
      </c>
      <c r="P275" s="8">
        <f>G275+K275+O275</f>
        <v>2.2999999999999998</v>
      </c>
      <c r="Q275" s="6">
        <v>0.7</v>
      </c>
      <c r="R275" s="6">
        <v>0</v>
      </c>
      <c r="S275" s="6">
        <v>0</v>
      </c>
      <c r="T275" s="7">
        <f>SUM(Q275:S275)</f>
        <v>0.7</v>
      </c>
      <c r="U275" s="6">
        <v>0</v>
      </c>
      <c r="V275" s="6">
        <v>0</v>
      </c>
      <c r="W275" s="6">
        <v>0</v>
      </c>
      <c r="X275" s="7">
        <f>SUM(U275:W275)</f>
        <v>0</v>
      </c>
      <c r="Y275" s="8">
        <f>T275+X275</f>
        <v>0.7</v>
      </c>
      <c r="Z275" s="6">
        <v>0.8</v>
      </c>
      <c r="AA275" s="6">
        <v>1</v>
      </c>
      <c r="AB275" s="6">
        <v>0</v>
      </c>
      <c r="AC275" s="6">
        <v>0</v>
      </c>
      <c r="AD275" s="6">
        <v>0</v>
      </c>
      <c r="AE275" s="6">
        <v>0</v>
      </c>
      <c r="AF275" s="8">
        <f>SUM(Z275:AE275)</f>
        <v>1.8</v>
      </c>
      <c r="AG275" s="9">
        <f>P275+Y275+AF275</f>
        <v>4.8</v>
      </c>
      <c r="AH275" s="7">
        <v>0.5</v>
      </c>
      <c r="AI275" s="6">
        <v>1.6</v>
      </c>
      <c r="AJ275" s="6">
        <v>0.5</v>
      </c>
      <c r="AK275" s="6">
        <v>0</v>
      </c>
      <c r="AL275" s="6">
        <v>1</v>
      </c>
      <c r="AM275" s="6">
        <v>0.7</v>
      </c>
      <c r="AN275" s="6">
        <v>0</v>
      </c>
      <c r="AO275" s="7">
        <f>SUM(AI275+AJ275+AK275+AL275+AM275+AN275)</f>
        <v>3.8</v>
      </c>
      <c r="AP275" s="7">
        <v>0</v>
      </c>
      <c r="AQ275" s="8">
        <f>AH275+AO275+AP275</f>
        <v>4.3</v>
      </c>
      <c r="AR275" s="6">
        <v>0.7</v>
      </c>
      <c r="AS275" s="6">
        <v>0.6</v>
      </c>
      <c r="AT275" s="6">
        <v>1.3</v>
      </c>
      <c r="AU275" s="6">
        <v>0.2</v>
      </c>
      <c r="AV275" s="7">
        <f>SUM(AR275:AU275)</f>
        <v>2.8</v>
      </c>
      <c r="AW275" s="7">
        <v>0</v>
      </c>
      <c r="AX275" s="8">
        <f>AV275+AW275</f>
        <v>2.8</v>
      </c>
      <c r="AY275" s="4">
        <f>AQ275+AX275</f>
        <v>7.1</v>
      </c>
      <c r="AZ275" s="13">
        <f>AG275+AY275</f>
        <v>11.899999999999999</v>
      </c>
      <c r="BA275" s="14"/>
      <c r="BB275" s="15"/>
    </row>
    <row r="276" spans="1:54" ht="12.6" customHeight="1">
      <c r="A276" s="12"/>
      <c r="B276" s="12"/>
      <c r="C276" s="13" t="s">
        <v>2</v>
      </c>
      <c r="D276" s="6">
        <v>0.3</v>
      </c>
      <c r="E276" s="6">
        <v>1.2</v>
      </c>
      <c r="F276" s="6">
        <v>0</v>
      </c>
      <c r="G276" s="7">
        <f>SUM(D276:F276)</f>
        <v>1.5</v>
      </c>
      <c r="H276" s="6">
        <v>0</v>
      </c>
      <c r="I276" s="6">
        <v>0</v>
      </c>
      <c r="J276" s="6">
        <v>0</v>
      </c>
      <c r="K276" s="7">
        <f>SUM(H276:J276)</f>
        <v>0</v>
      </c>
      <c r="L276" s="6">
        <v>0.6</v>
      </c>
      <c r="M276" s="6">
        <v>0</v>
      </c>
      <c r="N276" s="6">
        <v>0</v>
      </c>
      <c r="O276" s="7">
        <f>SUM(L276:N276)</f>
        <v>0.6</v>
      </c>
      <c r="P276" s="8">
        <f>G276+K276+O276</f>
        <v>2.1</v>
      </c>
      <c r="Q276" s="6">
        <v>1.1000000000000001</v>
      </c>
      <c r="R276" s="6">
        <v>0</v>
      </c>
      <c r="S276" s="6">
        <v>0</v>
      </c>
      <c r="T276" s="7">
        <f>SUM(Q276:S276)</f>
        <v>1.1000000000000001</v>
      </c>
      <c r="U276" s="6">
        <v>0.2</v>
      </c>
      <c r="V276" s="6">
        <v>0</v>
      </c>
      <c r="W276" s="6">
        <v>0</v>
      </c>
      <c r="X276" s="7">
        <f>SUM(U276:W276)</f>
        <v>0.2</v>
      </c>
      <c r="Y276" s="8">
        <f>T276+X276</f>
        <v>1.3</v>
      </c>
      <c r="Z276" s="6">
        <v>0.8</v>
      </c>
      <c r="AA276" s="6">
        <v>1</v>
      </c>
      <c r="AB276" s="6">
        <v>0</v>
      </c>
      <c r="AC276" s="6">
        <v>0</v>
      </c>
      <c r="AD276" s="6">
        <v>0.3</v>
      </c>
      <c r="AE276" s="6">
        <v>0</v>
      </c>
      <c r="AF276" s="8">
        <f>SUM(Z276:AE276)</f>
        <v>2.1</v>
      </c>
      <c r="AG276" s="9">
        <f>P276+Y276+AF276</f>
        <v>5.5</v>
      </c>
      <c r="AH276" s="7">
        <v>0.5</v>
      </c>
      <c r="AI276" s="6">
        <v>1.6</v>
      </c>
      <c r="AJ276" s="6">
        <v>0.7</v>
      </c>
      <c r="AK276" s="6">
        <v>0.4</v>
      </c>
      <c r="AL276" s="6">
        <v>1.4</v>
      </c>
      <c r="AM276" s="6">
        <v>0.7</v>
      </c>
      <c r="AN276" s="6">
        <v>0.1</v>
      </c>
      <c r="AO276" s="7">
        <f>SUM(AI276+AJ276+AK276+AL276+AM276+AN276)</f>
        <v>4.8999999999999995</v>
      </c>
      <c r="AP276" s="7">
        <v>0.2</v>
      </c>
      <c r="AQ276" s="8">
        <f>AH276+AO276+AP276</f>
        <v>5.6</v>
      </c>
      <c r="AR276" s="6">
        <v>0.7</v>
      </c>
      <c r="AS276" s="6">
        <v>0</v>
      </c>
      <c r="AT276" s="6">
        <v>0</v>
      </c>
      <c r="AU276" s="6">
        <v>0</v>
      </c>
      <c r="AV276" s="7">
        <f>SUM(AR276:AU276)</f>
        <v>0.7</v>
      </c>
      <c r="AW276" s="7">
        <v>0</v>
      </c>
      <c r="AX276" s="8">
        <f>AV276+AW276</f>
        <v>0.7</v>
      </c>
      <c r="AY276" s="4">
        <f>AQ276+AX276</f>
        <v>6.3</v>
      </c>
      <c r="AZ276" s="13">
        <f>AG276+AY276</f>
        <v>11.8</v>
      </c>
      <c r="BA276" s="14"/>
      <c r="BB276" s="15"/>
    </row>
    <row r="277" spans="1:54" ht="12.6" customHeight="1">
      <c r="A277" s="12"/>
      <c r="B277" s="12"/>
      <c r="C277" s="13" t="s">
        <v>2</v>
      </c>
      <c r="D277" s="6">
        <v>0</v>
      </c>
      <c r="E277" s="6">
        <v>1.2</v>
      </c>
      <c r="F277" s="6">
        <v>0</v>
      </c>
      <c r="G277" s="7">
        <f>SUM(D277:F277)</f>
        <v>1.2</v>
      </c>
      <c r="H277" s="6">
        <v>0.3</v>
      </c>
      <c r="I277" s="6">
        <v>0.2</v>
      </c>
      <c r="J277" s="6">
        <v>0</v>
      </c>
      <c r="K277" s="7">
        <f>SUM(H277:J277)</f>
        <v>0.5</v>
      </c>
      <c r="L277" s="6">
        <v>0</v>
      </c>
      <c r="M277" s="6">
        <v>0</v>
      </c>
      <c r="N277" s="6">
        <v>0</v>
      </c>
      <c r="O277" s="7">
        <f>SUM(L277:N277)</f>
        <v>0</v>
      </c>
      <c r="P277" s="8">
        <f>G277+K277+O277</f>
        <v>1.7</v>
      </c>
      <c r="Q277" s="6">
        <v>1.2</v>
      </c>
      <c r="R277" s="6">
        <v>1.2</v>
      </c>
      <c r="S277" s="6">
        <v>0.5</v>
      </c>
      <c r="T277" s="7">
        <f>SUM(Q277:S277)</f>
        <v>2.9</v>
      </c>
      <c r="U277" s="6">
        <v>0</v>
      </c>
      <c r="V277" s="6">
        <v>0</v>
      </c>
      <c r="W277" s="6">
        <v>0</v>
      </c>
      <c r="X277" s="7">
        <f>SUM(U277:W277)</f>
        <v>0</v>
      </c>
      <c r="Y277" s="8">
        <f>T277+X277</f>
        <v>2.9</v>
      </c>
      <c r="Z277" s="6">
        <v>0.2</v>
      </c>
      <c r="AA277" s="6">
        <v>0</v>
      </c>
      <c r="AB277" s="6">
        <v>0</v>
      </c>
      <c r="AC277" s="6">
        <v>0</v>
      </c>
      <c r="AD277" s="6">
        <v>1</v>
      </c>
      <c r="AE277" s="6">
        <v>0</v>
      </c>
      <c r="AF277" s="8">
        <f>SUM(Z277:AE277)</f>
        <v>1.2</v>
      </c>
      <c r="AG277" s="9">
        <f>P277+Y277+AF277</f>
        <v>5.8</v>
      </c>
      <c r="AH277" s="7">
        <v>1</v>
      </c>
      <c r="AI277" s="6">
        <v>1.6</v>
      </c>
      <c r="AJ277" s="6">
        <v>0.4</v>
      </c>
      <c r="AK277" s="6">
        <v>0.4</v>
      </c>
      <c r="AL277" s="6">
        <v>1.4</v>
      </c>
      <c r="AM277" s="6">
        <v>0</v>
      </c>
      <c r="AN277" s="6">
        <v>0</v>
      </c>
      <c r="AO277" s="7">
        <f>SUM(AI277+AJ277+AK277+AL277+AM277+AN277)</f>
        <v>3.8</v>
      </c>
      <c r="AP277" s="7">
        <v>0</v>
      </c>
      <c r="AQ277" s="8">
        <f>AH277+AO277+AP277</f>
        <v>4.8</v>
      </c>
      <c r="AR277" s="6">
        <v>0.7</v>
      </c>
      <c r="AS277" s="6">
        <v>0.5</v>
      </c>
      <c r="AT277" s="6">
        <v>0</v>
      </c>
      <c r="AU277" s="6">
        <v>0</v>
      </c>
      <c r="AV277" s="7">
        <f>SUM(AR277:AU277)</f>
        <v>1.2</v>
      </c>
      <c r="AW277" s="7">
        <v>0</v>
      </c>
      <c r="AX277" s="8">
        <f>AV277+AW277</f>
        <v>1.2</v>
      </c>
      <c r="AY277" s="4">
        <f>AQ277+AX277</f>
        <v>6</v>
      </c>
      <c r="AZ277" s="13">
        <f>AG277+AY277</f>
        <v>11.8</v>
      </c>
      <c r="BA277" s="14"/>
      <c r="BB277" s="15"/>
    </row>
    <row r="278" spans="1:54" ht="12.6" customHeight="1">
      <c r="A278" s="11"/>
      <c r="B278" s="12"/>
      <c r="C278" s="13" t="s">
        <v>2</v>
      </c>
      <c r="D278" s="6">
        <v>0.8</v>
      </c>
      <c r="E278" s="6">
        <v>0</v>
      </c>
      <c r="F278" s="6">
        <v>0</v>
      </c>
      <c r="G278" s="7">
        <f>SUM(D278:F278)</f>
        <v>0.8</v>
      </c>
      <c r="H278" s="6">
        <v>0.6</v>
      </c>
      <c r="I278" s="6">
        <v>0.4</v>
      </c>
      <c r="J278" s="6">
        <v>0.5</v>
      </c>
      <c r="K278" s="7">
        <f>SUM(H278:J278)</f>
        <v>1.5</v>
      </c>
      <c r="L278" s="6">
        <v>0.6</v>
      </c>
      <c r="M278" s="6">
        <v>0.4</v>
      </c>
      <c r="N278" s="6">
        <v>0</v>
      </c>
      <c r="O278" s="7">
        <f>SUM(L278:N278)</f>
        <v>1</v>
      </c>
      <c r="P278" s="8">
        <f>G278+K278+O278</f>
        <v>3.3</v>
      </c>
      <c r="Q278" s="6">
        <v>1</v>
      </c>
      <c r="R278" s="6">
        <v>1.2</v>
      </c>
      <c r="S278" s="6">
        <v>1</v>
      </c>
      <c r="T278" s="7">
        <f>SUM(Q278:S278)</f>
        <v>3.2</v>
      </c>
      <c r="U278" s="6">
        <v>0</v>
      </c>
      <c r="V278" s="6">
        <v>0</v>
      </c>
      <c r="W278" s="6">
        <v>0</v>
      </c>
      <c r="X278" s="7">
        <f>SUM(U278:W278)</f>
        <v>0</v>
      </c>
      <c r="Y278" s="8">
        <f>T278+X278</f>
        <v>3.2</v>
      </c>
      <c r="Z278" s="6">
        <v>0.4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8">
        <f>SUM(Z278:AE278)</f>
        <v>0.4</v>
      </c>
      <c r="AG278" s="9">
        <f>P278+Y278+AF278</f>
        <v>6.9</v>
      </c>
      <c r="AH278" s="7">
        <v>0.5</v>
      </c>
      <c r="AI278" s="6">
        <v>1</v>
      </c>
      <c r="AJ278" s="6">
        <v>0.4</v>
      </c>
      <c r="AK278" s="6">
        <v>0.2</v>
      </c>
      <c r="AL278" s="6">
        <v>1.4</v>
      </c>
      <c r="AM278" s="6">
        <v>0.7</v>
      </c>
      <c r="AN278" s="6">
        <v>0.6</v>
      </c>
      <c r="AO278" s="7">
        <f>SUM(AI278+AJ278+AK278+AL278+AM278+AN278)</f>
        <v>4.3</v>
      </c>
      <c r="AP278" s="7">
        <v>0</v>
      </c>
      <c r="AQ278" s="8">
        <f>AH278+AO278+AP278</f>
        <v>4.8</v>
      </c>
      <c r="AR278" s="6">
        <v>0</v>
      </c>
      <c r="AS278" s="6">
        <v>0</v>
      </c>
      <c r="AT278" s="6">
        <v>0</v>
      </c>
      <c r="AU278" s="6">
        <v>0</v>
      </c>
      <c r="AV278" s="7">
        <f>SUM(AR278:AU278)</f>
        <v>0</v>
      </c>
      <c r="AW278" s="7">
        <v>0</v>
      </c>
      <c r="AX278" s="8">
        <f>AV278+AW278</f>
        <v>0</v>
      </c>
      <c r="AY278" s="4">
        <f>AQ278+AX278</f>
        <v>4.8</v>
      </c>
      <c r="AZ278" s="13">
        <f>AG278+AY278</f>
        <v>11.7</v>
      </c>
      <c r="BA278" s="14"/>
      <c r="BB278" s="15"/>
    </row>
    <row r="279" spans="1:54" ht="12.6" customHeight="1">
      <c r="A279" s="11"/>
      <c r="B279" s="12"/>
      <c r="C279" s="13" t="s">
        <v>2</v>
      </c>
      <c r="D279" s="6">
        <v>0.3</v>
      </c>
      <c r="E279" s="6">
        <v>0.5</v>
      </c>
      <c r="F279" s="6">
        <v>0</v>
      </c>
      <c r="G279" s="7">
        <f>SUM(D279:F279)</f>
        <v>0.8</v>
      </c>
      <c r="H279" s="6">
        <v>0.5</v>
      </c>
      <c r="I279" s="6">
        <v>0.7</v>
      </c>
      <c r="J279" s="6">
        <v>0</v>
      </c>
      <c r="K279" s="7">
        <f>SUM(H279:J279)</f>
        <v>1.2</v>
      </c>
      <c r="L279" s="6">
        <v>0.4</v>
      </c>
      <c r="M279" s="6">
        <v>0</v>
      </c>
      <c r="N279" s="6">
        <v>0</v>
      </c>
      <c r="O279" s="7">
        <f>SUM(L279:N279)</f>
        <v>0.4</v>
      </c>
      <c r="P279" s="8">
        <f>G279+K279+O279</f>
        <v>2.4</v>
      </c>
      <c r="Q279" s="6">
        <v>1.2</v>
      </c>
      <c r="R279" s="6">
        <v>0</v>
      </c>
      <c r="S279" s="6">
        <v>0</v>
      </c>
      <c r="T279" s="7">
        <f>SUM(Q279:S279)</f>
        <v>1.2</v>
      </c>
      <c r="U279" s="6">
        <v>0</v>
      </c>
      <c r="V279" s="6">
        <v>0</v>
      </c>
      <c r="W279" s="6">
        <v>0</v>
      </c>
      <c r="X279" s="7">
        <f>SUM(U279:W279)</f>
        <v>0</v>
      </c>
      <c r="Y279" s="8">
        <f>T279+X279</f>
        <v>1.2</v>
      </c>
      <c r="Z279" s="6">
        <v>0.8</v>
      </c>
      <c r="AA279" s="6">
        <v>1</v>
      </c>
      <c r="AB279" s="6">
        <v>0.5</v>
      </c>
      <c r="AC279" s="6">
        <v>0</v>
      </c>
      <c r="AD279" s="6">
        <v>0</v>
      </c>
      <c r="AE279" s="6">
        <v>0</v>
      </c>
      <c r="AF279" s="8">
        <f>SUM(Z279:AE279)</f>
        <v>2.2999999999999998</v>
      </c>
      <c r="AG279" s="9">
        <f>P279+Y279+AF279</f>
        <v>5.8999999999999995</v>
      </c>
      <c r="AH279" s="7">
        <v>1</v>
      </c>
      <c r="AI279" s="6">
        <v>1.6</v>
      </c>
      <c r="AJ279" s="6">
        <v>0.5</v>
      </c>
      <c r="AK279" s="6">
        <v>0.7</v>
      </c>
      <c r="AL279" s="6">
        <v>1.3</v>
      </c>
      <c r="AM279" s="6">
        <v>0</v>
      </c>
      <c r="AN279" s="6">
        <v>0</v>
      </c>
      <c r="AO279" s="7">
        <f>SUM(AI279+AJ279+AK279+AL279+AM279+AN279)</f>
        <v>4.0999999999999996</v>
      </c>
      <c r="AP279" s="7">
        <v>0</v>
      </c>
      <c r="AQ279" s="8">
        <f>AH279+AO279+AP279</f>
        <v>5.0999999999999996</v>
      </c>
      <c r="AR279" s="6">
        <v>0.6</v>
      </c>
      <c r="AS279" s="6">
        <v>0</v>
      </c>
      <c r="AT279" s="6">
        <v>0</v>
      </c>
      <c r="AU279" s="6">
        <v>0</v>
      </c>
      <c r="AV279" s="7">
        <f>SUM(AR279:AU279)</f>
        <v>0.6</v>
      </c>
      <c r="AW279" s="7">
        <v>0</v>
      </c>
      <c r="AX279" s="8">
        <f>AV279+AW279</f>
        <v>0.6</v>
      </c>
      <c r="AY279" s="4">
        <f>AQ279+AX279</f>
        <v>5.6999999999999993</v>
      </c>
      <c r="AZ279" s="13">
        <f>AG279+AY279</f>
        <v>11.599999999999998</v>
      </c>
      <c r="BA279" s="14"/>
      <c r="BB279" s="15"/>
    </row>
    <row r="280" spans="1:54" ht="12.6" customHeight="1">
      <c r="A280" s="12"/>
      <c r="B280" s="12"/>
      <c r="C280" s="13" t="s">
        <v>2</v>
      </c>
      <c r="D280" s="6">
        <v>0</v>
      </c>
      <c r="E280" s="6">
        <v>1.2</v>
      </c>
      <c r="F280" s="6">
        <v>0</v>
      </c>
      <c r="G280" s="7">
        <f>SUM(D280:F280)</f>
        <v>1.2</v>
      </c>
      <c r="H280" s="6">
        <v>0.3</v>
      </c>
      <c r="I280" s="6">
        <v>0</v>
      </c>
      <c r="J280" s="6">
        <v>0</v>
      </c>
      <c r="K280" s="7">
        <f>SUM(H280:J280)</f>
        <v>0.3</v>
      </c>
      <c r="L280" s="6">
        <v>0.8</v>
      </c>
      <c r="M280" s="6">
        <v>0</v>
      </c>
      <c r="N280" s="6">
        <v>0</v>
      </c>
      <c r="O280" s="7">
        <f>SUM(L280:N280)</f>
        <v>0.8</v>
      </c>
      <c r="P280" s="8">
        <f>G280+K280+O280</f>
        <v>2.2999999999999998</v>
      </c>
      <c r="Q280" s="6">
        <v>1.2</v>
      </c>
      <c r="R280" s="6">
        <v>1.2</v>
      </c>
      <c r="S280" s="6">
        <v>0.6</v>
      </c>
      <c r="T280" s="7">
        <f>SUM(Q280:S280)</f>
        <v>3</v>
      </c>
      <c r="U280" s="6">
        <v>0</v>
      </c>
      <c r="V280" s="6">
        <v>0.2</v>
      </c>
      <c r="W280" s="6">
        <v>0</v>
      </c>
      <c r="X280" s="7">
        <f>SUM(U280:W280)</f>
        <v>0.2</v>
      </c>
      <c r="Y280" s="8">
        <f>T280+X280</f>
        <v>3.2</v>
      </c>
      <c r="Z280" s="6">
        <v>0.8</v>
      </c>
      <c r="AA280" s="6">
        <v>0.9</v>
      </c>
      <c r="AB280" s="6">
        <v>1.2</v>
      </c>
      <c r="AC280" s="6">
        <v>0</v>
      </c>
      <c r="AD280" s="6">
        <v>0</v>
      </c>
      <c r="AE280" s="6">
        <v>0</v>
      </c>
      <c r="AF280" s="8">
        <f>SUM(Z280:AE280)</f>
        <v>2.9000000000000004</v>
      </c>
      <c r="AG280" s="9">
        <f>P280+Y280+AF280</f>
        <v>8.4</v>
      </c>
      <c r="AH280" s="7">
        <v>0</v>
      </c>
      <c r="AI280" s="6">
        <v>0.7</v>
      </c>
      <c r="AJ280" s="6">
        <v>0.1</v>
      </c>
      <c r="AK280" s="6">
        <v>0.2</v>
      </c>
      <c r="AL280" s="6">
        <v>0.7</v>
      </c>
      <c r="AM280" s="6">
        <v>0</v>
      </c>
      <c r="AN280" s="6">
        <v>0.1</v>
      </c>
      <c r="AO280" s="7">
        <f>SUM(AI280+AJ280+AK280+AL280+AM280+AN280)</f>
        <v>1.8</v>
      </c>
      <c r="AP280" s="7">
        <v>0</v>
      </c>
      <c r="AQ280" s="8">
        <f>AH280+AO280+AP280</f>
        <v>1.8</v>
      </c>
      <c r="AR280" s="6">
        <v>0.7</v>
      </c>
      <c r="AS280" s="6">
        <v>0.5</v>
      </c>
      <c r="AT280" s="6">
        <v>0.1</v>
      </c>
      <c r="AU280" s="6">
        <v>0</v>
      </c>
      <c r="AV280" s="7">
        <f>SUM(AR280:AU280)</f>
        <v>1.3</v>
      </c>
      <c r="AW280" s="7">
        <v>0</v>
      </c>
      <c r="AX280" s="8">
        <f>AV280+AW280</f>
        <v>1.3</v>
      </c>
      <c r="AY280" s="4">
        <f>AQ280+AX280</f>
        <v>3.1</v>
      </c>
      <c r="AZ280" s="13">
        <f>AG280+AY280</f>
        <v>11.5</v>
      </c>
      <c r="BA280" s="14"/>
      <c r="BB280" s="15"/>
    </row>
    <row r="281" spans="1:54" ht="12.6" customHeight="1">
      <c r="A281" s="12"/>
      <c r="B281" s="12"/>
      <c r="C281" s="13" t="s">
        <v>2</v>
      </c>
      <c r="D281" s="6">
        <v>0.8</v>
      </c>
      <c r="E281" s="6">
        <v>0</v>
      </c>
      <c r="F281" s="6">
        <v>0</v>
      </c>
      <c r="G281" s="7">
        <f>SUM(D281:F281)</f>
        <v>0.8</v>
      </c>
      <c r="H281" s="6">
        <v>0.2</v>
      </c>
      <c r="I281" s="6">
        <v>0.1</v>
      </c>
      <c r="J281" s="6">
        <v>0</v>
      </c>
      <c r="K281" s="7">
        <f>SUM(H281:J281)</f>
        <v>0.30000000000000004</v>
      </c>
      <c r="L281" s="6">
        <v>0.8</v>
      </c>
      <c r="M281" s="6">
        <v>0</v>
      </c>
      <c r="N281" s="6">
        <v>0</v>
      </c>
      <c r="O281" s="7">
        <f>SUM(L281:N281)</f>
        <v>0.8</v>
      </c>
      <c r="P281" s="8">
        <f>G281+K281+O281</f>
        <v>1.9000000000000001</v>
      </c>
      <c r="Q281" s="6">
        <v>0.6</v>
      </c>
      <c r="R281" s="6">
        <v>0</v>
      </c>
      <c r="S281" s="6">
        <v>0</v>
      </c>
      <c r="T281" s="7">
        <f>SUM(Q281:S281)</f>
        <v>0.6</v>
      </c>
      <c r="U281" s="6">
        <v>0</v>
      </c>
      <c r="V281" s="6">
        <v>0</v>
      </c>
      <c r="W281" s="6">
        <v>0</v>
      </c>
      <c r="X281" s="7">
        <f>SUM(U281:W281)</f>
        <v>0</v>
      </c>
      <c r="Y281" s="8">
        <f>T281+X281</f>
        <v>0.6</v>
      </c>
      <c r="Z281" s="6">
        <v>0.2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8">
        <f>SUM(Z281:AE281)</f>
        <v>0.2</v>
      </c>
      <c r="AG281" s="9">
        <f>P281+Y281+AF281</f>
        <v>2.7</v>
      </c>
      <c r="AH281" s="7">
        <v>0</v>
      </c>
      <c r="AI281" s="6">
        <v>1.6</v>
      </c>
      <c r="AJ281" s="6">
        <v>0.5</v>
      </c>
      <c r="AK281" s="6">
        <v>0.6</v>
      </c>
      <c r="AL281" s="6">
        <v>1.2</v>
      </c>
      <c r="AM281" s="6">
        <v>1.3</v>
      </c>
      <c r="AN281" s="6">
        <v>0.8</v>
      </c>
      <c r="AO281" s="7">
        <f>SUM(AI281+AJ281+AK281+AL281+AM281+AN281)</f>
        <v>6</v>
      </c>
      <c r="AP281" s="7">
        <v>1.3</v>
      </c>
      <c r="AQ281" s="8">
        <f>AH281+AO281+AP281</f>
        <v>7.3</v>
      </c>
      <c r="AR281" s="6">
        <v>0.6</v>
      </c>
      <c r="AS281" s="6">
        <v>0.4</v>
      </c>
      <c r="AT281" s="6">
        <v>0.2</v>
      </c>
      <c r="AU281" s="6">
        <v>0</v>
      </c>
      <c r="AV281" s="7">
        <f>SUM(AR281:AU281)</f>
        <v>1.2</v>
      </c>
      <c r="AW281" s="7">
        <v>0</v>
      </c>
      <c r="AX281" s="8">
        <f>AV281+AW281</f>
        <v>1.2</v>
      </c>
      <c r="AY281" s="4">
        <f>AQ281+AX281</f>
        <v>8.5</v>
      </c>
      <c r="AZ281" s="13">
        <f>AG281+AY281</f>
        <v>11.2</v>
      </c>
      <c r="BA281" s="14"/>
      <c r="BB281" s="15"/>
    </row>
    <row r="282" spans="1:54" ht="12.6" customHeight="1">
      <c r="A282" s="11"/>
      <c r="B282" s="12"/>
      <c r="C282" s="13" t="s">
        <v>2</v>
      </c>
      <c r="D282" s="6">
        <v>0.3</v>
      </c>
      <c r="E282" s="6">
        <v>0</v>
      </c>
      <c r="F282" s="6">
        <v>0</v>
      </c>
      <c r="G282" s="7">
        <f>SUM(D282:F282)</f>
        <v>0.3</v>
      </c>
      <c r="H282" s="6">
        <v>0.5</v>
      </c>
      <c r="I282" s="6">
        <v>0</v>
      </c>
      <c r="J282" s="6">
        <v>0.2</v>
      </c>
      <c r="K282" s="7">
        <f>SUM(H282:J282)</f>
        <v>0.7</v>
      </c>
      <c r="L282" s="6">
        <v>0</v>
      </c>
      <c r="M282" s="6">
        <v>0.2</v>
      </c>
      <c r="N282" s="6">
        <v>0.1</v>
      </c>
      <c r="O282" s="7">
        <f>SUM(L282:N282)</f>
        <v>0.30000000000000004</v>
      </c>
      <c r="P282" s="8">
        <f>G282+K282+O282</f>
        <v>1.3</v>
      </c>
      <c r="Q282" s="6">
        <v>1.1000000000000001</v>
      </c>
      <c r="R282" s="6">
        <v>1.2</v>
      </c>
      <c r="S282" s="6">
        <v>0</v>
      </c>
      <c r="T282" s="7">
        <f>SUM(Q282:S282)</f>
        <v>2.2999999999999998</v>
      </c>
      <c r="U282" s="6">
        <v>0</v>
      </c>
      <c r="V282" s="6">
        <v>0</v>
      </c>
      <c r="W282" s="6">
        <v>0</v>
      </c>
      <c r="X282" s="7">
        <f>SUM(U282:W282)</f>
        <v>0</v>
      </c>
      <c r="Y282" s="8">
        <f>T282+X282</f>
        <v>2.2999999999999998</v>
      </c>
      <c r="Z282" s="6">
        <v>0.7</v>
      </c>
      <c r="AA282" s="6">
        <v>1</v>
      </c>
      <c r="AB282" s="6">
        <v>0.6</v>
      </c>
      <c r="AC282" s="6">
        <v>0</v>
      </c>
      <c r="AD282" s="6">
        <v>0</v>
      </c>
      <c r="AE282" s="6">
        <v>0</v>
      </c>
      <c r="AF282" s="8">
        <f>SUM(Z282:AE282)</f>
        <v>2.2999999999999998</v>
      </c>
      <c r="AG282" s="9">
        <f>P282+Y282+AF282</f>
        <v>5.8999999999999995</v>
      </c>
      <c r="AH282" s="7">
        <v>0.5</v>
      </c>
      <c r="AI282" s="6">
        <v>1.6</v>
      </c>
      <c r="AJ282" s="6">
        <v>0.5</v>
      </c>
      <c r="AK282" s="6">
        <v>0.5</v>
      </c>
      <c r="AL282" s="6">
        <v>0.7</v>
      </c>
      <c r="AM282" s="6">
        <v>0</v>
      </c>
      <c r="AN282" s="6">
        <v>0</v>
      </c>
      <c r="AO282" s="7">
        <f>SUM(AI282+AJ282+AK282+AL282+AM282+AN282)</f>
        <v>3.3</v>
      </c>
      <c r="AP282" s="7">
        <v>0</v>
      </c>
      <c r="AQ282" s="8">
        <f>AH282+AO282+AP282</f>
        <v>3.8</v>
      </c>
      <c r="AR282" s="6">
        <v>1</v>
      </c>
      <c r="AS282" s="6">
        <v>0.3</v>
      </c>
      <c r="AT282" s="6">
        <v>0.2</v>
      </c>
      <c r="AU282" s="6">
        <v>0</v>
      </c>
      <c r="AV282" s="7">
        <f>SUM(AR282:AU282)</f>
        <v>1.5</v>
      </c>
      <c r="AW282" s="7">
        <v>0</v>
      </c>
      <c r="AX282" s="8">
        <f>AV282+AW282</f>
        <v>1.5</v>
      </c>
      <c r="AY282" s="4">
        <f>AQ282+AX282</f>
        <v>5.3</v>
      </c>
      <c r="AZ282" s="13">
        <f>AG282+AY282</f>
        <v>11.2</v>
      </c>
      <c r="BA282" s="14"/>
      <c r="BB282" s="15"/>
    </row>
    <row r="283" spans="1:54" ht="12.6" customHeight="1">
      <c r="A283" s="12"/>
      <c r="B283" s="12"/>
      <c r="C283" s="13" t="s">
        <v>2</v>
      </c>
      <c r="D283" s="6">
        <v>0.8</v>
      </c>
      <c r="E283" s="6">
        <v>0</v>
      </c>
      <c r="F283" s="6">
        <v>0</v>
      </c>
      <c r="G283" s="7">
        <f>SUM(D283:F283)</f>
        <v>0.8</v>
      </c>
      <c r="H283" s="6">
        <v>0</v>
      </c>
      <c r="I283" s="6">
        <v>0</v>
      </c>
      <c r="J283" s="6">
        <v>0</v>
      </c>
      <c r="K283" s="7">
        <f>SUM(H283:J283)</f>
        <v>0</v>
      </c>
      <c r="L283" s="6">
        <v>0.4</v>
      </c>
      <c r="M283" s="6">
        <v>0.2</v>
      </c>
      <c r="N283" s="6">
        <v>0</v>
      </c>
      <c r="O283" s="7">
        <f>SUM(L283:N283)</f>
        <v>0.60000000000000009</v>
      </c>
      <c r="P283" s="8">
        <f>G283+K283+O283</f>
        <v>1.4000000000000001</v>
      </c>
      <c r="Q283" s="6">
        <v>0.8</v>
      </c>
      <c r="R283" s="6">
        <v>1.2</v>
      </c>
      <c r="S283" s="6">
        <v>0.9</v>
      </c>
      <c r="T283" s="7">
        <f>SUM(Q283:S283)</f>
        <v>2.9</v>
      </c>
      <c r="U283" s="6">
        <v>0.2</v>
      </c>
      <c r="V283" s="6">
        <v>0.4</v>
      </c>
      <c r="W283" s="6">
        <v>0.2</v>
      </c>
      <c r="X283" s="7">
        <f>SUM(U283:W283)</f>
        <v>0.8</v>
      </c>
      <c r="Y283" s="8">
        <f>T283+X283</f>
        <v>3.7</v>
      </c>
      <c r="Z283" s="6">
        <v>0.1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8">
        <f>SUM(Z283:AE283)</f>
        <v>0.1</v>
      </c>
      <c r="AG283" s="9">
        <f>P283+Y283+AF283</f>
        <v>5.2</v>
      </c>
      <c r="AH283" s="7">
        <v>0</v>
      </c>
      <c r="AI283" s="6">
        <v>1.6</v>
      </c>
      <c r="AJ283" s="6">
        <v>0.6</v>
      </c>
      <c r="AK283" s="6">
        <v>0.5</v>
      </c>
      <c r="AL283" s="6">
        <v>1.2</v>
      </c>
      <c r="AM283" s="6">
        <v>0</v>
      </c>
      <c r="AN283" s="6">
        <v>0.7</v>
      </c>
      <c r="AO283" s="7">
        <f>SUM(AI283+AJ283+AK283+AL283+AM283+AN283)</f>
        <v>4.6000000000000005</v>
      </c>
      <c r="AP283" s="7">
        <v>0.9</v>
      </c>
      <c r="AQ283" s="8">
        <f>AH283+AO283+AP283</f>
        <v>5.5000000000000009</v>
      </c>
      <c r="AR283" s="6">
        <v>0</v>
      </c>
      <c r="AS283" s="6">
        <v>0.2</v>
      </c>
      <c r="AT283" s="6">
        <v>0.1</v>
      </c>
      <c r="AU283" s="6">
        <v>0.1</v>
      </c>
      <c r="AV283" s="7">
        <f>SUM(AR283:AU283)</f>
        <v>0.4</v>
      </c>
      <c r="AW283" s="7">
        <v>0</v>
      </c>
      <c r="AX283" s="8">
        <f>AV283+AW283</f>
        <v>0.4</v>
      </c>
      <c r="AY283" s="4">
        <f>AQ283+AX283</f>
        <v>5.9000000000000012</v>
      </c>
      <c r="AZ283" s="13">
        <f>AG283+AY283</f>
        <v>11.100000000000001</v>
      </c>
      <c r="BA283" s="14"/>
      <c r="BB283" s="15"/>
    </row>
    <row r="284" spans="1:54" ht="12.6" customHeight="1">
      <c r="A284" s="12"/>
      <c r="B284" s="12"/>
      <c r="C284" s="13" t="s">
        <v>2</v>
      </c>
      <c r="D284" s="6">
        <v>0.4</v>
      </c>
      <c r="E284" s="6">
        <v>0.7</v>
      </c>
      <c r="F284" s="6">
        <v>0</v>
      </c>
      <c r="G284" s="7">
        <f>SUM(D284:F284)</f>
        <v>1.1000000000000001</v>
      </c>
      <c r="H284" s="6">
        <v>0.5</v>
      </c>
      <c r="I284" s="6">
        <v>0.7</v>
      </c>
      <c r="J284" s="6">
        <v>0</v>
      </c>
      <c r="K284" s="7">
        <f>SUM(H284:J284)</f>
        <v>1.2</v>
      </c>
      <c r="L284" s="6">
        <v>0</v>
      </c>
      <c r="M284" s="6">
        <v>0</v>
      </c>
      <c r="N284" s="6">
        <v>0</v>
      </c>
      <c r="O284" s="7">
        <f>SUM(L284:N284)</f>
        <v>0</v>
      </c>
      <c r="P284" s="8">
        <f>G284+K284+O284</f>
        <v>2.2999999999999998</v>
      </c>
      <c r="Q284" s="6">
        <v>0.8</v>
      </c>
      <c r="R284" s="6">
        <v>1.2</v>
      </c>
      <c r="S284" s="6">
        <v>0.4</v>
      </c>
      <c r="T284" s="7">
        <f>SUM(Q284:S284)</f>
        <v>2.4</v>
      </c>
      <c r="U284" s="6">
        <v>0</v>
      </c>
      <c r="V284" s="6">
        <v>0</v>
      </c>
      <c r="W284" s="6">
        <v>0</v>
      </c>
      <c r="X284" s="7">
        <f>SUM(U284:W284)</f>
        <v>0</v>
      </c>
      <c r="Y284" s="8">
        <f>T284+X284</f>
        <v>2.4</v>
      </c>
      <c r="Z284" s="6">
        <v>0.2</v>
      </c>
      <c r="AA284" s="6">
        <v>1</v>
      </c>
      <c r="AB284" s="6">
        <v>0</v>
      </c>
      <c r="AC284" s="6">
        <v>0</v>
      </c>
      <c r="AD284" s="6">
        <v>0</v>
      </c>
      <c r="AE284" s="6">
        <v>0</v>
      </c>
      <c r="AF284" s="8">
        <f>SUM(Z284:AE284)</f>
        <v>1.2</v>
      </c>
      <c r="AG284" s="9">
        <f>P284+Y284+AF284</f>
        <v>5.8999999999999995</v>
      </c>
      <c r="AH284" s="7">
        <v>0.5</v>
      </c>
      <c r="AI284" s="6">
        <v>0.9</v>
      </c>
      <c r="AJ284" s="6">
        <v>0.7</v>
      </c>
      <c r="AK284" s="6">
        <v>0.3</v>
      </c>
      <c r="AL284" s="6">
        <v>1.4</v>
      </c>
      <c r="AM284" s="6">
        <v>0.6</v>
      </c>
      <c r="AN284" s="6">
        <v>0.6</v>
      </c>
      <c r="AO284" s="7">
        <f>SUM(AI284+AJ284+AK284+AL284+AM284+AN284)</f>
        <v>4.5</v>
      </c>
      <c r="AP284" s="7">
        <v>0</v>
      </c>
      <c r="AQ284" s="8">
        <f>AH284+AO284+AP284</f>
        <v>5</v>
      </c>
      <c r="AR284" s="6">
        <v>0.2</v>
      </c>
      <c r="AS284" s="6">
        <v>0</v>
      </c>
      <c r="AT284" s="6">
        <v>0</v>
      </c>
      <c r="AU284" s="6">
        <v>0</v>
      </c>
      <c r="AV284" s="7">
        <f>SUM(AR284:AU284)</f>
        <v>0.2</v>
      </c>
      <c r="AW284" s="7">
        <v>0</v>
      </c>
      <c r="AX284" s="8">
        <f>AV284+AW284</f>
        <v>0.2</v>
      </c>
      <c r="AY284" s="4">
        <f>AQ284+AX284</f>
        <v>5.2</v>
      </c>
      <c r="AZ284" s="13">
        <f>AG284+AY284</f>
        <v>11.1</v>
      </c>
      <c r="BA284" s="14"/>
      <c r="BB284" s="15"/>
    </row>
    <row r="285" spans="1:54" ht="12.6" customHeight="1">
      <c r="A285" s="12"/>
      <c r="B285" s="12"/>
      <c r="C285" s="13" t="s">
        <v>2</v>
      </c>
      <c r="D285" s="6">
        <v>0.8</v>
      </c>
      <c r="E285" s="6">
        <v>0</v>
      </c>
      <c r="F285" s="6">
        <v>0</v>
      </c>
      <c r="G285" s="7">
        <f>SUM(D285:F285)</f>
        <v>0.8</v>
      </c>
      <c r="H285" s="6">
        <v>0.7</v>
      </c>
      <c r="I285" s="6">
        <v>0</v>
      </c>
      <c r="J285" s="6">
        <v>0</v>
      </c>
      <c r="K285" s="7">
        <f>SUM(H285:J285)</f>
        <v>0.7</v>
      </c>
      <c r="L285" s="6">
        <v>0.6</v>
      </c>
      <c r="M285" s="6">
        <v>0.2</v>
      </c>
      <c r="N285" s="6">
        <v>0</v>
      </c>
      <c r="O285" s="7">
        <f>SUM(L285:N285)</f>
        <v>0.8</v>
      </c>
      <c r="P285" s="8">
        <f>G285+K285+O285</f>
        <v>2.2999999999999998</v>
      </c>
      <c r="Q285" s="6">
        <v>0.7</v>
      </c>
      <c r="R285" s="6">
        <v>0</v>
      </c>
      <c r="S285" s="6">
        <v>0</v>
      </c>
      <c r="T285" s="7">
        <f>SUM(Q285:S285)</f>
        <v>0.7</v>
      </c>
      <c r="U285" s="6">
        <v>0</v>
      </c>
      <c r="V285" s="6">
        <v>0</v>
      </c>
      <c r="W285" s="6">
        <v>0</v>
      </c>
      <c r="X285" s="7">
        <f>SUM(U285:W285)</f>
        <v>0</v>
      </c>
      <c r="Y285" s="8">
        <f>T285+X285</f>
        <v>0.7</v>
      </c>
      <c r="Z285" s="6">
        <v>0.8</v>
      </c>
      <c r="AA285" s="6">
        <v>0.4</v>
      </c>
      <c r="AB285" s="6">
        <v>2.5</v>
      </c>
      <c r="AC285" s="6">
        <v>1.7</v>
      </c>
      <c r="AD285" s="6">
        <v>0</v>
      </c>
      <c r="AE285" s="6">
        <v>0</v>
      </c>
      <c r="AF285" s="8">
        <f>SUM(Z285:AE285)</f>
        <v>5.4</v>
      </c>
      <c r="AG285" s="9">
        <f>P285+Y285+AF285</f>
        <v>8.4</v>
      </c>
      <c r="AH285" s="7">
        <v>0</v>
      </c>
      <c r="AI285" s="6">
        <v>0.8</v>
      </c>
      <c r="AJ285" s="6">
        <v>0.6</v>
      </c>
      <c r="AK285" s="6">
        <v>0</v>
      </c>
      <c r="AL285" s="6">
        <v>1.2</v>
      </c>
      <c r="AM285" s="6">
        <v>0</v>
      </c>
      <c r="AN285" s="6">
        <v>0</v>
      </c>
      <c r="AO285" s="7">
        <f>SUM(AI285+AJ285+AK285+AL285+AM285+AN285)</f>
        <v>2.5999999999999996</v>
      </c>
      <c r="AP285" s="7">
        <v>0</v>
      </c>
      <c r="AQ285" s="8">
        <f>AH285+AO285+AP285</f>
        <v>2.5999999999999996</v>
      </c>
      <c r="AR285" s="6">
        <v>0</v>
      </c>
      <c r="AS285" s="6">
        <v>0</v>
      </c>
      <c r="AT285" s="6">
        <v>0</v>
      </c>
      <c r="AU285" s="6">
        <v>0</v>
      </c>
      <c r="AV285" s="7">
        <f>SUM(AR285:AU285)</f>
        <v>0</v>
      </c>
      <c r="AW285" s="7">
        <v>0</v>
      </c>
      <c r="AX285" s="8">
        <f>AV285+AW285</f>
        <v>0</v>
      </c>
      <c r="AY285" s="4">
        <f>AQ285+AX285</f>
        <v>2.5999999999999996</v>
      </c>
      <c r="AZ285" s="13">
        <f>AG285+AY285</f>
        <v>11</v>
      </c>
      <c r="BA285" s="14"/>
      <c r="BB285" s="15"/>
    </row>
    <row r="286" spans="1:54" ht="12.6" customHeight="1">
      <c r="A286" s="12"/>
      <c r="B286" s="12"/>
      <c r="C286" s="13" t="s">
        <v>2</v>
      </c>
      <c r="D286" s="6">
        <v>0.7</v>
      </c>
      <c r="E286" s="6">
        <v>0</v>
      </c>
      <c r="F286" s="6">
        <v>0</v>
      </c>
      <c r="G286" s="7">
        <f>SUM(D286:F286)</f>
        <v>0.7</v>
      </c>
      <c r="H286" s="6">
        <v>0.2</v>
      </c>
      <c r="I286" s="6">
        <v>0.1</v>
      </c>
      <c r="J286" s="6">
        <v>0.2</v>
      </c>
      <c r="K286" s="7">
        <f>SUM(H286:J286)</f>
        <v>0.5</v>
      </c>
      <c r="L286" s="6">
        <v>0</v>
      </c>
      <c r="M286" s="6">
        <v>0</v>
      </c>
      <c r="N286" s="6">
        <v>0</v>
      </c>
      <c r="O286" s="7">
        <f>SUM(L286:N286)</f>
        <v>0</v>
      </c>
      <c r="P286" s="8">
        <f>G286+K286+O286</f>
        <v>1.2</v>
      </c>
      <c r="Q286" s="6">
        <v>1.1000000000000001</v>
      </c>
      <c r="R286" s="6">
        <v>1.2</v>
      </c>
      <c r="S286" s="6">
        <v>0</v>
      </c>
      <c r="T286" s="7">
        <f>SUM(Q286:S286)</f>
        <v>2.2999999999999998</v>
      </c>
      <c r="U286" s="6">
        <v>0</v>
      </c>
      <c r="V286" s="6">
        <v>0</v>
      </c>
      <c r="W286" s="6">
        <v>0</v>
      </c>
      <c r="X286" s="7">
        <f>SUM(U286:W286)</f>
        <v>0</v>
      </c>
      <c r="Y286" s="8">
        <f>T286+X286</f>
        <v>2.2999999999999998</v>
      </c>
      <c r="Z286" s="6">
        <v>0.8</v>
      </c>
      <c r="AA286" s="6">
        <v>1</v>
      </c>
      <c r="AB286" s="6">
        <v>0</v>
      </c>
      <c r="AC286" s="6">
        <v>0</v>
      </c>
      <c r="AD286" s="6">
        <v>1</v>
      </c>
      <c r="AE286" s="6">
        <v>0</v>
      </c>
      <c r="AF286" s="8">
        <f>SUM(Z286:AE286)</f>
        <v>2.8</v>
      </c>
      <c r="AG286" s="9">
        <f>P286+Y286+AF286</f>
        <v>6.3</v>
      </c>
      <c r="AH286" s="7">
        <v>0.5</v>
      </c>
      <c r="AI286" s="6">
        <v>1.6</v>
      </c>
      <c r="AJ286" s="6">
        <v>0.5</v>
      </c>
      <c r="AK286" s="6">
        <v>0.7</v>
      </c>
      <c r="AL286" s="6">
        <v>1.4</v>
      </c>
      <c r="AM286" s="6">
        <v>0</v>
      </c>
      <c r="AN286" s="6">
        <v>0</v>
      </c>
      <c r="AO286" s="7">
        <f>SUM(AI286+AJ286+AK286+AL286+AM286+AN286)</f>
        <v>4.1999999999999993</v>
      </c>
      <c r="AP286" s="7">
        <v>0</v>
      </c>
      <c r="AQ286" s="8">
        <f>AH286+AO286+AP286</f>
        <v>4.6999999999999993</v>
      </c>
      <c r="AR286" s="6">
        <v>0</v>
      </c>
      <c r="AS286" s="6">
        <v>0</v>
      </c>
      <c r="AT286" s="6">
        <v>0</v>
      </c>
      <c r="AU286" s="6">
        <v>0</v>
      </c>
      <c r="AV286" s="7">
        <f>SUM(AR286:AU286)</f>
        <v>0</v>
      </c>
      <c r="AW286" s="7">
        <v>0</v>
      </c>
      <c r="AX286" s="8">
        <f>AV286+AW286</f>
        <v>0</v>
      </c>
      <c r="AY286" s="4">
        <f>AQ286+AX286</f>
        <v>4.6999999999999993</v>
      </c>
      <c r="AZ286" s="13">
        <f>AG286+AY286</f>
        <v>11</v>
      </c>
      <c r="BA286" s="14"/>
      <c r="BB286" s="15"/>
    </row>
    <row r="287" spans="1:54" ht="12.6" customHeight="1">
      <c r="A287" s="12"/>
      <c r="B287" s="12"/>
      <c r="C287" s="13" t="s">
        <v>2</v>
      </c>
      <c r="D287" s="6">
        <v>0.5</v>
      </c>
      <c r="E287" s="6">
        <v>1.2</v>
      </c>
      <c r="F287" s="6">
        <v>0</v>
      </c>
      <c r="G287" s="7">
        <f>SUM(D287:F287)</f>
        <v>1.7</v>
      </c>
      <c r="H287" s="6">
        <v>0</v>
      </c>
      <c r="I287" s="6">
        <v>0</v>
      </c>
      <c r="J287" s="6">
        <v>0</v>
      </c>
      <c r="K287" s="7">
        <f>SUM(H287:J287)</f>
        <v>0</v>
      </c>
      <c r="L287" s="6">
        <v>0</v>
      </c>
      <c r="M287" s="6">
        <v>0</v>
      </c>
      <c r="N287" s="6">
        <v>0</v>
      </c>
      <c r="O287" s="7">
        <f>SUM(L287:N287)</f>
        <v>0</v>
      </c>
      <c r="P287" s="8">
        <f>G287+K287+O287</f>
        <v>1.7</v>
      </c>
      <c r="Q287" s="6">
        <v>1</v>
      </c>
      <c r="R287" s="6">
        <v>0</v>
      </c>
      <c r="S287" s="6">
        <v>0</v>
      </c>
      <c r="T287" s="7">
        <f>SUM(Q287:S287)</f>
        <v>1</v>
      </c>
      <c r="U287" s="6">
        <v>0.2</v>
      </c>
      <c r="V287" s="6">
        <v>0.4</v>
      </c>
      <c r="W287" s="6">
        <v>0</v>
      </c>
      <c r="X287" s="7">
        <f>SUM(U287:W287)</f>
        <v>0.60000000000000009</v>
      </c>
      <c r="Y287" s="8">
        <f>T287+X287</f>
        <v>1.6</v>
      </c>
      <c r="Z287" s="6">
        <v>0.2</v>
      </c>
      <c r="AA287" s="6">
        <v>0.4</v>
      </c>
      <c r="AB287" s="6">
        <v>0</v>
      </c>
      <c r="AC287" s="6">
        <v>0</v>
      </c>
      <c r="AD287" s="6">
        <v>1</v>
      </c>
      <c r="AE287" s="6">
        <v>0</v>
      </c>
      <c r="AF287" s="8">
        <f>SUM(Z287:AE287)</f>
        <v>1.6</v>
      </c>
      <c r="AG287" s="9">
        <f>P287+Y287+AF287</f>
        <v>4.9000000000000004</v>
      </c>
      <c r="AH287" s="7">
        <v>0</v>
      </c>
      <c r="AI287" s="6">
        <v>1.6</v>
      </c>
      <c r="AJ287" s="6">
        <v>0.5</v>
      </c>
      <c r="AK287" s="6">
        <v>0.5</v>
      </c>
      <c r="AL287" s="6">
        <v>1.4</v>
      </c>
      <c r="AM287" s="6">
        <v>0</v>
      </c>
      <c r="AN287" s="6">
        <v>0</v>
      </c>
      <c r="AO287" s="7">
        <f>SUM(AI287+AJ287+AK287+AL287+AM287+AN287)</f>
        <v>4</v>
      </c>
      <c r="AP287" s="7">
        <v>1</v>
      </c>
      <c r="AQ287" s="8">
        <f>AH287+AO287+AP287</f>
        <v>5</v>
      </c>
      <c r="AR287" s="6">
        <v>0.7</v>
      </c>
      <c r="AS287" s="6">
        <v>0.1</v>
      </c>
      <c r="AT287" s="6">
        <v>0.1</v>
      </c>
      <c r="AU287" s="6">
        <v>0.1</v>
      </c>
      <c r="AV287" s="7">
        <f>SUM(AR287:AU287)</f>
        <v>0.99999999999999989</v>
      </c>
      <c r="AW287" s="7">
        <v>0</v>
      </c>
      <c r="AX287" s="8">
        <f>AV287+AW287</f>
        <v>0.99999999999999989</v>
      </c>
      <c r="AY287" s="4">
        <f>AQ287+AX287</f>
        <v>6</v>
      </c>
      <c r="AZ287" s="13">
        <f>AG287+AY287</f>
        <v>10.9</v>
      </c>
      <c r="BA287" s="14"/>
      <c r="BB287" s="15"/>
    </row>
    <row r="288" spans="1:54" ht="12.6" customHeight="1">
      <c r="A288" s="12"/>
      <c r="B288" s="12"/>
      <c r="C288" s="13" t="s">
        <v>2</v>
      </c>
      <c r="D288" s="6">
        <v>0.4</v>
      </c>
      <c r="E288" s="6">
        <v>0</v>
      </c>
      <c r="F288" s="6">
        <v>0</v>
      </c>
      <c r="G288" s="7">
        <f>SUM(D288:F288)</f>
        <v>0.4</v>
      </c>
      <c r="H288" s="6">
        <v>0.3</v>
      </c>
      <c r="I288" s="6">
        <v>0</v>
      </c>
      <c r="J288" s="6">
        <v>0</v>
      </c>
      <c r="K288" s="7">
        <f>SUM(H288:J288)</f>
        <v>0.3</v>
      </c>
      <c r="L288" s="6">
        <v>0</v>
      </c>
      <c r="M288" s="6">
        <v>0</v>
      </c>
      <c r="N288" s="6">
        <v>0</v>
      </c>
      <c r="O288" s="7">
        <f>SUM(L288:N288)</f>
        <v>0</v>
      </c>
      <c r="P288" s="8">
        <f>G288+K288+O288</f>
        <v>0.7</v>
      </c>
      <c r="Q288" s="6">
        <v>0.8</v>
      </c>
      <c r="R288" s="6">
        <v>0.2</v>
      </c>
      <c r="S288" s="6">
        <v>0</v>
      </c>
      <c r="T288" s="7">
        <f>SUM(Q288:S288)</f>
        <v>1</v>
      </c>
      <c r="U288" s="6">
        <v>0.2</v>
      </c>
      <c r="V288" s="6">
        <v>0</v>
      </c>
      <c r="W288" s="6">
        <v>0</v>
      </c>
      <c r="X288" s="7">
        <f>SUM(U288:W288)</f>
        <v>0.2</v>
      </c>
      <c r="Y288" s="8">
        <f>T288+X288</f>
        <v>1.2</v>
      </c>
      <c r="Z288" s="6">
        <v>0.8</v>
      </c>
      <c r="AA288" s="6">
        <v>0.6</v>
      </c>
      <c r="AB288" s="6">
        <v>1.2</v>
      </c>
      <c r="AC288" s="6">
        <v>1.7</v>
      </c>
      <c r="AD288" s="6">
        <v>0.6</v>
      </c>
      <c r="AE288" s="6">
        <v>0</v>
      </c>
      <c r="AF288" s="8">
        <f>SUM(Z288:AE288)</f>
        <v>4.8999999999999995</v>
      </c>
      <c r="AG288" s="9">
        <f>P288+Y288+AF288</f>
        <v>6.7999999999999989</v>
      </c>
      <c r="AH288" s="7">
        <v>0.5</v>
      </c>
      <c r="AI288" s="6">
        <v>1.6</v>
      </c>
      <c r="AJ288" s="6">
        <v>0.7</v>
      </c>
      <c r="AK288" s="6">
        <v>0</v>
      </c>
      <c r="AL288" s="6">
        <v>1.3</v>
      </c>
      <c r="AM288" s="6">
        <v>0</v>
      </c>
      <c r="AN288" s="6">
        <v>0</v>
      </c>
      <c r="AO288" s="7">
        <f>SUM(AI288+AJ288+AK288+AL288+AM288+AN288)</f>
        <v>3.5999999999999996</v>
      </c>
      <c r="AP288" s="7">
        <v>0</v>
      </c>
      <c r="AQ288" s="8">
        <f>AH288+AO288+AP288</f>
        <v>4.0999999999999996</v>
      </c>
      <c r="AR288" s="6">
        <v>0</v>
      </c>
      <c r="AS288" s="6">
        <v>0</v>
      </c>
      <c r="AT288" s="6">
        <v>0</v>
      </c>
      <c r="AU288" s="6">
        <v>0</v>
      </c>
      <c r="AV288" s="7">
        <f>SUM(AR288:AU288)</f>
        <v>0</v>
      </c>
      <c r="AW288" s="7">
        <v>0</v>
      </c>
      <c r="AX288" s="8">
        <f>AV288+AW288</f>
        <v>0</v>
      </c>
      <c r="AY288" s="4">
        <f>AQ288+AX288</f>
        <v>4.0999999999999996</v>
      </c>
      <c r="AZ288" s="13">
        <f>AG288+AY288</f>
        <v>10.899999999999999</v>
      </c>
      <c r="BA288" s="14"/>
      <c r="BB288" s="15"/>
    </row>
    <row r="289" spans="1:54" ht="12.6" customHeight="1">
      <c r="A289" s="12"/>
      <c r="B289" s="12"/>
      <c r="C289" s="13" t="s">
        <v>2</v>
      </c>
      <c r="D289" s="6">
        <v>0.8</v>
      </c>
      <c r="E289" s="6">
        <v>0</v>
      </c>
      <c r="F289" s="6">
        <v>0</v>
      </c>
      <c r="G289" s="7">
        <f>SUM(D289:F289)</f>
        <v>0.8</v>
      </c>
      <c r="H289" s="6">
        <v>0.3</v>
      </c>
      <c r="I289" s="6">
        <v>0.4</v>
      </c>
      <c r="J289" s="6">
        <v>0</v>
      </c>
      <c r="K289" s="7">
        <f>SUM(H289:J289)</f>
        <v>0.7</v>
      </c>
      <c r="L289" s="6">
        <v>0</v>
      </c>
      <c r="M289" s="6">
        <v>0</v>
      </c>
      <c r="N289" s="6">
        <v>0</v>
      </c>
      <c r="O289" s="7">
        <f>SUM(L289:N289)</f>
        <v>0</v>
      </c>
      <c r="P289" s="8">
        <f>G289+K289+O289</f>
        <v>1.5</v>
      </c>
      <c r="Q289" s="6">
        <v>0.8</v>
      </c>
      <c r="R289" s="6">
        <v>0.8</v>
      </c>
      <c r="S289" s="6">
        <v>0</v>
      </c>
      <c r="T289" s="7">
        <f>SUM(Q289:S289)</f>
        <v>1.6</v>
      </c>
      <c r="U289" s="6">
        <v>0</v>
      </c>
      <c r="V289" s="6">
        <v>0</v>
      </c>
      <c r="W289" s="6">
        <v>0</v>
      </c>
      <c r="X289" s="7">
        <f>SUM(U289:W289)</f>
        <v>0</v>
      </c>
      <c r="Y289" s="8">
        <f>T289+X289</f>
        <v>1.6</v>
      </c>
      <c r="Z289" s="6">
        <v>0.8</v>
      </c>
      <c r="AA289" s="6">
        <v>0.8</v>
      </c>
      <c r="AB289" s="6">
        <v>0</v>
      </c>
      <c r="AC289" s="6">
        <v>1.7</v>
      </c>
      <c r="AD289" s="6">
        <v>0.9</v>
      </c>
      <c r="AE289" s="6">
        <v>0</v>
      </c>
      <c r="AF289" s="8">
        <f>SUM(Z289:AE289)</f>
        <v>4.2</v>
      </c>
      <c r="AG289" s="9">
        <f>P289+Y289+AF289</f>
        <v>7.3000000000000007</v>
      </c>
      <c r="AH289" s="7">
        <v>0</v>
      </c>
      <c r="AI289" s="6">
        <v>1.1000000000000001</v>
      </c>
      <c r="AJ289" s="6">
        <v>0.5</v>
      </c>
      <c r="AK289" s="6">
        <v>0.2</v>
      </c>
      <c r="AL289" s="6">
        <v>0.7</v>
      </c>
      <c r="AM289" s="6">
        <v>0.7</v>
      </c>
      <c r="AN289" s="6">
        <v>0</v>
      </c>
      <c r="AO289" s="7">
        <f>SUM(AI289+AJ289+AK289+AL289+AM289+AN289)</f>
        <v>3.2</v>
      </c>
      <c r="AP289" s="7">
        <v>0</v>
      </c>
      <c r="AQ289" s="8">
        <f>AH289+AO289+AP289</f>
        <v>3.2</v>
      </c>
      <c r="AR289" s="6">
        <v>0.1</v>
      </c>
      <c r="AS289" s="6">
        <v>0</v>
      </c>
      <c r="AT289" s="6">
        <v>0</v>
      </c>
      <c r="AU289" s="6">
        <v>0</v>
      </c>
      <c r="AV289" s="7">
        <f>SUM(AR289:AU289)</f>
        <v>0.1</v>
      </c>
      <c r="AW289" s="7">
        <v>0</v>
      </c>
      <c r="AX289" s="8">
        <f>AV289+AW289</f>
        <v>0.1</v>
      </c>
      <c r="AY289" s="4">
        <f>AQ289+AX289</f>
        <v>3.3000000000000003</v>
      </c>
      <c r="AZ289" s="13">
        <f>AG289+AY289</f>
        <v>10.600000000000001</v>
      </c>
      <c r="BA289" s="14"/>
      <c r="BB289" s="15"/>
    </row>
    <row r="290" spans="1:54" ht="12.6" customHeight="1">
      <c r="A290" s="12"/>
      <c r="B290" s="12"/>
      <c r="C290" s="13" t="s">
        <v>2</v>
      </c>
      <c r="D290" s="6">
        <v>0.4</v>
      </c>
      <c r="E290" s="6">
        <v>0</v>
      </c>
      <c r="F290" s="6">
        <v>0</v>
      </c>
      <c r="G290" s="7">
        <f>SUM(D290:F290)</f>
        <v>0.4</v>
      </c>
      <c r="H290" s="6">
        <v>0</v>
      </c>
      <c r="I290" s="6">
        <v>0</v>
      </c>
      <c r="J290" s="6">
        <v>0</v>
      </c>
      <c r="K290" s="7">
        <f>SUM(H290:J290)</f>
        <v>0</v>
      </c>
      <c r="L290" s="6">
        <v>0.6</v>
      </c>
      <c r="M290" s="6">
        <v>0</v>
      </c>
      <c r="N290" s="6">
        <v>0</v>
      </c>
      <c r="O290" s="7">
        <f>SUM(L290:N290)</f>
        <v>0.6</v>
      </c>
      <c r="P290" s="8">
        <f>G290+K290+O290</f>
        <v>1</v>
      </c>
      <c r="Q290" s="6">
        <v>0.8</v>
      </c>
      <c r="R290" s="6">
        <v>1.2</v>
      </c>
      <c r="S290" s="6">
        <v>0</v>
      </c>
      <c r="T290" s="7">
        <f>SUM(Q290:S290)</f>
        <v>2</v>
      </c>
      <c r="U290" s="6">
        <v>0.6</v>
      </c>
      <c r="V290" s="6">
        <v>0</v>
      </c>
      <c r="W290" s="6">
        <v>0</v>
      </c>
      <c r="X290" s="7">
        <f>SUM(U290:W290)</f>
        <v>0.6</v>
      </c>
      <c r="Y290" s="8">
        <f>T290+X290</f>
        <v>2.6</v>
      </c>
      <c r="Z290" s="6">
        <v>0.8</v>
      </c>
      <c r="AA290" s="6">
        <v>0.8</v>
      </c>
      <c r="AB290" s="6">
        <v>0</v>
      </c>
      <c r="AC290" s="6">
        <v>1.7</v>
      </c>
      <c r="AD290" s="6">
        <v>0</v>
      </c>
      <c r="AE290" s="6">
        <v>0</v>
      </c>
      <c r="AF290" s="8">
        <f>SUM(Z290:AE290)</f>
        <v>3.3</v>
      </c>
      <c r="AG290" s="9">
        <f>P290+Y290+AF290</f>
        <v>6.9</v>
      </c>
      <c r="AH290" s="7">
        <v>0.5</v>
      </c>
      <c r="AI290" s="6">
        <v>0.9</v>
      </c>
      <c r="AJ290" s="6">
        <v>0.5</v>
      </c>
      <c r="AK290" s="6">
        <v>0</v>
      </c>
      <c r="AL290" s="6">
        <v>0</v>
      </c>
      <c r="AM290" s="6">
        <v>0</v>
      </c>
      <c r="AN290" s="6">
        <v>0</v>
      </c>
      <c r="AO290" s="7">
        <f>SUM(AI290+AJ290+AK290+AL290+AM290+AN290)</f>
        <v>1.4</v>
      </c>
      <c r="AP290" s="7">
        <v>0</v>
      </c>
      <c r="AQ290" s="8">
        <f>AH290+AO290+AP290</f>
        <v>1.9</v>
      </c>
      <c r="AR290" s="6">
        <v>1</v>
      </c>
      <c r="AS290" s="6">
        <v>0.7</v>
      </c>
      <c r="AT290" s="6">
        <v>0.1</v>
      </c>
      <c r="AU290" s="6">
        <v>0</v>
      </c>
      <c r="AV290" s="7">
        <f>SUM(AR290:AU290)</f>
        <v>1.8</v>
      </c>
      <c r="AW290" s="7">
        <v>0</v>
      </c>
      <c r="AX290" s="8">
        <f>AV290+AW290</f>
        <v>1.8</v>
      </c>
      <c r="AY290" s="4">
        <f>AQ290+AX290</f>
        <v>3.7</v>
      </c>
      <c r="AZ290" s="13">
        <f>AG290+AY290</f>
        <v>10.600000000000001</v>
      </c>
      <c r="BA290" s="14"/>
      <c r="BB290" s="15"/>
    </row>
    <row r="291" spans="1:54" ht="12.6" customHeight="1">
      <c r="A291" s="11"/>
      <c r="B291" s="12"/>
      <c r="C291" s="13" t="s">
        <v>2</v>
      </c>
      <c r="D291" s="6">
        <v>0.3</v>
      </c>
      <c r="E291" s="6">
        <v>1</v>
      </c>
      <c r="F291" s="6">
        <v>0</v>
      </c>
      <c r="G291" s="7">
        <f>SUM(D291:F291)</f>
        <v>1.3</v>
      </c>
      <c r="H291" s="6">
        <v>0</v>
      </c>
      <c r="I291" s="6">
        <v>0</v>
      </c>
      <c r="J291" s="6">
        <v>0</v>
      </c>
      <c r="K291" s="7">
        <f>SUM(H291:J291)</f>
        <v>0</v>
      </c>
      <c r="L291" s="6">
        <v>0.4</v>
      </c>
      <c r="M291" s="6">
        <v>0.2</v>
      </c>
      <c r="N291" s="6">
        <v>0</v>
      </c>
      <c r="O291" s="7">
        <f>SUM(L291:N291)</f>
        <v>0.60000000000000009</v>
      </c>
      <c r="P291" s="8">
        <f>G291+K291+O291</f>
        <v>1.9000000000000001</v>
      </c>
      <c r="Q291" s="6">
        <v>1.2</v>
      </c>
      <c r="R291" s="6">
        <v>0.4</v>
      </c>
      <c r="S291" s="6">
        <v>1.2</v>
      </c>
      <c r="T291" s="7">
        <f>SUM(Q291:S291)</f>
        <v>2.8</v>
      </c>
      <c r="U291" s="6">
        <v>0</v>
      </c>
      <c r="V291" s="6">
        <v>0</v>
      </c>
      <c r="W291" s="6">
        <v>0</v>
      </c>
      <c r="X291" s="7">
        <f>SUM(U291:W291)</f>
        <v>0</v>
      </c>
      <c r="Y291" s="8">
        <f>T291+X291</f>
        <v>2.8</v>
      </c>
      <c r="Z291" s="6">
        <v>0</v>
      </c>
      <c r="AA291" s="6">
        <v>0.1</v>
      </c>
      <c r="AB291" s="6">
        <v>2.5</v>
      </c>
      <c r="AC291" s="6">
        <v>0</v>
      </c>
      <c r="AD291" s="6">
        <v>0</v>
      </c>
      <c r="AE291" s="6">
        <v>0</v>
      </c>
      <c r="AF291" s="8">
        <f>SUM(Z291:AE291)</f>
        <v>2.6</v>
      </c>
      <c r="AG291" s="9">
        <f>P291+Y291+AF291</f>
        <v>7.3000000000000007</v>
      </c>
      <c r="AH291" s="7">
        <v>0.5</v>
      </c>
      <c r="AI291" s="6">
        <v>0.9</v>
      </c>
      <c r="AJ291" s="6">
        <v>0.6</v>
      </c>
      <c r="AK291" s="6">
        <v>0.1</v>
      </c>
      <c r="AL291" s="6">
        <v>0</v>
      </c>
      <c r="AM291" s="6">
        <v>0</v>
      </c>
      <c r="AN291" s="6">
        <v>0</v>
      </c>
      <c r="AO291" s="7">
        <f>SUM(AI291+AJ291+AK291+AL291+AM291+AN291)</f>
        <v>1.6</v>
      </c>
      <c r="AP291" s="7">
        <v>0</v>
      </c>
      <c r="AQ291" s="8">
        <f>AH291+AO291+AP291</f>
        <v>2.1</v>
      </c>
      <c r="AR291" s="6">
        <v>0.7</v>
      </c>
      <c r="AS291" s="6">
        <v>0.2</v>
      </c>
      <c r="AT291" s="6">
        <v>0.2</v>
      </c>
      <c r="AU291" s="6">
        <v>0</v>
      </c>
      <c r="AV291" s="7">
        <f>SUM(AR291:AU291)</f>
        <v>1.0999999999999999</v>
      </c>
      <c r="AW291" s="7">
        <v>0</v>
      </c>
      <c r="AX291" s="8">
        <f>AV291+AW291</f>
        <v>1.0999999999999999</v>
      </c>
      <c r="AY291" s="4">
        <f>AQ291+AX291</f>
        <v>3.2</v>
      </c>
      <c r="AZ291" s="13">
        <f>AG291+AY291</f>
        <v>10.5</v>
      </c>
      <c r="BA291" s="14"/>
      <c r="BB291" s="15"/>
    </row>
    <row r="292" spans="1:54" ht="12.6" customHeight="1">
      <c r="A292" s="11"/>
      <c r="B292" s="12"/>
      <c r="C292" s="13" t="s">
        <v>2</v>
      </c>
      <c r="D292" s="6">
        <v>0.7</v>
      </c>
      <c r="E292" s="6">
        <v>0</v>
      </c>
      <c r="F292" s="6">
        <v>0</v>
      </c>
      <c r="G292" s="7">
        <f>SUM(D292:F292)</f>
        <v>0.7</v>
      </c>
      <c r="H292" s="6">
        <v>0</v>
      </c>
      <c r="I292" s="6">
        <v>0.1</v>
      </c>
      <c r="J292" s="6">
        <v>0</v>
      </c>
      <c r="K292" s="7">
        <f>SUM(H292:J292)</f>
        <v>0.1</v>
      </c>
      <c r="L292" s="6">
        <v>0.6</v>
      </c>
      <c r="M292" s="6">
        <v>0</v>
      </c>
      <c r="N292" s="6">
        <v>0</v>
      </c>
      <c r="O292" s="7">
        <f>SUM(L292:N292)</f>
        <v>0.6</v>
      </c>
      <c r="P292" s="8">
        <f>G292+K292+O292</f>
        <v>1.4</v>
      </c>
      <c r="Q292" s="6">
        <v>0.6</v>
      </c>
      <c r="R292" s="6">
        <v>1.2</v>
      </c>
      <c r="S292" s="6">
        <v>0</v>
      </c>
      <c r="T292" s="7">
        <f>SUM(Q292:S292)</f>
        <v>1.7999999999999998</v>
      </c>
      <c r="U292" s="6">
        <v>0</v>
      </c>
      <c r="V292" s="6">
        <v>0</v>
      </c>
      <c r="W292" s="6">
        <v>0</v>
      </c>
      <c r="X292" s="7">
        <f>SUM(U292:W292)</f>
        <v>0</v>
      </c>
      <c r="Y292" s="8">
        <f>T292+X292</f>
        <v>1.7999999999999998</v>
      </c>
      <c r="Z292" s="6">
        <v>0.8</v>
      </c>
      <c r="AA292" s="6">
        <v>0.9</v>
      </c>
      <c r="AB292" s="6">
        <v>0</v>
      </c>
      <c r="AC292" s="6">
        <v>1.5</v>
      </c>
      <c r="AD292" s="6">
        <v>0</v>
      </c>
      <c r="AE292" s="6">
        <v>0</v>
      </c>
      <c r="AF292" s="8">
        <f>SUM(Z292:AE292)</f>
        <v>3.2</v>
      </c>
      <c r="AG292" s="9">
        <f>P292+Y292+AF292</f>
        <v>6.4</v>
      </c>
      <c r="AH292" s="7">
        <v>0.5</v>
      </c>
      <c r="AI292" s="6">
        <v>0.8</v>
      </c>
      <c r="AJ292" s="6">
        <v>0.5</v>
      </c>
      <c r="AK292" s="6">
        <v>0</v>
      </c>
      <c r="AL292" s="6">
        <v>1.4</v>
      </c>
      <c r="AM292" s="6">
        <v>0</v>
      </c>
      <c r="AN292" s="6">
        <v>0</v>
      </c>
      <c r="AO292" s="7">
        <f>SUM(AI292+AJ292+AK292+AL292+AM292+AN292)</f>
        <v>2.7</v>
      </c>
      <c r="AP292" s="7">
        <v>0</v>
      </c>
      <c r="AQ292" s="8">
        <f>AH292+AO292+AP292</f>
        <v>3.2</v>
      </c>
      <c r="AR292" s="6">
        <v>0.7</v>
      </c>
      <c r="AS292" s="6">
        <v>0.1</v>
      </c>
      <c r="AT292" s="6">
        <v>0.1</v>
      </c>
      <c r="AU292" s="6">
        <v>0</v>
      </c>
      <c r="AV292" s="7">
        <f>SUM(AR292:AU292)</f>
        <v>0.89999999999999991</v>
      </c>
      <c r="AW292" s="7">
        <v>0</v>
      </c>
      <c r="AX292" s="8">
        <f>AV292+AW292</f>
        <v>0.89999999999999991</v>
      </c>
      <c r="AY292" s="4">
        <f>AQ292+AX292</f>
        <v>4.0999999999999996</v>
      </c>
      <c r="AZ292" s="13">
        <f>AG292+AY292</f>
        <v>10.5</v>
      </c>
      <c r="BA292" s="14"/>
      <c r="BB292" s="15"/>
    </row>
    <row r="293" spans="1:54" ht="12.6" customHeight="1">
      <c r="A293" s="12"/>
      <c r="B293" s="12"/>
      <c r="C293" s="13" t="s">
        <v>2</v>
      </c>
      <c r="D293" s="6">
        <v>0.8</v>
      </c>
      <c r="E293" s="6">
        <v>0.7</v>
      </c>
      <c r="F293" s="6">
        <v>0.2</v>
      </c>
      <c r="G293" s="7">
        <f>SUM(D293:F293)</f>
        <v>1.7</v>
      </c>
      <c r="H293" s="6">
        <v>0</v>
      </c>
      <c r="I293" s="6">
        <v>0</v>
      </c>
      <c r="J293" s="6">
        <v>0</v>
      </c>
      <c r="K293" s="7">
        <f>SUM(H293:J293)</f>
        <v>0</v>
      </c>
      <c r="L293" s="6">
        <v>0.8</v>
      </c>
      <c r="M293" s="6">
        <v>0</v>
      </c>
      <c r="N293" s="6">
        <v>0</v>
      </c>
      <c r="O293" s="7">
        <f>SUM(L293:N293)</f>
        <v>0.8</v>
      </c>
      <c r="P293" s="8">
        <f>G293+K293+O293</f>
        <v>2.5</v>
      </c>
      <c r="Q293" s="6">
        <v>0.8</v>
      </c>
      <c r="R293" s="6">
        <v>0</v>
      </c>
      <c r="S293" s="6">
        <v>0</v>
      </c>
      <c r="T293" s="7">
        <f>SUM(Q293:S293)</f>
        <v>0.8</v>
      </c>
      <c r="U293" s="6">
        <v>0</v>
      </c>
      <c r="V293" s="6">
        <v>0</v>
      </c>
      <c r="W293" s="6">
        <v>0</v>
      </c>
      <c r="X293" s="7">
        <f>SUM(U293:W293)</f>
        <v>0</v>
      </c>
      <c r="Y293" s="8">
        <f>T293+X293</f>
        <v>0.8</v>
      </c>
      <c r="Z293" s="6">
        <v>0.8</v>
      </c>
      <c r="AA293" s="6">
        <v>0</v>
      </c>
      <c r="AB293" s="6">
        <v>0</v>
      </c>
      <c r="AC293" s="6">
        <v>1.7</v>
      </c>
      <c r="AD293" s="6">
        <v>0</v>
      </c>
      <c r="AE293" s="6">
        <v>0</v>
      </c>
      <c r="AF293" s="8">
        <f>SUM(Z293:AE293)</f>
        <v>2.5</v>
      </c>
      <c r="AG293" s="9">
        <f>P293+Y293+AF293</f>
        <v>5.8</v>
      </c>
      <c r="AH293" s="7">
        <v>0.5</v>
      </c>
      <c r="AI293" s="6">
        <v>1.6</v>
      </c>
      <c r="AJ293" s="6">
        <v>0.7</v>
      </c>
      <c r="AK293" s="6">
        <v>0.5</v>
      </c>
      <c r="AL293" s="6">
        <v>0</v>
      </c>
      <c r="AM293" s="6">
        <v>0</v>
      </c>
      <c r="AN293" s="6">
        <v>0</v>
      </c>
      <c r="AO293" s="7">
        <f>SUM(AI293+AJ293+AK293+AL293+AM293+AN293)</f>
        <v>2.8</v>
      </c>
      <c r="AP293" s="7">
        <v>0</v>
      </c>
      <c r="AQ293" s="8">
        <f>AH293+AO293+AP293</f>
        <v>3.3</v>
      </c>
      <c r="AR293" s="6">
        <v>0.7</v>
      </c>
      <c r="AS293" s="6">
        <v>0.5</v>
      </c>
      <c r="AT293" s="6">
        <v>0</v>
      </c>
      <c r="AU293" s="6">
        <v>0</v>
      </c>
      <c r="AV293" s="7">
        <f>SUM(AR293:AU293)</f>
        <v>1.2</v>
      </c>
      <c r="AW293" s="7">
        <v>0</v>
      </c>
      <c r="AX293" s="8">
        <f>AV293+AW293</f>
        <v>1.2</v>
      </c>
      <c r="AY293" s="4">
        <f>AQ293+AX293</f>
        <v>4.5</v>
      </c>
      <c r="AZ293" s="13">
        <f>AG293+AY293</f>
        <v>10.3</v>
      </c>
      <c r="BA293" s="14"/>
      <c r="BB293" s="15"/>
    </row>
    <row r="294" spans="1:54" ht="12.6" customHeight="1">
      <c r="A294" s="12"/>
      <c r="B294" s="12"/>
      <c r="C294" s="13" t="s">
        <v>2</v>
      </c>
      <c r="D294" s="6">
        <v>0.4</v>
      </c>
      <c r="E294" s="6">
        <v>0</v>
      </c>
      <c r="F294" s="6">
        <v>0</v>
      </c>
      <c r="G294" s="7">
        <f>SUM(D294:F294)</f>
        <v>0.4</v>
      </c>
      <c r="H294" s="6">
        <v>0</v>
      </c>
      <c r="I294" s="6">
        <v>0</v>
      </c>
      <c r="J294" s="6">
        <v>0</v>
      </c>
      <c r="K294" s="7">
        <f>SUM(H294:J294)</f>
        <v>0</v>
      </c>
      <c r="L294" s="6">
        <v>0.5</v>
      </c>
      <c r="M294" s="6">
        <v>0</v>
      </c>
      <c r="N294" s="6">
        <v>0.2</v>
      </c>
      <c r="O294" s="7">
        <f>SUM(L294:N294)</f>
        <v>0.7</v>
      </c>
      <c r="P294" s="8">
        <f>G294+K294+O294</f>
        <v>1.1000000000000001</v>
      </c>
      <c r="Q294" s="6">
        <v>1.1000000000000001</v>
      </c>
      <c r="R294" s="6">
        <v>1.2</v>
      </c>
      <c r="S294" s="6">
        <v>0</v>
      </c>
      <c r="T294" s="7">
        <f>SUM(Q294:S294)</f>
        <v>2.2999999999999998</v>
      </c>
      <c r="U294" s="6">
        <v>0</v>
      </c>
      <c r="V294" s="6">
        <v>0</v>
      </c>
      <c r="W294" s="6">
        <v>0</v>
      </c>
      <c r="X294" s="7">
        <f>SUM(U294:W294)</f>
        <v>0</v>
      </c>
      <c r="Y294" s="8">
        <f>T294+X294</f>
        <v>2.2999999999999998</v>
      </c>
      <c r="Z294" s="6">
        <v>0.3</v>
      </c>
      <c r="AA294" s="6">
        <v>0</v>
      </c>
      <c r="AB294" s="6">
        <v>0</v>
      </c>
      <c r="AC294" s="6">
        <v>1.3</v>
      </c>
      <c r="AD294" s="6">
        <v>0</v>
      </c>
      <c r="AE294" s="6">
        <v>0</v>
      </c>
      <c r="AF294" s="8">
        <f>SUM(Z294:AE294)</f>
        <v>1.6</v>
      </c>
      <c r="AG294" s="9">
        <f>P294+Y294+AF294</f>
        <v>5</v>
      </c>
      <c r="AH294" s="7">
        <v>0</v>
      </c>
      <c r="AI294" s="6">
        <v>1.6</v>
      </c>
      <c r="AJ294" s="6">
        <v>0.4</v>
      </c>
      <c r="AK294" s="6">
        <v>0.7</v>
      </c>
      <c r="AL294" s="6">
        <v>1.4</v>
      </c>
      <c r="AM294" s="6">
        <v>0</v>
      </c>
      <c r="AN294" s="6">
        <v>0</v>
      </c>
      <c r="AO294" s="7">
        <f>SUM(AI294+AJ294+AK294+AL294+AM294+AN294)</f>
        <v>4.0999999999999996</v>
      </c>
      <c r="AP294" s="7">
        <v>1</v>
      </c>
      <c r="AQ294" s="8">
        <f>AH294+AO294+AP294</f>
        <v>5.0999999999999996</v>
      </c>
      <c r="AR294" s="6">
        <v>0.2</v>
      </c>
      <c r="AS294" s="6">
        <v>0</v>
      </c>
      <c r="AT294" s="6">
        <v>0</v>
      </c>
      <c r="AU294" s="6">
        <v>0</v>
      </c>
      <c r="AV294" s="7">
        <f>SUM(AR294:AU294)</f>
        <v>0.2</v>
      </c>
      <c r="AW294" s="7">
        <v>0</v>
      </c>
      <c r="AX294" s="8">
        <f>AV294+AW294</f>
        <v>0.2</v>
      </c>
      <c r="AY294" s="4">
        <f>AQ294+AX294</f>
        <v>5.3</v>
      </c>
      <c r="AZ294" s="13">
        <f>AG294+AY294</f>
        <v>10.3</v>
      </c>
      <c r="BA294" s="14"/>
      <c r="BB294" s="15"/>
    </row>
    <row r="295" spans="1:54" ht="12.6" customHeight="1">
      <c r="A295" s="11"/>
      <c r="B295" s="12"/>
      <c r="C295" s="13" t="s">
        <v>2</v>
      </c>
      <c r="D295" s="6">
        <v>0.8</v>
      </c>
      <c r="E295" s="6">
        <v>0</v>
      </c>
      <c r="F295" s="6">
        <v>0</v>
      </c>
      <c r="G295" s="7">
        <f>SUM(D295:F295)</f>
        <v>0.8</v>
      </c>
      <c r="H295" s="6">
        <v>0</v>
      </c>
      <c r="I295" s="6">
        <v>0</v>
      </c>
      <c r="J295" s="6">
        <v>0</v>
      </c>
      <c r="K295" s="7">
        <f>SUM(H295:J295)</f>
        <v>0</v>
      </c>
      <c r="L295" s="6">
        <v>0.4</v>
      </c>
      <c r="M295" s="6">
        <v>0</v>
      </c>
      <c r="N295" s="6">
        <v>0</v>
      </c>
      <c r="O295" s="7">
        <f>SUM(L295:N295)</f>
        <v>0.4</v>
      </c>
      <c r="P295" s="8">
        <f>G295+K295+O295</f>
        <v>1.2000000000000002</v>
      </c>
      <c r="Q295" s="6">
        <v>0.6</v>
      </c>
      <c r="R295" s="6">
        <v>1</v>
      </c>
      <c r="S295" s="6">
        <v>0</v>
      </c>
      <c r="T295" s="7">
        <f>SUM(Q295:S295)</f>
        <v>1.6</v>
      </c>
      <c r="U295" s="6">
        <v>0</v>
      </c>
      <c r="V295" s="6">
        <v>0</v>
      </c>
      <c r="W295" s="6">
        <v>0</v>
      </c>
      <c r="X295" s="7">
        <f>SUM(U295:W295)</f>
        <v>0</v>
      </c>
      <c r="Y295" s="8">
        <f>T295+X295</f>
        <v>1.6</v>
      </c>
      <c r="Z295" s="6">
        <v>0.3</v>
      </c>
      <c r="AA295" s="6">
        <v>0.4</v>
      </c>
      <c r="AB295" s="6">
        <v>0</v>
      </c>
      <c r="AC295" s="6">
        <v>0</v>
      </c>
      <c r="AD295" s="6">
        <v>0</v>
      </c>
      <c r="AE295" s="6">
        <v>0</v>
      </c>
      <c r="AF295" s="8">
        <f>SUM(Z295:AE295)</f>
        <v>0.7</v>
      </c>
      <c r="AG295" s="9">
        <f>P295+Y295+AF295</f>
        <v>3.5</v>
      </c>
      <c r="AH295" s="7">
        <v>0.5</v>
      </c>
      <c r="AI295" s="6">
        <v>1.4</v>
      </c>
      <c r="AJ295" s="6">
        <v>0.5</v>
      </c>
      <c r="AK295" s="6">
        <v>0.7</v>
      </c>
      <c r="AL295" s="6">
        <v>0</v>
      </c>
      <c r="AM295" s="6">
        <v>0</v>
      </c>
      <c r="AN295" s="6">
        <v>0.1</v>
      </c>
      <c r="AO295" s="7">
        <f>SUM(AI295+AJ295+AK295+AL295+AM295+AN295)</f>
        <v>2.6999999999999997</v>
      </c>
      <c r="AP295" s="7">
        <v>0.9</v>
      </c>
      <c r="AQ295" s="8">
        <f>AH295+AO295+AP295</f>
        <v>4.0999999999999996</v>
      </c>
      <c r="AR295" s="6">
        <v>0.7</v>
      </c>
      <c r="AS295" s="6">
        <v>0.6</v>
      </c>
      <c r="AT295" s="6">
        <v>0.7</v>
      </c>
      <c r="AU295" s="6">
        <v>0.5</v>
      </c>
      <c r="AV295" s="7">
        <f>SUM(AR295:AU295)</f>
        <v>2.5</v>
      </c>
      <c r="AW295" s="7">
        <v>0</v>
      </c>
      <c r="AX295" s="8">
        <f>AV295+AW295</f>
        <v>2.5</v>
      </c>
      <c r="AY295" s="4">
        <f>AQ295+AX295</f>
        <v>6.6</v>
      </c>
      <c r="AZ295" s="13">
        <f>AG295+AY295</f>
        <v>10.1</v>
      </c>
      <c r="BA295" s="14"/>
      <c r="BB295" s="15"/>
    </row>
    <row r="296" spans="1:54" ht="12.6" customHeight="1">
      <c r="A296" s="12"/>
      <c r="B296" s="12"/>
      <c r="C296" s="13" t="s">
        <v>2</v>
      </c>
      <c r="D296" s="6">
        <v>0.4</v>
      </c>
      <c r="E296" s="6">
        <v>1.2</v>
      </c>
      <c r="F296" s="6">
        <v>0.3</v>
      </c>
      <c r="G296" s="7">
        <f>SUM(D296:F296)</f>
        <v>1.9000000000000001</v>
      </c>
      <c r="H296" s="6">
        <v>0.3</v>
      </c>
      <c r="I296" s="6">
        <v>0</v>
      </c>
      <c r="J296" s="6">
        <v>0</v>
      </c>
      <c r="K296" s="7">
        <f>SUM(H296:J296)</f>
        <v>0.3</v>
      </c>
      <c r="L296" s="6">
        <v>0.5</v>
      </c>
      <c r="M296" s="6">
        <v>0.2</v>
      </c>
      <c r="N296" s="6">
        <v>0</v>
      </c>
      <c r="O296" s="7">
        <f>SUM(L296:N296)</f>
        <v>0.7</v>
      </c>
      <c r="P296" s="8">
        <f>G296+K296+O296</f>
        <v>2.9000000000000004</v>
      </c>
      <c r="Q296" s="6">
        <v>0.4</v>
      </c>
      <c r="R296" s="6">
        <v>0</v>
      </c>
      <c r="S296" s="6">
        <v>0</v>
      </c>
      <c r="T296" s="7">
        <f>SUM(Q296:S296)</f>
        <v>0.4</v>
      </c>
      <c r="U296" s="6">
        <v>0</v>
      </c>
      <c r="V296" s="6">
        <v>0</v>
      </c>
      <c r="W296" s="6">
        <v>0</v>
      </c>
      <c r="X296" s="7">
        <f>SUM(U296:W296)</f>
        <v>0</v>
      </c>
      <c r="Y296" s="8">
        <f>T296+X296</f>
        <v>0.4</v>
      </c>
      <c r="Z296" s="6">
        <v>0.2</v>
      </c>
      <c r="AA296" s="6">
        <v>0</v>
      </c>
      <c r="AB296" s="6">
        <v>0</v>
      </c>
      <c r="AC296" s="6">
        <v>1</v>
      </c>
      <c r="AD296" s="6">
        <v>0</v>
      </c>
      <c r="AE296" s="6">
        <v>0</v>
      </c>
      <c r="AF296" s="8">
        <f>SUM(Z296:AE296)</f>
        <v>1.2</v>
      </c>
      <c r="AG296" s="9">
        <f>P296+Y296+AF296</f>
        <v>4.5</v>
      </c>
      <c r="AH296" s="7">
        <v>1</v>
      </c>
      <c r="AI296" s="6">
        <v>1.6</v>
      </c>
      <c r="AJ296" s="6">
        <v>0.7</v>
      </c>
      <c r="AK296" s="6">
        <v>0.7</v>
      </c>
      <c r="AL296" s="6">
        <v>1.3</v>
      </c>
      <c r="AM296" s="6">
        <v>0</v>
      </c>
      <c r="AN296" s="6">
        <v>0</v>
      </c>
      <c r="AO296" s="7">
        <f>SUM(AI296+AJ296+AK296+AL296+AM296+AN296)</f>
        <v>4.3</v>
      </c>
      <c r="AP296" s="7">
        <v>0</v>
      </c>
      <c r="AQ296" s="8">
        <f>AH296+AO296+AP296</f>
        <v>5.3</v>
      </c>
      <c r="AR296" s="6">
        <v>0</v>
      </c>
      <c r="AS296" s="6">
        <v>0.2</v>
      </c>
      <c r="AT296" s="6">
        <v>0</v>
      </c>
      <c r="AU296" s="6">
        <v>0.1</v>
      </c>
      <c r="AV296" s="7">
        <f>SUM(AR296:AU296)</f>
        <v>0.30000000000000004</v>
      </c>
      <c r="AW296" s="7">
        <v>0</v>
      </c>
      <c r="AX296" s="8">
        <f>AV296+AW296</f>
        <v>0.30000000000000004</v>
      </c>
      <c r="AY296" s="4">
        <f>AQ296+AX296</f>
        <v>5.6</v>
      </c>
      <c r="AZ296" s="13">
        <f>AG296+AY296</f>
        <v>10.1</v>
      </c>
      <c r="BA296" s="14"/>
      <c r="BB296" s="15"/>
    </row>
    <row r="297" spans="1:54" ht="12.6" customHeight="1">
      <c r="A297" s="11"/>
      <c r="B297" s="12"/>
      <c r="C297" s="13" t="s">
        <v>2</v>
      </c>
      <c r="D297" s="6">
        <v>0.7</v>
      </c>
      <c r="E297" s="6">
        <v>0</v>
      </c>
      <c r="F297" s="6">
        <v>0</v>
      </c>
      <c r="G297" s="7">
        <f>SUM(D297:F297)</f>
        <v>0.7</v>
      </c>
      <c r="H297" s="6">
        <v>0</v>
      </c>
      <c r="I297" s="6">
        <v>0</v>
      </c>
      <c r="J297" s="6">
        <v>0</v>
      </c>
      <c r="K297" s="7">
        <f>SUM(H297:J297)</f>
        <v>0</v>
      </c>
      <c r="L297" s="6">
        <v>0</v>
      </c>
      <c r="M297" s="6">
        <v>0</v>
      </c>
      <c r="N297" s="6">
        <v>0</v>
      </c>
      <c r="O297" s="7">
        <f>SUM(L297:N297)</f>
        <v>0</v>
      </c>
      <c r="P297" s="8">
        <f>G297+K297+O297</f>
        <v>0.7</v>
      </c>
      <c r="Q297" s="6">
        <v>0.5</v>
      </c>
      <c r="R297" s="6">
        <v>0</v>
      </c>
      <c r="S297" s="6">
        <v>0</v>
      </c>
      <c r="T297" s="7">
        <f>SUM(Q297:S297)</f>
        <v>0.5</v>
      </c>
      <c r="U297" s="6">
        <v>0</v>
      </c>
      <c r="V297" s="6">
        <v>0</v>
      </c>
      <c r="W297" s="6">
        <v>0</v>
      </c>
      <c r="X297" s="7">
        <f>SUM(U297:W297)</f>
        <v>0</v>
      </c>
      <c r="Y297" s="8">
        <f>T297+X297</f>
        <v>0.5</v>
      </c>
      <c r="Z297" s="6">
        <v>0.8</v>
      </c>
      <c r="AA297" s="6">
        <v>1</v>
      </c>
      <c r="AB297" s="6">
        <v>0</v>
      </c>
      <c r="AC297" s="6">
        <v>0</v>
      </c>
      <c r="AD297" s="6">
        <v>0</v>
      </c>
      <c r="AE297" s="6">
        <v>1.7</v>
      </c>
      <c r="AF297" s="8">
        <f>SUM(Z297:AE297)</f>
        <v>3.5</v>
      </c>
      <c r="AG297" s="9">
        <f>P297+Y297+AF297</f>
        <v>4.7</v>
      </c>
      <c r="AH297" s="7">
        <v>0.5</v>
      </c>
      <c r="AI297" s="6">
        <v>0.9</v>
      </c>
      <c r="AJ297" s="6">
        <v>0.7</v>
      </c>
      <c r="AK297" s="6">
        <v>0.1</v>
      </c>
      <c r="AL297" s="6">
        <v>0</v>
      </c>
      <c r="AM297" s="6">
        <v>1.3</v>
      </c>
      <c r="AN297" s="6">
        <v>0.8</v>
      </c>
      <c r="AO297" s="7">
        <f>SUM(AI297+AJ297+AK297+AL297+AM297+AN297)</f>
        <v>3.8</v>
      </c>
      <c r="AP297" s="7">
        <v>1</v>
      </c>
      <c r="AQ297" s="8">
        <f>AH297+AO297+AP297</f>
        <v>5.3</v>
      </c>
      <c r="AR297" s="6">
        <v>0</v>
      </c>
      <c r="AS297" s="6">
        <v>0</v>
      </c>
      <c r="AT297" s="6">
        <v>0</v>
      </c>
      <c r="AU297" s="6">
        <v>0</v>
      </c>
      <c r="AV297" s="7">
        <f>SUM(AR297:AU297)</f>
        <v>0</v>
      </c>
      <c r="AW297" s="7">
        <v>0</v>
      </c>
      <c r="AX297" s="8">
        <f>AV297+AW297</f>
        <v>0</v>
      </c>
      <c r="AY297" s="4">
        <f>AQ297+AX297</f>
        <v>5.3</v>
      </c>
      <c r="AZ297" s="13">
        <f>AG297+AY297</f>
        <v>10</v>
      </c>
      <c r="BA297" s="14"/>
      <c r="BB297" s="15"/>
    </row>
    <row r="298" spans="1:54" ht="12.6" customHeight="1">
      <c r="A298" s="12"/>
      <c r="B298" s="12"/>
      <c r="C298" s="13" t="s">
        <v>2</v>
      </c>
      <c r="D298" s="6">
        <v>0.4</v>
      </c>
      <c r="E298" s="6">
        <v>0.7</v>
      </c>
      <c r="F298" s="6">
        <v>0.8</v>
      </c>
      <c r="G298" s="7">
        <f>SUM(D298:F298)</f>
        <v>1.9000000000000001</v>
      </c>
      <c r="H298" s="6">
        <v>0.2</v>
      </c>
      <c r="I298" s="6">
        <v>0</v>
      </c>
      <c r="J298" s="6">
        <v>0</v>
      </c>
      <c r="K298" s="7">
        <f>SUM(H298:J298)</f>
        <v>0.2</v>
      </c>
      <c r="L298" s="6">
        <v>0.8</v>
      </c>
      <c r="M298" s="6">
        <v>0</v>
      </c>
      <c r="N298" s="6">
        <v>0</v>
      </c>
      <c r="O298" s="7">
        <f>SUM(L298:N298)</f>
        <v>0.8</v>
      </c>
      <c r="P298" s="8">
        <f>G298+K298+O298</f>
        <v>2.9000000000000004</v>
      </c>
      <c r="Q298" s="6">
        <v>0.4</v>
      </c>
      <c r="R298" s="6">
        <v>1.2</v>
      </c>
      <c r="S298" s="6">
        <v>0.5</v>
      </c>
      <c r="T298" s="7">
        <f>SUM(Q298:S298)</f>
        <v>2.1</v>
      </c>
      <c r="U298" s="6">
        <v>0</v>
      </c>
      <c r="V298" s="6">
        <v>0</v>
      </c>
      <c r="W298" s="6">
        <v>0</v>
      </c>
      <c r="X298" s="7">
        <f>SUM(U298:W298)</f>
        <v>0</v>
      </c>
      <c r="Y298" s="8">
        <f>T298+X298</f>
        <v>2.1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8">
        <f>SUM(Z298:AE298)</f>
        <v>0</v>
      </c>
      <c r="AG298" s="9">
        <f>P298+Y298+AF298</f>
        <v>5</v>
      </c>
      <c r="AH298" s="7">
        <v>0.5</v>
      </c>
      <c r="AI298" s="6">
        <v>1.6</v>
      </c>
      <c r="AJ298" s="6">
        <v>0.6</v>
      </c>
      <c r="AK298" s="6">
        <v>0.5</v>
      </c>
      <c r="AL298" s="6">
        <v>1.4</v>
      </c>
      <c r="AM298" s="6">
        <v>0</v>
      </c>
      <c r="AN298" s="6">
        <v>0</v>
      </c>
      <c r="AO298" s="7">
        <f>SUM(AI298+AJ298+AK298+AL298+AM298+AN298)</f>
        <v>4.0999999999999996</v>
      </c>
      <c r="AP298" s="7">
        <v>0</v>
      </c>
      <c r="AQ298" s="8">
        <f>AH298+AO298+AP298</f>
        <v>4.5999999999999996</v>
      </c>
      <c r="AR298" s="6">
        <v>0.1</v>
      </c>
      <c r="AS298" s="6">
        <v>0.2</v>
      </c>
      <c r="AT298" s="6">
        <v>0</v>
      </c>
      <c r="AU298" s="6">
        <v>0</v>
      </c>
      <c r="AV298" s="7">
        <f>SUM(AR298:AU298)</f>
        <v>0.30000000000000004</v>
      </c>
      <c r="AW298" s="7">
        <v>0</v>
      </c>
      <c r="AX298" s="8">
        <f>AV298+AW298</f>
        <v>0.30000000000000004</v>
      </c>
      <c r="AY298" s="4">
        <f>AQ298+AX298</f>
        <v>4.8999999999999995</v>
      </c>
      <c r="AZ298" s="13">
        <f>AG298+AY298</f>
        <v>9.8999999999999986</v>
      </c>
      <c r="BA298" s="14"/>
      <c r="BB298" s="15"/>
    </row>
    <row r="299" spans="1:54" ht="12.6" customHeight="1">
      <c r="A299" s="12"/>
      <c r="B299" s="12"/>
      <c r="C299" s="13" t="s">
        <v>2</v>
      </c>
      <c r="D299" s="6">
        <v>0.8</v>
      </c>
      <c r="E299" s="6">
        <v>0</v>
      </c>
      <c r="F299" s="6">
        <v>0</v>
      </c>
      <c r="G299" s="7">
        <f>SUM(D299:F299)</f>
        <v>0.8</v>
      </c>
      <c r="H299" s="6">
        <v>0.2</v>
      </c>
      <c r="I299" s="6">
        <v>0</v>
      </c>
      <c r="J299" s="6">
        <v>0</v>
      </c>
      <c r="K299" s="7">
        <f>SUM(H299:J299)</f>
        <v>0.2</v>
      </c>
      <c r="L299" s="6">
        <v>0.4</v>
      </c>
      <c r="M299" s="6">
        <v>0</v>
      </c>
      <c r="N299" s="6">
        <v>0</v>
      </c>
      <c r="O299" s="7">
        <f>SUM(L299:N299)</f>
        <v>0.4</v>
      </c>
      <c r="P299" s="8">
        <f>G299+K299+O299</f>
        <v>1.4</v>
      </c>
      <c r="Q299" s="6">
        <v>1.2</v>
      </c>
      <c r="R299" s="6">
        <v>1.2</v>
      </c>
      <c r="S299" s="6">
        <v>0</v>
      </c>
      <c r="T299" s="7">
        <f>SUM(Q299:S299)</f>
        <v>2.4</v>
      </c>
      <c r="U299" s="6">
        <v>0</v>
      </c>
      <c r="V299" s="6">
        <v>0</v>
      </c>
      <c r="W299" s="6">
        <v>0</v>
      </c>
      <c r="X299" s="7">
        <f>SUM(U299:W299)</f>
        <v>0</v>
      </c>
      <c r="Y299" s="8">
        <f>T299+X299</f>
        <v>2.4</v>
      </c>
      <c r="Z299" s="6">
        <v>0</v>
      </c>
      <c r="AA299" s="6">
        <v>0</v>
      </c>
      <c r="AB299" s="6">
        <v>0.3</v>
      </c>
      <c r="AC299" s="6">
        <v>1.3</v>
      </c>
      <c r="AD299" s="6">
        <v>0</v>
      </c>
      <c r="AE299" s="6">
        <v>0</v>
      </c>
      <c r="AF299" s="8">
        <f>SUM(Z299:AE299)</f>
        <v>1.6</v>
      </c>
      <c r="AG299" s="9">
        <f>P299+Y299+AF299</f>
        <v>5.4</v>
      </c>
      <c r="AH299" s="7">
        <v>1</v>
      </c>
      <c r="AI299" s="6">
        <v>1.6</v>
      </c>
      <c r="AJ299" s="6">
        <v>0.5</v>
      </c>
      <c r="AK299" s="6">
        <v>0.5</v>
      </c>
      <c r="AL299" s="6">
        <v>0</v>
      </c>
      <c r="AM299" s="6">
        <v>0</v>
      </c>
      <c r="AN299" s="6">
        <v>0</v>
      </c>
      <c r="AO299" s="7">
        <f>SUM(AI299+AJ299+AK299+AL299+AM299+AN299)</f>
        <v>2.6</v>
      </c>
      <c r="AP299" s="7">
        <v>0</v>
      </c>
      <c r="AQ299" s="8">
        <f>AH299+AO299+AP299</f>
        <v>3.6</v>
      </c>
      <c r="AR299" s="6">
        <v>0.2</v>
      </c>
      <c r="AS299" s="6">
        <v>0.5</v>
      </c>
      <c r="AT299" s="6">
        <v>0</v>
      </c>
      <c r="AU299" s="6">
        <v>0</v>
      </c>
      <c r="AV299" s="7">
        <f>SUM(AR299:AU299)</f>
        <v>0.7</v>
      </c>
      <c r="AW299" s="7">
        <v>0.1</v>
      </c>
      <c r="AX299" s="8">
        <f>AV299+AW299</f>
        <v>0.79999999999999993</v>
      </c>
      <c r="AY299" s="4">
        <f>AQ299+AX299</f>
        <v>4.4000000000000004</v>
      </c>
      <c r="AZ299" s="13">
        <f>AG299+AY299</f>
        <v>9.8000000000000007</v>
      </c>
      <c r="BA299" s="14"/>
      <c r="BB299" s="15"/>
    </row>
    <row r="300" spans="1:54" ht="12.6" customHeight="1">
      <c r="A300" s="12"/>
      <c r="B300" s="12"/>
      <c r="C300" s="13" t="s">
        <v>2</v>
      </c>
      <c r="D300" s="6">
        <v>0.3</v>
      </c>
      <c r="E300" s="6">
        <v>0</v>
      </c>
      <c r="F300" s="6">
        <v>0</v>
      </c>
      <c r="G300" s="7">
        <f>SUM(D300:F300)</f>
        <v>0.3</v>
      </c>
      <c r="H300" s="6">
        <v>0.5</v>
      </c>
      <c r="I300" s="6">
        <v>0.6</v>
      </c>
      <c r="J300" s="6">
        <v>0</v>
      </c>
      <c r="K300" s="7">
        <f>SUM(H300:J300)</f>
        <v>1.1000000000000001</v>
      </c>
      <c r="L300" s="6">
        <v>0.6</v>
      </c>
      <c r="M300" s="6">
        <v>0</v>
      </c>
      <c r="N300" s="6">
        <v>0</v>
      </c>
      <c r="O300" s="7">
        <f>SUM(L300:N300)</f>
        <v>0.6</v>
      </c>
      <c r="P300" s="8">
        <f>G300+K300+O300</f>
        <v>2</v>
      </c>
      <c r="Q300" s="6">
        <v>0.3</v>
      </c>
      <c r="R300" s="6">
        <v>1.2</v>
      </c>
      <c r="S300" s="6">
        <v>0</v>
      </c>
      <c r="T300" s="7">
        <f>SUM(Q300:S300)</f>
        <v>1.5</v>
      </c>
      <c r="U300" s="6">
        <v>0</v>
      </c>
      <c r="V300" s="6">
        <v>0</v>
      </c>
      <c r="W300" s="6">
        <v>0</v>
      </c>
      <c r="X300" s="7">
        <f>SUM(U300:W300)</f>
        <v>0</v>
      </c>
      <c r="Y300" s="8">
        <f>T300+X300</f>
        <v>1.5</v>
      </c>
      <c r="Z300" s="6">
        <v>0.8</v>
      </c>
      <c r="AA300" s="6">
        <v>0.5</v>
      </c>
      <c r="AB300" s="6">
        <v>0</v>
      </c>
      <c r="AC300" s="6">
        <v>0.6</v>
      </c>
      <c r="AD300" s="6">
        <v>0</v>
      </c>
      <c r="AE300" s="6">
        <v>0</v>
      </c>
      <c r="AF300" s="8">
        <f>SUM(Z300:AE300)</f>
        <v>1.9</v>
      </c>
      <c r="AG300" s="9">
        <f>P300+Y300+AF300</f>
        <v>5.4</v>
      </c>
      <c r="AH300" s="7">
        <v>0.5</v>
      </c>
      <c r="AI300" s="6">
        <v>0.6</v>
      </c>
      <c r="AJ300" s="6">
        <v>0.5</v>
      </c>
      <c r="AK300" s="6">
        <v>0.5</v>
      </c>
      <c r="AL300" s="6">
        <v>1</v>
      </c>
      <c r="AM300" s="6">
        <v>0</v>
      </c>
      <c r="AN300" s="6">
        <v>0</v>
      </c>
      <c r="AO300" s="7">
        <f>SUM(AI300+AJ300+AK300+AL300+AM300+AN300)</f>
        <v>2.6</v>
      </c>
      <c r="AP300" s="7">
        <v>0</v>
      </c>
      <c r="AQ300" s="8">
        <f>AH300+AO300+AP300</f>
        <v>3.1</v>
      </c>
      <c r="AR300" s="6">
        <v>0.6</v>
      </c>
      <c r="AS300" s="6">
        <v>0.4</v>
      </c>
      <c r="AT300" s="6">
        <v>0.2</v>
      </c>
      <c r="AU300" s="6">
        <v>0.1</v>
      </c>
      <c r="AV300" s="7">
        <f>SUM(AR300:AU300)</f>
        <v>1.3</v>
      </c>
      <c r="AW300" s="7">
        <v>0</v>
      </c>
      <c r="AX300" s="8">
        <f>AV300+AW300</f>
        <v>1.3</v>
      </c>
      <c r="AY300" s="4">
        <f>AQ300+AX300</f>
        <v>4.4000000000000004</v>
      </c>
      <c r="AZ300" s="13">
        <f>AG300+AY300</f>
        <v>9.8000000000000007</v>
      </c>
      <c r="BA300" s="14"/>
      <c r="BB300" s="15"/>
    </row>
    <row r="301" spans="1:54" ht="12.6" customHeight="1">
      <c r="A301" s="12"/>
      <c r="B301" s="12"/>
      <c r="C301" s="13" t="s">
        <v>2</v>
      </c>
      <c r="D301" s="6">
        <v>0.3</v>
      </c>
      <c r="E301" s="6">
        <v>0</v>
      </c>
      <c r="F301" s="6">
        <v>0</v>
      </c>
      <c r="G301" s="7">
        <f>SUM(D301:F301)</f>
        <v>0.3</v>
      </c>
      <c r="H301" s="6">
        <v>0.1</v>
      </c>
      <c r="I301" s="6">
        <v>0</v>
      </c>
      <c r="J301" s="6">
        <v>0</v>
      </c>
      <c r="K301" s="7">
        <f>SUM(H301:J301)</f>
        <v>0.1</v>
      </c>
      <c r="L301" s="6">
        <v>0</v>
      </c>
      <c r="M301" s="6">
        <v>0</v>
      </c>
      <c r="N301" s="6">
        <v>0</v>
      </c>
      <c r="O301" s="7">
        <f>SUM(L301:N301)</f>
        <v>0</v>
      </c>
      <c r="P301" s="8">
        <f>G301+K301+O301</f>
        <v>0.4</v>
      </c>
      <c r="Q301" s="6">
        <v>1.2</v>
      </c>
      <c r="R301" s="6">
        <v>1</v>
      </c>
      <c r="S301" s="6">
        <v>1.6</v>
      </c>
      <c r="T301" s="7">
        <f>SUM(Q301:S301)</f>
        <v>3.8000000000000003</v>
      </c>
      <c r="U301" s="6">
        <v>0</v>
      </c>
      <c r="V301" s="6">
        <v>0</v>
      </c>
      <c r="W301" s="6">
        <v>0</v>
      </c>
      <c r="X301" s="7">
        <f>SUM(U301:W301)</f>
        <v>0</v>
      </c>
      <c r="Y301" s="8">
        <f>T301+X301</f>
        <v>3.8000000000000003</v>
      </c>
      <c r="Z301" s="6">
        <v>0.1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8">
        <f>SUM(Z301:AE301)</f>
        <v>0.1</v>
      </c>
      <c r="AG301" s="9">
        <f>P301+Y301+AF301</f>
        <v>4.3</v>
      </c>
      <c r="AH301" s="7">
        <v>0.5</v>
      </c>
      <c r="AI301" s="6">
        <v>1.6</v>
      </c>
      <c r="AJ301" s="6">
        <v>0.5</v>
      </c>
      <c r="AK301" s="6">
        <v>0.7</v>
      </c>
      <c r="AL301" s="6">
        <v>1.4</v>
      </c>
      <c r="AM301" s="6">
        <v>0</v>
      </c>
      <c r="AN301" s="6">
        <v>0</v>
      </c>
      <c r="AO301" s="7">
        <f>SUM(AI301+AJ301+AK301+AL301+AM301+AN301)</f>
        <v>4.1999999999999993</v>
      </c>
      <c r="AP301" s="7">
        <v>0</v>
      </c>
      <c r="AQ301" s="8">
        <f>AH301+AO301+AP301</f>
        <v>4.6999999999999993</v>
      </c>
      <c r="AR301" s="6">
        <v>0.2</v>
      </c>
      <c r="AS301" s="6">
        <v>0.6</v>
      </c>
      <c r="AT301" s="6">
        <v>0</v>
      </c>
      <c r="AU301" s="6">
        <v>0</v>
      </c>
      <c r="AV301" s="7">
        <f>SUM(AR301:AU301)</f>
        <v>0.8</v>
      </c>
      <c r="AW301" s="7">
        <v>0</v>
      </c>
      <c r="AX301" s="8">
        <f>AV301+AW301</f>
        <v>0.8</v>
      </c>
      <c r="AY301" s="4">
        <f>AQ301+AX301</f>
        <v>5.4999999999999991</v>
      </c>
      <c r="AZ301" s="13">
        <f>AG301+AY301</f>
        <v>9.7999999999999989</v>
      </c>
      <c r="BA301" s="14"/>
      <c r="BB301" s="15"/>
    </row>
    <row r="302" spans="1:54" ht="12.6" customHeight="1">
      <c r="A302" s="11"/>
      <c r="B302" s="12"/>
      <c r="C302" s="13" t="s">
        <v>2</v>
      </c>
      <c r="D302" s="6">
        <v>0.3</v>
      </c>
      <c r="E302" s="6">
        <v>1.2</v>
      </c>
      <c r="F302" s="6">
        <v>0</v>
      </c>
      <c r="G302" s="7">
        <f>SUM(D302:F302)</f>
        <v>1.5</v>
      </c>
      <c r="H302" s="6">
        <v>0.1</v>
      </c>
      <c r="I302" s="6">
        <v>0</v>
      </c>
      <c r="J302" s="6">
        <v>0</v>
      </c>
      <c r="K302" s="7">
        <f>SUM(H302:J302)</f>
        <v>0.1</v>
      </c>
      <c r="L302" s="6">
        <v>0</v>
      </c>
      <c r="M302" s="6">
        <v>0</v>
      </c>
      <c r="N302" s="6">
        <v>0</v>
      </c>
      <c r="O302" s="7">
        <f>SUM(L302:N302)</f>
        <v>0</v>
      </c>
      <c r="P302" s="8">
        <f>G302+K302+O302</f>
        <v>1.6</v>
      </c>
      <c r="Q302" s="6">
        <v>1.2</v>
      </c>
      <c r="R302" s="6">
        <v>0</v>
      </c>
      <c r="S302" s="6">
        <v>0</v>
      </c>
      <c r="T302" s="7">
        <f>SUM(Q302:S302)</f>
        <v>1.2</v>
      </c>
      <c r="U302" s="6">
        <v>0</v>
      </c>
      <c r="V302" s="6">
        <v>0</v>
      </c>
      <c r="W302" s="6">
        <v>0</v>
      </c>
      <c r="X302" s="7">
        <f>SUM(U302:W302)</f>
        <v>0</v>
      </c>
      <c r="Y302" s="8">
        <f>T302+X302</f>
        <v>1.2</v>
      </c>
      <c r="Z302" s="6">
        <v>0.8</v>
      </c>
      <c r="AA302" s="6">
        <v>0.6</v>
      </c>
      <c r="AB302" s="6">
        <v>0</v>
      </c>
      <c r="AC302" s="6">
        <v>0</v>
      </c>
      <c r="AD302" s="6">
        <v>0.3</v>
      </c>
      <c r="AE302" s="6">
        <v>0</v>
      </c>
      <c r="AF302" s="8">
        <f>SUM(Z302:AE302)</f>
        <v>1.7</v>
      </c>
      <c r="AG302" s="9">
        <f>P302+Y302+AF302</f>
        <v>4.5</v>
      </c>
      <c r="AH302" s="7">
        <v>0</v>
      </c>
      <c r="AI302" s="6">
        <v>1.6</v>
      </c>
      <c r="AJ302" s="6">
        <v>0.6</v>
      </c>
      <c r="AK302" s="6">
        <v>0.7</v>
      </c>
      <c r="AL302" s="6">
        <v>1.4</v>
      </c>
      <c r="AM302" s="6">
        <v>0</v>
      </c>
      <c r="AN302" s="6">
        <v>0</v>
      </c>
      <c r="AO302" s="7">
        <f>SUM(AI302+AJ302+AK302+AL302+AM302+AN302)</f>
        <v>4.3000000000000007</v>
      </c>
      <c r="AP302" s="7">
        <v>0</v>
      </c>
      <c r="AQ302" s="8">
        <f>AH302+AO302+AP302</f>
        <v>4.3000000000000007</v>
      </c>
      <c r="AR302" s="6">
        <v>0.7</v>
      </c>
      <c r="AS302" s="6">
        <v>0.2</v>
      </c>
      <c r="AT302" s="6">
        <v>0</v>
      </c>
      <c r="AU302" s="6">
        <v>0</v>
      </c>
      <c r="AV302" s="7">
        <f>SUM(AR302:AU302)</f>
        <v>0.89999999999999991</v>
      </c>
      <c r="AW302" s="7">
        <v>0</v>
      </c>
      <c r="AX302" s="8">
        <f>AV302+AW302</f>
        <v>0.89999999999999991</v>
      </c>
      <c r="AY302" s="4">
        <f>AQ302+AX302</f>
        <v>5.2000000000000011</v>
      </c>
      <c r="AZ302" s="13">
        <f>AG302+AY302</f>
        <v>9.7000000000000011</v>
      </c>
      <c r="BA302" s="14"/>
      <c r="BB302" s="15"/>
    </row>
    <row r="303" spans="1:54" ht="12.6" customHeight="1">
      <c r="A303" s="12"/>
      <c r="B303" s="12"/>
      <c r="C303" s="13" t="s">
        <v>2</v>
      </c>
      <c r="D303" s="6">
        <v>0.3</v>
      </c>
      <c r="E303" s="6">
        <v>0</v>
      </c>
      <c r="F303" s="6">
        <v>0</v>
      </c>
      <c r="G303" s="7">
        <f>SUM(D303:F303)</f>
        <v>0.3</v>
      </c>
      <c r="H303" s="6">
        <v>0</v>
      </c>
      <c r="I303" s="6">
        <v>0</v>
      </c>
      <c r="J303" s="6">
        <v>0</v>
      </c>
      <c r="K303" s="7">
        <f>SUM(H303:J303)</f>
        <v>0</v>
      </c>
      <c r="L303" s="6">
        <v>0</v>
      </c>
      <c r="M303" s="6">
        <v>0</v>
      </c>
      <c r="N303" s="6">
        <v>0</v>
      </c>
      <c r="O303" s="7">
        <f>SUM(L303:N303)</f>
        <v>0</v>
      </c>
      <c r="P303" s="8">
        <f>G303+K303+O303</f>
        <v>0.3</v>
      </c>
      <c r="Q303" s="6">
        <v>0.4</v>
      </c>
      <c r="R303" s="6">
        <v>1.2</v>
      </c>
      <c r="S303" s="6">
        <v>0</v>
      </c>
      <c r="T303" s="7">
        <f>SUM(Q303:S303)</f>
        <v>1.6</v>
      </c>
      <c r="U303" s="6">
        <v>0</v>
      </c>
      <c r="V303" s="6">
        <v>0</v>
      </c>
      <c r="W303" s="6">
        <v>0</v>
      </c>
      <c r="X303" s="7">
        <f>SUM(U303:W303)</f>
        <v>0</v>
      </c>
      <c r="Y303" s="8">
        <f>T303+X303</f>
        <v>1.6</v>
      </c>
      <c r="Z303" s="6">
        <v>0.8</v>
      </c>
      <c r="AA303" s="6">
        <v>0</v>
      </c>
      <c r="AB303" s="6">
        <v>0</v>
      </c>
      <c r="AC303" s="6">
        <v>1.1000000000000001</v>
      </c>
      <c r="AD303" s="6">
        <v>0</v>
      </c>
      <c r="AE303" s="6">
        <v>0</v>
      </c>
      <c r="AF303" s="8">
        <f>SUM(Z303:AE303)</f>
        <v>1.9000000000000001</v>
      </c>
      <c r="AG303" s="9">
        <f>P303+Y303+AF303</f>
        <v>3.8000000000000003</v>
      </c>
      <c r="AH303" s="7">
        <v>0.5</v>
      </c>
      <c r="AI303" s="6">
        <v>1.4</v>
      </c>
      <c r="AJ303" s="6">
        <v>0.5</v>
      </c>
      <c r="AK303" s="6">
        <v>0.5</v>
      </c>
      <c r="AL303" s="6">
        <v>1.2</v>
      </c>
      <c r="AM303" s="6">
        <v>0</v>
      </c>
      <c r="AN303" s="6">
        <v>0.1</v>
      </c>
      <c r="AO303" s="7">
        <f>SUM(AI303+AJ303+AK303+AL303+AM303+AN303)</f>
        <v>3.6999999999999997</v>
      </c>
      <c r="AP303" s="7">
        <v>0</v>
      </c>
      <c r="AQ303" s="8">
        <f>AH303+AO303+AP303</f>
        <v>4.1999999999999993</v>
      </c>
      <c r="AR303" s="6">
        <v>0.1</v>
      </c>
      <c r="AS303" s="6">
        <v>0.1</v>
      </c>
      <c r="AT303" s="6">
        <v>0.5</v>
      </c>
      <c r="AU303" s="6">
        <v>0.5</v>
      </c>
      <c r="AV303" s="7">
        <f>SUM(AR303:AU303)</f>
        <v>1.2</v>
      </c>
      <c r="AW303" s="7">
        <v>0.5</v>
      </c>
      <c r="AX303" s="8">
        <f>AV303+AW303</f>
        <v>1.7</v>
      </c>
      <c r="AY303" s="4">
        <f>AQ303+AX303</f>
        <v>5.8999999999999995</v>
      </c>
      <c r="AZ303" s="13">
        <f>AG303+AY303</f>
        <v>9.6999999999999993</v>
      </c>
      <c r="BA303" s="14"/>
      <c r="BB303" s="15"/>
    </row>
    <row r="304" spans="1:54" ht="12.6" customHeight="1">
      <c r="A304" s="12"/>
      <c r="B304" s="12"/>
      <c r="C304" s="13" t="s">
        <v>2</v>
      </c>
      <c r="D304" s="6">
        <v>0.4</v>
      </c>
      <c r="E304" s="6">
        <v>1.2</v>
      </c>
      <c r="F304" s="6">
        <v>0</v>
      </c>
      <c r="G304" s="7">
        <f>SUM(D304:F304)</f>
        <v>1.6</v>
      </c>
      <c r="H304" s="6">
        <v>0.3</v>
      </c>
      <c r="I304" s="6">
        <v>0</v>
      </c>
      <c r="J304" s="6">
        <v>0.2</v>
      </c>
      <c r="K304" s="7">
        <f>SUM(H304:J304)</f>
        <v>0.5</v>
      </c>
      <c r="L304" s="6">
        <v>0.6</v>
      </c>
      <c r="M304" s="6">
        <v>0</v>
      </c>
      <c r="N304" s="6">
        <v>0</v>
      </c>
      <c r="O304" s="7">
        <f>SUM(L304:N304)</f>
        <v>0.6</v>
      </c>
      <c r="P304" s="8">
        <f>G304+K304+O304</f>
        <v>2.7</v>
      </c>
      <c r="Q304" s="6">
        <v>1.2</v>
      </c>
      <c r="R304" s="6">
        <v>0</v>
      </c>
      <c r="S304" s="6">
        <v>0</v>
      </c>
      <c r="T304" s="7">
        <f>SUM(Q304:S304)</f>
        <v>1.2</v>
      </c>
      <c r="U304" s="6">
        <v>0</v>
      </c>
      <c r="V304" s="6">
        <v>0</v>
      </c>
      <c r="W304" s="6">
        <v>0</v>
      </c>
      <c r="X304" s="7">
        <f>SUM(U304:W304)</f>
        <v>0</v>
      </c>
      <c r="Y304" s="8">
        <f>T304+X304</f>
        <v>1.2</v>
      </c>
      <c r="Z304" s="6">
        <v>0.2</v>
      </c>
      <c r="AA304" s="6">
        <v>0</v>
      </c>
      <c r="AB304" s="6">
        <v>0</v>
      </c>
      <c r="AC304" s="6">
        <v>0</v>
      </c>
      <c r="AD304" s="6">
        <v>0.5</v>
      </c>
      <c r="AE304" s="6">
        <v>0.8</v>
      </c>
      <c r="AF304" s="8">
        <f>SUM(Z304:AE304)</f>
        <v>1.5</v>
      </c>
      <c r="AG304" s="9">
        <f>P304+Y304+AF304</f>
        <v>5.4</v>
      </c>
      <c r="AH304" s="7">
        <v>1</v>
      </c>
      <c r="AI304" s="6">
        <v>1.6</v>
      </c>
      <c r="AJ304" s="6">
        <v>0.7</v>
      </c>
      <c r="AK304" s="6">
        <v>0.7</v>
      </c>
      <c r="AL304" s="6">
        <v>0</v>
      </c>
      <c r="AM304" s="6">
        <v>0</v>
      </c>
      <c r="AN304" s="6">
        <v>0</v>
      </c>
      <c r="AO304" s="7">
        <f>SUM(AI304+AJ304+AK304+AL304+AM304+AN304)</f>
        <v>3</v>
      </c>
      <c r="AP304" s="7">
        <v>0</v>
      </c>
      <c r="AQ304" s="8">
        <f>AH304+AO304+AP304</f>
        <v>4</v>
      </c>
      <c r="AR304" s="6">
        <v>0.2</v>
      </c>
      <c r="AS304" s="6">
        <v>0</v>
      </c>
      <c r="AT304" s="6">
        <v>0.1</v>
      </c>
      <c r="AU304" s="6">
        <v>0</v>
      </c>
      <c r="AV304" s="7">
        <f>SUM(AR304:AU304)</f>
        <v>0.30000000000000004</v>
      </c>
      <c r="AW304" s="7">
        <v>0</v>
      </c>
      <c r="AX304" s="8">
        <f>AV304+AW304</f>
        <v>0.30000000000000004</v>
      </c>
      <c r="AY304" s="4">
        <f>AQ304+AX304</f>
        <v>4.3</v>
      </c>
      <c r="AZ304" s="13">
        <f>AG304+AY304</f>
        <v>9.6999999999999993</v>
      </c>
      <c r="BA304" s="14"/>
      <c r="BB304" s="15"/>
    </row>
    <row r="305" spans="1:54" ht="12.6" customHeight="1">
      <c r="A305" s="11"/>
      <c r="B305" s="12"/>
      <c r="C305" s="13" t="s">
        <v>2</v>
      </c>
      <c r="D305" s="6">
        <v>0.8</v>
      </c>
      <c r="E305" s="6">
        <v>0</v>
      </c>
      <c r="F305" s="6">
        <v>0</v>
      </c>
      <c r="G305" s="7">
        <f>SUM(D305:F305)</f>
        <v>0.8</v>
      </c>
      <c r="H305" s="6">
        <v>0.3</v>
      </c>
      <c r="I305" s="6">
        <v>0</v>
      </c>
      <c r="J305" s="6">
        <v>0</v>
      </c>
      <c r="K305" s="7">
        <f>SUM(H305:J305)</f>
        <v>0.3</v>
      </c>
      <c r="L305" s="6">
        <v>0.6</v>
      </c>
      <c r="M305" s="6">
        <v>0</v>
      </c>
      <c r="N305" s="6">
        <v>0</v>
      </c>
      <c r="O305" s="7">
        <f>SUM(L305:N305)</f>
        <v>0.6</v>
      </c>
      <c r="P305" s="8">
        <f>G305+K305+O305</f>
        <v>1.7000000000000002</v>
      </c>
      <c r="Q305" s="6">
        <v>0</v>
      </c>
      <c r="R305" s="6">
        <v>1.2</v>
      </c>
      <c r="S305" s="6">
        <v>0</v>
      </c>
      <c r="T305" s="7">
        <f>SUM(Q305:S305)</f>
        <v>1.2</v>
      </c>
      <c r="U305" s="6">
        <v>1.2</v>
      </c>
      <c r="V305" s="6">
        <v>0.4</v>
      </c>
      <c r="W305" s="6">
        <v>0</v>
      </c>
      <c r="X305" s="7">
        <f>SUM(U305:W305)</f>
        <v>1.6</v>
      </c>
      <c r="Y305" s="8">
        <f>T305+X305</f>
        <v>2.8</v>
      </c>
      <c r="Z305" s="6">
        <v>0.8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8">
        <f>SUM(Z305:AE305)</f>
        <v>0.8</v>
      </c>
      <c r="AG305" s="9">
        <f>P305+Y305+AF305</f>
        <v>5.3</v>
      </c>
      <c r="AH305" s="7">
        <v>0.5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7">
        <f>SUM(AI305+AJ305+AK305+AL305+AM305+AN305)</f>
        <v>0</v>
      </c>
      <c r="AP305" s="7">
        <v>0</v>
      </c>
      <c r="AQ305" s="8">
        <f>AH305+AO305+AP305</f>
        <v>0.5</v>
      </c>
      <c r="AR305" s="6">
        <v>1</v>
      </c>
      <c r="AS305" s="6">
        <v>0.7</v>
      </c>
      <c r="AT305" s="6">
        <v>2.2000000000000002</v>
      </c>
      <c r="AU305" s="6">
        <v>0</v>
      </c>
      <c r="AV305" s="7">
        <f>SUM(AR305:AU305)</f>
        <v>3.9000000000000004</v>
      </c>
      <c r="AW305" s="7">
        <v>0</v>
      </c>
      <c r="AX305" s="8">
        <f>AV305+AW305</f>
        <v>3.9000000000000004</v>
      </c>
      <c r="AY305" s="4">
        <f>AQ305+AX305</f>
        <v>4.4000000000000004</v>
      </c>
      <c r="AZ305" s="13">
        <f>AG305+AY305</f>
        <v>9.6999999999999993</v>
      </c>
      <c r="BA305" s="14"/>
      <c r="BB305" s="15"/>
    </row>
    <row r="306" spans="1:54" ht="12.6" customHeight="1">
      <c r="A306" s="11"/>
      <c r="B306" s="12"/>
      <c r="C306" s="13" t="s">
        <v>2</v>
      </c>
      <c r="D306" s="6">
        <v>0.4</v>
      </c>
      <c r="E306" s="6">
        <v>0</v>
      </c>
      <c r="F306" s="6">
        <v>0</v>
      </c>
      <c r="G306" s="7">
        <f>SUM(D306:F306)</f>
        <v>0.4</v>
      </c>
      <c r="H306" s="6">
        <v>0</v>
      </c>
      <c r="I306" s="6">
        <v>0</v>
      </c>
      <c r="J306" s="6">
        <v>0</v>
      </c>
      <c r="K306" s="7">
        <f>SUM(H306:J306)</f>
        <v>0</v>
      </c>
      <c r="L306" s="6">
        <v>0</v>
      </c>
      <c r="M306" s="6">
        <v>0</v>
      </c>
      <c r="N306" s="6">
        <v>0</v>
      </c>
      <c r="O306" s="7">
        <f>SUM(L306:N306)</f>
        <v>0</v>
      </c>
      <c r="P306" s="8">
        <f>G306+K306+O306</f>
        <v>0.4</v>
      </c>
      <c r="Q306" s="6">
        <v>0.8</v>
      </c>
      <c r="R306" s="6">
        <v>1.2</v>
      </c>
      <c r="S306" s="6">
        <v>0</v>
      </c>
      <c r="T306" s="7">
        <f>SUM(Q306:S306)</f>
        <v>2</v>
      </c>
      <c r="U306" s="6">
        <v>0.6</v>
      </c>
      <c r="V306" s="6">
        <v>1</v>
      </c>
      <c r="W306" s="6">
        <v>0</v>
      </c>
      <c r="X306" s="7">
        <f>SUM(U306:W306)</f>
        <v>1.6</v>
      </c>
      <c r="Y306" s="8">
        <f>T306+X306</f>
        <v>3.6</v>
      </c>
      <c r="Z306" s="6">
        <v>0.3</v>
      </c>
      <c r="AA306" s="6">
        <v>0</v>
      </c>
      <c r="AB306" s="6">
        <v>0</v>
      </c>
      <c r="AC306" s="6">
        <v>0</v>
      </c>
      <c r="AD306" s="6">
        <v>0.3</v>
      </c>
      <c r="AE306" s="6">
        <v>0</v>
      </c>
      <c r="AF306" s="8">
        <f>SUM(Z306:AE306)</f>
        <v>0.6</v>
      </c>
      <c r="AG306" s="9">
        <f>P306+Y306+AF306</f>
        <v>4.5999999999999996</v>
      </c>
      <c r="AH306" s="7">
        <v>0.5</v>
      </c>
      <c r="AI306" s="6">
        <v>1.6</v>
      </c>
      <c r="AJ306" s="6">
        <v>0.7</v>
      </c>
      <c r="AK306" s="6">
        <v>0.2</v>
      </c>
      <c r="AL306" s="6">
        <v>0</v>
      </c>
      <c r="AM306" s="6">
        <v>0</v>
      </c>
      <c r="AN306" s="6">
        <v>0.6</v>
      </c>
      <c r="AO306" s="7">
        <f>SUM(AI306+AJ306+AK306+AL306+AM306+AN306)</f>
        <v>3.1</v>
      </c>
      <c r="AP306" s="7">
        <v>1</v>
      </c>
      <c r="AQ306" s="8">
        <f>AH306+AO306+AP306</f>
        <v>4.5999999999999996</v>
      </c>
      <c r="AR306" s="6">
        <v>0.2</v>
      </c>
      <c r="AS306" s="6">
        <v>0.2</v>
      </c>
      <c r="AT306" s="6">
        <v>0</v>
      </c>
      <c r="AU306" s="6">
        <v>0</v>
      </c>
      <c r="AV306" s="7">
        <f>SUM(AR306:AU306)</f>
        <v>0.4</v>
      </c>
      <c r="AW306" s="7">
        <v>0</v>
      </c>
      <c r="AX306" s="8">
        <f>AV306+AW306</f>
        <v>0.4</v>
      </c>
      <c r="AY306" s="4">
        <f>AQ306+AX306</f>
        <v>5</v>
      </c>
      <c r="AZ306" s="13">
        <f>AG306+AY306</f>
        <v>9.6</v>
      </c>
      <c r="BA306" s="14"/>
      <c r="BB306" s="15"/>
    </row>
    <row r="307" spans="1:54" ht="12.6" customHeight="1">
      <c r="A307" s="12"/>
      <c r="B307" s="12"/>
      <c r="C307" s="13" t="s">
        <v>2</v>
      </c>
      <c r="D307" s="6">
        <v>0.4</v>
      </c>
      <c r="E307" s="6">
        <v>0.7</v>
      </c>
      <c r="F307" s="6">
        <v>0</v>
      </c>
      <c r="G307" s="7">
        <f>SUM(D307:F307)</f>
        <v>1.1000000000000001</v>
      </c>
      <c r="H307" s="6">
        <v>0.5</v>
      </c>
      <c r="I307" s="6">
        <v>0</v>
      </c>
      <c r="J307" s="6">
        <v>0</v>
      </c>
      <c r="K307" s="7">
        <f>SUM(H307:J307)</f>
        <v>0.5</v>
      </c>
      <c r="L307" s="6">
        <v>0.8</v>
      </c>
      <c r="M307" s="6">
        <v>0</v>
      </c>
      <c r="N307" s="6">
        <v>0</v>
      </c>
      <c r="O307" s="7">
        <f>SUM(L307:N307)</f>
        <v>0.8</v>
      </c>
      <c r="P307" s="8">
        <f>G307+K307+O307</f>
        <v>2.4000000000000004</v>
      </c>
      <c r="Q307" s="6">
        <v>1.2</v>
      </c>
      <c r="R307" s="6">
        <v>1.2</v>
      </c>
      <c r="S307" s="6">
        <v>0.4</v>
      </c>
      <c r="T307" s="7">
        <f>SUM(Q307:S307)</f>
        <v>2.8</v>
      </c>
      <c r="U307" s="6">
        <v>0</v>
      </c>
      <c r="V307" s="6">
        <v>0.2</v>
      </c>
      <c r="W307" s="6">
        <v>0</v>
      </c>
      <c r="X307" s="7">
        <f>SUM(U307:W307)</f>
        <v>0.2</v>
      </c>
      <c r="Y307" s="8">
        <f>T307+X307</f>
        <v>3</v>
      </c>
      <c r="Z307" s="6">
        <v>0.7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8">
        <f>SUM(Z307:AE307)</f>
        <v>0.7</v>
      </c>
      <c r="AG307" s="9">
        <f>P307+Y307+AF307</f>
        <v>6.1000000000000005</v>
      </c>
      <c r="AH307" s="7">
        <v>0.5</v>
      </c>
      <c r="AI307" s="6">
        <v>0.9</v>
      </c>
      <c r="AJ307" s="6">
        <v>0.5</v>
      </c>
      <c r="AK307" s="6">
        <v>0.1</v>
      </c>
      <c r="AL307" s="6">
        <v>0</v>
      </c>
      <c r="AM307" s="6">
        <v>0</v>
      </c>
      <c r="AN307" s="6">
        <v>0</v>
      </c>
      <c r="AO307" s="7">
        <f>SUM(AI307+AJ307+AK307+AL307+AM307+AN307)</f>
        <v>1.5</v>
      </c>
      <c r="AP307" s="7">
        <v>0</v>
      </c>
      <c r="AQ307" s="8">
        <f>AH307+AO307+AP307</f>
        <v>2</v>
      </c>
      <c r="AR307" s="6">
        <v>0.8</v>
      </c>
      <c r="AS307" s="6">
        <v>0.2</v>
      </c>
      <c r="AT307" s="6">
        <v>0.2</v>
      </c>
      <c r="AU307" s="6">
        <v>0.1</v>
      </c>
      <c r="AV307" s="7">
        <f>SUM(AR307:AU307)</f>
        <v>1.3</v>
      </c>
      <c r="AW307" s="7">
        <v>0.1</v>
      </c>
      <c r="AX307" s="8">
        <f>AV307+AW307</f>
        <v>1.4000000000000001</v>
      </c>
      <c r="AY307" s="4">
        <f>AQ307+AX307</f>
        <v>3.4000000000000004</v>
      </c>
      <c r="AZ307" s="13">
        <f>AG307+AY307</f>
        <v>9.5</v>
      </c>
      <c r="BA307" s="14"/>
      <c r="BB307" s="15"/>
    </row>
    <row r="308" spans="1:54" ht="12.6" customHeight="1">
      <c r="A308" s="12"/>
      <c r="B308" s="12"/>
      <c r="C308" s="13" t="s">
        <v>2</v>
      </c>
      <c r="D308" s="6">
        <v>0.4</v>
      </c>
      <c r="E308" s="6">
        <v>0</v>
      </c>
      <c r="F308" s="6">
        <v>0</v>
      </c>
      <c r="G308" s="7">
        <f>SUM(D308:F308)</f>
        <v>0.4</v>
      </c>
      <c r="H308" s="6">
        <v>0</v>
      </c>
      <c r="I308" s="6">
        <v>0</v>
      </c>
      <c r="J308" s="6">
        <v>0</v>
      </c>
      <c r="K308" s="7">
        <f>SUM(H308:J308)</f>
        <v>0</v>
      </c>
      <c r="L308" s="6">
        <v>0</v>
      </c>
      <c r="M308" s="6">
        <v>0</v>
      </c>
      <c r="N308" s="6">
        <v>0</v>
      </c>
      <c r="O308" s="7">
        <f>SUM(L308:N308)</f>
        <v>0</v>
      </c>
      <c r="P308" s="8">
        <f>G308+K308+O308</f>
        <v>0.4</v>
      </c>
      <c r="Q308" s="6">
        <v>0.6</v>
      </c>
      <c r="R308" s="6">
        <v>1.2</v>
      </c>
      <c r="S308" s="6">
        <v>0</v>
      </c>
      <c r="T308" s="7">
        <f>SUM(Q308:S308)</f>
        <v>1.7999999999999998</v>
      </c>
      <c r="U308" s="6">
        <v>0.8</v>
      </c>
      <c r="V308" s="6">
        <v>0</v>
      </c>
      <c r="W308" s="6">
        <v>0</v>
      </c>
      <c r="X308" s="7">
        <f>SUM(U308:W308)</f>
        <v>0.8</v>
      </c>
      <c r="Y308" s="8">
        <f>T308+X308</f>
        <v>2.5999999999999996</v>
      </c>
      <c r="Z308" s="6">
        <v>0.7</v>
      </c>
      <c r="AA308" s="6">
        <v>0</v>
      </c>
      <c r="AB308" s="6">
        <v>0</v>
      </c>
      <c r="AC308" s="6">
        <v>0.8</v>
      </c>
      <c r="AD308" s="6">
        <v>0.8</v>
      </c>
      <c r="AE308" s="6">
        <v>0</v>
      </c>
      <c r="AF308" s="8">
        <f>SUM(Z308:AE308)</f>
        <v>2.2999999999999998</v>
      </c>
      <c r="AG308" s="9">
        <f>P308+Y308+AF308</f>
        <v>5.2999999999999989</v>
      </c>
      <c r="AH308" s="7">
        <v>0.5</v>
      </c>
      <c r="AI308" s="6">
        <v>1.4</v>
      </c>
      <c r="AJ308" s="6">
        <v>0.4</v>
      </c>
      <c r="AK308" s="6">
        <v>0.1</v>
      </c>
      <c r="AL308" s="6">
        <v>1.4</v>
      </c>
      <c r="AM308" s="6">
        <v>0</v>
      </c>
      <c r="AN308" s="6">
        <v>0</v>
      </c>
      <c r="AO308" s="7">
        <f>SUM(AI308+AJ308+AK308+AL308+AM308+AN308)</f>
        <v>3.3</v>
      </c>
      <c r="AP308" s="7">
        <v>0</v>
      </c>
      <c r="AQ308" s="8">
        <f>AH308+AO308+AP308</f>
        <v>3.8</v>
      </c>
      <c r="AR308" s="6">
        <v>0.1</v>
      </c>
      <c r="AS308" s="6">
        <v>0.2</v>
      </c>
      <c r="AT308" s="6">
        <v>0.1</v>
      </c>
      <c r="AU308" s="6">
        <v>0</v>
      </c>
      <c r="AV308" s="7">
        <f>SUM(AR308:AU308)</f>
        <v>0.4</v>
      </c>
      <c r="AW308" s="7">
        <v>0</v>
      </c>
      <c r="AX308" s="8">
        <f>AV308+AW308</f>
        <v>0.4</v>
      </c>
      <c r="AY308" s="4">
        <f>AQ308+AX308</f>
        <v>4.2</v>
      </c>
      <c r="AZ308" s="13">
        <f>AG308+AY308</f>
        <v>9.5</v>
      </c>
      <c r="BA308" s="14"/>
      <c r="BB308" s="15"/>
    </row>
    <row r="309" spans="1:54" ht="12.6" customHeight="1">
      <c r="A309" s="12"/>
      <c r="B309" s="12"/>
      <c r="C309" s="13" t="s">
        <v>2</v>
      </c>
      <c r="D309" s="6">
        <v>0.5</v>
      </c>
      <c r="E309" s="6">
        <v>0.7</v>
      </c>
      <c r="F309" s="6">
        <v>0</v>
      </c>
      <c r="G309" s="7">
        <f>SUM(D309:F309)</f>
        <v>1.2</v>
      </c>
      <c r="H309" s="6">
        <v>0</v>
      </c>
      <c r="I309" s="6">
        <v>0</v>
      </c>
      <c r="J309" s="6">
        <v>0</v>
      </c>
      <c r="K309" s="7">
        <f>SUM(H309:J309)</f>
        <v>0</v>
      </c>
      <c r="L309" s="6">
        <v>0.8</v>
      </c>
      <c r="M309" s="6">
        <v>0</v>
      </c>
      <c r="N309" s="6">
        <v>0</v>
      </c>
      <c r="O309" s="7">
        <f>SUM(L309:N309)</f>
        <v>0.8</v>
      </c>
      <c r="P309" s="8">
        <f>G309+K309+O309</f>
        <v>2</v>
      </c>
      <c r="Q309" s="6">
        <v>0</v>
      </c>
      <c r="R309" s="6">
        <v>1.2</v>
      </c>
      <c r="S309" s="6">
        <v>0</v>
      </c>
      <c r="T309" s="7">
        <f>SUM(Q309:S309)</f>
        <v>1.2</v>
      </c>
      <c r="U309" s="6">
        <v>0</v>
      </c>
      <c r="V309" s="6">
        <v>0</v>
      </c>
      <c r="W309" s="6">
        <v>0</v>
      </c>
      <c r="X309" s="7">
        <f>SUM(U309:W309)</f>
        <v>0</v>
      </c>
      <c r="Y309" s="8">
        <f>T309+X309</f>
        <v>1.2</v>
      </c>
      <c r="Z309" s="6">
        <v>0.8</v>
      </c>
      <c r="AA309" s="6">
        <v>1</v>
      </c>
      <c r="AB309" s="6">
        <v>0</v>
      </c>
      <c r="AC309" s="6">
        <v>0</v>
      </c>
      <c r="AD309" s="6">
        <v>0.9</v>
      </c>
      <c r="AE309" s="6">
        <v>0.1</v>
      </c>
      <c r="AF309" s="8">
        <f>SUM(Z309:AE309)</f>
        <v>2.8000000000000003</v>
      </c>
      <c r="AG309" s="9">
        <f>P309+Y309+AF309</f>
        <v>6</v>
      </c>
      <c r="AH309" s="7">
        <v>1</v>
      </c>
      <c r="AI309" s="6">
        <v>1.6</v>
      </c>
      <c r="AJ309" s="6">
        <v>0.1</v>
      </c>
      <c r="AK309" s="6">
        <v>0.7</v>
      </c>
      <c r="AL309" s="6">
        <v>0</v>
      </c>
      <c r="AM309" s="6">
        <v>0</v>
      </c>
      <c r="AN309" s="6">
        <v>0</v>
      </c>
      <c r="AO309" s="7">
        <f>SUM(AI309+AJ309+AK309+AL309+AM309+AN309)</f>
        <v>2.4000000000000004</v>
      </c>
      <c r="AP309" s="7">
        <v>0</v>
      </c>
      <c r="AQ309" s="8">
        <f>AH309+AO309+AP309</f>
        <v>3.4000000000000004</v>
      </c>
      <c r="AR309" s="6">
        <v>0</v>
      </c>
      <c r="AS309" s="6">
        <v>0</v>
      </c>
      <c r="AT309" s="6">
        <v>0</v>
      </c>
      <c r="AU309" s="6">
        <v>0</v>
      </c>
      <c r="AV309" s="7">
        <f>SUM(AR309:AU309)</f>
        <v>0</v>
      </c>
      <c r="AW309" s="7">
        <v>0</v>
      </c>
      <c r="AX309" s="8">
        <f>AV309+AW309</f>
        <v>0</v>
      </c>
      <c r="AY309" s="4">
        <f>AQ309+AX309</f>
        <v>3.4000000000000004</v>
      </c>
      <c r="AZ309" s="13">
        <f>AG309+AY309</f>
        <v>9.4</v>
      </c>
      <c r="BA309" s="14"/>
      <c r="BB309" s="15"/>
    </row>
    <row r="310" spans="1:54" ht="12.6" customHeight="1">
      <c r="A310" s="12"/>
      <c r="B310" s="12"/>
      <c r="C310" s="13" t="s">
        <v>2</v>
      </c>
      <c r="D310" s="6">
        <v>0.5</v>
      </c>
      <c r="E310" s="6">
        <v>1.2</v>
      </c>
      <c r="F310" s="6">
        <v>2.2999999999999998</v>
      </c>
      <c r="G310" s="7">
        <f>SUM(D310:F310)</f>
        <v>4</v>
      </c>
      <c r="H310" s="6">
        <v>0</v>
      </c>
      <c r="I310" s="6">
        <v>0.4</v>
      </c>
      <c r="J310" s="6">
        <v>0</v>
      </c>
      <c r="K310" s="7">
        <f>SUM(H310:J310)</f>
        <v>0.4</v>
      </c>
      <c r="L310" s="6">
        <v>0</v>
      </c>
      <c r="M310" s="6">
        <v>0</v>
      </c>
      <c r="N310" s="6">
        <v>0</v>
      </c>
      <c r="O310" s="7">
        <f>SUM(L310:N310)</f>
        <v>0</v>
      </c>
      <c r="P310" s="8">
        <f>G310+K310+O310</f>
        <v>4.4000000000000004</v>
      </c>
      <c r="Q310" s="6">
        <v>1.1000000000000001</v>
      </c>
      <c r="R310" s="6">
        <v>0</v>
      </c>
      <c r="S310" s="6">
        <v>0</v>
      </c>
      <c r="T310" s="7">
        <f>SUM(Q310:S310)</f>
        <v>1.1000000000000001</v>
      </c>
      <c r="U310" s="6">
        <v>0</v>
      </c>
      <c r="V310" s="6">
        <v>0</v>
      </c>
      <c r="W310" s="6">
        <v>0</v>
      </c>
      <c r="X310" s="7">
        <f>SUM(U310:W310)</f>
        <v>0</v>
      </c>
      <c r="Y310" s="8">
        <f>T310+X310</f>
        <v>1.1000000000000001</v>
      </c>
      <c r="Z310" s="6">
        <v>0.7</v>
      </c>
      <c r="AA310" s="6">
        <v>0.9</v>
      </c>
      <c r="AB310" s="6">
        <v>0</v>
      </c>
      <c r="AC310" s="6">
        <v>0</v>
      </c>
      <c r="AD310" s="6">
        <v>0</v>
      </c>
      <c r="AE310" s="6">
        <v>0</v>
      </c>
      <c r="AF310" s="8">
        <f>SUM(Z310:AE310)</f>
        <v>1.6</v>
      </c>
      <c r="AG310" s="9">
        <f>P310+Y310+AF310</f>
        <v>7.1</v>
      </c>
      <c r="AH310" s="7">
        <v>0.5</v>
      </c>
      <c r="AI310" s="6">
        <v>0.7</v>
      </c>
      <c r="AJ310" s="6">
        <v>0.7</v>
      </c>
      <c r="AK310" s="6">
        <v>0.1</v>
      </c>
      <c r="AL310" s="6">
        <v>0</v>
      </c>
      <c r="AM310" s="6">
        <v>0</v>
      </c>
      <c r="AN310" s="6">
        <v>0</v>
      </c>
      <c r="AO310" s="7">
        <f>SUM(AI310+AJ310+AK310+AL310+AM310+AN310)</f>
        <v>1.5</v>
      </c>
      <c r="AP310" s="7">
        <v>0</v>
      </c>
      <c r="AQ310" s="8">
        <f>AH310+AO310+AP310</f>
        <v>2</v>
      </c>
      <c r="AR310" s="6">
        <v>0.2</v>
      </c>
      <c r="AS310" s="6">
        <v>0</v>
      </c>
      <c r="AT310" s="6">
        <v>0</v>
      </c>
      <c r="AU310" s="6">
        <v>0</v>
      </c>
      <c r="AV310" s="7">
        <f>SUM(AR310:AU310)</f>
        <v>0.2</v>
      </c>
      <c r="AW310" s="7">
        <v>0</v>
      </c>
      <c r="AX310" s="8">
        <f>AV310+AW310</f>
        <v>0.2</v>
      </c>
      <c r="AY310" s="4">
        <f>AQ310+AX310</f>
        <v>2.2000000000000002</v>
      </c>
      <c r="AZ310" s="13">
        <f>AG310+AY310</f>
        <v>9.3000000000000007</v>
      </c>
      <c r="BA310" s="14"/>
      <c r="BB310" s="15"/>
    </row>
    <row r="311" spans="1:54" ht="12.6" customHeight="1">
      <c r="A311" s="12"/>
      <c r="B311" s="12"/>
      <c r="C311" s="13" t="s">
        <v>2</v>
      </c>
      <c r="D311" s="6">
        <v>0.7</v>
      </c>
      <c r="E311" s="6">
        <v>0</v>
      </c>
      <c r="F311" s="6">
        <v>0</v>
      </c>
      <c r="G311" s="7">
        <f>SUM(D311:F311)</f>
        <v>0.7</v>
      </c>
      <c r="H311" s="6">
        <v>0.1</v>
      </c>
      <c r="I311" s="6">
        <v>0.2</v>
      </c>
      <c r="J311" s="6">
        <v>0</v>
      </c>
      <c r="K311" s="7">
        <f>SUM(H311:J311)</f>
        <v>0.30000000000000004</v>
      </c>
      <c r="L311" s="6">
        <v>0.6</v>
      </c>
      <c r="M311" s="6">
        <v>0</v>
      </c>
      <c r="N311" s="6">
        <v>0</v>
      </c>
      <c r="O311" s="7">
        <f>SUM(L311:N311)</f>
        <v>0.6</v>
      </c>
      <c r="P311" s="8">
        <f>G311+K311+O311</f>
        <v>1.6</v>
      </c>
      <c r="Q311" s="6">
        <v>1.2</v>
      </c>
      <c r="R311" s="6">
        <v>1.2</v>
      </c>
      <c r="S311" s="6">
        <v>0.8</v>
      </c>
      <c r="T311" s="7">
        <f>SUM(Q311:S311)</f>
        <v>3.2</v>
      </c>
      <c r="U311" s="6">
        <v>0</v>
      </c>
      <c r="V311" s="6">
        <v>0</v>
      </c>
      <c r="W311" s="6">
        <v>0</v>
      </c>
      <c r="X311" s="7">
        <f>SUM(U311:W311)</f>
        <v>0</v>
      </c>
      <c r="Y311" s="8">
        <f>T311+X311</f>
        <v>3.2</v>
      </c>
      <c r="Z311" s="6">
        <v>0.2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8">
        <f>SUM(Z311:AE311)</f>
        <v>0.2</v>
      </c>
      <c r="AG311" s="9">
        <f>P311+Y311+AF311</f>
        <v>5.0000000000000009</v>
      </c>
      <c r="AH311" s="7">
        <v>0</v>
      </c>
      <c r="AI311" s="6">
        <v>0.9</v>
      </c>
      <c r="AJ311" s="6">
        <v>0.7</v>
      </c>
      <c r="AK311" s="6">
        <v>0.3</v>
      </c>
      <c r="AL311" s="6">
        <v>0</v>
      </c>
      <c r="AM311" s="6">
        <v>0</v>
      </c>
      <c r="AN311" s="6">
        <v>0</v>
      </c>
      <c r="AO311" s="7">
        <f>SUM(AI311+AJ311+AK311+AL311+AM311+AN311)</f>
        <v>1.9000000000000001</v>
      </c>
      <c r="AP311" s="7">
        <v>0</v>
      </c>
      <c r="AQ311" s="8">
        <f>AH311+AO311+AP311</f>
        <v>1.9000000000000001</v>
      </c>
      <c r="AR311" s="6">
        <v>0.4</v>
      </c>
      <c r="AS311" s="6">
        <v>0.3</v>
      </c>
      <c r="AT311" s="6">
        <v>0.9</v>
      </c>
      <c r="AU311" s="6">
        <v>0.5</v>
      </c>
      <c r="AV311" s="7">
        <f>SUM(AR311:AU311)</f>
        <v>2.1</v>
      </c>
      <c r="AW311" s="7">
        <v>0</v>
      </c>
      <c r="AX311" s="8">
        <f>AV311+AW311</f>
        <v>2.1</v>
      </c>
      <c r="AY311" s="4">
        <f>AQ311+AX311</f>
        <v>4</v>
      </c>
      <c r="AZ311" s="13">
        <f>AG311+AY311</f>
        <v>9</v>
      </c>
      <c r="BA311" s="14"/>
      <c r="BB311" s="15"/>
    </row>
    <row r="312" spans="1:54" ht="12.6" customHeight="1">
      <c r="A312" s="12"/>
      <c r="B312" s="12"/>
      <c r="C312" s="13" t="s">
        <v>2</v>
      </c>
      <c r="D312" s="6">
        <v>0.6</v>
      </c>
      <c r="E312" s="6">
        <v>0</v>
      </c>
      <c r="F312" s="6">
        <v>0</v>
      </c>
      <c r="G312" s="7">
        <f>SUM(D312:F312)</f>
        <v>0.6</v>
      </c>
      <c r="H312" s="6">
        <v>0.2</v>
      </c>
      <c r="I312" s="6">
        <v>0.4</v>
      </c>
      <c r="J312" s="6">
        <v>0</v>
      </c>
      <c r="K312" s="7">
        <f>SUM(H312:J312)</f>
        <v>0.60000000000000009</v>
      </c>
      <c r="L312" s="6">
        <v>0.6</v>
      </c>
      <c r="M312" s="6">
        <v>0</v>
      </c>
      <c r="N312" s="6">
        <v>0</v>
      </c>
      <c r="O312" s="7">
        <f>SUM(L312:N312)</f>
        <v>0.6</v>
      </c>
      <c r="P312" s="8">
        <f>G312+K312+O312</f>
        <v>1.8000000000000003</v>
      </c>
      <c r="Q312" s="6">
        <v>0.8</v>
      </c>
      <c r="R312" s="6">
        <v>0</v>
      </c>
      <c r="S312" s="6">
        <v>0</v>
      </c>
      <c r="T312" s="7">
        <f>SUM(Q312:S312)</f>
        <v>0.8</v>
      </c>
      <c r="U312" s="6">
        <v>0</v>
      </c>
      <c r="V312" s="6">
        <v>0</v>
      </c>
      <c r="W312" s="6">
        <v>0.2</v>
      </c>
      <c r="X312" s="7">
        <f>SUM(U312:W312)</f>
        <v>0.2</v>
      </c>
      <c r="Y312" s="8">
        <f>T312+X312</f>
        <v>1</v>
      </c>
      <c r="Z312" s="6">
        <v>0.8</v>
      </c>
      <c r="AA312" s="6">
        <v>0</v>
      </c>
      <c r="AB312" s="6">
        <v>0</v>
      </c>
      <c r="AC312" s="6">
        <v>0.8</v>
      </c>
      <c r="AD312" s="6">
        <v>0</v>
      </c>
      <c r="AE312" s="6">
        <v>0</v>
      </c>
      <c r="AF312" s="8">
        <f>SUM(Z312:AE312)</f>
        <v>1.6</v>
      </c>
      <c r="AG312" s="9">
        <f>P312+Y312+AF312</f>
        <v>4.4000000000000004</v>
      </c>
      <c r="AH312" s="7">
        <v>0</v>
      </c>
      <c r="AI312" s="6">
        <v>1.2</v>
      </c>
      <c r="AJ312" s="6">
        <v>0.1</v>
      </c>
      <c r="AK312" s="6">
        <v>0.7</v>
      </c>
      <c r="AL312" s="6">
        <v>0</v>
      </c>
      <c r="AM312" s="6">
        <v>0</v>
      </c>
      <c r="AN312" s="6">
        <v>0</v>
      </c>
      <c r="AO312" s="7">
        <f>SUM(AI312+AJ312+AK312+AL312+AM312+AN312)</f>
        <v>2</v>
      </c>
      <c r="AP312" s="7">
        <v>1</v>
      </c>
      <c r="AQ312" s="8">
        <f>AH312+AO312+AP312</f>
        <v>3</v>
      </c>
      <c r="AR312" s="6">
        <v>0.7</v>
      </c>
      <c r="AS312" s="6">
        <v>0.8</v>
      </c>
      <c r="AT312" s="6">
        <v>0.1</v>
      </c>
      <c r="AU312" s="6">
        <v>0</v>
      </c>
      <c r="AV312" s="7">
        <f>SUM(AR312:AU312)</f>
        <v>1.6</v>
      </c>
      <c r="AW312" s="7">
        <v>0</v>
      </c>
      <c r="AX312" s="8">
        <f>AV312+AW312</f>
        <v>1.6</v>
      </c>
      <c r="AY312" s="4">
        <f>AQ312+AX312</f>
        <v>4.5999999999999996</v>
      </c>
      <c r="AZ312" s="13">
        <f>AG312+AY312</f>
        <v>9</v>
      </c>
      <c r="BA312" s="14"/>
      <c r="BB312" s="15"/>
    </row>
    <row r="313" spans="1:54" ht="12.6" customHeight="1">
      <c r="A313" s="11"/>
      <c r="B313" s="12"/>
      <c r="C313" s="13" t="s">
        <v>2</v>
      </c>
      <c r="D313" s="6">
        <v>0.5</v>
      </c>
      <c r="E313" s="6">
        <v>0</v>
      </c>
      <c r="F313" s="6">
        <v>0</v>
      </c>
      <c r="G313" s="7">
        <f>SUM(D313:F313)</f>
        <v>0.5</v>
      </c>
      <c r="H313" s="6">
        <v>0</v>
      </c>
      <c r="I313" s="6">
        <v>0.2</v>
      </c>
      <c r="J313" s="6">
        <v>0</v>
      </c>
      <c r="K313" s="7">
        <f>SUM(H313:J313)</f>
        <v>0.2</v>
      </c>
      <c r="L313" s="6">
        <v>0</v>
      </c>
      <c r="M313" s="6">
        <v>0</v>
      </c>
      <c r="N313" s="6">
        <v>0</v>
      </c>
      <c r="O313" s="7">
        <f>SUM(L313:N313)</f>
        <v>0</v>
      </c>
      <c r="P313" s="8">
        <f>G313+K313+O313</f>
        <v>0.7</v>
      </c>
      <c r="Q313" s="6">
        <v>0.8</v>
      </c>
      <c r="R313" s="6">
        <v>0.2</v>
      </c>
      <c r="S313" s="6">
        <v>0</v>
      </c>
      <c r="T313" s="7">
        <f>SUM(Q313:S313)</f>
        <v>1</v>
      </c>
      <c r="U313" s="6">
        <v>0</v>
      </c>
      <c r="V313" s="6">
        <v>0</v>
      </c>
      <c r="W313" s="6">
        <v>0</v>
      </c>
      <c r="X313" s="7">
        <f>SUM(U313:W313)</f>
        <v>0</v>
      </c>
      <c r="Y313" s="8">
        <f>T313+X313</f>
        <v>1</v>
      </c>
      <c r="Z313" s="6">
        <v>0.2</v>
      </c>
      <c r="AA313" s="6">
        <v>1</v>
      </c>
      <c r="AB313" s="6">
        <v>0.3</v>
      </c>
      <c r="AC313" s="6">
        <v>1.7</v>
      </c>
      <c r="AD313" s="6">
        <v>0</v>
      </c>
      <c r="AE313" s="6">
        <v>0</v>
      </c>
      <c r="AF313" s="8">
        <f>SUM(Z313:AE313)</f>
        <v>3.2</v>
      </c>
      <c r="AG313" s="9">
        <f>P313+Y313+AF313</f>
        <v>4.9000000000000004</v>
      </c>
      <c r="AH313" s="7">
        <v>0.5</v>
      </c>
      <c r="AI313" s="6">
        <v>1.6</v>
      </c>
      <c r="AJ313" s="6">
        <v>0.7</v>
      </c>
      <c r="AK313" s="6">
        <v>0.7</v>
      </c>
      <c r="AL313" s="6">
        <v>0.5</v>
      </c>
      <c r="AM313" s="6">
        <v>0</v>
      </c>
      <c r="AN313" s="6">
        <v>0</v>
      </c>
      <c r="AO313" s="7">
        <f>SUM(AI313+AJ313+AK313+AL313+AM313+AN313)</f>
        <v>3.5</v>
      </c>
      <c r="AP313" s="7">
        <v>0</v>
      </c>
      <c r="AQ313" s="8">
        <f>AH313+AO313+AP313</f>
        <v>4</v>
      </c>
      <c r="AR313" s="6">
        <v>0</v>
      </c>
      <c r="AS313" s="6">
        <v>0</v>
      </c>
      <c r="AT313" s="6">
        <v>0</v>
      </c>
      <c r="AU313" s="6">
        <v>0</v>
      </c>
      <c r="AV313" s="7">
        <f>SUM(AR313:AU313)</f>
        <v>0</v>
      </c>
      <c r="AW313" s="7">
        <v>0</v>
      </c>
      <c r="AX313" s="8">
        <f>AV313+AW313</f>
        <v>0</v>
      </c>
      <c r="AY313" s="4">
        <f>AQ313+AX313</f>
        <v>4</v>
      </c>
      <c r="AZ313" s="13">
        <f>AG313+AY313</f>
        <v>8.9</v>
      </c>
      <c r="BA313" s="14"/>
      <c r="BB313" s="15"/>
    </row>
    <row r="314" spans="1:54" ht="12.6" customHeight="1">
      <c r="A314" s="11"/>
      <c r="B314" s="12"/>
      <c r="C314" s="13" t="s">
        <v>2</v>
      </c>
      <c r="D314" s="6">
        <v>0</v>
      </c>
      <c r="E314" s="6">
        <v>0</v>
      </c>
      <c r="F314" s="6">
        <v>0</v>
      </c>
      <c r="G314" s="7">
        <f>SUM(D314:F314)</f>
        <v>0</v>
      </c>
      <c r="H314" s="6">
        <v>0</v>
      </c>
      <c r="I314" s="6">
        <v>0.1</v>
      </c>
      <c r="J314" s="6">
        <v>0</v>
      </c>
      <c r="K314" s="7">
        <f>SUM(H314:J314)</f>
        <v>0.1</v>
      </c>
      <c r="L314" s="6">
        <v>0</v>
      </c>
      <c r="M314" s="6">
        <v>0</v>
      </c>
      <c r="N314" s="6">
        <v>0</v>
      </c>
      <c r="O314" s="7">
        <f>SUM(L314:N314)</f>
        <v>0</v>
      </c>
      <c r="P314" s="8">
        <f>G314+K314+O314</f>
        <v>0.1</v>
      </c>
      <c r="Q314" s="6">
        <v>1.1000000000000001</v>
      </c>
      <c r="R314" s="6">
        <v>1.2</v>
      </c>
      <c r="S314" s="6">
        <v>0</v>
      </c>
      <c r="T314" s="7">
        <f>SUM(Q314:S314)</f>
        <v>2.2999999999999998</v>
      </c>
      <c r="U314" s="6">
        <v>0.6</v>
      </c>
      <c r="V314" s="6">
        <v>0</v>
      </c>
      <c r="W314" s="6">
        <v>0.2</v>
      </c>
      <c r="X314" s="7">
        <f>SUM(U314:W314)</f>
        <v>0.8</v>
      </c>
      <c r="Y314" s="8">
        <f>T314+X314</f>
        <v>3.0999999999999996</v>
      </c>
      <c r="Z314" s="6">
        <v>0.3</v>
      </c>
      <c r="AA314" s="6">
        <v>0</v>
      </c>
      <c r="AB314" s="6">
        <v>0</v>
      </c>
      <c r="AC314" s="6">
        <v>0</v>
      </c>
      <c r="AD314" s="6">
        <v>0.6</v>
      </c>
      <c r="AE314" s="6">
        <v>0</v>
      </c>
      <c r="AF314" s="8">
        <f>SUM(Z314:AE314)</f>
        <v>0.89999999999999991</v>
      </c>
      <c r="AG314" s="9">
        <f>P314+Y314+AF314</f>
        <v>4.0999999999999996</v>
      </c>
      <c r="AH314" s="7">
        <v>0.5</v>
      </c>
      <c r="AI314" s="6">
        <v>1.3</v>
      </c>
      <c r="AJ314" s="6">
        <v>0.5</v>
      </c>
      <c r="AK314" s="6">
        <v>0.2</v>
      </c>
      <c r="AL314" s="6">
        <v>1.2</v>
      </c>
      <c r="AM314" s="6">
        <v>0</v>
      </c>
      <c r="AN314" s="6">
        <v>0.3</v>
      </c>
      <c r="AO314" s="7">
        <f>SUM(AI314+AJ314+AK314+AL314+AM314+AN314)</f>
        <v>3.5</v>
      </c>
      <c r="AP314" s="7">
        <v>0</v>
      </c>
      <c r="AQ314" s="8">
        <f>AH314+AO314+AP314</f>
        <v>4</v>
      </c>
      <c r="AR314" s="6">
        <v>0.2</v>
      </c>
      <c r="AS314" s="6">
        <v>0</v>
      </c>
      <c r="AT314" s="6">
        <v>0.2</v>
      </c>
      <c r="AU314" s="6">
        <v>0.2</v>
      </c>
      <c r="AV314" s="7">
        <f>SUM(AR314:AU314)</f>
        <v>0.60000000000000009</v>
      </c>
      <c r="AW314" s="7">
        <v>0.2</v>
      </c>
      <c r="AX314" s="8">
        <f>AV314+AW314</f>
        <v>0.8</v>
      </c>
      <c r="AY314" s="4">
        <f>AQ314+AX314</f>
        <v>4.8</v>
      </c>
      <c r="AZ314" s="13">
        <f>AG314+AY314</f>
        <v>8.8999999999999986</v>
      </c>
      <c r="BA314" s="14"/>
      <c r="BB314" s="15"/>
    </row>
    <row r="315" spans="1:54" ht="12.6" customHeight="1">
      <c r="A315" s="12"/>
      <c r="B315" s="12"/>
      <c r="C315" s="13" t="s">
        <v>2</v>
      </c>
      <c r="D315" s="6">
        <v>0</v>
      </c>
      <c r="E315" s="6">
        <v>0</v>
      </c>
      <c r="F315" s="6">
        <v>0</v>
      </c>
      <c r="G315" s="7">
        <f>SUM(D315:F315)</f>
        <v>0</v>
      </c>
      <c r="H315" s="6">
        <v>0.2</v>
      </c>
      <c r="I315" s="6">
        <v>0.6</v>
      </c>
      <c r="J315" s="6">
        <v>0</v>
      </c>
      <c r="K315" s="7">
        <f>SUM(H315:J315)</f>
        <v>0.8</v>
      </c>
      <c r="L315" s="6">
        <v>0.8</v>
      </c>
      <c r="M315" s="6">
        <v>0</v>
      </c>
      <c r="N315" s="6">
        <v>0</v>
      </c>
      <c r="O315" s="7">
        <f>SUM(L315:N315)</f>
        <v>0.8</v>
      </c>
      <c r="P315" s="8">
        <f>G315+K315+O315</f>
        <v>1.6</v>
      </c>
      <c r="Q315" s="6">
        <v>0.4</v>
      </c>
      <c r="R315" s="6">
        <v>1.2</v>
      </c>
      <c r="S315" s="6">
        <v>0.5</v>
      </c>
      <c r="T315" s="7">
        <f>SUM(Q315:S315)</f>
        <v>2.1</v>
      </c>
      <c r="U315" s="6">
        <v>0</v>
      </c>
      <c r="V315" s="6">
        <v>0</v>
      </c>
      <c r="W315" s="6">
        <v>0</v>
      </c>
      <c r="X315" s="7">
        <f>SUM(U315:W315)</f>
        <v>0</v>
      </c>
      <c r="Y315" s="8">
        <f>T315+X315</f>
        <v>2.1</v>
      </c>
      <c r="Z315" s="6">
        <v>0.8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8">
        <f>SUM(Z315:AE315)</f>
        <v>0.8</v>
      </c>
      <c r="AG315" s="9">
        <f>P315+Y315+AF315</f>
        <v>4.5</v>
      </c>
      <c r="AH315" s="7">
        <v>0.5</v>
      </c>
      <c r="AI315" s="6">
        <v>1.6</v>
      </c>
      <c r="AJ315" s="6">
        <v>0.5</v>
      </c>
      <c r="AK315" s="6">
        <v>0.7</v>
      </c>
      <c r="AL315" s="6">
        <v>1</v>
      </c>
      <c r="AM315" s="6">
        <v>0</v>
      </c>
      <c r="AN315" s="6">
        <v>0</v>
      </c>
      <c r="AO315" s="7">
        <f>SUM(AI315+AJ315+AK315+AL315+AM315+AN315)</f>
        <v>3.8</v>
      </c>
      <c r="AP315" s="7">
        <v>0</v>
      </c>
      <c r="AQ315" s="8">
        <f>AH315+AO315+AP315</f>
        <v>4.3</v>
      </c>
      <c r="AR315" s="6">
        <v>0.1</v>
      </c>
      <c r="AS315" s="6">
        <v>0</v>
      </c>
      <c r="AT315" s="6">
        <v>0</v>
      </c>
      <c r="AU315" s="6">
        <v>0</v>
      </c>
      <c r="AV315" s="7">
        <f>SUM(AR315:AU315)</f>
        <v>0.1</v>
      </c>
      <c r="AW315" s="7">
        <v>0</v>
      </c>
      <c r="AX315" s="8">
        <f>AV315+AW315</f>
        <v>0.1</v>
      </c>
      <c r="AY315" s="4">
        <f>AQ315+AX315</f>
        <v>4.3999999999999995</v>
      </c>
      <c r="AZ315" s="13">
        <f>AG315+AY315</f>
        <v>8.8999999999999986</v>
      </c>
      <c r="BA315" s="14"/>
      <c r="BB315" s="15"/>
    </row>
    <row r="316" spans="1:54" ht="12.6" customHeight="1">
      <c r="A316" s="11"/>
      <c r="B316" s="12"/>
      <c r="C316" s="13" t="s">
        <v>2</v>
      </c>
      <c r="D316" s="6">
        <v>0.7</v>
      </c>
      <c r="E316" s="6">
        <v>0</v>
      </c>
      <c r="F316" s="6">
        <v>0</v>
      </c>
      <c r="G316" s="7">
        <f>SUM(D316:F316)</f>
        <v>0.7</v>
      </c>
      <c r="H316" s="6">
        <v>0.1</v>
      </c>
      <c r="I316" s="6">
        <v>0.2</v>
      </c>
      <c r="J316" s="6">
        <v>0</v>
      </c>
      <c r="K316" s="7">
        <f>SUM(H316:J316)</f>
        <v>0.30000000000000004</v>
      </c>
      <c r="L316" s="6">
        <v>0.6</v>
      </c>
      <c r="M316" s="6">
        <v>0</v>
      </c>
      <c r="N316" s="6">
        <v>0</v>
      </c>
      <c r="O316" s="7">
        <f>SUM(L316:N316)</f>
        <v>0.6</v>
      </c>
      <c r="P316" s="8">
        <f>G316+K316+O316</f>
        <v>1.6</v>
      </c>
      <c r="Q316" s="6">
        <v>0.5</v>
      </c>
      <c r="R316" s="6">
        <v>0</v>
      </c>
      <c r="S316" s="6">
        <v>0</v>
      </c>
      <c r="T316" s="7">
        <f>SUM(Q316:S316)</f>
        <v>0.5</v>
      </c>
      <c r="U316" s="6">
        <v>0</v>
      </c>
      <c r="V316" s="6">
        <v>0</v>
      </c>
      <c r="W316" s="6">
        <v>0</v>
      </c>
      <c r="X316" s="7">
        <f>SUM(U316:W316)</f>
        <v>0</v>
      </c>
      <c r="Y316" s="8">
        <f>T316+X316</f>
        <v>0.5</v>
      </c>
      <c r="Z316" s="6">
        <v>0.3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8">
        <f>SUM(Z316:AE316)</f>
        <v>0.3</v>
      </c>
      <c r="AG316" s="9">
        <f>P316+Y316+AF316</f>
        <v>2.4</v>
      </c>
      <c r="AH316" s="7">
        <v>0.5</v>
      </c>
      <c r="AI316" s="6">
        <v>1.6</v>
      </c>
      <c r="AJ316" s="6">
        <v>0.7</v>
      </c>
      <c r="AK316" s="6">
        <v>0.7</v>
      </c>
      <c r="AL316" s="6">
        <v>0.9</v>
      </c>
      <c r="AM316" s="6">
        <v>0</v>
      </c>
      <c r="AN316" s="6">
        <v>0</v>
      </c>
      <c r="AO316" s="7">
        <f>SUM(AI316+AJ316+AK316+AL316+AM316+AN316)</f>
        <v>3.9</v>
      </c>
      <c r="AP316" s="7">
        <v>1.2</v>
      </c>
      <c r="AQ316" s="8">
        <f>AH316+AO316+AP316</f>
        <v>5.6000000000000005</v>
      </c>
      <c r="AR316" s="6">
        <v>0.7</v>
      </c>
      <c r="AS316" s="6">
        <v>0</v>
      </c>
      <c r="AT316" s="6">
        <v>0</v>
      </c>
      <c r="AU316" s="6">
        <v>0</v>
      </c>
      <c r="AV316" s="7">
        <f>SUM(AR316:AU316)</f>
        <v>0.7</v>
      </c>
      <c r="AW316" s="7">
        <v>0</v>
      </c>
      <c r="AX316" s="8">
        <f>AV316+AW316</f>
        <v>0.7</v>
      </c>
      <c r="AY316" s="4">
        <f>AQ316+AX316</f>
        <v>6.3000000000000007</v>
      </c>
      <c r="AZ316" s="13">
        <f>AG316+AY316</f>
        <v>8.7000000000000011</v>
      </c>
      <c r="BA316" s="14"/>
      <c r="BB316" s="15"/>
    </row>
    <row r="317" spans="1:54" ht="12.6" customHeight="1">
      <c r="A317" s="11"/>
      <c r="B317" s="12"/>
      <c r="C317" s="13" t="s">
        <v>2</v>
      </c>
      <c r="D317" s="6">
        <v>0.7</v>
      </c>
      <c r="E317" s="6">
        <v>1.2</v>
      </c>
      <c r="F317" s="6">
        <v>0.2</v>
      </c>
      <c r="G317" s="7">
        <f>SUM(D317:F317)</f>
        <v>2.1</v>
      </c>
      <c r="H317" s="6">
        <v>0</v>
      </c>
      <c r="I317" s="6">
        <v>0</v>
      </c>
      <c r="J317" s="6">
        <v>0</v>
      </c>
      <c r="K317" s="7">
        <f>SUM(H317:J317)</f>
        <v>0</v>
      </c>
      <c r="L317" s="6">
        <v>0</v>
      </c>
      <c r="M317" s="6">
        <v>0</v>
      </c>
      <c r="N317" s="6">
        <v>0</v>
      </c>
      <c r="O317" s="7">
        <f>SUM(L317:N317)</f>
        <v>0</v>
      </c>
      <c r="P317" s="8">
        <f>G317+K317+O317</f>
        <v>2.1</v>
      </c>
      <c r="Q317" s="6">
        <v>0</v>
      </c>
      <c r="R317" s="6">
        <v>0</v>
      </c>
      <c r="S317" s="6">
        <v>0</v>
      </c>
      <c r="T317" s="7">
        <f>SUM(Q317:S317)</f>
        <v>0</v>
      </c>
      <c r="U317" s="6">
        <v>0</v>
      </c>
      <c r="V317" s="6">
        <v>0</v>
      </c>
      <c r="W317" s="6">
        <v>0</v>
      </c>
      <c r="X317" s="7">
        <f>SUM(U317:W317)</f>
        <v>0</v>
      </c>
      <c r="Y317" s="8">
        <f>T317+X317</f>
        <v>0</v>
      </c>
      <c r="Z317" s="6">
        <v>0.8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8">
        <f>SUM(Z317:AE317)</f>
        <v>0.8</v>
      </c>
      <c r="AG317" s="9">
        <f>P317+Y317+AF317</f>
        <v>2.9000000000000004</v>
      </c>
      <c r="AH317" s="7">
        <v>0</v>
      </c>
      <c r="AI317" s="6">
        <v>1</v>
      </c>
      <c r="AJ317" s="6">
        <v>0.3</v>
      </c>
      <c r="AK317" s="6">
        <v>0.7</v>
      </c>
      <c r="AL317" s="6">
        <v>1.3</v>
      </c>
      <c r="AM317" s="6">
        <v>1.3</v>
      </c>
      <c r="AN317" s="6">
        <v>0.3</v>
      </c>
      <c r="AO317" s="7">
        <f>SUM(AI317+AJ317+AK317+AL317+AM317+AN317)</f>
        <v>4.8999999999999995</v>
      </c>
      <c r="AP317" s="7">
        <v>0</v>
      </c>
      <c r="AQ317" s="8">
        <f>AH317+AO317+AP317</f>
        <v>4.8999999999999995</v>
      </c>
      <c r="AR317" s="6">
        <v>0.3</v>
      </c>
      <c r="AS317" s="6">
        <v>0.6</v>
      </c>
      <c r="AT317" s="6">
        <v>0</v>
      </c>
      <c r="AU317" s="6">
        <v>0</v>
      </c>
      <c r="AV317" s="7">
        <f>SUM(AR317:AU317)</f>
        <v>0.89999999999999991</v>
      </c>
      <c r="AW317" s="7">
        <v>0</v>
      </c>
      <c r="AX317" s="8">
        <f>AV317+AW317</f>
        <v>0.89999999999999991</v>
      </c>
      <c r="AY317" s="4">
        <f>AQ317+AX317</f>
        <v>5.7999999999999989</v>
      </c>
      <c r="AZ317" s="13">
        <f>AG317+AY317</f>
        <v>8.6999999999999993</v>
      </c>
      <c r="BA317" s="14"/>
      <c r="BB317" s="15"/>
    </row>
    <row r="318" spans="1:54" ht="12.6" customHeight="1">
      <c r="A318" s="11"/>
      <c r="B318" s="12"/>
      <c r="C318" s="13" t="s">
        <v>2</v>
      </c>
      <c r="D318" s="6">
        <v>0.4</v>
      </c>
      <c r="E318" s="6">
        <v>0</v>
      </c>
      <c r="F318" s="6">
        <v>0</v>
      </c>
      <c r="G318" s="7">
        <f>SUM(D318:F318)</f>
        <v>0.4</v>
      </c>
      <c r="H318" s="6">
        <v>0</v>
      </c>
      <c r="I318" s="6">
        <v>0.1</v>
      </c>
      <c r="J318" s="6">
        <v>0</v>
      </c>
      <c r="K318" s="7">
        <f>SUM(H318:J318)</f>
        <v>0.1</v>
      </c>
      <c r="L318" s="6">
        <v>0.6</v>
      </c>
      <c r="M318" s="6">
        <v>0.2</v>
      </c>
      <c r="N318" s="6">
        <v>0</v>
      </c>
      <c r="O318" s="7">
        <f>SUM(L318:N318)</f>
        <v>0.8</v>
      </c>
      <c r="P318" s="8">
        <f>G318+K318+O318</f>
        <v>1.3</v>
      </c>
      <c r="Q318" s="6">
        <v>0.8</v>
      </c>
      <c r="R318" s="6">
        <v>1</v>
      </c>
      <c r="S318" s="6">
        <v>0</v>
      </c>
      <c r="T318" s="7">
        <f>SUM(Q318:S318)</f>
        <v>1.8</v>
      </c>
      <c r="U318" s="6">
        <v>0</v>
      </c>
      <c r="V318" s="6">
        <v>0</v>
      </c>
      <c r="W318" s="6">
        <v>0</v>
      </c>
      <c r="X318" s="7">
        <f>SUM(U318:W318)</f>
        <v>0</v>
      </c>
      <c r="Y318" s="8">
        <f>T318+X318</f>
        <v>1.8</v>
      </c>
      <c r="Z318" s="6">
        <v>0.8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8">
        <f>SUM(Z318:AE318)</f>
        <v>0.8</v>
      </c>
      <c r="AG318" s="9">
        <f>P318+Y318+AF318</f>
        <v>3.9000000000000004</v>
      </c>
      <c r="AH318" s="7">
        <v>0.5</v>
      </c>
      <c r="AI318" s="6">
        <v>1.6</v>
      </c>
      <c r="AJ318" s="6">
        <v>0.4</v>
      </c>
      <c r="AK318" s="6">
        <v>0.7</v>
      </c>
      <c r="AL318" s="6">
        <v>0</v>
      </c>
      <c r="AM318" s="6">
        <v>0</v>
      </c>
      <c r="AN318" s="6">
        <v>0</v>
      </c>
      <c r="AO318" s="7">
        <f>SUM(AI318+AJ318+AK318+AL318+AM318+AN318)</f>
        <v>2.7</v>
      </c>
      <c r="AP318" s="7">
        <v>1</v>
      </c>
      <c r="AQ318" s="8">
        <f>AH318+AO318+AP318</f>
        <v>4.2</v>
      </c>
      <c r="AR318" s="6">
        <v>0.2</v>
      </c>
      <c r="AS318" s="6">
        <v>0.3</v>
      </c>
      <c r="AT318" s="6">
        <v>0.1</v>
      </c>
      <c r="AU318" s="6">
        <v>0</v>
      </c>
      <c r="AV318" s="7">
        <f>SUM(AR318:AU318)</f>
        <v>0.6</v>
      </c>
      <c r="AW318" s="7">
        <v>0</v>
      </c>
      <c r="AX318" s="8">
        <f>AV318+AW318</f>
        <v>0.6</v>
      </c>
      <c r="AY318" s="4">
        <f>AQ318+AX318</f>
        <v>4.8</v>
      </c>
      <c r="AZ318" s="13">
        <f>AG318+AY318</f>
        <v>8.6999999999999993</v>
      </c>
      <c r="BA318" s="14"/>
      <c r="BB318" s="15"/>
    </row>
    <row r="319" spans="1:54" ht="12.6" customHeight="1">
      <c r="A319" s="12"/>
      <c r="B319" s="12"/>
      <c r="C319" s="13" t="s">
        <v>2</v>
      </c>
      <c r="D319" s="6">
        <v>0.4</v>
      </c>
      <c r="E319" s="6">
        <v>0</v>
      </c>
      <c r="F319" s="6">
        <v>0</v>
      </c>
      <c r="G319" s="7">
        <f>SUM(D319:F319)</f>
        <v>0.4</v>
      </c>
      <c r="H319" s="6">
        <v>0</v>
      </c>
      <c r="I319" s="6">
        <v>0</v>
      </c>
      <c r="J319" s="6">
        <v>0</v>
      </c>
      <c r="K319" s="7">
        <f>SUM(H319:J319)</f>
        <v>0</v>
      </c>
      <c r="L319" s="6">
        <v>0.6</v>
      </c>
      <c r="M319" s="6">
        <v>0.2</v>
      </c>
      <c r="N319" s="6">
        <v>0</v>
      </c>
      <c r="O319" s="7">
        <f>SUM(L319:N319)</f>
        <v>0.8</v>
      </c>
      <c r="P319" s="8">
        <f>G319+K319+O319</f>
        <v>1.2000000000000002</v>
      </c>
      <c r="Q319" s="6">
        <v>1.1000000000000001</v>
      </c>
      <c r="R319" s="6">
        <v>0</v>
      </c>
      <c r="S319" s="6">
        <v>0</v>
      </c>
      <c r="T319" s="7">
        <f>SUM(Q319:S319)</f>
        <v>1.1000000000000001</v>
      </c>
      <c r="U319" s="6">
        <v>0.2</v>
      </c>
      <c r="V319" s="6">
        <v>0</v>
      </c>
      <c r="W319" s="6">
        <v>0</v>
      </c>
      <c r="X319" s="7">
        <f>SUM(U319:W319)</f>
        <v>0.2</v>
      </c>
      <c r="Y319" s="8">
        <f>T319+X319</f>
        <v>1.3</v>
      </c>
      <c r="Z319" s="6">
        <v>0.8</v>
      </c>
      <c r="AA319" s="6">
        <v>0</v>
      </c>
      <c r="AB319" s="6">
        <v>0</v>
      </c>
      <c r="AC319" s="6">
        <v>0</v>
      </c>
      <c r="AD319" s="6">
        <v>0.9</v>
      </c>
      <c r="AE319" s="6">
        <v>0</v>
      </c>
      <c r="AF319" s="8">
        <f>SUM(Z319:AE319)</f>
        <v>1.7000000000000002</v>
      </c>
      <c r="AG319" s="9">
        <f>P319+Y319+AF319</f>
        <v>4.2</v>
      </c>
      <c r="AH319" s="7">
        <v>0.5</v>
      </c>
      <c r="AI319" s="6">
        <v>1.5</v>
      </c>
      <c r="AJ319" s="6">
        <v>0.4</v>
      </c>
      <c r="AK319" s="6">
        <v>0</v>
      </c>
      <c r="AL319" s="6">
        <v>1.3</v>
      </c>
      <c r="AM319" s="6">
        <v>0</v>
      </c>
      <c r="AN319" s="6">
        <v>0</v>
      </c>
      <c r="AO319" s="7">
        <f>SUM(AI319+AJ319+AK319+AL319+AM319+AN319)</f>
        <v>3.2</v>
      </c>
      <c r="AP319" s="7">
        <v>0</v>
      </c>
      <c r="AQ319" s="8">
        <f>AH319+AO319+AP319</f>
        <v>3.7</v>
      </c>
      <c r="AR319" s="6">
        <v>0.6</v>
      </c>
      <c r="AS319" s="6">
        <v>0</v>
      </c>
      <c r="AT319" s="6">
        <v>0.1</v>
      </c>
      <c r="AU319" s="6">
        <v>0</v>
      </c>
      <c r="AV319" s="7">
        <f>SUM(AR319:AU319)</f>
        <v>0.7</v>
      </c>
      <c r="AW319" s="7">
        <v>0</v>
      </c>
      <c r="AX319" s="8">
        <f>AV319+AW319</f>
        <v>0.7</v>
      </c>
      <c r="AY319" s="4">
        <f>AQ319+AX319</f>
        <v>4.4000000000000004</v>
      </c>
      <c r="AZ319" s="13">
        <f>AG319+AY319</f>
        <v>8.6000000000000014</v>
      </c>
      <c r="BA319" s="14"/>
      <c r="BB319" s="15"/>
    </row>
    <row r="320" spans="1:54" ht="12.6" customHeight="1">
      <c r="A320" s="12"/>
      <c r="B320" s="12"/>
      <c r="C320" s="13" t="s">
        <v>2</v>
      </c>
      <c r="D320" s="6">
        <v>0.1</v>
      </c>
      <c r="E320" s="6">
        <v>0</v>
      </c>
      <c r="F320" s="6">
        <v>0</v>
      </c>
      <c r="G320" s="7">
        <f>SUM(D320:F320)</f>
        <v>0.1</v>
      </c>
      <c r="H320" s="6">
        <v>0</v>
      </c>
      <c r="I320" s="6">
        <v>0.1</v>
      </c>
      <c r="J320" s="6">
        <v>0</v>
      </c>
      <c r="K320" s="7">
        <f>SUM(H320:J320)</f>
        <v>0.1</v>
      </c>
      <c r="L320" s="6">
        <v>0</v>
      </c>
      <c r="M320" s="6">
        <v>0.2</v>
      </c>
      <c r="N320" s="6">
        <v>0</v>
      </c>
      <c r="O320" s="7">
        <f>SUM(L320:N320)</f>
        <v>0.2</v>
      </c>
      <c r="P320" s="8">
        <f>G320+K320+O320</f>
        <v>0.4</v>
      </c>
      <c r="Q320" s="6">
        <v>1</v>
      </c>
      <c r="R320" s="6">
        <v>0</v>
      </c>
      <c r="S320" s="6">
        <v>0</v>
      </c>
      <c r="T320" s="7">
        <f>SUM(Q320:S320)</f>
        <v>1</v>
      </c>
      <c r="U320" s="6">
        <v>0</v>
      </c>
      <c r="V320" s="6">
        <v>0</v>
      </c>
      <c r="W320" s="6">
        <v>0</v>
      </c>
      <c r="X320" s="7">
        <f>SUM(U320:W320)</f>
        <v>0</v>
      </c>
      <c r="Y320" s="8">
        <f>T320+X320</f>
        <v>1</v>
      </c>
      <c r="Z320" s="6">
        <v>0.8</v>
      </c>
      <c r="AA320" s="6">
        <v>0</v>
      </c>
      <c r="AB320" s="6">
        <v>0</v>
      </c>
      <c r="AC320" s="6">
        <v>1.7</v>
      </c>
      <c r="AD320" s="6">
        <v>1</v>
      </c>
      <c r="AE320" s="6">
        <v>1.3</v>
      </c>
      <c r="AF320" s="8">
        <f>SUM(Z320:AE320)</f>
        <v>4.8</v>
      </c>
      <c r="AG320" s="9">
        <f>P320+Y320+AF320</f>
        <v>6.1999999999999993</v>
      </c>
      <c r="AH320" s="7">
        <v>0</v>
      </c>
      <c r="AI320" s="6">
        <v>1.6</v>
      </c>
      <c r="AJ320" s="6">
        <v>0.3</v>
      </c>
      <c r="AK320" s="6">
        <v>0.1</v>
      </c>
      <c r="AL320" s="6">
        <v>0</v>
      </c>
      <c r="AM320" s="6">
        <v>0</v>
      </c>
      <c r="AN320" s="6">
        <v>0</v>
      </c>
      <c r="AO320" s="7">
        <f>SUM(AI320+AJ320+AK320+AL320+AM320+AN320)</f>
        <v>2</v>
      </c>
      <c r="AP320" s="7">
        <v>0</v>
      </c>
      <c r="AQ320" s="8">
        <f>AH320+AO320+AP320</f>
        <v>2</v>
      </c>
      <c r="AR320" s="6">
        <v>0</v>
      </c>
      <c r="AS320" s="6">
        <v>0</v>
      </c>
      <c r="AT320" s="6">
        <v>0.1</v>
      </c>
      <c r="AU320" s="6">
        <v>0.1</v>
      </c>
      <c r="AV320" s="7">
        <f>SUM(AR320:AU320)</f>
        <v>0.2</v>
      </c>
      <c r="AW320" s="7">
        <v>0</v>
      </c>
      <c r="AX320" s="8">
        <f>AV320+AW320</f>
        <v>0.2</v>
      </c>
      <c r="AY320" s="4">
        <f>AQ320+AX320</f>
        <v>2.2000000000000002</v>
      </c>
      <c r="AZ320" s="13">
        <f>AG320+AY320</f>
        <v>8.3999999999999986</v>
      </c>
      <c r="BA320" s="14"/>
      <c r="BB320" s="15"/>
    </row>
    <row r="321" spans="1:54" ht="12.6" customHeight="1">
      <c r="A321" s="12"/>
      <c r="B321" s="12"/>
      <c r="C321" s="13" t="s">
        <v>2</v>
      </c>
      <c r="D321" s="6">
        <v>0</v>
      </c>
      <c r="E321" s="6">
        <v>0</v>
      </c>
      <c r="F321" s="6">
        <v>0</v>
      </c>
      <c r="G321" s="7">
        <f>SUM(D321:F321)</f>
        <v>0</v>
      </c>
      <c r="H321" s="6">
        <v>0</v>
      </c>
      <c r="I321" s="6">
        <v>0</v>
      </c>
      <c r="J321" s="6">
        <v>0.3</v>
      </c>
      <c r="K321" s="7">
        <f>SUM(H321:J321)</f>
        <v>0.3</v>
      </c>
      <c r="L321" s="6">
        <v>0</v>
      </c>
      <c r="M321" s="6">
        <v>0.2</v>
      </c>
      <c r="N321" s="6">
        <v>0</v>
      </c>
      <c r="O321" s="7">
        <f>SUM(L321:N321)</f>
        <v>0.2</v>
      </c>
      <c r="P321" s="8">
        <f>G321+K321+O321</f>
        <v>0.5</v>
      </c>
      <c r="Q321" s="6">
        <v>1</v>
      </c>
      <c r="R321" s="6">
        <v>0</v>
      </c>
      <c r="S321" s="6">
        <v>1.4</v>
      </c>
      <c r="T321" s="7">
        <f>SUM(Q321:S321)</f>
        <v>2.4</v>
      </c>
      <c r="U321" s="6">
        <v>0</v>
      </c>
      <c r="V321" s="6">
        <v>0</v>
      </c>
      <c r="W321" s="6">
        <v>0</v>
      </c>
      <c r="X321" s="7">
        <f>SUM(U321:W321)</f>
        <v>0</v>
      </c>
      <c r="Y321" s="8">
        <f>T321+X321</f>
        <v>2.4</v>
      </c>
      <c r="Z321" s="6">
        <v>0.8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8">
        <f>SUM(Z321:AE321)</f>
        <v>0.8</v>
      </c>
      <c r="AG321" s="9">
        <f>P321+Y321+AF321</f>
        <v>3.7</v>
      </c>
      <c r="AH321" s="7">
        <v>0.5</v>
      </c>
      <c r="AI321" s="6">
        <v>1.6</v>
      </c>
      <c r="AJ321" s="6">
        <v>0.1</v>
      </c>
      <c r="AK321" s="6">
        <v>0.2</v>
      </c>
      <c r="AL321" s="6">
        <v>0</v>
      </c>
      <c r="AM321" s="6">
        <v>0</v>
      </c>
      <c r="AN321" s="6">
        <v>0.5</v>
      </c>
      <c r="AO321" s="7">
        <f>SUM(AI321+AJ321+AK321+AL321+AM321+AN321)</f>
        <v>2.4000000000000004</v>
      </c>
      <c r="AP321" s="7">
        <v>0.1</v>
      </c>
      <c r="AQ321" s="8">
        <f>AH321+AO321+AP321</f>
        <v>3.0000000000000004</v>
      </c>
      <c r="AR321" s="6">
        <v>0.7</v>
      </c>
      <c r="AS321" s="6">
        <v>0.1</v>
      </c>
      <c r="AT321" s="6">
        <v>0.2</v>
      </c>
      <c r="AU321" s="6">
        <v>0.5</v>
      </c>
      <c r="AV321" s="7">
        <f>SUM(AR321:AU321)</f>
        <v>1.5</v>
      </c>
      <c r="AW321" s="7">
        <v>0.1</v>
      </c>
      <c r="AX321" s="8">
        <f>AV321+AW321</f>
        <v>1.6</v>
      </c>
      <c r="AY321" s="4">
        <f>AQ321+AX321</f>
        <v>4.6000000000000005</v>
      </c>
      <c r="AZ321" s="13">
        <f>AG321+AY321</f>
        <v>8.3000000000000007</v>
      </c>
      <c r="BA321" s="14"/>
      <c r="BB321" s="15"/>
    </row>
    <row r="322" spans="1:54" ht="12.6" customHeight="1">
      <c r="A322" s="12"/>
      <c r="B322" s="12"/>
      <c r="C322" s="13" t="s">
        <v>2</v>
      </c>
      <c r="D322" s="6">
        <v>0.7</v>
      </c>
      <c r="E322" s="6">
        <v>1.2</v>
      </c>
      <c r="F322" s="6">
        <v>0.2</v>
      </c>
      <c r="G322" s="7">
        <f>SUM(D322:F322)</f>
        <v>2.1</v>
      </c>
      <c r="H322" s="6">
        <v>0</v>
      </c>
      <c r="I322" s="6">
        <v>0</v>
      </c>
      <c r="J322" s="6">
        <v>0</v>
      </c>
      <c r="K322" s="7">
        <f>SUM(H322:J322)</f>
        <v>0</v>
      </c>
      <c r="L322" s="6">
        <v>0.8</v>
      </c>
      <c r="M322" s="6">
        <v>0</v>
      </c>
      <c r="N322" s="6">
        <v>0</v>
      </c>
      <c r="O322" s="7">
        <f>SUM(L322:N322)</f>
        <v>0.8</v>
      </c>
      <c r="P322" s="8">
        <f>G322+K322+O322</f>
        <v>2.9000000000000004</v>
      </c>
      <c r="Q322" s="6">
        <v>1.1000000000000001</v>
      </c>
      <c r="R322" s="6">
        <v>0</v>
      </c>
      <c r="S322" s="6">
        <v>0</v>
      </c>
      <c r="T322" s="7">
        <f>SUM(Q322:S322)</f>
        <v>1.1000000000000001</v>
      </c>
      <c r="U322" s="6">
        <v>0</v>
      </c>
      <c r="V322" s="6">
        <v>0</v>
      </c>
      <c r="W322" s="6">
        <v>0</v>
      </c>
      <c r="X322" s="7">
        <f>SUM(U322:W322)</f>
        <v>0</v>
      </c>
      <c r="Y322" s="8">
        <f>T322+X322</f>
        <v>1.1000000000000001</v>
      </c>
      <c r="Z322" s="6">
        <v>0.8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8">
        <f>SUM(Z322:AE322)</f>
        <v>0.8</v>
      </c>
      <c r="AG322" s="9">
        <f>P322+Y322+AF322</f>
        <v>4.8</v>
      </c>
      <c r="AH322" s="7">
        <v>0</v>
      </c>
      <c r="AI322" s="6">
        <v>1.6</v>
      </c>
      <c r="AJ322" s="6">
        <v>0.5</v>
      </c>
      <c r="AK322" s="6">
        <v>0.7</v>
      </c>
      <c r="AL322" s="6">
        <v>0</v>
      </c>
      <c r="AM322" s="6">
        <v>0</v>
      </c>
      <c r="AN322" s="6">
        <v>0</v>
      </c>
      <c r="AO322" s="7">
        <f>SUM(AI322+AJ322+AK322+AL322+AM322+AN322)</f>
        <v>2.8</v>
      </c>
      <c r="AP322" s="7">
        <v>0</v>
      </c>
      <c r="AQ322" s="8">
        <f>AH322+AO322+AP322</f>
        <v>2.8</v>
      </c>
      <c r="AR322" s="6">
        <v>0.7</v>
      </c>
      <c r="AS322" s="6">
        <v>0</v>
      </c>
      <c r="AT322" s="6">
        <v>0</v>
      </c>
      <c r="AU322" s="6">
        <v>0</v>
      </c>
      <c r="AV322" s="7">
        <f>SUM(AR322:AU322)</f>
        <v>0.7</v>
      </c>
      <c r="AW322" s="7">
        <v>0</v>
      </c>
      <c r="AX322" s="8">
        <f>AV322+AW322</f>
        <v>0.7</v>
      </c>
      <c r="AY322" s="4">
        <f>AQ322+AX322</f>
        <v>3.5</v>
      </c>
      <c r="AZ322" s="13">
        <f>AG322+AY322</f>
        <v>8.3000000000000007</v>
      </c>
      <c r="BA322" s="14"/>
      <c r="BB322" s="15"/>
    </row>
    <row r="323" spans="1:54" ht="12.6" customHeight="1">
      <c r="A323" s="11"/>
      <c r="B323" s="12"/>
      <c r="C323" s="13" t="s">
        <v>2</v>
      </c>
      <c r="D323" s="6">
        <v>0.8</v>
      </c>
      <c r="E323" s="6">
        <v>0</v>
      </c>
      <c r="F323" s="6">
        <v>0</v>
      </c>
      <c r="G323" s="7">
        <f>SUM(D323:F323)</f>
        <v>0.8</v>
      </c>
      <c r="H323" s="6">
        <v>0.5</v>
      </c>
      <c r="I323" s="6">
        <v>0.2</v>
      </c>
      <c r="J323" s="6">
        <v>0</v>
      </c>
      <c r="K323" s="7">
        <f>SUM(H323:J323)</f>
        <v>0.7</v>
      </c>
      <c r="L323" s="6">
        <v>0.8</v>
      </c>
      <c r="M323" s="6">
        <v>0</v>
      </c>
      <c r="N323" s="6">
        <v>0</v>
      </c>
      <c r="O323" s="7">
        <f>SUM(L323:N323)</f>
        <v>0.8</v>
      </c>
      <c r="P323" s="8">
        <f>G323+K323+O323</f>
        <v>2.2999999999999998</v>
      </c>
      <c r="Q323" s="6">
        <v>0.8</v>
      </c>
      <c r="R323" s="6">
        <v>1.2</v>
      </c>
      <c r="S323" s="6">
        <v>0</v>
      </c>
      <c r="T323" s="7">
        <f>SUM(Q323:S323)</f>
        <v>2</v>
      </c>
      <c r="U323" s="6">
        <v>0.8</v>
      </c>
      <c r="V323" s="6">
        <v>0</v>
      </c>
      <c r="W323" s="6">
        <v>0</v>
      </c>
      <c r="X323" s="7">
        <f>SUM(U323:W323)</f>
        <v>0.8</v>
      </c>
      <c r="Y323" s="8">
        <f>T323+X323</f>
        <v>2.8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8">
        <f>SUM(Z323:AE323)</f>
        <v>0</v>
      </c>
      <c r="AG323" s="9">
        <f>P323+Y323+AF323</f>
        <v>5.0999999999999996</v>
      </c>
      <c r="AH323" s="7">
        <v>0</v>
      </c>
      <c r="AI323" s="6">
        <v>1.6</v>
      </c>
      <c r="AJ323" s="6">
        <v>0.7</v>
      </c>
      <c r="AK323" s="6">
        <v>0.7</v>
      </c>
      <c r="AL323" s="6">
        <v>0</v>
      </c>
      <c r="AM323" s="6">
        <v>0</v>
      </c>
      <c r="AN323" s="6">
        <v>0</v>
      </c>
      <c r="AO323" s="7">
        <f>SUM(AI323+AJ323+AK323+AL323+AM323+AN323)</f>
        <v>3</v>
      </c>
      <c r="AP323" s="7">
        <v>0</v>
      </c>
      <c r="AQ323" s="8">
        <f>AH323+AO323+AP323</f>
        <v>3</v>
      </c>
      <c r="AR323" s="6">
        <v>0</v>
      </c>
      <c r="AS323" s="6">
        <v>0.2</v>
      </c>
      <c r="AT323" s="6">
        <v>0</v>
      </c>
      <c r="AU323" s="6">
        <v>0</v>
      </c>
      <c r="AV323" s="7">
        <f>SUM(AR323:AU323)</f>
        <v>0.2</v>
      </c>
      <c r="AW323" s="7">
        <v>0</v>
      </c>
      <c r="AX323" s="8">
        <f>AV323+AW323</f>
        <v>0.2</v>
      </c>
      <c r="AY323" s="4">
        <f>AQ323+AX323</f>
        <v>3.2</v>
      </c>
      <c r="AZ323" s="13">
        <f>AG323+AY323</f>
        <v>8.3000000000000007</v>
      </c>
      <c r="BA323" s="14"/>
      <c r="BB323" s="15"/>
    </row>
    <row r="324" spans="1:54" ht="12.6" customHeight="1">
      <c r="A324" s="11"/>
      <c r="B324" s="12"/>
      <c r="C324" s="13" t="s">
        <v>2</v>
      </c>
      <c r="D324" s="6">
        <v>0.4</v>
      </c>
      <c r="E324" s="6">
        <v>0</v>
      </c>
      <c r="F324" s="6">
        <v>0</v>
      </c>
      <c r="G324" s="7">
        <f>SUM(D324:F324)</f>
        <v>0.4</v>
      </c>
      <c r="H324" s="6">
        <v>0</v>
      </c>
      <c r="I324" s="6">
        <v>0</v>
      </c>
      <c r="J324" s="6">
        <v>0</v>
      </c>
      <c r="K324" s="7">
        <f>SUM(H324:J324)</f>
        <v>0</v>
      </c>
      <c r="L324" s="6">
        <v>0.8</v>
      </c>
      <c r="M324" s="6">
        <v>0.2</v>
      </c>
      <c r="N324" s="6">
        <v>0</v>
      </c>
      <c r="O324" s="7">
        <f>SUM(L324:N324)</f>
        <v>1</v>
      </c>
      <c r="P324" s="8">
        <f>G324+K324+O324</f>
        <v>1.4</v>
      </c>
      <c r="Q324" s="6">
        <v>1</v>
      </c>
      <c r="R324" s="6">
        <v>0</v>
      </c>
      <c r="S324" s="6">
        <v>0.5</v>
      </c>
      <c r="T324" s="7">
        <f>SUM(Q324:S324)</f>
        <v>1.5</v>
      </c>
      <c r="U324" s="6">
        <v>0</v>
      </c>
      <c r="V324" s="6">
        <v>0</v>
      </c>
      <c r="W324" s="6">
        <v>0</v>
      </c>
      <c r="X324" s="7">
        <f>SUM(U324:W324)</f>
        <v>0</v>
      </c>
      <c r="Y324" s="8">
        <f>T324+X324</f>
        <v>1.5</v>
      </c>
      <c r="Z324" s="6">
        <v>0.7</v>
      </c>
      <c r="AA324" s="6">
        <v>1</v>
      </c>
      <c r="AB324" s="6">
        <v>0</v>
      </c>
      <c r="AC324" s="6">
        <v>0.8</v>
      </c>
      <c r="AD324" s="6">
        <v>0</v>
      </c>
      <c r="AE324" s="6">
        <v>0</v>
      </c>
      <c r="AF324" s="8">
        <f>SUM(Z324:AE324)</f>
        <v>2.5</v>
      </c>
      <c r="AG324" s="9">
        <f>P324+Y324+AF324</f>
        <v>5.4</v>
      </c>
      <c r="AH324" s="7">
        <v>1</v>
      </c>
      <c r="AI324" s="6">
        <v>0.4</v>
      </c>
      <c r="AJ324" s="6">
        <v>0.6</v>
      </c>
      <c r="AK324" s="6">
        <v>0</v>
      </c>
      <c r="AL324" s="6">
        <v>0</v>
      </c>
      <c r="AM324" s="6">
        <v>0</v>
      </c>
      <c r="AN324" s="6">
        <v>0</v>
      </c>
      <c r="AO324" s="7">
        <f>SUM(AI324+AJ324+AK324+AL324+AM324+AN324)</f>
        <v>1</v>
      </c>
      <c r="AP324" s="7">
        <v>0</v>
      </c>
      <c r="AQ324" s="8">
        <f>AH324+AO324+AP324</f>
        <v>2</v>
      </c>
      <c r="AR324" s="6">
        <v>0.6</v>
      </c>
      <c r="AS324" s="6">
        <v>0.1</v>
      </c>
      <c r="AT324" s="6">
        <v>0.2</v>
      </c>
      <c r="AU324" s="6">
        <v>0</v>
      </c>
      <c r="AV324" s="7">
        <f>SUM(AR324:AU324)</f>
        <v>0.89999999999999991</v>
      </c>
      <c r="AW324" s="7">
        <v>0</v>
      </c>
      <c r="AX324" s="8">
        <f>AV324+AW324</f>
        <v>0.89999999999999991</v>
      </c>
      <c r="AY324" s="4">
        <f>AQ324+AX324</f>
        <v>2.9</v>
      </c>
      <c r="AZ324" s="13">
        <f>AG324+AY324</f>
        <v>8.3000000000000007</v>
      </c>
      <c r="BA324" s="14"/>
      <c r="BB324" s="15"/>
    </row>
    <row r="325" spans="1:54" ht="12.6" customHeight="1">
      <c r="A325" s="11"/>
      <c r="B325" s="12"/>
      <c r="C325" s="13" t="s">
        <v>2</v>
      </c>
      <c r="D325" s="6">
        <v>0.3</v>
      </c>
      <c r="E325" s="6">
        <v>0</v>
      </c>
      <c r="F325" s="6">
        <v>0</v>
      </c>
      <c r="G325" s="7">
        <f>SUM(D325:F325)</f>
        <v>0.3</v>
      </c>
      <c r="H325" s="6">
        <v>0</v>
      </c>
      <c r="I325" s="6">
        <v>0.5</v>
      </c>
      <c r="J325" s="6">
        <v>0</v>
      </c>
      <c r="K325" s="7">
        <f>SUM(H325:J325)</f>
        <v>0.5</v>
      </c>
      <c r="L325" s="6">
        <v>0</v>
      </c>
      <c r="M325" s="6">
        <v>0.2</v>
      </c>
      <c r="N325" s="6">
        <v>0</v>
      </c>
      <c r="O325" s="7">
        <f>SUM(L325:N325)</f>
        <v>0.2</v>
      </c>
      <c r="P325" s="8">
        <f>G325+K325+O325</f>
        <v>1</v>
      </c>
      <c r="Q325" s="6">
        <v>0.4</v>
      </c>
      <c r="R325" s="6">
        <v>0</v>
      </c>
      <c r="S325" s="6">
        <v>0</v>
      </c>
      <c r="T325" s="7">
        <f>SUM(Q325:S325)</f>
        <v>0.4</v>
      </c>
      <c r="U325" s="6">
        <v>0.2</v>
      </c>
      <c r="V325" s="6">
        <v>0</v>
      </c>
      <c r="W325" s="6">
        <v>0</v>
      </c>
      <c r="X325" s="7">
        <f>SUM(U325:W325)</f>
        <v>0.2</v>
      </c>
      <c r="Y325" s="8">
        <f>T325+X325</f>
        <v>0.60000000000000009</v>
      </c>
      <c r="Z325" s="6">
        <v>0.2</v>
      </c>
      <c r="AA325" s="6">
        <v>0.9</v>
      </c>
      <c r="AB325" s="6">
        <v>0</v>
      </c>
      <c r="AC325" s="6">
        <v>1.6</v>
      </c>
      <c r="AD325" s="6">
        <v>0</v>
      </c>
      <c r="AE325" s="6">
        <v>0</v>
      </c>
      <c r="AF325" s="8">
        <f>SUM(Z325:AE325)</f>
        <v>2.7</v>
      </c>
      <c r="AG325" s="9">
        <f>P325+Y325+AF325</f>
        <v>4.3000000000000007</v>
      </c>
      <c r="AH325" s="7">
        <v>0.5</v>
      </c>
      <c r="AI325" s="6">
        <v>0.9</v>
      </c>
      <c r="AJ325" s="6">
        <v>0.7</v>
      </c>
      <c r="AK325" s="6">
        <v>0.1</v>
      </c>
      <c r="AL325" s="6">
        <v>1.4</v>
      </c>
      <c r="AM325" s="6">
        <v>0</v>
      </c>
      <c r="AN325" s="6">
        <v>0</v>
      </c>
      <c r="AO325" s="7">
        <f>SUM(AI325+AJ325+AK325+AL325+AM325+AN325)</f>
        <v>3.1</v>
      </c>
      <c r="AP325" s="7">
        <v>0</v>
      </c>
      <c r="AQ325" s="8">
        <f>AH325+AO325+AP325</f>
        <v>3.6</v>
      </c>
      <c r="AR325" s="6">
        <v>0.2</v>
      </c>
      <c r="AS325" s="6">
        <v>0.2</v>
      </c>
      <c r="AT325" s="6">
        <v>0</v>
      </c>
      <c r="AU325" s="6">
        <v>0</v>
      </c>
      <c r="AV325" s="7">
        <f>SUM(AR325:AU325)</f>
        <v>0.4</v>
      </c>
      <c r="AW325" s="7">
        <v>0</v>
      </c>
      <c r="AX325" s="8">
        <f>AV325+AW325</f>
        <v>0.4</v>
      </c>
      <c r="AY325" s="4">
        <f>AQ325+AX325</f>
        <v>4</v>
      </c>
      <c r="AZ325" s="13">
        <f>AG325+AY325</f>
        <v>8.3000000000000007</v>
      </c>
      <c r="BA325" s="14"/>
      <c r="BB325" s="15"/>
    </row>
    <row r="326" spans="1:54" ht="12.6" customHeight="1">
      <c r="A326" s="12"/>
      <c r="B326" s="12"/>
      <c r="C326" s="13" t="s">
        <v>2</v>
      </c>
      <c r="D326" s="6">
        <v>0.4</v>
      </c>
      <c r="E326" s="6">
        <v>0</v>
      </c>
      <c r="F326" s="6">
        <v>0</v>
      </c>
      <c r="G326" s="7">
        <f>SUM(D326:F326)</f>
        <v>0.4</v>
      </c>
      <c r="H326" s="6">
        <v>0</v>
      </c>
      <c r="I326" s="6">
        <v>0</v>
      </c>
      <c r="J326" s="6">
        <v>0.2</v>
      </c>
      <c r="K326" s="7">
        <f>SUM(H326:J326)</f>
        <v>0.2</v>
      </c>
      <c r="L326" s="6">
        <v>0.8</v>
      </c>
      <c r="M326" s="6">
        <v>0</v>
      </c>
      <c r="N326" s="6">
        <v>0</v>
      </c>
      <c r="O326" s="7">
        <f>SUM(L326:N326)</f>
        <v>0.8</v>
      </c>
      <c r="P326" s="8">
        <f>G326+K326+O326</f>
        <v>1.4000000000000001</v>
      </c>
      <c r="Q326" s="6">
        <v>0.7</v>
      </c>
      <c r="R326" s="6">
        <v>0</v>
      </c>
      <c r="S326" s="6">
        <v>0</v>
      </c>
      <c r="T326" s="7">
        <f>SUM(Q326:S326)</f>
        <v>0.7</v>
      </c>
      <c r="U326" s="6">
        <v>0</v>
      </c>
      <c r="V326" s="6">
        <v>0</v>
      </c>
      <c r="W326" s="6">
        <v>0</v>
      </c>
      <c r="X326" s="7">
        <f>SUM(U326:W326)</f>
        <v>0</v>
      </c>
      <c r="Y326" s="8">
        <f>T326+X326</f>
        <v>0.7</v>
      </c>
      <c r="Z326" s="6">
        <v>0.8</v>
      </c>
      <c r="AA326" s="6">
        <v>0.9</v>
      </c>
      <c r="AB326" s="6">
        <v>0</v>
      </c>
      <c r="AC326" s="6">
        <v>0</v>
      </c>
      <c r="AD326" s="6">
        <v>0</v>
      </c>
      <c r="AE326" s="6">
        <v>0</v>
      </c>
      <c r="AF326" s="8">
        <f>SUM(Z326:AE326)</f>
        <v>1.7000000000000002</v>
      </c>
      <c r="AG326" s="9">
        <f>P326+Y326+AF326</f>
        <v>3.8000000000000003</v>
      </c>
      <c r="AH326" s="7">
        <v>0.5</v>
      </c>
      <c r="AI326" s="6">
        <v>0.6</v>
      </c>
      <c r="AJ326" s="6">
        <v>0.7</v>
      </c>
      <c r="AK326" s="6">
        <v>0.1</v>
      </c>
      <c r="AL326" s="6">
        <v>1.2</v>
      </c>
      <c r="AM326" s="6">
        <v>0</v>
      </c>
      <c r="AN326" s="6">
        <v>0</v>
      </c>
      <c r="AO326" s="7">
        <f>SUM(AI326+AJ326+AK326+AL326+AM326+AN326)</f>
        <v>2.5999999999999996</v>
      </c>
      <c r="AP326" s="7">
        <v>0</v>
      </c>
      <c r="AQ326" s="8">
        <f>AH326+AO326+AP326</f>
        <v>3.0999999999999996</v>
      </c>
      <c r="AR326" s="6">
        <v>0</v>
      </c>
      <c r="AS326" s="6">
        <v>0.7</v>
      </c>
      <c r="AT326" s="6">
        <v>0.5</v>
      </c>
      <c r="AU326" s="6">
        <v>0</v>
      </c>
      <c r="AV326" s="7">
        <f>SUM(AR326:AU326)</f>
        <v>1.2</v>
      </c>
      <c r="AW326" s="7">
        <v>0</v>
      </c>
      <c r="AX326" s="8">
        <f>AV326+AW326</f>
        <v>1.2</v>
      </c>
      <c r="AY326" s="4">
        <f>AQ326+AX326</f>
        <v>4.3</v>
      </c>
      <c r="AZ326" s="13">
        <f>AG326+AY326</f>
        <v>8.1</v>
      </c>
      <c r="BA326" s="14"/>
      <c r="BB326" s="15"/>
    </row>
    <row r="327" spans="1:54" ht="12.6" customHeight="1">
      <c r="A327" s="12"/>
      <c r="B327" s="12"/>
      <c r="C327" s="13" t="s">
        <v>2</v>
      </c>
      <c r="D327" s="6">
        <v>0.4</v>
      </c>
      <c r="E327" s="6">
        <v>0</v>
      </c>
      <c r="F327" s="6">
        <v>0</v>
      </c>
      <c r="G327" s="7">
        <f>SUM(D327:F327)</f>
        <v>0.4</v>
      </c>
      <c r="H327" s="6">
        <v>0</v>
      </c>
      <c r="I327" s="6">
        <v>0</v>
      </c>
      <c r="J327" s="6">
        <v>0</v>
      </c>
      <c r="K327" s="7">
        <f>SUM(H327:J327)</f>
        <v>0</v>
      </c>
      <c r="L327" s="6">
        <v>0</v>
      </c>
      <c r="M327" s="6">
        <v>0</v>
      </c>
      <c r="N327" s="6">
        <v>0</v>
      </c>
      <c r="O327" s="7">
        <f>SUM(L327:N327)</f>
        <v>0</v>
      </c>
      <c r="P327" s="8">
        <f>G327+K327+O327</f>
        <v>0.4</v>
      </c>
      <c r="Q327" s="6">
        <v>1</v>
      </c>
      <c r="R327" s="6">
        <v>0</v>
      </c>
      <c r="S327" s="6">
        <v>0</v>
      </c>
      <c r="T327" s="7">
        <f>SUM(Q327:S327)</f>
        <v>1</v>
      </c>
      <c r="U327" s="6">
        <v>0</v>
      </c>
      <c r="V327" s="6">
        <v>0</v>
      </c>
      <c r="W327" s="6">
        <v>0</v>
      </c>
      <c r="X327" s="7">
        <f>SUM(U327:W327)</f>
        <v>0</v>
      </c>
      <c r="Y327" s="8">
        <f>T327+X327</f>
        <v>1</v>
      </c>
      <c r="Z327" s="6">
        <v>0.7</v>
      </c>
      <c r="AA327" s="6">
        <v>0</v>
      </c>
      <c r="AB327" s="6">
        <v>0</v>
      </c>
      <c r="AC327" s="6">
        <v>0.8</v>
      </c>
      <c r="AD327" s="6">
        <v>0.5</v>
      </c>
      <c r="AE327" s="6">
        <v>0</v>
      </c>
      <c r="AF327" s="8">
        <f>SUM(Z327:AE327)</f>
        <v>2</v>
      </c>
      <c r="AG327" s="9">
        <f>P327+Y327+AF327</f>
        <v>3.4</v>
      </c>
      <c r="AH327" s="7">
        <v>0.5</v>
      </c>
      <c r="AI327" s="6">
        <v>1.6</v>
      </c>
      <c r="AJ327" s="6">
        <v>0.5</v>
      </c>
      <c r="AK327" s="6">
        <v>0.5</v>
      </c>
      <c r="AL327" s="6">
        <v>1.4</v>
      </c>
      <c r="AM327" s="6">
        <v>0</v>
      </c>
      <c r="AN327" s="6">
        <v>0</v>
      </c>
      <c r="AO327" s="7">
        <f>SUM(AI327+AJ327+AK327+AL327+AM327+AN327)</f>
        <v>4</v>
      </c>
      <c r="AP327" s="7">
        <v>0</v>
      </c>
      <c r="AQ327" s="8">
        <f>AH327+AO327+AP327</f>
        <v>4.5</v>
      </c>
      <c r="AR327" s="6">
        <v>0.2</v>
      </c>
      <c r="AS327" s="6">
        <v>0</v>
      </c>
      <c r="AT327" s="6">
        <v>0</v>
      </c>
      <c r="AU327" s="6">
        <v>0</v>
      </c>
      <c r="AV327" s="7">
        <f>SUM(AR327:AU327)</f>
        <v>0.2</v>
      </c>
      <c r="AW327" s="7">
        <v>0</v>
      </c>
      <c r="AX327" s="8">
        <f>AV327+AW327</f>
        <v>0.2</v>
      </c>
      <c r="AY327" s="4">
        <f>AQ327+AX327</f>
        <v>4.7</v>
      </c>
      <c r="AZ327" s="13">
        <f>AG327+AY327</f>
        <v>8.1</v>
      </c>
      <c r="BA327" s="14"/>
      <c r="BB327" s="15"/>
    </row>
    <row r="328" spans="1:54" ht="12.6" customHeight="1">
      <c r="A328" s="12"/>
      <c r="B328" s="12"/>
      <c r="C328" s="13" t="s">
        <v>2</v>
      </c>
      <c r="D328" s="6">
        <v>0.8</v>
      </c>
      <c r="E328" s="6">
        <v>0</v>
      </c>
      <c r="F328" s="6">
        <v>0</v>
      </c>
      <c r="G328" s="7">
        <f>SUM(D328:F328)</f>
        <v>0.8</v>
      </c>
      <c r="H328" s="6">
        <v>0</v>
      </c>
      <c r="I328" s="6">
        <v>0.4</v>
      </c>
      <c r="J328" s="6">
        <v>0</v>
      </c>
      <c r="K328" s="7">
        <f>SUM(H328:J328)</f>
        <v>0.4</v>
      </c>
      <c r="L328" s="6">
        <v>0.6</v>
      </c>
      <c r="M328" s="6">
        <v>0</v>
      </c>
      <c r="N328" s="6">
        <v>0</v>
      </c>
      <c r="O328" s="7">
        <f>SUM(L328:N328)</f>
        <v>0.6</v>
      </c>
      <c r="P328" s="8">
        <f>G328+K328+O328</f>
        <v>1.8000000000000003</v>
      </c>
      <c r="Q328" s="6">
        <v>1.2</v>
      </c>
      <c r="R328" s="6">
        <v>0</v>
      </c>
      <c r="S328" s="6">
        <v>0</v>
      </c>
      <c r="T328" s="7">
        <f>SUM(Q328:S328)</f>
        <v>1.2</v>
      </c>
      <c r="U328" s="6">
        <v>0</v>
      </c>
      <c r="V328" s="6">
        <v>0.2</v>
      </c>
      <c r="W328" s="6">
        <v>0</v>
      </c>
      <c r="X328" s="7">
        <f>SUM(U328:W328)</f>
        <v>0.2</v>
      </c>
      <c r="Y328" s="8">
        <f>T328+X328</f>
        <v>1.4</v>
      </c>
      <c r="Z328" s="6">
        <v>0.3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8">
        <f>SUM(Z328:AE328)</f>
        <v>0.3</v>
      </c>
      <c r="AG328" s="9">
        <f>P328+Y328+AF328</f>
        <v>3.5</v>
      </c>
      <c r="AH328" s="7">
        <v>1</v>
      </c>
      <c r="AI328" s="6">
        <v>0.9</v>
      </c>
      <c r="AJ328" s="6">
        <v>0.5</v>
      </c>
      <c r="AK328" s="6">
        <v>0.7</v>
      </c>
      <c r="AL328" s="6">
        <v>0</v>
      </c>
      <c r="AM328" s="6">
        <v>0</v>
      </c>
      <c r="AN328" s="6">
        <v>0</v>
      </c>
      <c r="AO328" s="7">
        <f>SUM(AI328+AJ328+AK328+AL328+AM328+AN328)</f>
        <v>2.0999999999999996</v>
      </c>
      <c r="AP328" s="7">
        <v>0</v>
      </c>
      <c r="AQ328" s="8">
        <f>AH328+AO328+AP328</f>
        <v>3.0999999999999996</v>
      </c>
      <c r="AR328" s="6">
        <v>0.7</v>
      </c>
      <c r="AS328" s="6">
        <v>0.3</v>
      </c>
      <c r="AT328" s="6">
        <v>0.4</v>
      </c>
      <c r="AU328" s="6">
        <v>0</v>
      </c>
      <c r="AV328" s="7">
        <f>SUM(AR328:AU328)</f>
        <v>1.4</v>
      </c>
      <c r="AW328" s="7">
        <v>0</v>
      </c>
      <c r="AX328" s="8">
        <f>AV328+AW328</f>
        <v>1.4</v>
      </c>
      <c r="AY328" s="4">
        <f>AQ328+AX328</f>
        <v>4.5</v>
      </c>
      <c r="AZ328" s="13">
        <f>AG328+AY328</f>
        <v>8</v>
      </c>
      <c r="BA328" s="14"/>
      <c r="BB328" s="15"/>
    </row>
    <row r="329" spans="1:54" ht="12.6" customHeight="1">
      <c r="A329" s="11"/>
      <c r="B329" s="12"/>
      <c r="C329" s="13" t="s">
        <v>2</v>
      </c>
      <c r="D329" s="6">
        <v>0.3</v>
      </c>
      <c r="E329" s="6">
        <v>0</v>
      </c>
      <c r="F329" s="6">
        <v>0</v>
      </c>
      <c r="G329" s="7">
        <f>SUM(D329:F329)</f>
        <v>0.3</v>
      </c>
      <c r="H329" s="6">
        <v>0</v>
      </c>
      <c r="I329" s="6">
        <v>0</v>
      </c>
      <c r="J329" s="6">
        <v>0</v>
      </c>
      <c r="K329" s="7">
        <f>SUM(H329:J329)</f>
        <v>0</v>
      </c>
      <c r="L329" s="6">
        <v>0.6</v>
      </c>
      <c r="M329" s="6">
        <v>0.2</v>
      </c>
      <c r="N329" s="6">
        <v>0</v>
      </c>
      <c r="O329" s="7">
        <f>SUM(L329:N329)</f>
        <v>0.8</v>
      </c>
      <c r="P329" s="8">
        <f>G329+K329+O329</f>
        <v>1.1000000000000001</v>
      </c>
      <c r="Q329" s="6">
        <v>0.4</v>
      </c>
      <c r="R329" s="6">
        <v>0</v>
      </c>
      <c r="S329" s="6">
        <v>0</v>
      </c>
      <c r="T329" s="7">
        <f>SUM(Q329:S329)</f>
        <v>0.4</v>
      </c>
      <c r="U329" s="6">
        <v>0.8</v>
      </c>
      <c r="V329" s="6">
        <v>0</v>
      </c>
      <c r="W329" s="6">
        <v>0</v>
      </c>
      <c r="X329" s="7">
        <f>SUM(U329:W329)</f>
        <v>0.8</v>
      </c>
      <c r="Y329" s="8">
        <f>T329+X329</f>
        <v>1.2000000000000002</v>
      </c>
      <c r="Z329" s="6">
        <v>0.3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8">
        <f>SUM(Z329:AE329)</f>
        <v>0.3</v>
      </c>
      <c r="AG329" s="9">
        <f>P329+Y329+AF329</f>
        <v>2.6</v>
      </c>
      <c r="AH329" s="7">
        <v>0.5</v>
      </c>
      <c r="AI329" s="6">
        <v>1.6</v>
      </c>
      <c r="AJ329" s="6">
        <v>0.5</v>
      </c>
      <c r="AK329" s="6">
        <v>0.7</v>
      </c>
      <c r="AL329" s="6">
        <v>1.4</v>
      </c>
      <c r="AM329" s="6">
        <v>0</v>
      </c>
      <c r="AN329" s="6">
        <v>0.5</v>
      </c>
      <c r="AO329" s="7">
        <f>SUM(AI329+AJ329+AK329+AL329+AM329+AN329)</f>
        <v>4.6999999999999993</v>
      </c>
      <c r="AP329" s="7">
        <v>0</v>
      </c>
      <c r="AQ329" s="8">
        <f>AH329+AO329+AP329</f>
        <v>5.1999999999999993</v>
      </c>
      <c r="AR329" s="6">
        <v>0</v>
      </c>
      <c r="AS329" s="6">
        <v>0.2</v>
      </c>
      <c r="AT329" s="6">
        <v>0</v>
      </c>
      <c r="AU329" s="6">
        <v>0</v>
      </c>
      <c r="AV329" s="7">
        <f>SUM(AR329:AU329)</f>
        <v>0.2</v>
      </c>
      <c r="AW329" s="7">
        <v>0</v>
      </c>
      <c r="AX329" s="8">
        <f>AV329+AW329</f>
        <v>0.2</v>
      </c>
      <c r="AY329" s="4">
        <f>AQ329+AX329</f>
        <v>5.3999999999999995</v>
      </c>
      <c r="AZ329" s="13">
        <f>AG329+AY329</f>
        <v>8</v>
      </c>
      <c r="BA329" s="14"/>
      <c r="BB329" s="15"/>
    </row>
    <row r="330" spans="1:54" ht="12.6" customHeight="1">
      <c r="A330" s="12"/>
      <c r="B330" s="12"/>
      <c r="C330" s="13" t="s">
        <v>2</v>
      </c>
      <c r="D330" s="6">
        <v>0.1</v>
      </c>
      <c r="E330" s="6">
        <v>0</v>
      </c>
      <c r="F330" s="6">
        <v>0</v>
      </c>
      <c r="G330" s="7">
        <f>SUM(D330:F330)</f>
        <v>0.1</v>
      </c>
      <c r="H330" s="6">
        <v>0</v>
      </c>
      <c r="I330" s="6">
        <v>0.8</v>
      </c>
      <c r="J330" s="6">
        <v>0.5</v>
      </c>
      <c r="K330" s="7">
        <f>SUM(H330:J330)</f>
        <v>1.3</v>
      </c>
      <c r="L330" s="6">
        <v>0</v>
      </c>
      <c r="M330" s="6">
        <v>0</v>
      </c>
      <c r="N330" s="6">
        <v>0</v>
      </c>
      <c r="O330" s="7">
        <f>SUM(L330:N330)</f>
        <v>0</v>
      </c>
      <c r="P330" s="8">
        <f>G330+K330+O330</f>
        <v>1.4000000000000001</v>
      </c>
      <c r="Q330" s="6">
        <v>1.1000000000000001</v>
      </c>
      <c r="R330" s="6">
        <v>0</v>
      </c>
      <c r="S330" s="6">
        <v>0</v>
      </c>
      <c r="T330" s="7">
        <f>SUM(Q330:S330)</f>
        <v>1.1000000000000001</v>
      </c>
      <c r="U330" s="6">
        <v>0.2</v>
      </c>
      <c r="V330" s="6">
        <v>0.4</v>
      </c>
      <c r="W330" s="6">
        <v>0</v>
      </c>
      <c r="X330" s="7">
        <f>SUM(U330:W330)</f>
        <v>0.60000000000000009</v>
      </c>
      <c r="Y330" s="8">
        <f>T330+X330</f>
        <v>1.7000000000000002</v>
      </c>
      <c r="Z330" s="6">
        <v>0.5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8">
        <f>SUM(Z330:AE330)</f>
        <v>0.5</v>
      </c>
      <c r="AG330" s="9">
        <f>P330+Y330+AF330</f>
        <v>3.6000000000000005</v>
      </c>
      <c r="AH330" s="7">
        <v>0.5</v>
      </c>
      <c r="AI330" s="6">
        <v>0.9</v>
      </c>
      <c r="AJ330" s="6">
        <v>0.7</v>
      </c>
      <c r="AK330" s="6">
        <v>0.3</v>
      </c>
      <c r="AL330" s="6">
        <v>1.4</v>
      </c>
      <c r="AM330" s="6">
        <v>0</v>
      </c>
      <c r="AN330" s="6">
        <v>0</v>
      </c>
      <c r="AO330" s="7">
        <f>SUM(AI330+AJ330+AK330+AL330+AM330+AN330)</f>
        <v>3.3</v>
      </c>
      <c r="AP330" s="7">
        <v>0</v>
      </c>
      <c r="AQ330" s="8">
        <f>AH330+AO330+AP330</f>
        <v>3.8</v>
      </c>
      <c r="AR330" s="6">
        <v>0</v>
      </c>
      <c r="AS330" s="6">
        <v>0.2</v>
      </c>
      <c r="AT330" s="6">
        <v>0.1</v>
      </c>
      <c r="AU330" s="6">
        <v>0.1</v>
      </c>
      <c r="AV330" s="7">
        <f>SUM(AR330:AU330)</f>
        <v>0.4</v>
      </c>
      <c r="AW330" s="7">
        <v>0.1</v>
      </c>
      <c r="AX330" s="8">
        <f>AV330+AW330</f>
        <v>0.5</v>
      </c>
      <c r="AY330" s="4">
        <f>AQ330+AX330</f>
        <v>4.3</v>
      </c>
      <c r="AZ330" s="13">
        <f>AG330+AY330</f>
        <v>7.9</v>
      </c>
      <c r="BA330" s="14"/>
      <c r="BB330" s="15"/>
    </row>
    <row r="331" spans="1:54" ht="12.6" customHeight="1">
      <c r="A331" s="12"/>
      <c r="B331" s="12"/>
      <c r="C331" s="13" t="s">
        <v>2</v>
      </c>
      <c r="D331" s="6">
        <v>0.8</v>
      </c>
      <c r="E331" s="6">
        <v>0</v>
      </c>
      <c r="F331" s="6">
        <v>0</v>
      </c>
      <c r="G331" s="7">
        <f>SUM(D331:F331)</f>
        <v>0.8</v>
      </c>
      <c r="H331" s="6">
        <v>0</v>
      </c>
      <c r="I331" s="6">
        <v>0</v>
      </c>
      <c r="J331" s="6">
        <v>0</v>
      </c>
      <c r="K331" s="7">
        <f>SUM(H331:J331)</f>
        <v>0</v>
      </c>
      <c r="L331" s="6">
        <v>0</v>
      </c>
      <c r="M331" s="6">
        <v>0.6</v>
      </c>
      <c r="N331" s="6">
        <v>0</v>
      </c>
      <c r="O331" s="7">
        <f>SUM(L331:N331)</f>
        <v>0.6</v>
      </c>
      <c r="P331" s="8">
        <f>G331+K331+O331</f>
        <v>1.4</v>
      </c>
      <c r="Q331" s="6">
        <v>0.4</v>
      </c>
      <c r="R331" s="6">
        <v>1.2</v>
      </c>
      <c r="S331" s="6">
        <v>1.4</v>
      </c>
      <c r="T331" s="7">
        <f>SUM(Q331:S331)</f>
        <v>3</v>
      </c>
      <c r="U331" s="6">
        <v>0.2</v>
      </c>
      <c r="V331" s="6">
        <v>0</v>
      </c>
      <c r="W331" s="6">
        <v>0</v>
      </c>
      <c r="X331" s="7">
        <f>SUM(U331:W331)</f>
        <v>0.2</v>
      </c>
      <c r="Y331" s="8">
        <f>T331+X331</f>
        <v>3.2</v>
      </c>
      <c r="Z331" s="6">
        <v>0.3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8">
        <f>SUM(Z331:AE331)</f>
        <v>0.3</v>
      </c>
      <c r="AG331" s="9">
        <f>P331+Y331+AF331</f>
        <v>4.8999999999999995</v>
      </c>
      <c r="AH331" s="7">
        <v>0</v>
      </c>
      <c r="AI331" s="6">
        <v>1.6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7">
        <f>SUM(AI331+AJ331+AK331+AL331+AM331+AN331)</f>
        <v>1.6</v>
      </c>
      <c r="AP331" s="7">
        <v>0</v>
      </c>
      <c r="AQ331" s="8">
        <f>AH331+AO331+AP331</f>
        <v>1.6</v>
      </c>
      <c r="AR331" s="6">
        <v>0.5</v>
      </c>
      <c r="AS331" s="6">
        <v>0.3</v>
      </c>
      <c r="AT331" s="6">
        <v>0.6</v>
      </c>
      <c r="AU331" s="6">
        <v>0</v>
      </c>
      <c r="AV331" s="7">
        <f>SUM(AR331:AU331)</f>
        <v>1.4</v>
      </c>
      <c r="AW331" s="7">
        <v>0</v>
      </c>
      <c r="AX331" s="8">
        <f>AV331+AW331</f>
        <v>1.4</v>
      </c>
      <c r="AY331" s="4">
        <f>AQ331+AX331</f>
        <v>3</v>
      </c>
      <c r="AZ331" s="13">
        <f>AG331+AY331</f>
        <v>7.8999999999999995</v>
      </c>
      <c r="BA331" s="14"/>
      <c r="BB331" s="15"/>
    </row>
    <row r="332" spans="1:54" ht="12.6" customHeight="1">
      <c r="A332" s="12"/>
      <c r="B332" s="12"/>
      <c r="C332" s="13" t="s">
        <v>2</v>
      </c>
      <c r="D332" s="6">
        <v>0.5</v>
      </c>
      <c r="E332" s="6">
        <v>0</v>
      </c>
      <c r="F332" s="6">
        <v>0</v>
      </c>
      <c r="G332" s="7">
        <f>SUM(D332:F332)</f>
        <v>0.5</v>
      </c>
      <c r="H332" s="6">
        <v>0</v>
      </c>
      <c r="I332" s="6">
        <v>0</v>
      </c>
      <c r="J332" s="6">
        <v>0</v>
      </c>
      <c r="K332" s="7">
        <f>SUM(H332:J332)</f>
        <v>0</v>
      </c>
      <c r="L332" s="6">
        <v>0</v>
      </c>
      <c r="M332" s="6">
        <v>0</v>
      </c>
      <c r="N332" s="6">
        <v>0</v>
      </c>
      <c r="O332" s="7">
        <f>SUM(L332:N332)</f>
        <v>0</v>
      </c>
      <c r="P332" s="8">
        <f>G332+K332+O332</f>
        <v>0.5</v>
      </c>
      <c r="Q332" s="6">
        <v>1.2</v>
      </c>
      <c r="R332" s="6">
        <v>1.2</v>
      </c>
      <c r="S332" s="6">
        <v>0</v>
      </c>
      <c r="T332" s="7">
        <f>SUM(Q332:S332)</f>
        <v>2.4</v>
      </c>
      <c r="U332" s="6">
        <v>0</v>
      </c>
      <c r="V332" s="6">
        <v>0</v>
      </c>
      <c r="W332" s="6">
        <v>0</v>
      </c>
      <c r="X332" s="7">
        <f>SUM(U332:W332)</f>
        <v>0</v>
      </c>
      <c r="Y332" s="8">
        <f>T332+X332</f>
        <v>2.4</v>
      </c>
      <c r="Z332" s="6">
        <v>0.3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8">
        <f>SUM(Z332:AE332)</f>
        <v>0.3</v>
      </c>
      <c r="AG332" s="9">
        <f>P332+Y332+AF332</f>
        <v>3.1999999999999997</v>
      </c>
      <c r="AH332" s="7">
        <v>0</v>
      </c>
      <c r="AI332" s="6">
        <v>1.6</v>
      </c>
      <c r="AJ332" s="6">
        <v>0.5</v>
      </c>
      <c r="AK332" s="6">
        <v>0.6</v>
      </c>
      <c r="AL332" s="6">
        <v>1.4</v>
      </c>
      <c r="AM332" s="6">
        <v>0</v>
      </c>
      <c r="AN332" s="6">
        <v>0.6</v>
      </c>
      <c r="AO332" s="7">
        <f>SUM(AI332+AJ332+AK332+AL332+AM332+AN332)</f>
        <v>4.6999999999999993</v>
      </c>
      <c r="AP332" s="7">
        <v>0</v>
      </c>
      <c r="AQ332" s="8">
        <f>AH332+AO332+AP332</f>
        <v>4.6999999999999993</v>
      </c>
      <c r="AR332" s="6">
        <v>0</v>
      </c>
      <c r="AS332" s="6">
        <v>0</v>
      </c>
      <c r="AT332" s="6">
        <v>0</v>
      </c>
      <c r="AU332" s="6">
        <v>0</v>
      </c>
      <c r="AV332" s="7">
        <f>SUM(AR332:AU332)</f>
        <v>0</v>
      </c>
      <c r="AW332" s="7">
        <v>0</v>
      </c>
      <c r="AX332" s="8">
        <f>AV332+AW332</f>
        <v>0</v>
      </c>
      <c r="AY332" s="4">
        <f>AQ332+AX332</f>
        <v>4.6999999999999993</v>
      </c>
      <c r="AZ332" s="13">
        <f>AG332+AY332</f>
        <v>7.8999999999999986</v>
      </c>
      <c r="BA332" s="14"/>
      <c r="BB332" s="15"/>
    </row>
    <row r="333" spans="1:54" ht="12.6" customHeight="1">
      <c r="A333" s="12"/>
      <c r="B333" s="12"/>
      <c r="C333" s="13" t="s">
        <v>2</v>
      </c>
      <c r="D333" s="6">
        <v>0.3</v>
      </c>
      <c r="E333" s="6">
        <v>0</v>
      </c>
      <c r="F333" s="6">
        <v>0</v>
      </c>
      <c r="G333" s="7">
        <f>SUM(D333:F333)</f>
        <v>0.3</v>
      </c>
      <c r="H333" s="6">
        <v>0</v>
      </c>
      <c r="I333" s="6">
        <v>0.1</v>
      </c>
      <c r="J333" s="6">
        <v>0.2</v>
      </c>
      <c r="K333" s="7">
        <f>SUM(H333:J333)</f>
        <v>0.30000000000000004</v>
      </c>
      <c r="L333" s="6">
        <v>0.4</v>
      </c>
      <c r="M333" s="6">
        <v>0.1</v>
      </c>
      <c r="N333" s="6">
        <v>0</v>
      </c>
      <c r="O333" s="7">
        <f>SUM(L333:N333)</f>
        <v>0.5</v>
      </c>
      <c r="P333" s="8">
        <f>G333+K333+O333</f>
        <v>1.1000000000000001</v>
      </c>
      <c r="Q333" s="6">
        <v>1.2</v>
      </c>
      <c r="R333" s="6">
        <v>1.2</v>
      </c>
      <c r="S333" s="6">
        <v>0.8</v>
      </c>
      <c r="T333" s="7">
        <f>SUM(Q333:S333)</f>
        <v>3.2</v>
      </c>
      <c r="U333" s="6">
        <v>0</v>
      </c>
      <c r="V333" s="6">
        <v>0</v>
      </c>
      <c r="W333" s="6">
        <v>0</v>
      </c>
      <c r="X333" s="7">
        <f>SUM(U333:W333)</f>
        <v>0</v>
      </c>
      <c r="Y333" s="8">
        <f>T333+X333</f>
        <v>3.2</v>
      </c>
      <c r="Z333" s="6">
        <v>0.3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8">
        <f>SUM(Z333:AE333)</f>
        <v>0.3</v>
      </c>
      <c r="AG333" s="9">
        <f>P333+Y333+AF333</f>
        <v>4.6000000000000005</v>
      </c>
      <c r="AH333" s="7">
        <v>0.5</v>
      </c>
      <c r="AI333" s="6">
        <v>0.9</v>
      </c>
      <c r="AJ333" s="6">
        <v>0.4</v>
      </c>
      <c r="AK333" s="6">
        <v>0.3</v>
      </c>
      <c r="AL333" s="6">
        <v>0</v>
      </c>
      <c r="AM333" s="6">
        <v>0</v>
      </c>
      <c r="AN333" s="6">
        <v>0.1</v>
      </c>
      <c r="AO333" s="7">
        <f>SUM(AI333+AJ333+AK333+AL333+AM333+AN333)</f>
        <v>1.7000000000000002</v>
      </c>
      <c r="AP333" s="7">
        <v>0</v>
      </c>
      <c r="AQ333" s="8">
        <f>AH333+AO333+AP333</f>
        <v>2.2000000000000002</v>
      </c>
      <c r="AR333" s="6">
        <v>0.5</v>
      </c>
      <c r="AS333" s="6">
        <v>0.1</v>
      </c>
      <c r="AT333" s="6">
        <v>0.3</v>
      </c>
      <c r="AU333" s="6">
        <v>0.1</v>
      </c>
      <c r="AV333" s="7">
        <f>SUM(AR333:AU333)</f>
        <v>0.99999999999999989</v>
      </c>
      <c r="AW333" s="7">
        <v>0</v>
      </c>
      <c r="AX333" s="8">
        <f>AV333+AW333</f>
        <v>0.99999999999999989</v>
      </c>
      <c r="AY333" s="4">
        <f>AQ333+AX333</f>
        <v>3.2</v>
      </c>
      <c r="AZ333" s="13">
        <f>AG333+AY333</f>
        <v>7.8000000000000007</v>
      </c>
      <c r="BA333" s="14"/>
      <c r="BB333" s="15"/>
    </row>
    <row r="334" spans="1:54" ht="12.6" customHeight="1">
      <c r="A334" s="12"/>
      <c r="B334" s="12"/>
      <c r="C334" s="13" t="s">
        <v>2</v>
      </c>
      <c r="D334" s="6">
        <v>0.2</v>
      </c>
      <c r="E334" s="6">
        <v>1.2</v>
      </c>
      <c r="F334" s="6">
        <v>0.1</v>
      </c>
      <c r="G334" s="7">
        <f>SUM(D334:F334)</f>
        <v>1.5</v>
      </c>
      <c r="H334" s="6">
        <v>0</v>
      </c>
      <c r="I334" s="6">
        <v>0</v>
      </c>
      <c r="J334" s="6">
        <v>0</v>
      </c>
      <c r="K334" s="7">
        <f>SUM(H334:J334)</f>
        <v>0</v>
      </c>
      <c r="L334" s="6">
        <v>0.6</v>
      </c>
      <c r="M334" s="6">
        <v>0</v>
      </c>
      <c r="N334" s="6">
        <v>0</v>
      </c>
      <c r="O334" s="7">
        <f>SUM(L334:N334)</f>
        <v>0.6</v>
      </c>
      <c r="P334" s="8">
        <f>G334+K334+O334</f>
        <v>2.1</v>
      </c>
      <c r="Q334" s="6">
        <v>0.8</v>
      </c>
      <c r="R334" s="6">
        <v>0.2</v>
      </c>
      <c r="S334" s="6">
        <v>0</v>
      </c>
      <c r="T334" s="7">
        <f>SUM(Q334:S334)</f>
        <v>1</v>
      </c>
      <c r="U334" s="6">
        <v>0</v>
      </c>
      <c r="V334" s="6">
        <v>0</v>
      </c>
      <c r="W334" s="6">
        <v>0</v>
      </c>
      <c r="X334" s="7">
        <f>SUM(U334:W334)</f>
        <v>0</v>
      </c>
      <c r="Y334" s="8">
        <f>T334+X334</f>
        <v>1</v>
      </c>
      <c r="Z334" s="6">
        <v>0.7</v>
      </c>
      <c r="AA334" s="6">
        <v>0.9</v>
      </c>
      <c r="AB334" s="6">
        <v>0</v>
      </c>
      <c r="AC334" s="6">
        <v>0</v>
      </c>
      <c r="AD334" s="6">
        <v>0</v>
      </c>
      <c r="AE334" s="6">
        <v>0</v>
      </c>
      <c r="AF334" s="8">
        <f>SUM(Z334:AE334)</f>
        <v>1.6</v>
      </c>
      <c r="AG334" s="9">
        <f>P334+Y334+AF334</f>
        <v>4.7</v>
      </c>
      <c r="AH334" s="7">
        <v>0</v>
      </c>
      <c r="AI334" s="6">
        <v>1.6</v>
      </c>
      <c r="AJ334" s="6">
        <v>0.7</v>
      </c>
      <c r="AK334" s="6">
        <v>0.7</v>
      </c>
      <c r="AL334" s="6">
        <v>0.1</v>
      </c>
      <c r="AM334" s="6">
        <v>0</v>
      </c>
      <c r="AN334" s="6">
        <v>0</v>
      </c>
      <c r="AO334" s="7">
        <f>SUM(AI334+AJ334+AK334+AL334+AM334+AN334)</f>
        <v>3.1</v>
      </c>
      <c r="AP334" s="7">
        <v>0</v>
      </c>
      <c r="AQ334" s="8">
        <f>AH334+AO334+AP334</f>
        <v>3.1</v>
      </c>
      <c r="AR334" s="6">
        <v>0</v>
      </c>
      <c r="AS334" s="6">
        <v>0</v>
      </c>
      <c r="AT334" s="6">
        <v>0</v>
      </c>
      <c r="AU334" s="6">
        <v>0</v>
      </c>
      <c r="AV334" s="7">
        <f>SUM(AR334:AU334)</f>
        <v>0</v>
      </c>
      <c r="AW334" s="7">
        <v>0</v>
      </c>
      <c r="AX334" s="8">
        <f>AV334+AW334</f>
        <v>0</v>
      </c>
      <c r="AY334" s="4">
        <f>AQ334+AX334</f>
        <v>3.1</v>
      </c>
      <c r="AZ334" s="13">
        <f>AG334+AY334</f>
        <v>7.8000000000000007</v>
      </c>
      <c r="BA334" s="14"/>
      <c r="BB334" s="15"/>
    </row>
    <row r="335" spans="1:54" ht="12.6" customHeight="1">
      <c r="A335" s="12"/>
      <c r="B335" s="12"/>
      <c r="C335" s="13" t="s">
        <v>2</v>
      </c>
      <c r="D335" s="6">
        <v>0.4</v>
      </c>
      <c r="E335" s="6">
        <v>0.7</v>
      </c>
      <c r="F335" s="6">
        <v>0</v>
      </c>
      <c r="G335" s="7">
        <f>SUM(D335:F335)</f>
        <v>1.1000000000000001</v>
      </c>
      <c r="H335" s="6">
        <v>0</v>
      </c>
      <c r="I335" s="6">
        <v>0</v>
      </c>
      <c r="J335" s="6">
        <v>0</v>
      </c>
      <c r="K335" s="7">
        <f>SUM(H335:J335)</f>
        <v>0</v>
      </c>
      <c r="L335" s="6">
        <v>0</v>
      </c>
      <c r="M335" s="6">
        <v>0</v>
      </c>
      <c r="N335" s="6">
        <v>0</v>
      </c>
      <c r="O335" s="7">
        <f>SUM(L335:N335)</f>
        <v>0</v>
      </c>
      <c r="P335" s="8">
        <f>G335+K335+O335</f>
        <v>1.1000000000000001</v>
      </c>
      <c r="Q335" s="6">
        <v>1.2</v>
      </c>
      <c r="R335" s="6">
        <v>1.2</v>
      </c>
      <c r="S335" s="6">
        <v>0.5</v>
      </c>
      <c r="T335" s="7">
        <f>SUM(Q335:S335)</f>
        <v>2.9</v>
      </c>
      <c r="U335" s="6">
        <v>0</v>
      </c>
      <c r="V335" s="6">
        <v>0</v>
      </c>
      <c r="W335" s="6">
        <v>0</v>
      </c>
      <c r="X335" s="7">
        <f>SUM(U335:W335)</f>
        <v>0</v>
      </c>
      <c r="Y335" s="8">
        <f>T335+X335</f>
        <v>2.9</v>
      </c>
      <c r="Z335" s="6">
        <v>0.8</v>
      </c>
      <c r="AA335" s="6">
        <v>1</v>
      </c>
      <c r="AB335" s="6">
        <v>0</v>
      </c>
      <c r="AC335" s="6">
        <v>0</v>
      </c>
      <c r="AD335" s="6">
        <v>1</v>
      </c>
      <c r="AE335" s="6">
        <v>0</v>
      </c>
      <c r="AF335" s="8">
        <f>SUM(Z335:AE335)</f>
        <v>2.8</v>
      </c>
      <c r="AG335" s="9">
        <f>P335+Y335+AF335</f>
        <v>6.8</v>
      </c>
      <c r="AH335" s="7">
        <v>0.5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7">
        <f>SUM(AI335+AJ335+AK335+AL335+AM335+AN335)</f>
        <v>0</v>
      </c>
      <c r="AP335" s="7">
        <v>0</v>
      </c>
      <c r="AQ335" s="8">
        <f>AH335+AO335+AP335</f>
        <v>0.5</v>
      </c>
      <c r="AR335" s="6">
        <v>0.2</v>
      </c>
      <c r="AS335" s="6">
        <v>0.2</v>
      </c>
      <c r="AT335" s="6">
        <v>0.1</v>
      </c>
      <c r="AU335" s="6">
        <v>0</v>
      </c>
      <c r="AV335" s="7">
        <f>SUM(AR335:AU335)</f>
        <v>0.5</v>
      </c>
      <c r="AW335" s="7">
        <v>0</v>
      </c>
      <c r="AX335" s="8">
        <f>AV335+AW335</f>
        <v>0.5</v>
      </c>
      <c r="AY335" s="4">
        <f>AQ335+AX335</f>
        <v>1</v>
      </c>
      <c r="AZ335" s="13">
        <f>AG335+AY335</f>
        <v>7.8</v>
      </c>
      <c r="BA335" s="14"/>
      <c r="BB335" s="15"/>
    </row>
    <row r="336" spans="1:54" ht="12.6" customHeight="1">
      <c r="A336" s="12"/>
      <c r="B336" s="12"/>
      <c r="C336" s="13" t="s">
        <v>2</v>
      </c>
      <c r="D336" s="6">
        <v>0.3</v>
      </c>
      <c r="E336" s="6">
        <v>0</v>
      </c>
      <c r="F336" s="6">
        <v>0</v>
      </c>
      <c r="G336" s="7">
        <f>SUM(D336:F336)</f>
        <v>0.3</v>
      </c>
      <c r="H336" s="6">
        <v>0</v>
      </c>
      <c r="I336" s="6">
        <v>0</v>
      </c>
      <c r="J336" s="6">
        <v>0</v>
      </c>
      <c r="K336" s="7">
        <f>SUM(H336:J336)</f>
        <v>0</v>
      </c>
      <c r="L336" s="6">
        <v>0.4</v>
      </c>
      <c r="M336" s="6">
        <v>0</v>
      </c>
      <c r="N336" s="6">
        <v>0</v>
      </c>
      <c r="O336" s="7">
        <f>SUM(L336:N336)</f>
        <v>0.4</v>
      </c>
      <c r="P336" s="8">
        <f>G336+K336+O336</f>
        <v>0.7</v>
      </c>
      <c r="Q336" s="6">
        <v>0</v>
      </c>
      <c r="R336" s="6">
        <v>0</v>
      </c>
      <c r="S336" s="6">
        <v>0</v>
      </c>
      <c r="T336" s="7">
        <f>SUM(Q336:S336)</f>
        <v>0</v>
      </c>
      <c r="U336" s="6">
        <v>0</v>
      </c>
      <c r="V336" s="6">
        <v>0</v>
      </c>
      <c r="W336" s="6">
        <v>0</v>
      </c>
      <c r="X336" s="7">
        <f>SUM(U336:W336)</f>
        <v>0</v>
      </c>
      <c r="Y336" s="8">
        <f>T336+X336</f>
        <v>0</v>
      </c>
      <c r="Z336" s="6">
        <v>0.8</v>
      </c>
      <c r="AA336" s="6">
        <v>0.6</v>
      </c>
      <c r="AB336" s="6">
        <v>0</v>
      </c>
      <c r="AC336" s="6">
        <v>0</v>
      </c>
      <c r="AD336" s="6">
        <v>0.7</v>
      </c>
      <c r="AE336" s="6">
        <v>0</v>
      </c>
      <c r="AF336" s="8">
        <f>SUM(Z336:AE336)</f>
        <v>2.0999999999999996</v>
      </c>
      <c r="AG336" s="9">
        <f>P336+Y336+AF336</f>
        <v>2.8</v>
      </c>
      <c r="AH336" s="7">
        <v>0.5</v>
      </c>
      <c r="AI336" s="6">
        <v>1.6</v>
      </c>
      <c r="AJ336" s="6">
        <v>0.5</v>
      </c>
      <c r="AK336" s="6">
        <v>0.7</v>
      </c>
      <c r="AL336" s="6">
        <v>1.4</v>
      </c>
      <c r="AM336" s="6">
        <v>0</v>
      </c>
      <c r="AN336" s="6">
        <v>0</v>
      </c>
      <c r="AO336" s="7">
        <f>SUM(AI336+AJ336+AK336+AL336+AM336+AN336)</f>
        <v>4.1999999999999993</v>
      </c>
      <c r="AP336" s="7">
        <v>0</v>
      </c>
      <c r="AQ336" s="8">
        <f>AH336+AO336+AP336</f>
        <v>4.6999999999999993</v>
      </c>
      <c r="AR336" s="6">
        <v>0.2</v>
      </c>
      <c r="AS336" s="6">
        <v>0</v>
      </c>
      <c r="AT336" s="6">
        <v>0</v>
      </c>
      <c r="AU336" s="6">
        <v>0</v>
      </c>
      <c r="AV336" s="7">
        <f>SUM(AR336:AU336)</f>
        <v>0.2</v>
      </c>
      <c r="AW336" s="7">
        <v>0</v>
      </c>
      <c r="AX336" s="8">
        <f>AV336+AW336</f>
        <v>0.2</v>
      </c>
      <c r="AY336" s="4">
        <f>AQ336+AX336</f>
        <v>4.8999999999999995</v>
      </c>
      <c r="AZ336" s="13">
        <f>AG336+AY336</f>
        <v>7.6999999999999993</v>
      </c>
      <c r="BA336" s="14"/>
      <c r="BB336" s="15"/>
    </row>
    <row r="337" spans="1:54" ht="12.6" customHeight="1">
      <c r="A337" s="11"/>
      <c r="B337" s="12"/>
      <c r="C337" s="13" t="s">
        <v>2</v>
      </c>
      <c r="D337" s="6">
        <v>0.5</v>
      </c>
      <c r="E337" s="6">
        <v>0</v>
      </c>
      <c r="F337" s="6">
        <v>0</v>
      </c>
      <c r="G337" s="7">
        <f>SUM(D337:F337)</f>
        <v>0.5</v>
      </c>
      <c r="H337" s="6">
        <v>0</v>
      </c>
      <c r="I337" s="6">
        <v>0</v>
      </c>
      <c r="J337" s="6">
        <v>0</v>
      </c>
      <c r="K337" s="7">
        <f>SUM(H337:J337)</f>
        <v>0</v>
      </c>
      <c r="L337" s="6">
        <v>0</v>
      </c>
      <c r="M337" s="6">
        <v>0</v>
      </c>
      <c r="N337" s="6">
        <v>0</v>
      </c>
      <c r="O337" s="7">
        <f>SUM(L337:N337)</f>
        <v>0</v>
      </c>
      <c r="P337" s="8">
        <f>G337+K337+O337</f>
        <v>0.5</v>
      </c>
      <c r="Q337" s="6">
        <v>0</v>
      </c>
      <c r="R337" s="6">
        <v>0</v>
      </c>
      <c r="S337" s="6">
        <v>0</v>
      </c>
      <c r="T337" s="7">
        <f>SUM(Q337:S337)</f>
        <v>0</v>
      </c>
      <c r="U337" s="6">
        <v>0</v>
      </c>
      <c r="V337" s="6">
        <v>0</v>
      </c>
      <c r="W337" s="6">
        <v>0</v>
      </c>
      <c r="X337" s="7">
        <f>SUM(U337:W337)</f>
        <v>0</v>
      </c>
      <c r="Y337" s="8">
        <f>T337+X337</f>
        <v>0</v>
      </c>
      <c r="Z337" s="6">
        <v>0.8</v>
      </c>
      <c r="AA337" s="6">
        <v>1</v>
      </c>
      <c r="AB337" s="6">
        <v>0</v>
      </c>
      <c r="AC337" s="6">
        <v>0</v>
      </c>
      <c r="AD337" s="6">
        <v>0</v>
      </c>
      <c r="AE337" s="6">
        <v>0</v>
      </c>
      <c r="AF337" s="8">
        <f>SUM(Z337:AE337)</f>
        <v>1.8</v>
      </c>
      <c r="AG337" s="9">
        <f>P337+Y337+AF337</f>
        <v>2.2999999999999998</v>
      </c>
      <c r="AH337" s="7">
        <v>1</v>
      </c>
      <c r="AI337" s="6">
        <v>1.6</v>
      </c>
      <c r="AJ337" s="6">
        <v>0.7</v>
      </c>
      <c r="AK337" s="6">
        <v>0.4</v>
      </c>
      <c r="AL337" s="6">
        <v>0</v>
      </c>
      <c r="AM337" s="6">
        <v>0</v>
      </c>
      <c r="AN337" s="6">
        <v>0</v>
      </c>
      <c r="AO337" s="7">
        <f>SUM(AI337+AJ337+AK337+AL337+AM337+AN337)</f>
        <v>2.6999999999999997</v>
      </c>
      <c r="AP337" s="7">
        <v>0</v>
      </c>
      <c r="AQ337" s="8">
        <f>AH337+AO337+AP337</f>
        <v>3.6999999999999997</v>
      </c>
      <c r="AR337" s="6">
        <v>0.9</v>
      </c>
      <c r="AS337" s="6">
        <v>0.4</v>
      </c>
      <c r="AT337" s="6">
        <v>0.3</v>
      </c>
      <c r="AU337" s="6">
        <v>0</v>
      </c>
      <c r="AV337" s="7">
        <f>SUM(AR337:AU337)</f>
        <v>1.6</v>
      </c>
      <c r="AW337" s="7">
        <v>0</v>
      </c>
      <c r="AX337" s="8">
        <f>AV337+AW337</f>
        <v>1.6</v>
      </c>
      <c r="AY337" s="4">
        <f>AQ337+AX337</f>
        <v>5.3</v>
      </c>
      <c r="AZ337" s="13">
        <f>AG337+AY337</f>
        <v>7.6</v>
      </c>
      <c r="BA337" s="14"/>
      <c r="BB337" s="15"/>
    </row>
    <row r="338" spans="1:54" ht="12.6" customHeight="1">
      <c r="A338" s="12"/>
      <c r="B338" s="12"/>
      <c r="C338" s="13" t="s">
        <v>2</v>
      </c>
      <c r="D338" s="6">
        <v>0.4</v>
      </c>
      <c r="E338" s="6">
        <v>0.5</v>
      </c>
      <c r="F338" s="6">
        <v>0</v>
      </c>
      <c r="G338" s="7">
        <f>SUM(D338:F338)</f>
        <v>0.9</v>
      </c>
      <c r="H338" s="6">
        <v>0.1</v>
      </c>
      <c r="I338" s="6">
        <v>0</v>
      </c>
      <c r="J338" s="6">
        <v>0</v>
      </c>
      <c r="K338" s="7">
        <f>SUM(H338:J338)</f>
        <v>0.1</v>
      </c>
      <c r="L338" s="6">
        <v>0</v>
      </c>
      <c r="M338" s="6">
        <v>0</v>
      </c>
      <c r="N338" s="6">
        <v>0</v>
      </c>
      <c r="O338" s="7">
        <f>SUM(L338:N338)</f>
        <v>0</v>
      </c>
      <c r="P338" s="8">
        <f>G338+K338+O338</f>
        <v>1</v>
      </c>
      <c r="Q338" s="6">
        <v>1.1000000000000001</v>
      </c>
      <c r="R338" s="6">
        <v>0</v>
      </c>
      <c r="S338" s="6">
        <v>0</v>
      </c>
      <c r="T338" s="7">
        <f>SUM(Q338:S338)</f>
        <v>1.1000000000000001</v>
      </c>
      <c r="U338" s="6">
        <v>0</v>
      </c>
      <c r="V338" s="6">
        <v>0</v>
      </c>
      <c r="W338" s="6">
        <v>0</v>
      </c>
      <c r="X338" s="7">
        <f>SUM(U338:W338)</f>
        <v>0</v>
      </c>
      <c r="Y338" s="8">
        <f>T338+X338</f>
        <v>1.1000000000000001</v>
      </c>
      <c r="Z338" s="6">
        <v>0.3</v>
      </c>
      <c r="AA338" s="6">
        <v>0.9</v>
      </c>
      <c r="AB338" s="6">
        <v>2.5</v>
      </c>
      <c r="AC338" s="6">
        <v>0</v>
      </c>
      <c r="AD338" s="6">
        <v>0</v>
      </c>
      <c r="AE338" s="6">
        <v>0</v>
      </c>
      <c r="AF338" s="8">
        <f>SUM(Z338:AE338)</f>
        <v>3.7</v>
      </c>
      <c r="AG338" s="9">
        <f>P338+Y338+AF338</f>
        <v>5.8000000000000007</v>
      </c>
      <c r="AH338" s="7">
        <v>0.5</v>
      </c>
      <c r="AI338" s="6">
        <v>0.6</v>
      </c>
      <c r="AJ338" s="6">
        <v>0.5</v>
      </c>
      <c r="AK338" s="6">
        <v>0</v>
      </c>
      <c r="AL338" s="6">
        <v>0</v>
      </c>
      <c r="AM338" s="6">
        <v>0</v>
      </c>
      <c r="AN338" s="6">
        <v>0</v>
      </c>
      <c r="AO338" s="7">
        <f>SUM(AI338+AJ338+AK338+AL338+AM338+AN338)</f>
        <v>1.1000000000000001</v>
      </c>
      <c r="AP338" s="7">
        <v>0</v>
      </c>
      <c r="AQ338" s="8">
        <f>AH338+AO338+AP338</f>
        <v>1.6</v>
      </c>
      <c r="AR338" s="6">
        <v>0</v>
      </c>
      <c r="AS338" s="6">
        <v>0</v>
      </c>
      <c r="AT338" s="6">
        <v>0</v>
      </c>
      <c r="AU338" s="6">
        <v>0</v>
      </c>
      <c r="AV338" s="7">
        <f>SUM(AR338:AU338)</f>
        <v>0</v>
      </c>
      <c r="AW338" s="7">
        <v>0</v>
      </c>
      <c r="AX338" s="8">
        <f>AV338+AW338</f>
        <v>0</v>
      </c>
      <c r="AY338" s="4">
        <f>AQ338+AX338</f>
        <v>1.6</v>
      </c>
      <c r="AZ338" s="13">
        <f>AG338+AY338</f>
        <v>7.4</v>
      </c>
      <c r="BA338" s="14"/>
      <c r="BB338" s="15"/>
    </row>
    <row r="339" spans="1:54" ht="12.6" customHeight="1">
      <c r="A339" s="11"/>
      <c r="B339" s="12"/>
      <c r="C339" s="13" t="s">
        <v>2</v>
      </c>
      <c r="D339" s="6">
        <v>0.3</v>
      </c>
      <c r="E339" s="6">
        <v>0</v>
      </c>
      <c r="F339" s="6">
        <v>0</v>
      </c>
      <c r="G339" s="7">
        <f>SUM(D339:F339)</f>
        <v>0.3</v>
      </c>
      <c r="H339" s="6">
        <v>0</v>
      </c>
      <c r="I339" s="6">
        <v>0</v>
      </c>
      <c r="J339" s="6">
        <v>0</v>
      </c>
      <c r="K339" s="7">
        <f>SUM(H339:J339)</f>
        <v>0</v>
      </c>
      <c r="L339" s="6">
        <v>0</v>
      </c>
      <c r="M339" s="6">
        <v>0</v>
      </c>
      <c r="N339" s="6">
        <v>0</v>
      </c>
      <c r="O339" s="7">
        <f>SUM(L339:N339)</f>
        <v>0</v>
      </c>
      <c r="P339" s="8">
        <f>G339+K339+O339</f>
        <v>0.3</v>
      </c>
      <c r="Q339" s="6">
        <v>0</v>
      </c>
      <c r="R339" s="6">
        <v>0</v>
      </c>
      <c r="S339" s="6">
        <v>0</v>
      </c>
      <c r="T339" s="7">
        <f>SUM(Q339:S339)</f>
        <v>0</v>
      </c>
      <c r="U339" s="6">
        <v>0</v>
      </c>
      <c r="V339" s="6">
        <v>0</v>
      </c>
      <c r="W339" s="6">
        <v>0</v>
      </c>
      <c r="X339" s="7">
        <f>SUM(U339:W339)</f>
        <v>0</v>
      </c>
      <c r="Y339" s="8">
        <f>T339+X339</f>
        <v>0</v>
      </c>
      <c r="Z339" s="6">
        <v>0.7</v>
      </c>
      <c r="AA339" s="6">
        <v>0</v>
      </c>
      <c r="AB339" s="6">
        <v>0</v>
      </c>
      <c r="AC339" s="6">
        <v>1.6</v>
      </c>
      <c r="AD339" s="6">
        <v>1</v>
      </c>
      <c r="AE339" s="6">
        <v>0</v>
      </c>
      <c r="AF339" s="8">
        <f>SUM(Z339:AE339)</f>
        <v>3.3</v>
      </c>
      <c r="AG339" s="9">
        <f>P339+Y339+AF339</f>
        <v>3.5999999999999996</v>
      </c>
      <c r="AH339" s="7">
        <v>0.5</v>
      </c>
      <c r="AI339" s="6">
        <v>1.1000000000000001</v>
      </c>
      <c r="AJ339" s="6">
        <v>0.4</v>
      </c>
      <c r="AK339" s="6">
        <v>0.2</v>
      </c>
      <c r="AL339" s="6">
        <v>1.1000000000000001</v>
      </c>
      <c r="AM339" s="6">
        <v>0</v>
      </c>
      <c r="AN339" s="6">
        <v>0.1</v>
      </c>
      <c r="AO339" s="7">
        <f>SUM(AI339+AJ339+AK339+AL339+AM339+AN339)</f>
        <v>2.9</v>
      </c>
      <c r="AP339" s="7">
        <v>0</v>
      </c>
      <c r="AQ339" s="8">
        <f>AH339+AO339+AP339</f>
        <v>3.4</v>
      </c>
      <c r="AR339" s="6">
        <v>0</v>
      </c>
      <c r="AS339" s="6">
        <v>0.2</v>
      </c>
      <c r="AT339" s="6">
        <v>0</v>
      </c>
      <c r="AU339" s="6">
        <v>0</v>
      </c>
      <c r="AV339" s="7">
        <f>SUM(AR339:AU339)</f>
        <v>0.2</v>
      </c>
      <c r="AW339" s="7">
        <v>0</v>
      </c>
      <c r="AX339" s="8">
        <f>AV339+AW339</f>
        <v>0.2</v>
      </c>
      <c r="AY339" s="4">
        <f>AQ339+AX339</f>
        <v>3.6</v>
      </c>
      <c r="AZ339" s="13">
        <f>AG339+AY339</f>
        <v>7.1999999999999993</v>
      </c>
      <c r="BA339" s="14"/>
      <c r="BB339" s="15"/>
    </row>
    <row r="340" spans="1:54" ht="12.6" customHeight="1">
      <c r="A340" s="12"/>
      <c r="B340" s="12"/>
      <c r="C340" s="13" t="s">
        <v>2</v>
      </c>
      <c r="D340" s="6">
        <v>0.3</v>
      </c>
      <c r="E340" s="6">
        <v>0</v>
      </c>
      <c r="F340" s="6">
        <v>0</v>
      </c>
      <c r="G340" s="7">
        <f>SUM(D340:F340)</f>
        <v>0.3</v>
      </c>
      <c r="H340" s="6">
        <v>0</v>
      </c>
      <c r="I340" s="6">
        <v>0.4</v>
      </c>
      <c r="J340" s="6">
        <v>0</v>
      </c>
      <c r="K340" s="7">
        <f>SUM(H340:J340)</f>
        <v>0.4</v>
      </c>
      <c r="L340" s="6">
        <v>0</v>
      </c>
      <c r="M340" s="6">
        <v>0.2</v>
      </c>
      <c r="N340" s="6">
        <v>0</v>
      </c>
      <c r="O340" s="7">
        <f>SUM(L340:N340)</f>
        <v>0.2</v>
      </c>
      <c r="P340" s="8">
        <f>G340+K340+O340</f>
        <v>0.89999999999999991</v>
      </c>
      <c r="Q340" s="6">
        <v>1.1000000000000001</v>
      </c>
      <c r="R340" s="6">
        <v>0</v>
      </c>
      <c r="S340" s="6">
        <v>0</v>
      </c>
      <c r="T340" s="7">
        <f>SUM(Q340:S340)</f>
        <v>1.1000000000000001</v>
      </c>
      <c r="U340" s="6">
        <v>0.2</v>
      </c>
      <c r="V340" s="6">
        <v>0</v>
      </c>
      <c r="W340" s="6">
        <v>0</v>
      </c>
      <c r="X340" s="7">
        <f>SUM(U340:W340)</f>
        <v>0.2</v>
      </c>
      <c r="Y340" s="8">
        <f>T340+X340</f>
        <v>1.3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8">
        <f>SUM(Z340:AE340)</f>
        <v>0</v>
      </c>
      <c r="AG340" s="9">
        <f>P340+Y340+AF340</f>
        <v>2.2000000000000002</v>
      </c>
      <c r="AH340" s="7">
        <v>0.5</v>
      </c>
      <c r="AI340" s="6">
        <v>1.6</v>
      </c>
      <c r="AJ340" s="6">
        <v>0.7</v>
      </c>
      <c r="AK340" s="6">
        <v>0.2</v>
      </c>
      <c r="AL340" s="6">
        <v>0.2</v>
      </c>
      <c r="AM340" s="6">
        <v>0</v>
      </c>
      <c r="AN340" s="6">
        <v>0</v>
      </c>
      <c r="AO340" s="7">
        <f>SUM(AI340+AJ340+AK340+AL340+AM340+AN340)</f>
        <v>2.7</v>
      </c>
      <c r="AP340" s="7">
        <v>0</v>
      </c>
      <c r="AQ340" s="8">
        <f>AH340+AO340+AP340</f>
        <v>3.2</v>
      </c>
      <c r="AR340" s="6">
        <v>0.9</v>
      </c>
      <c r="AS340" s="6">
        <v>0.6</v>
      </c>
      <c r="AT340" s="6">
        <v>0.1</v>
      </c>
      <c r="AU340" s="6">
        <v>0.1</v>
      </c>
      <c r="AV340" s="7">
        <f>SUM(AR340:AU340)</f>
        <v>1.7000000000000002</v>
      </c>
      <c r="AW340" s="7">
        <v>0</v>
      </c>
      <c r="AX340" s="8">
        <f>AV340+AW340</f>
        <v>1.7000000000000002</v>
      </c>
      <c r="AY340" s="4">
        <f>AQ340+AX340</f>
        <v>4.9000000000000004</v>
      </c>
      <c r="AZ340" s="13">
        <f>AG340+AY340</f>
        <v>7.1000000000000005</v>
      </c>
      <c r="BA340" s="14"/>
      <c r="BB340" s="15"/>
    </row>
    <row r="341" spans="1:54" ht="12.6" customHeight="1">
      <c r="A341" s="11"/>
      <c r="B341" s="12"/>
      <c r="C341" s="13" t="s">
        <v>2</v>
      </c>
      <c r="D341" s="6">
        <v>0.5</v>
      </c>
      <c r="E341" s="6">
        <v>0</v>
      </c>
      <c r="F341" s="6">
        <v>0</v>
      </c>
      <c r="G341" s="7">
        <f>SUM(D341:F341)</f>
        <v>0.5</v>
      </c>
      <c r="H341" s="6">
        <v>0</v>
      </c>
      <c r="I341" s="6">
        <v>0</v>
      </c>
      <c r="J341" s="6">
        <v>0</v>
      </c>
      <c r="K341" s="7">
        <f>SUM(H341:J341)</f>
        <v>0</v>
      </c>
      <c r="L341" s="6">
        <v>0.6</v>
      </c>
      <c r="M341" s="6">
        <v>0.2</v>
      </c>
      <c r="N341" s="6">
        <v>0</v>
      </c>
      <c r="O341" s="7">
        <f>SUM(L341:N341)</f>
        <v>0.8</v>
      </c>
      <c r="P341" s="8">
        <f>G341+K341+O341</f>
        <v>1.3</v>
      </c>
      <c r="Q341" s="6">
        <v>1.1000000000000001</v>
      </c>
      <c r="R341" s="6">
        <v>0</v>
      </c>
      <c r="S341" s="6">
        <v>0</v>
      </c>
      <c r="T341" s="7">
        <f>SUM(Q341:S341)</f>
        <v>1.1000000000000001</v>
      </c>
      <c r="U341" s="6">
        <v>0</v>
      </c>
      <c r="V341" s="6">
        <v>0</v>
      </c>
      <c r="W341" s="6">
        <v>0</v>
      </c>
      <c r="X341" s="7">
        <f>SUM(U341:W341)</f>
        <v>0</v>
      </c>
      <c r="Y341" s="8">
        <f>T341+X341</f>
        <v>1.1000000000000001</v>
      </c>
      <c r="Z341" s="6">
        <v>0.3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8">
        <f>SUM(Z341:AE341)</f>
        <v>0.3</v>
      </c>
      <c r="AG341" s="9">
        <f>P341+Y341+AF341</f>
        <v>2.7</v>
      </c>
      <c r="AH341" s="7">
        <v>1</v>
      </c>
      <c r="AI341" s="6">
        <v>0.9</v>
      </c>
      <c r="AJ341" s="6">
        <v>0.7</v>
      </c>
      <c r="AK341" s="6">
        <v>0.2</v>
      </c>
      <c r="AL341" s="6">
        <v>0</v>
      </c>
      <c r="AM341" s="6">
        <v>0</v>
      </c>
      <c r="AN341" s="6">
        <v>0</v>
      </c>
      <c r="AO341" s="7">
        <f>SUM(AI341+AJ341+AK341+AL341+AM341+AN341)</f>
        <v>1.8</v>
      </c>
      <c r="AP341" s="7">
        <v>0</v>
      </c>
      <c r="AQ341" s="8">
        <f>AH341+AO341+AP341</f>
        <v>2.8</v>
      </c>
      <c r="AR341" s="6">
        <v>0.2</v>
      </c>
      <c r="AS341" s="6">
        <v>0.1</v>
      </c>
      <c r="AT341" s="6">
        <v>0.6</v>
      </c>
      <c r="AU341" s="6">
        <v>0.5</v>
      </c>
      <c r="AV341" s="7">
        <f>SUM(AR341:AU341)</f>
        <v>1.4</v>
      </c>
      <c r="AW341" s="7">
        <v>0.1</v>
      </c>
      <c r="AX341" s="8">
        <f>AV341+AW341</f>
        <v>1.5</v>
      </c>
      <c r="AY341" s="4">
        <f>AQ341+AX341</f>
        <v>4.3</v>
      </c>
      <c r="AZ341" s="13">
        <f>AG341+AY341</f>
        <v>7</v>
      </c>
      <c r="BA341" s="14"/>
      <c r="BB341" s="15"/>
    </row>
    <row r="342" spans="1:54" ht="12.6" customHeight="1">
      <c r="A342" s="12"/>
      <c r="B342" s="12"/>
      <c r="C342" s="13" t="s">
        <v>2</v>
      </c>
      <c r="D342" s="6">
        <v>0.3</v>
      </c>
      <c r="E342" s="6">
        <v>0</v>
      </c>
      <c r="F342" s="6">
        <v>0</v>
      </c>
      <c r="G342" s="7">
        <f>SUM(D342:F342)</f>
        <v>0.3</v>
      </c>
      <c r="H342" s="6">
        <v>0.4</v>
      </c>
      <c r="I342" s="6">
        <v>0</v>
      </c>
      <c r="J342" s="6">
        <v>0</v>
      </c>
      <c r="K342" s="7">
        <f>SUM(H342:J342)</f>
        <v>0.4</v>
      </c>
      <c r="L342" s="6">
        <v>0</v>
      </c>
      <c r="M342" s="6">
        <v>0</v>
      </c>
      <c r="N342" s="6">
        <v>0</v>
      </c>
      <c r="O342" s="7">
        <f>SUM(L342:N342)</f>
        <v>0</v>
      </c>
      <c r="P342" s="8">
        <f>G342+K342+O342</f>
        <v>0.7</v>
      </c>
      <c r="Q342" s="6">
        <v>1</v>
      </c>
      <c r="R342" s="6">
        <v>1</v>
      </c>
      <c r="S342" s="6">
        <v>0</v>
      </c>
      <c r="T342" s="7">
        <f>SUM(Q342:S342)</f>
        <v>2</v>
      </c>
      <c r="U342" s="6">
        <v>0</v>
      </c>
      <c r="V342" s="6">
        <v>0</v>
      </c>
      <c r="W342" s="6">
        <v>0</v>
      </c>
      <c r="X342" s="7">
        <f>SUM(U342:W342)</f>
        <v>0</v>
      </c>
      <c r="Y342" s="8">
        <f>T342+X342</f>
        <v>2</v>
      </c>
      <c r="Z342" s="6">
        <v>0.8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8">
        <f>SUM(Z342:AE342)</f>
        <v>0.8</v>
      </c>
      <c r="AG342" s="9">
        <f>P342+Y342+AF342</f>
        <v>3.5</v>
      </c>
      <c r="AH342" s="7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7">
        <f>SUM(AI342+AJ342+AK342+AL342+AM342+AN342)</f>
        <v>0</v>
      </c>
      <c r="AP342" s="7">
        <v>0</v>
      </c>
      <c r="AQ342" s="8">
        <f>AH342+AO342+AP342</f>
        <v>0</v>
      </c>
      <c r="AR342" s="6">
        <v>0.7</v>
      </c>
      <c r="AS342" s="6">
        <v>0.4</v>
      </c>
      <c r="AT342" s="6">
        <v>1.8</v>
      </c>
      <c r="AU342" s="6">
        <v>0.5</v>
      </c>
      <c r="AV342" s="7">
        <f>SUM(AR342:AU342)</f>
        <v>3.4000000000000004</v>
      </c>
      <c r="AW342" s="7">
        <v>0</v>
      </c>
      <c r="AX342" s="8">
        <f>AV342+AW342</f>
        <v>3.4000000000000004</v>
      </c>
      <c r="AY342" s="4">
        <f>AQ342+AX342</f>
        <v>3.4000000000000004</v>
      </c>
      <c r="AZ342" s="13">
        <f>AG342+AY342</f>
        <v>6.9</v>
      </c>
      <c r="BA342" s="14"/>
      <c r="BB342" s="15"/>
    </row>
    <row r="343" spans="1:54" ht="12.6" customHeight="1">
      <c r="A343" s="11"/>
      <c r="B343" s="12"/>
      <c r="C343" s="13" t="s">
        <v>2</v>
      </c>
      <c r="D343" s="6">
        <v>0.6</v>
      </c>
      <c r="E343" s="6">
        <v>0</v>
      </c>
      <c r="F343" s="6">
        <v>0</v>
      </c>
      <c r="G343" s="7">
        <f>SUM(D343:F343)</f>
        <v>0.6</v>
      </c>
      <c r="H343" s="6">
        <v>0.1</v>
      </c>
      <c r="I343" s="6">
        <v>0</v>
      </c>
      <c r="J343" s="6">
        <v>0</v>
      </c>
      <c r="K343" s="7">
        <f>SUM(H343:J343)</f>
        <v>0.1</v>
      </c>
      <c r="L343" s="6">
        <v>0.6</v>
      </c>
      <c r="M343" s="6">
        <v>0</v>
      </c>
      <c r="N343" s="6">
        <v>0</v>
      </c>
      <c r="O343" s="7">
        <f>SUM(L343:N343)</f>
        <v>0.6</v>
      </c>
      <c r="P343" s="8">
        <f>G343+K343+O343</f>
        <v>1.2999999999999998</v>
      </c>
      <c r="Q343" s="6">
        <v>0.4</v>
      </c>
      <c r="R343" s="6">
        <v>0.2</v>
      </c>
      <c r="S343" s="6">
        <v>0</v>
      </c>
      <c r="T343" s="7">
        <f>SUM(Q343:S343)</f>
        <v>0.60000000000000009</v>
      </c>
      <c r="U343" s="6">
        <v>0</v>
      </c>
      <c r="V343" s="6">
        <v>0</v>
      </c>
      <c r="W343" s="6">
        <v>0</v>
      </c>
      <c r="X343" s="7">
        <f>SUM(U343:W343)</f>
        <v>0</v>
      </c>
      <c r="Y343" s="8">
        <f>T343+X343</f>
        <v>0.60000000000000009</v>
      </c>
      <c r="Z343" s="6">
        <v>0.3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8">
        <f>SUM(Z343:AE343)</f>
        <v>0.3</v>
      </c>
      <c r="AG343" s="9">
        <f>P343+Y343+AF343</f>
        <v>2.1999999999999997</v>
      </c>
      <c r="AH343" s="7">
        <v>0.5</v>
      </c>
      <c r="AI343" s="6">
        <v>1.5</v>
      </c>
      <c r="AJ343" s="6">
        <v>0.7</v>
      </c>
      <c r="AK343" s="6">
        <v>0.5</v>
      </c>
      <c r="AL343" s="6">
        <v>0</v>
      </c>
      <c r="AM343" s="6">
        <v>0</v>
      </c>
      <c r="AN343" s="6">
        <v>0</v>
      </c>
      <c r="AO343" s="7">
        <f>SUM(AI343+AJ343+AK343+AL343+AM343+AN343)</f>
        <v>2.7</v>
      </c>
      <c r="AP343" s="7">
        <v>0</v>
      </c>
      <c r="AQ343" s="8">
        <f>AH343+AO343+AP343</f>
        <v>3.2</v>
      </c>
      <c r="AR343" s="6">
        <v>1</v>
      </c>
      <c r="AS343" s="6">
        <v>0</v>
      </c>
      <c r="AT343" s="6">
        <v>0.5</v>
      </c>
      <c r="AU343" s="6">
        <v>0</v>
      </c>
      <c r="AV343" s="7">
        <f>SUM(AR343:AU343)</f>
        <v>1.5</v>
      </c>
      <c r="AW343" s="7">
        <v>0</v>
      </c>
      <c r="AX343" s="8">
        <f>AV343+AW343</f>
        <v>1.5</v>
      </c>
      <c r="AY343" s="4">
        <f>AQ343+AX343</f>
        <v>4.7</v>
      </c>
      <c r="AZ343" s="13">
        <f>AG343+AY343</f>
        <v>6.9</v>
      </c>
      <c r="BA343" s="14"/>
      <c r="BB343" s="15"/>
    </row>
    <row r="344" spans="1:54" ht="12.6" customHeight="1">
      <c r="A344" s="12"/>
      <c r="B344" s="12"/>
      <c r="C344" s="13" t="s">
        <v>2</v>
      </c>
      <c r="D344" s="6">
        <v>0.3</v>
      </c>
      <c r="E344" s="6">
        <v>0</v>
      </c>
      <c r="F344" s="6">
        <v>0</v>
      </c>
      <c r="G344" s="7">
        <f>SUM(D344:F344)</f>
        <v>0.3</v>
      </c>
      <c r="H344" s="6">
        <v>0</v>
      </c>
      <c r="I344" s="6">
        <v>0</v>
      </c>
      <c r="J344" s="6">
        <v>0</v>
      </c>
      <c r="K344" s="7">
        <f>SUM(H344:J344)</f>
        <v>0</v>
      </c>
      <c r="L344" s="6">
        <v>0.8</v>
      </c>
      <c r="M344" s="6">
        <v>0.2</v>
      </c>
      <c r="N344" s="6">
        <v>0</v>
      </c>
      <c r="O344" s="7">
        <f>SUM(L344:N344)</f>
        <v>1</v>
      </c>
      <c r="P344" s="8">
        <f>G344+K344+O344</f>
        <v>1.3</v>
      </c>
      <c r="Q344" s="6">
        <v>0.6</v>
      </c>
      <c r="R344" s="6">
        <v>1.2</v>
      </c>
      <c r="S344" s="6">
        <v>0</v>
      </c>
      <c r="T344" s="7">
        <f>SUM(Q344:S344)</f>
        <v>1.7999999999999998</v>
      </c>
      <c r="U344" s="6">
        <v>0</v>
      </c>
      <c r="V344" s="6">
        <v>0</v>
      </c>
      <c r="W344" s="6">
        <v>0</v>
      </c>
      <c r="X344" s="7">
        <f>SUM(U344:W344)</f>
        <v>0</v>
      </c>
      <c r="Y344" s="8">
        <f>T344+X344</f>
        <v>1.7999999999999998</v>
      </c>
      <c r="Z344" s="6">
        <v>0.2</v>
      </c>
      <c r="AA344" s="6">
        <v>0.9</v>
      </c>
      <c r="AB344" s="6">
        <v>0</v>
      </c>
      <c r="AC344" s="6">
        <v>0</v>
      </c>
      <c r="AD344" s="6">
        <v>0</v>
      </c>
      <c r="AE344" s="6">
        <v>0</v>
      </c>
      <c r="AF344" s="8">
        <f>SUM(Z344:AE344)</f>
        <v>1.1000000000000001</v>
      </c>
      <c r="AG344" s="9">
        <f>P344+Y344+AF344</f>
        <v>4.1999999999999993</v>
      </c>
      <c r="AH344" s="7">
        <v>0.5</v>
      </c>
      <c r="AI344" s="6">
        <v>1</v>
      </c>
      <c r="AJ344" s="6">
        <v>0.5</v>
      </c>
      <c r="AK344" s="6">
        <v>0.5</v>
      </c>
      <c r="AL344" s="6">
        <v>0</v>
      </c>
      <c r="AM344" s="6">
        <v>0</v>
      </c>
      <c r="AN344" s="6">
        <v>0</v>
      </c>
      <c r="AO344" s="7">
        <f>SUM(AI344+AJ344+AK344+AL344+AM344+AN344)</f>
        <v>2</v>
      </c>
      <c r="AP344" s="7">
        <v>0</v>
      </c>
      <c r="AQ344" s="8">
        <f>AH344+AO344+AP344</f>
        <v>2.5</v>
      </c>
      <c r="AR344" s="6">
        <v>0</v>
      </c>
      <c r="AS344" s="6">
        <v>0</v>
      </c>
      <c r="AT344" s="6">
        <v>0</v>
      </c>
      <c r="AU344" s="6">
        <v>0.1</v>
      </c>
      <c r="AV344" s="7">
        <f>SUM(AR344:AU344)</f>
        <v>0.1</v>
      </c>
      <c r="AW344" s="7">
        <v>0.1</v>
      </c>
      <c r="AX344" s="8">
        <f>AV344+AW344</f>
        <v>0.2</v>
      </c>
      <c r="AY344" s="4">
        <f>AQ344+AX344</f>
        <v>2.7</v>
      </c>
      <c r="AZ344" s="13">
        <f>AG344+AY344</f>
        <v>6.8999999999999995</v>
      </c>
      <c r="BA344" s="14"/>
      <c r="BB344" s="15"/>
    </row>
    <row r="345" spans="1:54" ht="12.6" customHeight="1">
      <c r="A345" s="12"/>
      <c r="B345" s="12"/>
      <c r="C345" s="13" t="s">
        <v>2</v>
      </c>
      <c r="D345" s="6">
        <v>0.4</v>
      </c>
      <c r="E345" s="6">
        <v>1.2</v>
      </c>
      <c r="F345" s="6">
        <v>0</v>
      </c>
      <c r="G345" s="7">
        <f>SUM(D345:F345)</f>
        <v>1.6</v>
      </c>
      <c r="H345" s="6">
        <v>0.2</v>
      </c>
      <c r="I345" s="6">
        <v>0</v>
      </c>
      <c r="J345" s="6">
        <v>0</v>
      </c>
      <c r="K345" s="7">
        <f>SUM(H345:J345)</f>
        <v>0.2</v>
      </c>
      <c r="L345" s="6">
        <v>0.6</v>
      </c>
      <c r="M345" s="6">
        <v>0</v>
      </c>
      <c r="N345" s="6">
        <v>0</v>
      </c>
      <c r="O345" s="7">
        <f>SUM(L345:N345)</f>
        <v>0.6</v>
      </c>
      <c r="P345" s="8">
        <f>G345+K345+O345</f>
        <v>2.4</v>
      </c>
      <c r="Q345" s="6">
        <v>0.7</v>
      </c>
      <c r="R345" s="6">
        <v>0</v>
      </c>
      <c r="S345" s="6">
        <v>0</v>
      </c>
      <c r="T345" s="7">
        <f>SUM(Q345:S345)</f>
        <v>0.7</v>
      </c>
      <c r="U345" s="6">
        <v>0</v>
      </c>
      <c r="V345" s="6">
        <v>0</v>
      </c>
      <c r="W345" s="6">
        <v>0</v>
      </c>
      <c r="X345" s="7">
        <f>SUM(U345:W345)</f>
        <v>0</v>
      </c>
      <c r="Y345" s="8">
        <f>T345+X345</f>
        <v>0.7</v>
      </c>
      <c r="Z345" s="6">
        <v>0.2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8">
        <f>SUM(Z345:AE345)</f>
        <v>0.2</v>
      </c>
      <c r="AG345" s="9">
        <f>P345+Y345+AF345</f>
        <v>3.3</v>
      </c>
      <c r="AH345" s="7">
        <v>0.5</v>
      </c>
      <c r="AI345" s="6">
        <v>1.6</v>
      </c>
      <c r="AJ345" s="6">
        <v>0.4</v>
      </c>
      <c r="AK345" s="6">
        <v>0.6</v>
      </c>
      <c r="AL345" s="6">
        <v>0</v>
      </c>
      <c r="AM345" s="6">
        <v>0</v>
      </c>
      <c r="AN345" s="6">
        <v>0</v>
      </c>
      <c r="AO345" s="7">
        <f>SUM(AI345+AJ345+AK345+AL345+AM345+AN345)</f>
        <v>2.6</v>
      </c>
      <c r="AP345" s="7">
        <v>0</v>
      </c>
      <c r="AQ345" s="8">
        <f>AH345+AO345+AP345</f>
        <v>3.1</v>
      </c>
      <c r="AR345" s="6">
        <v>0</v>
      </c>
      <c r="AS345" s="6">
        <v>0</v>
      </c>
      <c r="AT345" s="6">
        <v>0.4</v>
      </c>
      <c r="AU345" s="6">
        <v>0</v>
      </c>
      <c r="AV345" s="7">
        <f>SUM(AR345:AU345)</f>
        <v>0.4</v>
      </c>
      <c r="AW345" s="7">
        <v>0</v>
      </c>
      <c r="AX345" s="8">
        <f>AV345+AW345</f>
        <v>0.4</v>
      </c>
      <c r="AY345" s="4">
        <f>AQ345+AX345</f>
        <v>3.5</v>
      </c>
      <c r="AZ345" s="13">
        <f>AG345+AY345</f>
        <v>6.8</v>
      </c>
      <c r="BA345" s="14"/>
      <c r="BB345" s="15"/>
    </row>
    <row r="346" spans="1:54" ht="12.6" customHeight="1">
      <c r="A346" s="11"/>
      <c r="B346" s="12"/>
      <c r="C346" s="13" t="s">
        <v>2</v>
      </c>
      <c r="D346" s="6">
        <v>0</v>
      </c>
      <c r="E346" s="6">
        <v>0</v>
      </c>
      <c r="F346" s="6">
        <v>0</v>
      </c>
      <c r="G346" s="7">
        <f>SUM(D346:F346)</f>
        <v>0</v>
      </c>
      <c r="H346" s="6">
        <v>0</v>
      </c>
      <c r="I346" s="6">
        <v>0.6</v>
      </c>
      <c r="J346" s="6">
        <v>0</v>
      </c>
      <c r="K346" s="7">
        <f>SUM(H346:J346)</f>
        <v>0.6</v>
      </c>
      <c r="L346" s="6">
        <v>0.8</v>
      </c>
      <c r="M346" s="6">
        <v>0.2</v>
      </c>
      <c r="N346" s="6">
        <v>0</v>
      </c>
      <c r="O346" s="7">
        <f>SUM(L346:N346)</f>
        <v>1</v>
      </c>
      <c r="P346" s="8">
        <f>G346+K346+O346</f>
        <v>1.6</v>
      </c>
      <c r="Q346" s="6">
        <v>0</v>
      </c>
      <c r="R346" s="6">
        <v>1.2</v>
      </c>
      <c r="S346" s="6">
        <v>0</v>
      </c>
      <c r="T346" s="7">
        <f>SUM(Q346:S346)</f>
        <v>1.2</v>
      </c>
      <c r="U346" s="6">
        <v>0.8</v>
      </c>
      <c r="V346" s="6">
        <v>0</v>
      </c>
      <c r="W346" s="6">
        <v>0</v>
      </c>
      <c r="X346" s="7">
        <f>SUM(U346:W346)</f>
        <v>0.8</v>
      </c>
      <c r="Y346" s="8">
        <f>T346+X346</f>
        <v>2</v>
      </c>
      <c r="Z346" s="6">
        <v>0.1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8">
        <f>SUM(Z346:AE346)</f>
        <v>0.1</v>
      </c>
      <c r="AG346" s="9">
        <f>P346+Y346+AF346</f>
        <v>3.7</v>
      </c>
      <c r="AH346" s="7">
        <v>0.5</v>
      </c>
      <c r="AI346" s="6">
        <v>0.9</v>
      </c>
      <c r="AJ346" s="6">
        <v>0.7</v>
      </c>
      <c r="AK346" s="6">
        <v>0.1</v>
      </c>
      <c r="AL346" s="6">
        <v>0</v>
      </c>
      <c r="AM346" s="6">
        <v>0</v>
      </c>
      <c r="AN346" s="6">
        <v>0</v>
      </c>
      <c r="AO346" s="7">
        <f>SUM(AI346+AJ346+AK346+AL346+AM346+AN346)</f>
        <v>1.7000000000000002</v>
      </c>
      <c r="AP346" s="7">
        <v>0</v>
      </c>
      <c r="AQ346" s="8">
        <f>AH346+AO346+AP346</f>
        <v>2.2000000000000002</v>
      </c>
      <c r="AR346" s="6">
        <v>0.1</v>
      </c>
      <c r="AS346" s="6">
        <v>0</v>
      </c>
      <c r="AT346" s="6">
        <v>0.2</v>
      </c>
      <c r="AU346" s="6">
        <v>0.4</v>
      </c>
      <c r="AV346" s="7">
        <f>SUM(AR346:AU346)</f>
        <v>0.70000000000000007</v>
      </c>
      <c r="AW346" s="7">
        <v>0.1</v>
      </c>
      <c r="AX346" s="8">
        <f>AV346+AW346</f>
        <v>0.8</v>
      </c>
      <c r="AY346" s="4">
        <f>AQ346+AX346</f>
        <v>3</v>
      </c>
      <c r="AZ346" s="13">
        <f>AG346+AY346</f>
        <v>6.7</v>
      </c>
      <c r="BA346" s="14"/>
      <c r="BB346" s="15"/>
    </row>
    <row r="347" spans="1:54" ht="12.6" customHeight="1">
      <c r="A347" s="12"/>
      <c r="B347" s="12"/>
      <c r="C347" s="13" t="s">
        <v>2</v>
      </c>
      <c r="D347" s="6">
        <v>0.8</v>
      </c>
      <c r="E347" s="6">
        <v>1.2</v>
      </c>
      <c r="F347" s="6">
        <v>0</v>
      </c>
      <c r="G347" s="7">
        <f>SUM(D347:F347)</f>
        <v>2</v>
      </c>
      <c r="H347" s="6">
        <v>0.1</v>
      </c>
      <c r="I347" s="6">
        <v>0</v>
      </c>
      <c r="J347" s="6">
        <v>0</v>
      </c>
      <c r="K347" s="7">
        <f>SUM(H347:J347)</f>
        <v>0.1</v>
      </c>
      <c r="L347" s="6">
        <v>0.6</v>
      </c>
      <c r="M347" s="6">
        <v>0</v>
      </c>
      <c r="N347" s="6">
        <v>0</v>
      </c>
      <c r="O347" s="7">
        <f>SUM(L347:N347)</f>
        <v>0.6</v>
      </c>
      <c r="P347" s="8">
        <f>G347+K347+O347</f>
        <v>2.7</v>
      </c>
      <c r="Q347" s="6">
        <v>0</v>
      </c>
      <c r="R347" s="6">
        <v>0</v>
      </c>
      <c r="S347" s="6">
        <v>0</v>
      </c>
      <c r="T347" s="7">
        <f>SUM(Q347:S347)</f>
        <v>0</v>
      </c>
      <c r="U347" s="6">
        <v>0</v>
      </c>
      <c r="V347" s="6">
        <v>0</v>
      </c>
      <c r="W347" s="6">
        <v>0</v>
      </c>
      <c r="X347" s="7">
        <f>SUM(U347:W347)</f>
        <v>0</v>
      </c>
      <c r="Y347" s="8">
        <f>T347+X347</f>
        <v>0</v>
      </c>
      <c r="Z347" s="6">
        <v>0.8</v>
      </c>
      <c r="AA347" s="6">
        <v>1</v>
      </c>
      <c r="AB347" s="6">
        <v>0</v>
      </c>
      <c r="AC347" s="6">
        <v>0</v>
      </c>
      <c r="AD347" s="6">
        <v>0</v>
      </c>
      <c r="AE347" s="6">
        <v>0</v>
      </c>
      <c r="AF347" s="8">
        <f>SUM(Z347:AE347)</f>
        <v>1.8</v>
      </c>
      <c r="AG347" s="9">
        <f>P347+Y347+AF347</f>
        <v>4.5</v>
      </c>
      <c r="AH347" s="7">
        <v>0</v>
      </c>
      <c r="AI347" s="6">
        <v>0.3</v>
      </c>
      <c r="AJ347" s="6">
        <v>0.2</v>
      </c>
      <c r="AK347" s="6">
        <v>0.1</v>
      </c>
      <c r="AL347" s="6">
        <v>0</v>
      </c>
      <c r="AM347" s="6">
        <v>0</v>
      </c>
      <c r="AN347" s="6">
        <v>0</v>
      </c>
      <c r="AO347" s="7">
        <f>SUM(AI347+AJ347+AK347+AL347+AM347+AN347)</f>
        <v>0.6</v>
      </c>
      <c r="AP347" s="7">
        <v>0</v>
      </c>
      <c r="AQ347" s="8">
        <f>AH347+AO347+AP347</f>
        <v>0.6</v>
      </c>
      <c r="AR347" s="6">
        <v>1</v>
      </c>
      <c r="AS347" s="6">
        <v>0.6</v>
      </c>
      <c r="AT347" s="6">
        <v>0</v>
      </c>
      <c r="AU347" s="6">
        <v>0</v>
      </c>
      <c r="AV347" s="7">
        <f>SUM(AR347:AU347)</f>
        <v>1.6</v>
      </c>
      <c r="AW347" s="7">
        <v>0</v>
      </c>
      <c r="AX347" s="8">
        <f>AV347+AW347</f>
        <v>1.6</v>
      </c>
      <c r="AY347" s="4">
        <f>AQ347+AX347</f>
        <v>2.2000000000000002</v>
      </c>
      <c r="AZ347" s="13">
        <f>AG347+AY347</f>
        <v>6.7</v>
      </c>
      <c r="BA347" s="14"/>
      <c r="BB347" s="15"/>
    </row>
    <row r="348" spans="1:54" ht="12.6" customHeight="1">
      <c r="A348" s="12"/>
      <c r="B348" s="12"/>
      <c r="C348" s="13" t="s">
        <v>2</v>
      </c>
      <c r="D348" s="6">
        <v>0.4</v>
      </c>
      <c r="E348" s="6">
        <v>0</v>
      </c>
      <c r="F348" s="6">
        <v>0</v>
      </c>
      <c r="G348" s="7">
        <f>SUM(D348:F348)</f>
        <v>0.4</v>
      </c>
      <c r="H348" s="6">
        <v>0.2</v>
      </c>
      <c r="I348" s="6">
        <v>0</v>
      </c>
      <c r="J348" s="6">
        <v>0</v>
      </c>
      <c r="K348" s="7">
        <f>SUM(H348:J348)</f>
        <v>0.2</v>
      </c>
      <c r="L348" s="6">
        <v>0.4</v>
      </c>
      <c r="M348" s="6">
        <v>0</v>
      </c>
      <c r="N348" s="6">
        <v>0</v>
      </c>
      <c r="O348" s="7">
        <f>SUM(L348:N348)</f>
        <v>0.4</v>
      </c>
      <c r="P348" s="8">
        <f>G348+K348+O348</f>
        <v>1</v>
      </c>
      <c r="Q348" s="6">
        <v>1.1000000000000001</v>
      </c>
      <c r="R348" s="6">
        <v>0</v>
      </c>
      <c r="S348" s="6">
        <v>0</v>
      </c>
      <c r="T348" s="7">
        <f>SUM(Q348:S348)</f>
        <v>1.1000000000000001</v>
      </c>
      <c r="U348" s="6">
        <v>0</v>
      </c>
      <c r="V348" s="6">
        <v>0</v>
      </c>
      <c r="W348" s="6">
        <v>0</v>
      </c>
      <c r="X348" s="7">
        <f>SUM(U348:W348)</f>
        <v>0</v>
      </c>
      <c r="Y348" s="8">
        <f>T348+X348</f>
        <v>1.1000000000000001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8">
        <f>SUM(Z348:AE348)</f>
        <v>0</v>
      </c>
      <c r="AG348" s="9">
        <f>P348+Y348+AF348</f>
        <v>2.1</v>
      </c>
      <c r="AH348" s="7">
        <v>0</v>
      </c>
      <c r="AI348" s="6">
        <v>1.6</v>
      </c>
      <c r="AJ348" s="6">
        <v>0.5</v>
      </c>
      <c r="AK348" s="6">
        <v>0.7</v>
      </c>
      <c r="AL348" s="6">
        <v>0.6</v>
      </c>
      <c r="AM348" s="6">
        <v>0</v>
      </c>
      <c r="AN348" s="6">
        <v>0.1</v>
      </c>
      <c r="AO348" s="7">
        <f>SUM(AI348+AJ348+AK348+AL348+AM348+AN348)</f>
        <v>3.5</v>
      </c>
      <c r="AP348" s="7">
        <v>0</v>
      </c>
      <c r="AQ348" s="8">
        <f>AH348+AO348+AP348</f>
        <v>3.5</v>
      </c>
      <c r="AR348" s="6">
        <v>0.2</v>
      </c>
      <c r="AS348" s="6">
        <v>0.6</v>
      </c>
      <c r="AT348" s="6">
        <v>0.1</v>
      </c>
      <c r="AU348" s="6">
        <v>0.1</v>
      </c>
      <c r="AV348" s="7">
        <f>SUM(AR348:AU348)</f>
        <v>1</v>
      </c>
      <c r="AW348" s="7">
        <v>0.1</v>
      </c>
      <c r="AX348" s="8">
        <f>AV348+AW348</f>
        <v>1.1000000000000001</v>
      </c>
      <c r="AY348" s="4">
        <f>AQ348+AX348</f>
        <v>4.5999999999999996</v>
      </c>
      <c r="AZ348" s="13">
        <f>AG348+AY348</f>
        <v>6.6999999999999993</v>
      </c>
      <c r="BA348" s="14"/>
      <c r="BB348" s="15"/>
    </row>
    <row r="349" spans="1:54" ht="12.6" customHeight="1">
      <c r="A349" s="11"/>
      <c r="B349" s="12"/>
      <c r="C349" s="13" t="s">
        <v>2</v>
      </c>
      <c r="D349" s="6">
        <v>0.4</v>
      </c>
      <c r="E349" s="6">
        <v>0</v>
      </c>
      <c r="F349" s="6">
        <v>0</v>
      </c>
      <c r="G349" s="7">
        <f>SUM(D349:F349)</f>
        <v>0.4</v>
      </c>
      <c r="H349" s="6">
        <v>0</v>
      </c>
      <c r="I349" s="6">
        <v>0.2</v>
      </c>
      <c r="J349" s="6">
        <v>0.4</v>
      </c>
      <c r="K349" s="7">
        <f>SUM(H349:J349)</f>
        <v>0.60000000000000009</v>
      </c>
      <c r="L349" s="6">
        <v>0.6</v>
      </c>
      <c r="M349" s="6">
        <v>0.2</v>
      </c>
      <c r="N349" s="6">
        <v>0</v>
      </c>
      <c r="O349" s="7">
        <f>SUM(L349:N349)</f>
        <v>0.8</v>
      </c>
      <c r="P349" s="8">
        <f>G349+K349+O349</f>
        <v>1.8</v>
      </c>
      <c r="Q349" s="6">
        <v>0.4</v>
      </c>
      <c r="R349" s="6">
        <v>0</v>
      </c>
      <c r="S349" s="6">
        <v>0</v>
      </c>
      <c r="T349" s="7">
        <f>SUM(Q349:S349)</f>
        <v>0.4</v>
      </c>
      <c r="U349" s="6">
        <v>0</v>
      </c>
      <c r="V349" s="6">
        <v>0</v>
      </c>
      <c r="W349" s="6">
        <v>0</v>
      </c>
      <c r="X349" s="7">
        <f>SUM(U349:W349)</f>
        <v>0</v>
      </c>
      <c r="Y349" s="8">
        <f>T349+X349</f>
        <v>0.4</v>
      </c>
      <c r="Z349" s="6">
        <v>0.2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8">
        <f>SUM(Z349:AE349)</f>
        <v>0.2</v>
      </c>
      <c r="AG349" s="9">
        <f>P349+Y349+AF349</f>
        <v>2.4000000000000004</v>
      </c>
      <c r="AH349" s="7">
        <v>0.5</v>
      </c>
      <c r="AI349" s="6">
        <v>0.9</v>
      </c>
      <c r="AJ349" s="6">
        <v>0.7</v>
      </c>
      <c r="AK349" s="6">
        <v>0.1</v>
      </c>
      <c r="AL349" s="6">
        <v>1.4</v>
      </c>
      <c r="AM349" s="6">
        <v>0</v>
      </c>
      <c r="AN349" s="6">
        <v>0</v>
      </c>
      <c r="AO349" s="7">
        <f>SUM(AI349+AJ349+AK349+AL349+AM349+AN349)</f>
        <v>3.1</v>
      </c>
      <c r="AP349" s="7">
        <v>0</v>
      </c>
      <c r="AQ349" s="8">
        <f>AH349+AO349+AP349</f>
        <v>3.6</v>
      </c>
      <c r="AR349" s="6">
        <v>0.4</v>
      </c>
      <c r="AS349" s="6">
        <v>0.2</v>
      </c>
      <c r="AT349" s="6">
        <v>0</v>
      </c>
      <c r="AU349" s="6">
        <v>0</v>
      </c>
      <c r="AV349" s="7">
        <f>SUM(AR349:AU349)</f>
        <v>0.60000000000000009</v>
      </c>
      <c r="AW349" s="7">
        <v>0</v>
      </c>
      <c r="AX349" s="8">
        <f>AV349+AW349</f>
        <v>0.60000000000000009</v>
      </c>
      <c r="AY349" s="4">
        <f>AQ349+AX349</f>
        <v>4.2</v>
      </c>
      <c r="AZ349" s="13">
        <f>AG349+AY349</f>
        <v>6.6000000000000005</v>
      </c>
      <c r="BA349" s="14"/>
      <c r="BB349" s="15"/>
    </row>
    <row r="350" spans="1:54" ht="12.6" customHeight="1">
      <c r="A350" s="11"/>
      <c r="B350" s="12"/>
      <c r="C350" s="13" t="s">
        <v>2</v>
      </c>
      <c r="D350" s="6">
        <v>0.3</v>
      </c>
      <c r="E350" s="6">
        <v>0</v>
      </c>
      <c r="F350" s="6">
        <v>0</v>
      </c>
      <c r="G350" s="7">
        <f>SUM(D350:F350)</f>
        <v>0.3</v>
      </c>
      <c r="H350" s="6">
        <v>0</v>
      </c>
      <c r="I350" s="6">
        <v>0</v>
      </c>
      <c r="J350" s="6">
        <v>0</v>
      </c>
      <c r="K350" s="7">
        <f>SUM(H350:J350)</f>
        <v>0</v>
      </c>
      <c r="L350" s="6">
        <v>0</v>
      </c>
      <c r="M350" s="6">
        <v>0</v>
      </c>
      <c r="N350" s="6">
        <v>0</v>
      </c>
      <c r="O350" s="7">
        <f>SUM(L350:N350)</f>
        <v>0</v>
      </c>
      <c r="P350" s="8">
        <f>G350+K350+O350</f>
        <v>0.3</v>
      </c>
      <c r="Q350" s="6">
        <v>0</v>
      </c>
      <c r="R350" s="6">
        <v>0</v>
      </c>
      <c r="S350" s="6">
        <v>0</v>
      </c>
      <c r="T350" s="7">
        <f>SUM(Q350:S350)</f>
        <v>0</v>
      </c>
      <c r="U350" s="6">
        <v>0</v>
      </c>
      <c r="V350" s="6">
        <v>0</v>
      </c>
      <c r="W350" s="6">
        <v>0</v>
      </c>
      <c r="X350" s="7">
        <f>SUM(U350:W350)</f>
        <v>0</v>
      </c>
      <c r="Y350" s="8">
        <f>T350+X350</f>
        <v>0</v>
      </c>
      <c r="Z350" s="6">
        <v>0.8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8">
        <f>SUM(Z350:AE350)</f>
        <v>0.8</v>
      </c>
      <c r="AG350" s="9">
        <f>P350+Y350+AF350</f>
        <v>1.1000000000000001</v>
      </c>
      <c r="AH350" s="7">
        <v>0</v>
      </c>
      <c r="AI350" s="6">
        <v>1.6</v>
      </c>
      <c r="AJ350" s="6">
        <v>0.7</v>
      </c>
      <c r="AK350" s="6">
        <v>0.7</v>
      </c>
      <c r="AL350" s="6">
        <v>0</v>
      </c>
      <c r="AM350" s="6">
        <v>0</v>
      </c>
      <c r="AN350" s="6">
        <v>0</v>
      </c>
      <c r="AO350" s="7">
        <f>SUM(AI350+AJ350+AK350+AL350+AM350+AN350)</f>
        <v>3</v>
      </c>
      <c r="AP350" s="7">
        <v>1.1000000000000001</v>
      </c>
      <c r="AQ350" s="8">
        <f>AH350+AO350+AP350</f>
        <v>4.0999999999999996</v>
      </c>
      <c r="AR350" s="6">
        <v>1</v>
      </c>
      <c r="AS350" s="6">
        <v>0.2</v>
      </c>
      <c r="AT350" s="6">
        <v>0.2</v>
      </c>
      <c r="AU350" s="6">
        <v>0</v>
      </c>
      <c r="AV350" s="7">
        <f>SUM(AR350:AU350)</f>
        <v>1.4</v>
      </c>
      <c r="AW350" s="7">
        <v>0</v>
      </c>
      <c r="AX350" s="8">
        <f>AV350+AW350</f>
        <v>1.4</v>
      </c>
      <c r="AY350" s="4">
        <f>AQ350+AX350</f>
        <v>5.5</v>
      </c>
      <c r="AZ350" s="13">
        <f>AG350+AY350</f>
        <v>6.6</v>
      </c>
      <c r="BA350" s="14"/>
      <c r="BB350" s="15"/>
    </row>
    <row r="351" spans="1:54" ht="12.6" customHeight="1">
      <c r="A351" s="11"/>
      <c r="B351" s="12"/>
      <c r="C351" s="13" t="s">
        <v>2</v>
      </c>
      <c r="D351" s="6">
        <v>0.5</v>
      </c>
      <c r="E351" s="6">
        <v>0</v>
      </c>
      <c r="F351" s="6">
        <v>0</v>
      </c>
      <c r="G351" s="7">
        <f>SUM(D351:F351)</f>
        <v>0.5</v>
      </c>
      <c r="H351" s="6">
        <v>0</v>
      </c>
      <c r="I351" s="6">
        <v>0.4</v>
      </c>
      <c r="J351" s="6">
        <v>0</v>
      </c>
      <c r="K351" s="7">
        <f>SUM(H351:J351)</f>
        <v>0.4</v>
      </c>
      <c r="L351" s="6">
        <v>0.6</v>
      </c>
      <c r="M351" s="6">
        <v>0</v>
      </c>
      <c r="N351" s="6">
        <v>0</v>
      </c>
      <c r="O351" s="7">
        <f>SUM(L351:N351)</f>
        <v>0.6</v>
      </c>
      <c r="P351" s="8">
        <f>G351+K351+O351</f>
        <v>1.5</v>
      </c>
      <c r="Q351" s="6">
        <v>0.4</v>
      </c>
      <c r="R351" s="6">
        <v>0</v>
      </c>
      <c r="S351" s="6">
        <v>0</v>
      </c>
      <c r="T351" s="7">
        <f>SUM(Q351:S351)</f>
        <v>0.4</v>
      </c>
      <c r="U351" s="6">
        <v>0</v>
      </c>
      <c r="V351" s="6">
        <v>0</v>
      </c>
      <c r="W351" s="6">
        <v>0</v>
      </c>
      <c r="X351" s="7">
        <f>SUM(U351:W351)</f>
        <v>0</v>
      </c>
      <c r="Y351" s="8">
        <f>T351+X351</f>
        <v>0.4</v>
      </c>
      <c r="Z351" s="6">
        <v>0.8</v>
      </c>
      <c r="AA351" s="6">
        <v>0</v>
      </c>
      <c r="AB351" s="6">
        <v>0</v>
      </c>
      <c r="AC351" s="6">
        <v>0</v>
      </c>
      <c r="AD351" s="6">
        <v>0.9</v>
      </c>
      <c r="AE351" s="6">
        <v>0</v>
      </c>
      <c r="AF351" s="8">
        <f>SUM(Z351:AE351)</f>
        <v>1.7000000000000002</v>
      </c>
      <c r="AG351" s="9">
        <f>P351+Y351+AF351</f>
        <v>3.6</v>
      </c>
      <c r="AH351" s="7">
        <v>0.5</v>
      </c>
      <c r="AI351" s="6">
        <v>0.1</v>
      </c>
      <c r="AJ351" s="6">
        <v>0.4</v>
      </c>
      <c r="AK351" s="6">
        <v>0.3</v>
      </c>
      <c r="AL351" s="6">
        <v>1</v>
      </c>
      <c r="AM351" s="6">
        <v>0</v>
      </c>
      <c r="AN351" s="6">
        <v>0</v>
      </c>
      <c r="AO351" s="7">
        <f>SUM(AI351+AJ351+AK351+AL351+AM351+AN351)</f>
        <v>1.8</v>
      </c>
      <c r="AP351" s="7">
        <v>0</v>
      </c>
      <c r="AQ351" s="8">
        <f>AH351+AO351+AP351</f>
        <v>2.2999999999999998</v>
      </c>
      <c r="AR351" s="6">
        <v>0</v>
      </c>
      <c r="AS351" s="6">
        <v>0</v>
      </c>
      <c r="AT351" s="6">
        <v>0.5</v>
      </c>
      <c r="AU351" s="6">
        <v>0</v>
      </c>
      <c r="AV351" s="7">
        <f>SUM(AR351:AU351)</f>
        <v>0.5</v>
      </c>
      <c r="AW351" s="7">
        <v>0</v>
      </c>
      <c r="AX351" s="8">
        <f>AV351+AW351</f>
        <v>0.5</v>
      </c>
      <c r="AY351" s="4">
        <f>AQ351+AX351</f>
        <v>2.8</v>
      </c>
      <c r="AZ351" s="13">
        <f>AG351+AY351</f>
        <v>6.4</v>
      </c>
      <c r="BA351" s="14"/>
      <c r="BB351" s="15"/>
    </row>
    <row r="352" spans="1:54" ht="12.6" customHeight="1">
      <c r="A352" s="12"/>
      <c r="B352" s="12"/>
      <c r="C352" s="13" t="s">
        <v>2</v>
      </c>
      <c r="D352" s="6">
        <v>0</v>
      </c>
      <c r="E352" s="6">
        <v>1</v>
      </c>
      <c r="F352" s="6">
        <v>0</v>
      </c>
      <c r="G352" s="7">
        <f>SUM(D352:F352)</f>
        <v>1</v>
      </c>
      <c r="H352" s="6">
        <v>0</v>
      </c>
      <c r="I352" s="6">
        <v>0</v>
      </c>
      <c r="J352" s="6">
        <v>0</v>
      </c>
      <c r="K352" s="7">
        <f>SUM(H352:J352)</f>
        <v>0</v>
      </c>
      <c r="L352" s="6">
        <v>0.6</v>
      </c>
      <c r="M352" s="6">
        <v>0</v>
      </c>
      <c r="N352" s="6">
        <v>0</v>
      </c>
      <c r="O352" s="7">
        <f>SUM(L352:N352)</f>
        <v>0.6</v>
      </c>
      <c r="P352" s="8">
        <f>G352+K352+O352</f>
        <v>1.6</v>
      </c>
      <c r="Q352" s="6">
        <v>0</v>
      </c>
      <c r="R352" s="6">
        <v>0</v>
      </c>
      <c r="S352" s="6">
        <v>0</v>
      </c>
      <c r="T352" s="7">
        <f>SUM(Q352:S352)</f>
        <v>0</v>
      </c>
      <c r="U352" s="6">
        <v>0</v>
      </c>
      <c r="V352" s="6">
        <v>0</v>
      </c>
      <c r="W352" s="6">
        <v>0</v>
      </c>
      <c r="X352" s="7">
        <f>SUM(U352:W352)</f>
        <v>0</v>
      </c>
      <c r="Y352" s="8">
        <f>T352+X352</f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8">
        <f>SUM(Z352:AE352)</f>
        <v>0</v>
      </c>
      <c r="AG352" s="9">
        <f>P352+Y352+AF352</f>
        <v>1.6</v>
      </c>
      <c r="AH352" s="7">
        <v>0.5</v>
      </c>
      <c r="AI352" s="6">
        <v>1.6</v>
      </c>
      <c r="AJ352" s="6">
        <v>0.6</v>
      </c>
      <c r="AK352" s="6">
        <v>0.5</v>
      </c>
      <c r="AL352" s="6">
        <v>1.3</v>
      </c>
      <c r="AM352" s="6">
        <v>0</v>
      </c>
      <c r="AN352" s="6">
        <v>0</v>
      </c>
      <c r="AO352" s="7">
        <f>SUM(AI352+AJ352+AK352+AL352+AM352+AN352)</f>
        <v>4</v>
      </c>
      <c r="AP352" s="7">
        <v>0</v>
      </c>
      <c r="AQ352" s="8">
        <f>AH352+AO352+AP352</f>
        <v>4.5</v>
      </c>
      <c r="AR352" s="6">
        <v>0.2</v>
      </c>
      <c r="AS352" s="6">
        <v>0</v>
      </c>
      <c r="AT352" s="6">
        <v>0</v>
      </c>
      <c r="AU352" s="6">
        <v>0</v>
      </c>
      <c r="AV352" s="7">
        <f>SUM(AR352:AU352)</f>
        <v>0.2</v>
      </c>
      <c r="AW352" s="7">
        <v>0</v>
      </c>
      <c r="AX352" s="8">
        <f>AV352+AW352</f>
        <v>0.2</v>
      </c>
      <c r="AY352" s="4">
        <f>AQ352+AX352</f>
        <v>4.7</v>
      </c>
      <c r="AZ352" s="13">
        <f>AG352+AY352</f>
        <v>6.3000000000000007</v>
      </c>
      <c r="BA352" s="14"/>
      <c r="BB352" s="15"/>
    </row>
    <row r="353" spans="1:54" ht="12.6" customHeight="1">
      <c r="A353" s="12"/>
      <c r="B353" s="12"/>
      <c r="C353" s="13" t="s">
        <v>2</v>
      </c>
      <c r="D353" s="6">
        <v>0.5</v>
      </c>
      <c r="E353" s="6">
        <v>0.7</v>
      </c>
      <c r="F353" s="6">
        <v>0</v>
      </c>
      <c r="G353" s="7">
        <f>SUM(D353:F353)</f>
        <v>1.2</v>
      </c>
      <c r="H353" s="6">
        <v>0</v>
      </c>
      <c r="I353" s="6">
        <v>0</v>
      </c>
      <c r="J353" s="6">
        <v>0</v>
      </c>
      <c r="K353" s="7">
        <f>SUM(H353:J353)</f>
        <v>0</v>
      </c>
      <c r="L353" s="6">
        <v>0</v>
      </c>
      <c r="M353" s="6">
        <v>0</v>
      </c>
      <c r="N353" s="6">
        <v>0</v>
      </c>
      <c r="O353" s="7">
        <f>SUM(L353:N353)</f>
        <v>0</v>
      </c>
      <c r="P353" s="8">
        <f>G353+K353+O353</f>
        <v>1.2</v>
      </c>
      <c r="Q353" s="6">
        <v>0.8</v>
      </c>
      <c r="R353" s="6">
        <v>1.2</v>
      </c>
      <c r="S353" s="6">
        <v>0</v>
      </c>
      <c r="T353" s="7">
        <f>SUM(Q353:S353)</f>
        <v>2</v>
      </c>
      <c r="U353" s="6">
        <v>0</v>
      </c>
      <c r="V353" s="6">
        <v>0</v>
      </c>
      <c r="W353" s="6">
        <v>0</v>
      </c>
      <c r="X353" s="7">
        <f>SUM(U353:W353)</f>
        <v>0</v>
      </c>
      <c r="Y353" s="8">
        <f>T353+X353</f>
        <v>2</v>
      </c>
      <c r="Z353" s="6">
        <v>0.3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8">
        <f>SUM(Z353:AE353)</f>
        <v>0.3</v>
      </c>
      <c r="AG353" s="9">
        <f>P353+Y353+AF353</f>
        <v>3.5</v>
      </c>
      <c r="AH353" s="7">
        <v>0.5</v>
      </c>
      <c r="AI353" s="6">
        <v>0.5</v>
      </c>
      <c r="AJ353" s="6">
        <v>0.5</v>
      </c>
      <c r="AK353" s="6">
        <v>0.3</v>
      </c>
      <c r="AL353" s="6">
        <v>0</v>
      </c>
      <c r="AM353" s="6">
        <v>0</v>
      </c>
      <c r="AN353" s="6">
        <v>0.1</v>
      </c>
      <c r="AO353" s="7">
        <f>SUM(AI353+AJ353+AK353+AL353+AM353+AN353)</f>
        <v>1.4000000000000001</v>
      </c>
      <c r="AP353" s="7">
        <v>0</v>
      </c>
      <c r="AQ353" s="8">
        <f>AH353+AO353+AP353</f>
        <v>1.9000000000000001</v>
      </c>
      <c r="AR353" s="6">
        <v>0</v>
      </c>
      <c r="AS353" s="6">
        <v>0.1</v>
      </c>
      <c r="AT353" s="6">
        <v>0.1</v>
      </c>
      <c r="AU353" s="6">
        <v>0.5</v>
      </c>
      <c r="AV353" s="7">
        <f>SUM(AR353:AU353)</f>
        <v>0.7</v>
      </c>
      <c r="AW353" s="7">
        <v>0.1</v>
      </c>
      <c r="AX353" s="8">
        <f>AV353+AW353</f>
        <v>0.79999999999999993</v>
      </c>
      <c r="AY353" s="4">
        <f>AQ353+AX353</f>
        <v>2.7</v>
      </c>
      <c r="AZ353" s="13">
        <f>AG353+AY353</f>
        <v>6.2</v>
      </c>
      <c r="BA353" s="14"/>
      <c r="BB353" s="15"/>
    </row>
    <row r="354" spans="1:54" ht="12.6" customHeight="1">
      <c r="A354" s="12"/>
      <c r="B354" s="12"/>
      <c r="C354" s="13" t="s">
        <v>2</v>
      </c>
      <c r="D354" s="6">
        <v>0.4</v>
      </c>
      <c r="E354" s="6">
        <v>1.2</v>
      </c>
      <c r="F354" s="6">
        <v>0</v>
      </c>
      <c r="G354" s="7">
        <f>SUM(D354:F354)</f>
        <v>1.6</v>
      </c>
      <c r="H354" s="6">
        <v>0</v>
      </c>
      <c r="I354" s="6">
        <v>0</v>
      </c>
      <c r="J354" s="6">
        <v>0</v>
      </c>
      <c r="K354" s="7">
        <f>SUM(H354:J354)</f>
        <v>0</v>
      </c>
      <c r="L354" s="6">
        <v>0</v>
      </c>
      <c r="M354" s="6">
        <v>0</v>
      </c>
      <c r="N354" s="6">
        <v>0</v>
      </c>
      <c r="O354" s="7">
        <f>SUM(L354:N354)</f>
        <v>0</v>
      </c>
      <c r="P354" s="8">
        <f>G354+K354+O354</f>
        <v>1.6</v>
      </c>
      <c r="Q354" s="6">
        <v>0.8</v>
      </c>
      <c r="R354" s="6">
        <v>0</v>
      </c>
      <c r="S354" s="6">
        <v>0</v>
      </c>
      <c r="T354" s="7">
        <f>SUM(Q354:S354)</f>
        <v>0.8</v>
      </c>
      <c r="U354" s="6">
        <v>0</v>
      </c>
      <c r="V354" s="6">
        <v>0</v>
      </c>
      <c r="W354" s="6">
        <v>0</v>
      </c>
      <c r="X354" s="7">
        <f>SUM(U354:W354)</f>
        <v>0</v>
      </c>
      <c r="Y354" s="8">
        <f>T354+X354</f>
        <v>0.8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8">
        <f>SUM(Z354:AE354)</f>
        <v>0</v>
      </c>
      <c r="AG354" s="9">
        <f>P354+Y354+AF354</f>
        <v>2.4000000000000004</v>
      </c>
      <c r="AH354" s="7">
        <v>0.5</v>
      </c>
      <c r="AI354" s="6">
        <v>1.2</v>
      </c>
      <c r="AJ354" s="6">
        <v>0.5</v>
      </c>
      <c r="AK354" s="6">
        <v>0.1</v>
      </c>
      <c r="AL354" s="6">
        <v>1.4</v>
      </c>
      <c r="AM354" s="6">
        <v>0</v>
      </c>
      <c r="AN354" s="6">
        <v>0</v>
      </c>
      <c r="AO354" s="7">
        <f>SUM(AI354+AJ354+AK354+AL354+AM354+AN354)</f>
        <v>3.2</v>
      </c>
      <c r="AP354" s="7">
        <v>0</v>
      </c>
      <c r="AQ354" s="8">
        <f>AH354+AO354+AP354</f>
        <v>3.7</v>
      </c>
      <c r="AR354" s="6">
        <v>0</v>
      </c>
      <c r="AS354" s="6">
        <v>0</v>
      </c>
      <c r="AT354" s="6">
        <v>0</v>
      </c>
      <c r="AU354" s="6">
        <v>0</v>
      </c>
      <c r="AV354" s="7">
        <f>SUM(AR354:AU354)</f>
        <v>0</v>
      </c>
      <c r="AW354" s="7">
        <v>0</v>
      </c>
      <c r="AX354" s="8">
        <f>AV354+AW354</f>
        <v>0</v>
      </c>
      <c r="AY354" s="4">
        <f>AQ354+AX354</f>
        <v>3.7</v>
      </c>
      <c r="AZ354" s="13">
        <f>AG354+AY354</f>
        <v>6.1000000000000005</v>
      </c>
      <c r="BA354" s="14"/>
      <c r="BB354" s="15"/>
    </row>
    <row r="355" spans="1:54" ht="12.6" customHeight="1">
      <c r="A355" s="11"/>
      <c r="B355" s="12"/>
      <c r="C355" s="13" t="s">
        <v>2</v>
      </c>
      <c r="D355" s="6">
        <v>0</v>
      </c>
      <c r="E355" s="6">
        <v>0.7</v>
      </c>
      <c r="F355" s="6">
        <v>0</v>
      </c>
      <c r="G355" s="7">
        <f>SUM(D355:F355)</f>
        <v>0.7</v>
      </c>
      <c r="H355" s="6">
        <v>0.2</v>
      </c>
      <c r="I355" s="6">
        <v>0</v>
      </c>
      <c r="J355" s="6">
        <v>0</v>
      </c>
      <c r="K355" s="7">
        <f>SUM(H355:J355)</f>
        <v>0.2</v>
      </c>
      <c r="L355" s="6">
        <v>0.6</v>
      </c>
      <c r="M355" s="6">
        <v>0</v>
      </c>
      <c r="N355" s="6">
        <v>0</v>
      </c>
      <c r="O355" s="7">
        <f>SUM(L355:N355)</f>
        <v>0.6</v>
      </c>
      <c r="P355" s="8">
        <f>G355+K355+O355</f>
        <v>1.5</v>
      </c>
      <c r="Q355" s="6">
        <v>0.8</v>
      </c>
      <c r="R355" s="6">
        <v>0</v>
      </c>
      <c r="S355" s="6">
        <v>0</v>
      </c>
      <c r="T355" s="7">
        <f>SUM(Q355:S355)</f>
        <v>0.8</v>
      </c>
      <c r="U355" s="6">
        <v>0</v>
      </c>
      <c r="V355" s="6">
        <v>0</v>
      </c>
      <c r="W355" s="6">
        <v>0</v>
      </c>
      <c r="X355" s="7">
        <f>SUM(U355:W355)</f>
        <v>0</v>
      </c>
      <c r="Y355" s="8">
        <f>T355+X355</f>
        <v>0.8</v>
      </c>
      <c r="Z355" s="6">
        <v>0.2</v>
      </c>
      <c r="AA355" s="6">
        <v>0.8</v>
      </c>
      <c r="AB355" s="6">
        <v>0</v>
      </c>
      <c r="AC355" s="6">
        <v>0</v>
      </c>
      <c r="AD355" s="6">
        <v>0</v>
      </c>
      <c r="AE355" s="6">
        <v>0</v>
      </c>
      <c r="AF355" s="8">
        <f>SUM(Z355:AE355)</f>
        <v>1</v>
      </c>
      <c r="AG355" s="9">
        <f>P355+Y355+AF355</f>
        <v>3.3</v>
      </c>
      <c r="AH355" s="7">
        <v>0.5</v>
      </c>
      <c r="AI355" s="6">
        <v>1.6</v>
      </c>
      <c r="AJ355" s="6">
        <v>0.1</v>
      </c>
      <c r="AK355" s="6">
        <v>0.5</v>
      </c>
      <c r="AL355" s="6">
        <v>0</v>
      </c>
      <c r="AM355" s="6">
        <v>0</v>
      </c>
      <c r="AN355" s="6">
        <v>0</v>
      </c>
      <c r="AO355" s="7">
        <f>SUM(AI355+AJ355+AK355+AL355+AM355+AN355)</f>
        <v>2.2000000000000002</v>
      </c>
      <c r="AP355" s="7">
        <v>0</v>
      </c>
      <c r="AQ355" s="8">
        <f>AH355+AO355+AP355</f>
        <v>2.7</v>
      </c>
      <c r="AR355" s="6">
        <v>0.1</v>
      </c>
      <c r="AS355" s="6">
        <v>0</v>
      </c>
      <c r="AT355" s="6">
        <v>0</v>
      </c>
      <c r="AU355" s="6">
        <v>0</v>
      </c>
      <c r="AV355" s="7">
        <f>SUM(AR355:AU355)</f>
        <v>0.1</v>
      </c>
      <c r="AW355" s="7">
        <v>0</v>
      </c>
      <c r="AX355" s="8">
        <f>AV355+AW355</f>
        <v>0.1</v>
      </c>
      <c r="AY355" s="4">
        <f>AQ355+AX355</f>
        <v>2.8000000000000003</v>
      </c>
      <c r="AZ355" s="13">
        <f>AG355+AY355</f>
        <v>6.1</v>
      </c>
      <c r="BA355" s="14"/>
      <c r="BB355" s="15"/>
    </row>
    <row r="356" spans="1:54" ht="12.6" customHeight="1">
      <c r="A356" s="12"/>
      <c r="B356" s="12"/>
      <c r="C356" s="13" t="s">
        <v>2</v>
      </c>
      <c r="D356" s="6">
        <v>0.3</v>
      </c>
      <c r="E356" s="6">
        <v>0</v>
      </c>
      <c r="F356" s="6">
        <v>0</v>
      </c>
      <c r="G356" s="7">
        <f>SUM(D356:F356)</f>
        <v>0.3</v>
      </c>
      <c r="H356" s="6">
        <v>0</v>
      </c>
      <c r="I356" s="6">
        <v>0.2</v>
      </c>
      <c r="J356" s="6">
        <v>0</v>
      </c>
      <c r="K356" s="7">
        <f>SUM(H356:J356)</f>
        <v>0.2</v>
      </c>
      <c r="L356" s="6">
        <v>0</v>
      </c>
      <c r="M356" s="6">
        <v>0.2</v>
      </c>
      <c r="N356" s="6">
        <v>0</v>
      </c>
      <c r="O356" s="7">
        <f>SUM(L356:N356)</f>
        <v>0.2</v>
      </c>
      <c r="P356" s="8">
        <f>G356+K356+O356</f>
        <v>0.7</v>
      </c>
      <c r="Q356" s="6">
        <v>0.8</v>
      </c>
      <c r="R356" s="6">
        <v>1.2</v>
      </c>
      <c r="S356" s="6">
        <v>0</v>
      </c>
      <c r="T356" s="7">
        <f>SUM(Q356:S356)</f>
        <v>2</v>
      </c>
      <c r="U356" s="6">
        <v>0</v>
      </c>
      <c r="V356" s="6">
        <v>0</v>
      </c>
      <c r="W356" s="6">
        <v>0.5</v>
      </c>
      <c r="X356" s="7">
        <f>SUM(U356:W356)</f>
        <v>0.5</v>
      </c>
      <c r="Y356" s="8">
        <f>T356+X356</f>
        <v>2.5</v>
      </c>
      <c r="Z356" s="6">
        <v>0.8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8">
        <f>SUM(Z356:AE356)</f>
        <v>0.8</v>
      </c>
      <c r="AG356" s="9">
        <f>P356+Y356+AF356</f>
        <v>4</v>
      </c>
      <c r="AH356" s="7">
        <v>0.5</v>
      </c>
      <c r="AI356" s="6">
        <v>1.6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7">
        <f>SUM(AI356+AJ356+AK356+AL356+AM356+AN356)</f>
        <v>1.6</v>
      </c>
      <c r="AP356" s="7">
        <v>0</v>
      </c>
      <c r="AQ356" s="8">
        <f>AH356+AO356+AP356</f>
        <v>2.1</v>
      </c>
      <c r="AR356" s="6">
        <v>0</v>
      </c>
      <c r="AS356" s="6">
        <v>0</v>
      </c>
      <c r="AT356" s="6">
        <v>0</v>
      </c>
      <c r="AU356" s="6">
        <v>0</v>
      </c>
      <c r="AV356" s="7">
        <f>SUM(AR356:AU356)</f>
        <v>0</v>
      </c>
      <c r="AW356" s="7">
        <v>0</v>
      </c>
      <c r="AX356" s="8">
        <f>AV356+AW356</f>
        <v>0</v>
      </c>
      <c r="AY356" s="4">
        <f>AQ356+AX356</f>
        <v>2.1</v>
      </c>
      <c r="AZ356" s="13">
        <f>AG356+AY356</f>
        <v>6.1</v>
      </c>
      <c r="BA356" s="14"/>
      <c r="BB356" s="15"/>
    </row>
    <row r="357" spans="1:54" ht="12.6" customHeight="1">
      <c r="A357" s="12"/>
      <c r="B357" s="12"/>
      <c r="C357" s="13" t="s">
        <v>2</v>
      </c>
      <c r="D357" s="6">
        <v>0.8</v>
      </c>
      <c r="E357" s="6">
        <v>0</v>
      </c>
      <c r="F357" s="6">
        <v>0</v>
      </c>
      <c r="G357" s="7">
        <f>SUM(D357:F357)</f>
        <v>0.8</v>
      </c>
      <c r="H357" s="6">
        <v>0</v>
      </c>
      <c r="I357" s="6">
        <v>0</v>
      </c>
      <c r="J357" s="6">
        <v>0</v>
      </c>
      <c r="K357" s="7">
        <f>SUM(H357:J357)</f>
        <v>0</v>
      </c>
      <c r="L357" s="6">
        <v>0</v>
      </c>
      <c r="M357" s="6">
        <v>0</v>
      </c>
      <c r="N357" s="6">
        <v>0</v>
      </c>
      <c r="O357" s="7">
        <f>SUM(L357:N357)</f>
        <v>0</v>
      </c>
      <c r="P357" s="8">
        <f>G357+K357+O357</f>
        <v>0.8</v>
      </c>
      <c r="Q357" s="6">
        <v>0.3</v>
      </c>
      <c r="R357" s="6">
        <v>1.2</v>
      </c>
      <c r="S357" s="6">
        <v>0.5</v>
      </c>
      <c r="T357" s="7">
        <f>SUM(Q357:S357)</f>
        <v>2</v>
      </c>
      <c r="U357" s="6">
        <v>0</v>
      </c>
      <c r="V357" s="6">
        <v>0</v>
      </c>
      <c r="W357" s="6">
        <v>0</v>
      </c>
      <c r="X357" s="7">
        <f>SUM(U357:W357)</f>
        <v>0</v>
      </c>
      <c r="Y357" s="8">
        <f>T357+X357</f>
        <v>2</v>
      </c>
      <c r="Z357" s="6">
        <v>0.3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8">
        <f>SUM(Z357:AE357)</f>
        <v>0.3</v>
      </c>
      <c r="AG357" s="9">
        <f>P357+Y357+AF357</f>
        <v>3.0999999999999996</v>
      </c>
      <c r="AH357" s="7">
        <v>0.5</v>
      </c>
      <c r="AI357" s="6">
        <v>1.3</v>
      </c>
      <c r="AJ357" s="6">
        <v>0.6</v>
      </c>
      <c r="AK357" s="6">
        <v>0.1</v>
      </c>
      <c r="AL357" s="6">
        <v>0</v>
      </c>
      <c r="AM357" s="6">
        <v>0</v>
      </c>
      <c r="AN357" s="6">
        <v>0</v>
      </c>
      <c r="AO357" s="7">
        <f>SUM(AI357+AJ357+AK357+AL357+AM357+AN357)</f>
        <v>2</v>
      </c>
      <c r="AP357" s="7">
        <v>0</v>
      </c>
      <c r="AQ357" s="8">
        <f>AH357+AO357+AP357</f>
        <v>2.5</v>
      </c>
      <c r="AR357" s="6">
        <v>0.4</v>
      </c>
      <c r="AS357" s="6">
        <v>0</v>
      </c>
      <c r="AT357" s="6">
        <v>0</v>
      </c>
      <c r="AU357" s="6">
        <v>0</v>
      </c>
      <c r="AV357" s="7">
        <f>SUM(AR357:AU357)</f>
        <v>0.4</v>
      </c>
      <c r="AW357" s="7">
        <v>0</v>
      </c>
      <c r="AX357" s="8">
        <f>AV357+AW357</f>
        <v>0.4</v>
      </c>
      <c r="AY357" s="4">
        <f>AQ357+AX357</f>
        <v>2.9</v>
      </c>
      <c r="AZ357" s="13">
        <f>AG357+AY357</f>
        <v>6</v>
      </c>
      <c r="BA357" s="14"/>
      <c r="BB357" s="15"/>
    </row>
    <row r="358" spans="1:54" ht="12.6" customHeight="1">
      <c r="A358" s="12"/>
      <c r="B358" s="12"/>
      <c r="C358" s="13" t="s">
        <v>2</v>
      </c>
      <c r="D358" s="6">
        <v>0</v>
      </c>
      <c r="E358" s="6">
        <v>0</v>
      </c>
      <c r="F358" s="6">
        <v>0</v>
      </c>
      <c r="G358" s="7">
        <f>SUM(D358:F358)</f>
        <v>0</v>
      </c>
      <c r="H358" s="6">
        <v>0</v>
      </c>
      <c r="I358" s="6">
        <v>0</v>
      </c>
      <c r="J358" s="6">
        <v>0</v>
      </c>
      <c r="K358" s="7">
        <f>SUM(H358:J358)</f>
        <v>0</v>
      </c>
      <c r="L358" s="6">
        <v>0.6</v>
      </c>
      <c r="M358" s="6">
        <v>0</v>
      </c>
      <c r="N358" s="6">
        <v>0</v>
      </c>
      <c r="O358" s="7">
        <f>SUM(L358:N358)</f>
        <v>0.6</v>
      </c>
      <c r="P358" s="8">
        <f>G358+K358+O358</f>
        <v>0.6</v>
      </c>
      <c r="Q358" s="6">
        <v>0.3</v>
      </c>
      <c r="R358" s="6">
        <v>0</v>
      </c>
      <c r="S358" s="6">
        <v>0</v>
      </c>
      <c r="T358" s="7">
        <f>SUM(Q358:S358)</f>
        <v>0.3</v>
      </c>
      <c r="U358" s="6">
        <v>0</v>
      </c>
      <c r="V358" s="6">
        <v>0</v>
      </c>
      <c r="W358" s="6">
        <v>0</v>
      </c>
      <c r="X358" s="7">
        <f>SUM(U358:W358)</f>
        <v>0</v>
      </c>
      <c r="Y358" s="8">
        <f>T358+X358</f>
        <v>0.3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8">
        <f>SUM(Z358:AE358)</f>
        <v>0</v>
      </c>
      <c r="AG358" s="9">
        <f>P358+Y358+AF358</f>
        <v>0.89999999999999991</v>
      </c>
      <c r="AH358" s="7">
        <v>1</v>
      </c>
      <c r="AI358" s="6">
        <v>1.5</v>
      </c>
      <c r="AJ358" s="6">
        <v>0.5</v>
      </c>
      <c r="AK358" s="6">
        <v>0.3</v>
      </c>
      <c r="AL358" s="6">
        <v>1.4</v>
      </c>
      <c r="AM358" s="6">
        <v>0</v>
      </c>
      <c r="AN358" s="6">
        <v>0</v>
      </c>
      <c r="AO358" s="7">
        <f>SUM(AI358+AJ358+AK358+AL358+AM358+AN358)</f>
        <v>3.6999999999999997</v>
      </c>
      <c r="AP358" s="7">
        <v>0</v>
      </c>
      <c r="AQ358" s="8">
        <f>AH358+AO358+AP358</f>
        <v>4.6999999999999993</v>
      </c>
      <c r="AR358" s="6">
        <v>0.2</v>
      </c>
      <c r="AS358" s="6">
        <v>0</v>
      </c>
      <c r="AT358" s="6">
        <v>0.1</v>
      </c>
      <c r="AU358" s="6">
        <v>0</v>
      </c>
      <c r="AV358" s="7">
        <f>SUM(AR358:AU358)</f>
        <v>0.30000000000000004</v>
      </c>
      <c r="AW358" s="7">
        <v>0</v>
      </c>
      <c r="AX358" s="8">
        <f>AV358+AW358</f>
        <v>0.30000000000000004</v>
      </c>
      <c r="AY358" s="4">
        <f>AQ358+AX358</f>
        <v>4.9999999999999991</v>
      </c>
      <c r="AZ358" s="13">
        <f>AG358+AY358</f>
        <v>5.8999999999999986</v>
      </c>
      <c r="BA358" s="14"/>
      <c r="BB358" s="15"/>
    </row>
    <row r="359" spans="1:54" ht="12.6" customHeight="1">
      <c r="A359" s="12"/>
      <c r="B359" s="12"/>
      <c r="C359" s="13" t="s">
        <v>2</v>
      </c>
      <c r="D359" s="6">
        <v>0.3</v>
      </c>
      <c r="E359" s="6">
        <v>0</v>
      </c>
      <c r="F359" s="6">
        <v>0</v>
      </c>
      <c r="G359" s="7">
        <f>SUM(D359:F359)</f>
        <v>0.3</v>
      </c>
      <c r="H359" s="6">
        <v>0.2</v>
      </c>
      <c r="I359" s="6">
        <v>0</v>
      </c>
      <c r="J359" s="6">
        <v>0</v>
      </c>
      <c r="K359" s="7">
        <f>SUM(H359:J359)</f>
        <v>0.2</v>
      </c>
      <c r="L359" s="6">
        <v>0</v>
      </c>
      <c r="M359" s="6">
        <v>0</v>
      </c>
      <c r="N359" s="6">
        <v>0</v>
      </c>
      <c r="O359" s="7">
        <f>SUM(L359:N359)</f>
        <v>0</v>
      </c>
      <c r="P359" s="8">
        <f>G359+K359+O359</f>
        <v>0.5</v>
      </c>
      <c r="Q359" s="6">
        <v>1.2</v>
      </c>
      <c r="R359" s="6">
        <v>0.2</v>
      </c>
      <c r="S359" s="6">
        <v>0</v>
      </c>
      <c r="T359" s="7">
        <f>SUM(Q359:S359)</f>
        <v>1.4</v>
      </c>
      <c r="U359" s="6">
        <v>0</v>
      </c>
      <c r="V359" s="6">
        <v>0</v>
      </c>
      <c r="W359" s="6">
        <v>0</v>
      </c>
      <c r="X359" s="7">
        <f>SUM(U359:W359)</f>
        <v>0</v>
      </c>
      <c r="Y359" s="8">
        <f>T359+X359</f>
        <v>1.4</v>
      </c>
      <c r="Z359" s="6">
        <v>0.2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8">
        <f>SUM(Z359:AE359)</f>
        <v>0.2</v>
      </c>
      <c r="AG359" s="9">
        <f>P359+Y359+AF359</f>
        <v>2.1</v>
      </c>
      <c r="AH359" s="7">
        <v>0.5</v>
      </c>
      <c r="AI359" s="6">
        <v>1.6</v>
      </c>
      <c r="AJ359" s="6">
        <v>0.7</v>
      </c>
      <c r="AK359" s="6">
        <v>0.2</v>
      </c>
      <c r="AL359" s="6">
        <v>0</v>
      </c>
      <c r="AM359" s="6">
        <v>0.2</v>
      </c>
      <c r="AN359" s="6">
        <v>0</v>
      </c>
      <c r="AO359" s="7">
        <f>SUM(AI359+AJ359+AK359+AL359+AM359+AN359)</f>
        <v>2.7</v>
      </c>
      <c r="AP359" s="7">
        <v>0</v>
      </c>
      <c r="AQ359" s="8">
        <f>AH359+AO359+AP359</f>
        <v>3.2</v>
      </c>
      <c r="AR359" s="6">
        <v>0</v>
      </c>
      <c r="AS359" s="6">
        <v>0</v>
      </c>
      <c r="AT359" s="6">
        <v>0.5</v>
      </c>
      <c r="AU359" s="6">
        <v>0</v>
      </c>
      <c r="AV359" s="7">
        <f>SUM(AR359:AU359)</f>
        <v>0.5</v>
      </c>
      <c r="AW359" s="7">
        <v>0</v>
      </c>
      <c r="AX359" s="8">
        <f>AV359+AW359</f>
        <v>0.5</v>
      </c>
      <c r="AY359" s="4">
        <f>AQ359+AX359</f>
        <v>3.7</v>
      </c>
      <c r="AZ359" s="13">
        <f>AG359+AY359</f>
        <v>5.8000000000000007</v>
      </c>
      <c r="BA359" s="14"/>
      <c r="BB359" s="15"/>
    </row>
    <row r="360" spans="1:54" ht="12.6" customHeight="1">
      <c r="A360" s="12"/>
      <c r="B360" s="12"/>
      <c r="C360" s="13" t="s">
        <v>2</v>
      </c>
      <c r="D360" s="6">
        <v>0</v>
      </c>
      <c r="E360" s="6">
        <v>0.7</v>
      </c>
      <c r="F360" s="6">
        <v>0</v>
      </c>
      <c r="G360" s="7">
        <f>SUM(D360:F360)</f>
        <v>0.7</v>
      </c>
      <c r="H360" s="6">
        <v>0</v>
      </c>
      <c r="I360" s="6">
        <v>0</v>
      </c>
      <c r="J360" s="6">
        <v>0</v>
      </c>
      <c r="K360" s="7">
        <f>SUM(H360:J360)</f>
        <v>0</v>
      </c>
      <c r="L360" s="6">
        <v>0.6</v>
      </c>
      <c r="M360" s="6">
        <v>0</v>
      </c>
      <c r="N360" s="6">
        <v>0</v>
      </c>
      <c r="O360" s="7">
        <f>SUM(L360:N360)</f>
        <v>0.6</v>
      </c>
      <c r="P360" s="8">
        <f>G360+K360+O360</f>
        <v>1.2999999999999998</v>
      </c>
      <c r="Q360" s="6">
        <v>0</v>
      </c>
      <c r="R360" s="6">
        <v>0</v>
      </c>
      <c r="S360" s="6">
        <v>0</v>
      </c>
      <c r="T360" s="7">
        <f>SUM(Q360:S360)</f>
        <v>0</v>
      </c>
      <c r="U360" s="6">
        <v>0</v>
      </c>
      <c r="V360" s="6">
        <v>0</v>
      </c>
      <c r="W360" s="6">
        <v>0</v>
      </c>
      <c r="X360" s="7">
        <f>SUM(U360:W360)</f>
        <v>0</v>
      </c>
      <c r="Y360" s="8">
        <f>T360+X360</f>
        <v>0</v>
      </c>
      <c r="Z360" s="6">
        <v>0.8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8">
        <f>SUM(Z360:AE360)</f>
        <v>0.8</v>
      </c>
      <c r="AG360" s="9">
        <f>P360+Y360+AF360</f>
        <v>2.0999999999999996</v>
      </c>
      <c r="AH360" s="7">
        <v>0.5</v>
      </c>
      <c r="AI360" s="6">
        <v>1.6</v>
      </c>
      <c r="AJ360" s="6">
        <v>0.5</v>
      </c>
      <c r="AK360" s="6">
        <v>0.3</v>
      </c>
      <c r="AL360" s="6">
        <v>0</v>
      </c>
      <c r="AM360" s="6">
        <v>0</v>
      </c>
      <c r="AN360" s="6">
        <v>0</v>
      </c>
      <c r="AO360" s="7">
        <f>SUM(AI360+AJ360+AK360+AL360+AM360+AN360)</f>
        <v>2.4</v>
      </c>
      <c r="AP360" s="7">
        <v>0.2</v>
      </c>
      <c r="AQ360" s="8">
        <f>AH360+AO360+AP360</f>
        <v>3.1</v>
      </c>
      <c r="AR360" s="6">
        <v>0.2</v>
      </c>
      <c r="AS360" s="6">
        <v>0</v>
      </c>
      <c r="AT360" s="6">
        <v>0</v>
      </c>
      <c r="AU360" s="6">
        <v>0</v>
      </c>
      <c r="AV360" s="7">
        <f>SUM(AR360:AU360)</f>
        <v>0.2</v>
      </c>
      <c r="AW360" s="7">
        <v>0</v>
      </c>
      <c r="AX360" s="8">
        <f>AV360+AW360</f>
        <v>0.2</v>
      </c>
      <c r="AY360" s="4">
        <f>AQ360+AX360</f>
        <v>3.3000000000000003</v>
      </c>
      <c r="AZ360" s="13">
        <f>AG360+AY360</f>
        <v>5.4</v>
      </c>
      <c r="BA360" s="14"/>
      <c r="BB360" s="15"/>
    </row>
    <row r="361" spans="1:54" ht="12.6" customHeight="1">
      <c r="A361" s="12"/>
      <c r="B361" s="12"/>
      <c r="C361" s="13" t="s">
        <v>2</v>
      </c>
      <c r="D361" s="6">
        <v>0.3</v>
      </c>
      <c r="E361" s="6">
        <v>0</v>
      </c>
      <c r="F361" s="6">
        <v>0</v>
      </c>
      <c r="G361" s="7">
        <f>SUM(D361:F361)</f>
        <v>0.3</v>
      </c>
      <c r="H361" s="6">
        <v>0.2</v>
      </c>
      <c r="I361" s="6">
        <v>0</v>
      </c>
      <c r="J361" s="6">
        <v>0</v>
      </c>
      <c r="K361" s="7">
        <f>SUM(H361:J361)</f>
        <v>0.2</v>
      </c>
      <c r="L361" s="6">
        <v>0.6</v>
      </c>
      <c r="M361" s="6">
        <v>0</v>
      </c>
      <c r="N361" s="6">
        <v>0</v>
      </c>
      <c r="O361" s="7">
        <f>SUM(L361:N361)</f>
        <v>0.6</v>
      </c>
      <c r="P361" s="8">
        <f>G361+K361+O361</f>
        <v>1.1000000000000001</v>
      </c>
      <c r="Q361" s="6">
        <v>0</v>
      </c>
      <c r="R361" s="6">
        <v>0</v>
      </c>
      <c r="S361" s="6">
        <v>0</v>
      </c>
      <c r="T361" s="7">
        <f>SUM(Q361:S361)</f>
        <v>0</v>
      </c>
      <c r="U361" s="6">
        <v>0</v>
      </c>
      <c r="V361" s="6">
        <v>0</v>
      </c>
      <c r="W361" s="6">
        <v>0</v>
      </c>
      <c r="X361" s="7">
        <f>SUM(U361:W361)</f>
        <v>0</v>
      </c>
      <c r="Y361" s="8">
        <f>T361+X361</f>
        <v>0</v>
      </c>
      <c r="Z361" s="6">
        <v>0.7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8">
        <f>SUM(Z361:AE361)</f>
        <v>0.7</v>
      </c>
      <c r="AG361" s="9">
        <f>P361+Y361+AF361</f>
        <v>1.8</v>
      </c>
      <c r="AH361" s="7">
        <v>0.5</v>
      </c>
      <c r="AI361" s="6">
        <v>0.9</v>
      </c>
      <c r="AJ361" s="6">
        <v>0.7</v>
      </c>
      <c r="AK361" s="6">
        <v>0.1</v>
      </c>
      <c r="AL361" s="6">
        <v>1.4</v>
      </c>
      <c r="AM361" s="6">
        <v>0</v>
      </c>
      <c r="AN361" s="6">
        <v>0</v>
      </c>
      <c r="AO361" s="7">
        <f>SUM(AI361+AJ361+AK361+AL361+AM361+AN361)</f>
        <v>3.1</v>
      </c>
      <c r="AP361" s="7">
        <v>0</v>
      </c>
      <c r="AQ361" s="8">
        <f>AH361+AO361+AP361</f>
        <v>3.6</v>
      </c>
      <c r="AR361" s="6">
        <v>0</v>
      </c>
      <c r="AS361" s="6">
        <v>0</v>
      </c>
      <c r="AT361" s="6">
        <v>0</v>
      </c>
      <c r="AU361" s="6">
        <v>0</v>
      </c>
      <c r="AV361" s="7">
        <f>SUM(AR361:AU361)</f>
        <v>0</v>
      </c>
      <c r="AW361" s="7">
        <v>0</v>
      </c>
      <c r="AX361" s="8">
        <f>AV361+AW361</f>
        <v>0</v>
      </c>
      <c r="AY361" s="4">
        <f>AQ361+AX361</f>
        <v>3.6</v>
      </c>
      <c r="AZ361" s="13">
        <f>AG361+AY361</f>
        <v>5.4</v>
      </c>
      <c r="BA361" s="14"/>
      <c r="BB361" s="15"/>
    </row>
    <row r="362" spans="1:54" ht="12.6" customHeight="1">
      <c r="A362" s="12"/>
      <c r="B362" s="12"/>
      <c r="C362" s="13" t="s">
        <v>2</v>
      </c>
      <c r="D362" s="6">
        <v>0.5</v>
      </c>
      <c r="E362" s="6">
        <v>0</v>
      </c>
      <c r="F362" s="6">
        <v>0</v>
      </c>
      <c r="G362" s="7">
        <f>SUM(D362:F362)</f>
        <v>0.5</v>
      </c>
      <c r="H362" s="6">
        <v>0</v>
      </c>
      <c r="I362" s="6">
        <v>0</v>
      </c>
      <c r="J362" s="6">
        <v>0</v>
      </c>
      <c r="K362" s="7">
        <f>SUM(H362:J362)</f>
        <v>0</v>
      </c>
      <c r="L362" s="6">
        <v>0.6</v>
      </c>
      <c r="M362" s="6">
        <v>0.1</v>
      </c>
      <c r="N362" s="6">
        <v>0</v>
      </c>
      <c r="O362" s="7">
        <f>SUM(L362:N362)</f>
        <v>0.7</v>
      </c>
      <c r="P362" s="8">
        <f>G362+K362+O362</f>
        <v>1.2</v>
      </c>
      <c r="Q362" s="6">
        <v>0.6</v>
      </c>
      <c r="R362" s="6">
        <v>0.2</v>
      </c>
      <c r="S362" s="6">
        <v>0</v>
      </c>
      <c r="T362" s="7">
        <f>SUM(Q362:S362)</f>
        <v>0.8</v>
      </c>
      <c r="U362" s="6">
        <v>0</v>
      </c>
      <c r="V362" s="6">
        <v>0</v>
      </c>
      <c r="W362" s="6">
        <v>0</v>
      </c>
      <c r="X362" s="7">
        <f>SUM(U362:W362)</f>
        <v>0</v>
      </c>
      <c r="Y362" s="8">
        <f>T362+X362</f>
        <v>0.8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8">
        <f>SUM(Z362:AE362)</f>
        <v>0</v>
      </c>
      <c r="AG362" s="9">
        <f>P362+Y362+AF362</f>
        <v>2</v>
      </c>
      <c r="AH362" s="7">
        <v>0.5</v>
      </c>
      <c r="AI362" s="6">
        <v>0.9</v>
      </c>
      <c r="AJ362" s="6">
        <v>0.5</v>
      </c>
      <c r="AK362" s="6">
        <v>0.5</v>
      </c>
      <c r="AL362" s="6">
        <v>0</v>
      </c>
      <c r="AM362" s="6">
        <v>0</v>
      </c>
      <c r="AN362" s="6">
        <v>0</v>
      </c>
      <c r="AO362" s="7">
        <f>SUM(AI362+AJ362+AK362+AL362+AM362+AN362)</f>
        <v>1.9</v>
      </c>
      <c r="AP362" s="7">
        <v>0</v>
      </c>
      <c r="AQ362" s="8">
        <f>AH362+AO362+AP362</f>
        <v>2.4</v>
      </c>
      <c r="AR362" s="6">
        <v>0.7</v>
      </c>
      <c r="AS362" s="6">
        <v>0.1</v>
      </c>
      <c r="AT362" s="6">
        <v>0.1</v>
      </c>
      <c r="AU362" s="6">
        <v>0</v>
      </c>
      <c r="AV362" s="7">
        <f>SUM(AR362:AU362)</f>
        <v>0.89999999999999991</v>
      </c>
      <c r="AW362" s="7">
        <v>0</v>
      </c>
      <c r="AX362" s="8">
        <f>AV362+AW362</f>
        <v>0.89999999999999991</v>
      </c>
      <c r="AY362" s="4">
        <f>AQ362+AX362</f>
        <v>3.3</v>
      </c>
      <c r="AZ362" s="13">
        <f>AG362+AY362</f>
        <v>5.3</v>
      </c>
      <c r="BA362" s="14"/>
      <c r="BB362" s="15"/>
    </row>
    <row r="363" spans="1:54" ht="12.6" customHeight="1">
      <c r="A363" s="12"/>
      <c r="B363" s="12"/>
      <c r="C363" s="13" t="s">
        <v>2</v>
      </c>
      <c r="D363" s="6">
        <v>0.3</v>
      </c>
      <c r="E363" s="6">
        <v>0</v>
      </c>
      <c r="F363" s="6">
        <v>0</v>
      </c>
      <c r="G363" s="7">
        <f>SUM(D363:F363)</f>
        <v>0.3</v>
      </c>
      <c r="H363" s="6">
        <v>0.2</v>
      </c>
      <c r="I363" s="6">
        <v>0</v>
      </c>
      <c r="J363" s="6">
        <v>0</v>
      </c>
      <c r="K363" s="7">
        <f>SUM(H363:J363)</f>
        <v>0.2</v>
      </c>
      <c r="L363" s="6">
        <v>0</v>
      </c>
      <c r="M363" s="6">
        <v>0.2</v>
      </c>
      <c r="N363" s="6">
        <v>0</v>
      </c>
      <c r="O363" s="7">
        <f>SUM(L363:N363)</f>
        <v>0.2</v>
      </c>
      <c r="P363" s="8">
        <f>G363+K363+O363</f>
        <v>0.7</v>
      </c>
      <c r="Q363" s="6">
        <v>0.8</v>
      </c>
      <c r="R363" s="6">
        <v>1.2</v>
      </c>
      <c r="S363" s="6">
        <v>0</v>
      </c>
      <c r="T363" s="7">
        <f>SUM(Q363:S363)</f>
        <v>2</v>
      </c>
      <c r="U363" s="6">
        <v>0</v>
      </c>
      <c r="V363" s="6">
        <v>0</v>
      </c>
      <c r="W363" s="6">
        <v>0</v>
      </c>
      <c r="X363" s="7">
        <f>SUM(U363:W363)</f>
        <v>0</v>
      </c>
      <c r="Y363" s="8">
        <f>T363+X363</f>
        <v>2</v>
      </c>
      <c r="Z363" s="6">
        <v>0.8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8">
        <f>SUM(Z363:AE363)</f>
        <v>0.8</v>
      </c>
      <c r="AG363" s="9">
        <f>P363+Y363+AF363</f>
        <v>3.5</v>
      </c>
      <c r="AH363" s="7">
        <v>0.5</v>
      </c>
      <c r="AI363" s="6">
        <v>0.6</v>
      </c>
      <c r="AJ363" s="6">
        <v>0.4</v>
      </c>
      <c r="AK363" s="6">
        <v>0</v>
      </c>
      <c r="AL363" s="6">
        <v>0</v>
      </c>
      <c r="AM363" s="6">
        <v>0</v>
      </c>
      <c r="AN363" s="6">
        <v>0</v>
      </c>
      <c r="AO363" s="7">
        <f>SUM(AI363+AJ363+AK363+AL363+AM363+AN363)</f>
        <v>1</v>
      </c>
      <c r="AP363" s="7">
        <v>0</v>
      </c>
      <c r="AQ363" s="8">
        <f>AH363+AO363+AP363</f>
        <v>1.5</v>
      </c>
      <c r="AR363" s="6">
        <v>0</v>
      </c>
      <c r="AS363" s="6">
        <v>0</v>
      </c>
      <c r="AT363" s="6">
        <v>0.1</v>
      </c>
      <c r="AU363" s="6">
        <v>0</v>
      </c>
      <c r="AV363" s="7">
        <f>SUM(AR363:AU363)</f>
        <v>0.1</v>
      </c>
      <c r="AW363" s="7">
        <v>0</v>
      </c>
      <c r="AX363" s="8">
        <f>AV363+AW363</f>
        <v>0.1</v>
      </c>
      <c r="AY363" s="4">
        <f>AQ363+AX363</f>
        <v>1.6</v>
      </c>
      <c r="AZ363" s="13">
        <f>AG363+AY363</f>
        <v>5.0999999999999996</v>
      </c>
      <c r="BA363" s="14"/>
      <c r="BB363" s="15"/>
    </row>
    <row r="364" spans="1:54" ht="12.6" customHeight="1">
      <c r="A364" s="11"/>
      <c r="B364" s="12"/>
      <c r="C364" s="13" t="s">
        <v>2</v>
      </c>
      <c r="D364" s="6">
        <v>0.3</v>
      </c>
      <c r="E364" s="6">
        <v>0</v>
      </c>
      <c r="F364" s="6">
        <v>0</v>
      </c>
      <c r="G364" s="7">
        <f>SUM(D364:F364)</f>
        <v>0.3</v>
      </c>
      <c r="H364" s="6">
        <v>0</v>
      </c>
      <c r="I364" s="6">
        <v>0</v>
      </c>
      <c r="J364" s="6">
        <v>0</v>
      </c>
      <c r="K364" s="7">
        <f>SUM(H364:J364)</f>
        <v>0</v>
      </c>
      <c r="L364" s="6">
        <v>0</v>
      </c>
      <c r="M364" s="6">
        <v>0</v>
      </c>
      <c r="N364" s="6">
        <v>0</v>
      </c>
      <c r="O364" s="7">
        <f>SUM(L364:N364)</f>
        <v>0</v>
      </c>
      <c r="P364" s="8">
        <f>G364+K364+O364</f>
        <v>0.3</v>
      </c>
      <c r="Q364" s="6">
        <v>0.4</v>
      </c>
      <c r="R364" s="6">
        <v>0</v>
      </c>
      <c r="S364" s="6">
        <v>0</v>
      </c>
      <c r="T364" s="7">
        <f>SUM(Q364:S364)</f>
        <v>0.4</v>
      </c>
      <c r="U364" s="6">
        <v>0</v>
      </c>
      <c r="V364" s="6">
        <v>0</v>
      </c>
      <c r="W364" s="6">
        <v>0</v>
      </c>
      <c r="X364" s="7">
        <f>SUM(U364:W364)</f>
        <v>0</v>
      </c>
      <c r="Y364" s="8">
        <f>T364+X364</f>
        <v>0.4</v>
      </c>
      <c r="Z364" s="6">
        <v>0.2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8">
        <f>SUM(Z364:AE364)</f>
        <v>0.2</v>
      </c>
      <c r="AG364" s="9">
        <f>P364+Y364+AF364</f>
        <v>0.89999999999999991</v>
      </c>
      <c r="AH364" s="7">
        <v>0.5</v>
      </c>
      <c r="AI364" s="6">
        <v>1.6</v>
      </c>
      <c r="AJ364" s="6">
        <v>0.4</v>
      </c>
      <c r="AK364" s="6">
        <v>0.4</v>
      </c>
      <c r="AL364" s="6">
        <v>0.1</v>
      </c>
      <c r="AM364" s="6">
        <v>0</v>
      </c>
      <c r="AN364" s="6">
        <v>0.5</v>
      </c>
      <c r="AO364" s="7">
        <f>SUM(AI364+AJ364+AK364+AL364+AM364+AN364)</f>
        <v>3</v>
      </c>
      <c r="AP364" s="7">
        <v>0</v>
      </c>
      <c r="AQ364" s="8">
        <f>AH364+AO364+AP364</f>
        <v>3.5</v>
      </c>
      <c r="AR364" s="6">
        <v>0.1</v>
      </c>
      <c r="AS364" s="6">
        <v>0</v>
      </c>
      <c r="AT364" s="6">
        <v>0.2</v>
      </c>
      <c r="AU364" s="6">
        <v>0.1</v>
      </c>
      <c r="AV364" s="7">
        <f>SUM(AR364:AU364)</f>
        <v>0.4</v>
      </c>
      <c r="AW364" s="7">
        <v>0.1</v>
      </c>
      <c r="AX364" s="8">
        <f>AV364+AW364</f>
        <v>0.5</v>
      </c>
      <c r="AY364" s="4">
        <f>AQ364+AX364</f>
        <v>4</v>
      </c>
      <c r="AZ364" s="13">
        <f>AG364+AY364</f>
        <v>4.9000000000000004</v>
      </c>
      <c r="BA364" s="14"/>
      <c r="BB364" s="15"/>
    </row>
    <row r="365" spans="1:54" ht="12.6" customHeight="1">
      <c r="A365" s="12"/>
      <c r="B365" s="12"/>
      <c r="C365" s="13" t="s">
        <v>2</v>
      </c>
      <c r="D365" s="6">
        <v>0</v>
      </c>
      <c r="E365" s="6">
        <v>0</v>
      </c>
      <c r="F365" s="6">
        <v>0</v>
      </c>
      <c r="G365" s="7">
        <f>SUM(D365:F365)</f>
        <v>0</v>
      </c>
      <c r="H365" s="6">
        <v>0</v>
      </c>
      <c r="I365" s="6">
        <v>0</v>
      </c>
      <c r="J365" s="6">
        <v>0.2</v>
      </c>
      <c r="K365" s="7">
        <f>SUM(H365:J365)</f>
        <v>0.2</v>
      </c>
      <c r="L365" s="6">
        <v>0.6</v>
      </c>
      <c r="M365" s="6">
        <v>0</v>
      </c>
      <c r="N365" s="6">
        <v>0</v>
      </c>
      <c r="O365" s="7">
        <f>SUM(L365:N365)</f>
        <v>0.6</v>
      </c>
      <c r="P365" s="8">
        <f>G365+K365+O365</f>
        <v>0.8</v>
      </c>
      <c r="Q365" s="6">
        <v>0</v>
      </c>
      <c r="R365" s="6">
        <v>0</v>
      </c>
      <c r="S365" s="6">
        <v>0</v>
      </c>
      <c r="T365" s="7">
        <f>SUM(Q365:S365)</f>
        <v>0</v>
      </c>
      <c r="U365" s="6">
        <v>0</v>
      </c>
      <c r="V365" s="6">
        <v>0</v>
      </c>
      <c r="W365" s="6">
        <v>0</v>
      </c>
      <c r="X365" s="7">
        <f>SUM(U365:W365)</f>
        <v>0</v>
      </c>
      <c r="Y365" s="8">
        <f>T365+X365</f>
        <v>0</v>
      </c>
      <c r="Z365" s="6">
        <v>0.8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8">
        <f>SUM(Z365:AE365)</f>
        <v>0.8</v>
      </c>
      <c r="AG365" s="9">
        <f>P365+Y365+AF365</f>
        <v>1.6</v>
      </c>
      <c r="AH365" s="7">
        <v>1</v>
      </c>
      <c r="AI365" s="6">
        <v>1.6</v>
      </c>
      <c r="AJ365" s="6">
        <v>0.5</v>
      </c>
      <c r="AK365" s="6">
        <v>0</v>
      </c>
      <c r="AL365" s="6">
        <v>0</v>
      </c>
      <c r="AM365" s="6">
        <v>0</v>
      </c>
      <c r="AN365" s="6">
        <v>0</v>
      </c>
      <c r="AO365" s="7">
        <f>SUM(AI365+AJ365+AK365+AL365+AM365+AN365)</f>
        <v>2.1</v>
      </c>
      <c r="AP365" s="7">
        <v>0</v>
      </c>
      <c r="AQ365" s="8">
        <f>AH365+AO365+AP365</f>
        <v>3.1</v>
      </c>
      <c r="AR365" s="6">
        <v>0.1</v>
      </c>
      <c r="AS365" s="6">
        <v>0</v>
      </c>
      <c r="AT365" s="6">
        <v>0</v>
      </c>
      <c r="AU365" s="6">
        <v>0</v>
      </c>
      <c r="AV365" s="7">
        <f>SUM(AR365:AU365)</f>
        <v>0.1</v>
      </c>
      <c r="AW365" s="7">
        <v>0</v>
      </c>
      <c r="AX365" s="8">
        <f>AV365+AW365</f>
        <v>0.1</v>
      </c>
      <c r="AY365" s="4">
        <f>AQ365+AX365</f>
        <v>3.2</v>
      </c>
      <c r="AZ365" s="13">
        <f>AG365+AY365</f>
        <v>4.8000000000000007</v>
      </c>
      <c r="BA365" s="14"/>
      <c r="BB365" s="15"/>
    </row>
    <row r="366" spans="1:54" ht="12.6" customHeight="1">
      <c r="A366" s="12"/>
      <c r="B366" s="12"/>
      <c r="C366" s="13" t="s">
        <v>2</v>
      </c>
      <c r="D366" s="6">
        <v>0.2</v>
      </c>
      <c r="E366" s="6">
        <v>1.2</v>
      </c>
      <c r="F366" s="6">
        <v>0</v>
      </c>
      <c r="G366" s="7">
        <f>SUM(D366:F366)</f>
        <v>1.4</v>
      </c>
      <c r="H366" s="6">
        <v>0</v>
      </c>
      <c r="I366" s="6">
        <v>0.4</v>
      </c>
      <c r="J366" s="6">
        <v>0</v>
      </c>
      <c r="K366" s="7">
        <f>SUM(H366:J366)</f>
        <v>0.4</v>
      </c>
      <c r="L366" s="6">
        <v>0.6</v>
      </c>
      <c r="M366" s="6">
        <v>0</v>
      </c>
      <c r="N366" s="6">
        <v>0</v>
      </c>
      <c r="O366" s="7">
        <f>SUM(L366:N366)</f>
        <v>0.6</v>
      </c>
      <c r="P366" s="8">
        <f>G366+K366+O366</f>
        <v>2.4</v>
      </c>
      <c r="Q366" s="6">
        <v>0</v>
      </c>
      <c r="R366" s="6">
        <v>0</v>
      </c>
      <c r="S366" s="6">
        <v>0</v>
      </c>
      <c r="T366" s="7">
        <f>SUM(Q366:S366)</f>
        <v>0</v>
      </c>
      <c r="U366" s="6">
        <v>0</v>
      </c>
      <c r="V366" s="6">
        <v>0</v>
      </c>
      <c r="W366" s="6">
        <v>0</v>
      </c>
      <c r="X366" s="7">
        <f>SUM(U366:W366)</f>
        <v>0</v>
      </c>
      <c r="Y366" s="8">
        <f>T366+X366</f>
        <v>0</v>
      </c>
      <c r="Z366" s="6">
        <v>0.2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8">
        <f>SUM(Z366:AE366)</f>
        <v>0.2</v>
      </c>
      <c r="AG366" s="9">
        <f>P366+Y366+AF366</f>
        <v>2.6</v>
      </c>
      <c r="AH366" s="7">
        <v>0.5</v>
      </c>
      <c r="AI366" s="6">
        <v>0.9</v>
      </c>
      <c r="AJ366" s="6">
        <v>0.5</v>
      </c>
      <c r="AK366" s="6">
        <v>0</v>
      </c>
      <c r="AL366" s="6">
        <v>0</v>
      </c>
      <c r="AM366" s="6">
        <v>0</v>
      </c>
      <c r="AN366" s="6">
        <v>0</v>
      </c>
      <c r="AO366" s="7">
        <f>SUM(AI366+AJ366+AK366+AL366+AM366+AN366)</f>
        <v>1.4</v>
      </c>
      <c r="AP366" s="7">
        <v>0</v>
      </c>
      <c r="AQ366" s="8">
        <f>AH366+AO366+AP366</f>
        <v>1.9</v>
      </c>
      <c r="AR366" s="6">
        <v>0.2</v>
      </c>
      <c r="AS366" s="6">
        <v>0</v>
      </c>
      <c r="AT366" s="6">
        <v>0</v>
      </c>
      <c r="AU366" s="6">
        <v>0</v>
      </c>
      <c r="AV366" s="7">
        <f>SUM(AR366:AU366)</f>
        <v>0.2</v>
      </c>
      <c r="AW366" s="7">
        <v>0</v>
      </c>
      <c r="AX366" s="8">
        <f>AV366+AW366</f>
        <v>0.2</v>
      </c>
      <c r="AY366" s="4">
        <f>AQ366+AX366</f>
        <v>2.1</v>
      </c>
      <c r="AZ366" s="13">
        <f>AG366+AY366</f>
        <v>4.7</v>
      </c>
      <c r="BA366" s="14"/>
      <c r="BB366" s="15"/>
    </row>
    <row r="367" spans="1:54" ht="12.6" customHeight="1">
      <c r="A367" s="12"/>
      <c r="B367" s="12"/>
      <c r="C367" s="13" t="s">
        <v>2</v>
      </c>
      <c r="D367" s="6">
        <v>0.3</v>
      </c>
      <c r="E367" s="6">
        <v>0</v>
      </c>
      <c r="F367" s="6">
        <v>0</v>
      </c>
      <c r="G367" s="7">
        <f>SUM(D367:F367)</f>
        <v>0.3</v>
      </c>
      <c r="H367" s="6">
        <v>0</v>
      </c>
      <c r="I367" s="6">
        <v>0</v>
      </c>
      <c r="J367" s="6">
        <v>0</v>
      </c>
      <c r="K367" s="7">
        <f>SUM(H367:J367)</f>
        <v>0</v>
      </c>
      <c r="L367" s="6">
        <v>0.6</v>
      </c>
      <c r="M367" s="6">
        <v>0.2</v>
      </c>
      <c r="N367" s="6">
        <v>0</v>
      </c>
      <c r="O367" s="7">
        <f>SUM(L367:N367)</f>
        <v>0.8</v>
      </c>
      <c r="P367" s="8">
        <f>G367+K367+O367</f>
        <v>1.1000000000000001</v>
      </c>
      <c r="Q367" s="6">
        <v>0</v>
      </c>
      <c r="R367" s="6">
        <v>0</v>
      </c>
      <c r="S367" s="6">
        <v>0</v>
      </c>
      <c r="T367" s="7">
        <f>SUM(Q367:S367)</f>
        <v>0</v>
      </c>
      <c r="U367" s="6">
        <v>0</v>
      </c>
      <c r="V367" s="6">
        <v>0</v>
      </c>
      <c r="W367" s="6">
        <v>0</v>
      </c>
      <c r="X367" s="7">
        <f>SUM(U367:W367)</f>
        <v>0</v>
      </c>
      <c r="Y367" s="8">
        <f>T367+X367</f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8">
        <f>SUM(Z367:AE367)</f>
        <v>0</v>
      </c>
      <c r="AG367" s="9">
        <f>P367+Y367+AF367</f>
        <v>1.1000000000000001</v>
      </c>
      <c r="AH367" s="7">
        <v>0.5</v>
      </c>
      <c r="AI367" s="6">
        <v>1.6</v>
      </c>
      <c r="AJ367" s="6">
        <v>0.5</v>
      </c>
      <c r="AK367" s="6">
        <v>0.2</v>
      </c>
      <c r="AL367" s="6">
        <v>0</v>
      </c>
      <c r="AM367" s="6">
        <v>0</v>
      </c>
      <c r="AN367" s="6">
        <v>0</v>
      </c>
      <c r="AO367" s="7">
        <f>SUM(AI367+AJ367+AK367+AL367+AM367+AN367)</f>
        <v>2.3000000000000003</v>
      </c>
      <c r="AP367" s="7">
        <v>0</v>
      </c>
      <c r="AQ367" s="8">
        <f>AH367+AO367+AP367</f>
        <v>2.8000000000000003</v>
      </c>
      <c r="AR367" s="6">
        <v>0.1</v>
      </c>
      <c r="AS367" s="6">
        <v>0</v>
      </c>
      <c r="AT367" s="6">
        <v>0.1</v>
      </c>
      <c r="AU367" s="6">
        <v>0.1</v>
      </c>
      <c r="AV367" s="7">
        <f>SUM(AR367:AU367)</f>
        <v>0.30000000000000004</v>
      </c>
      <c r="AW367" s="7">
        <v>0.1</v>
      </c>
      <c r="AX367" s="8">
        <f>AV367+AW367</f>
        <v>0.4</v>
      </c>
      <c r="AY367" s="4">
        <f>AQ367+AX367</f>
        <v>3.2</v>
      </c>
      <c r="AZ367" s="13">
        <f>AG367+AY367</f>
        <v>4.3000000000000007</v>
      </c>
      <c r="BA367" s="14"/>
      <c r="BB367" s="15"/>
    </row>
    <row r="368" spans="1:54" ht="12.6" customHeight="1">
      <c r="A368" s="12"/>
      <c r="B368" s="12"/>
      <c r="C368" s="13" t="s">
        <v>2</v>
      </c>
      <c r="D368" s="6">
        <v>0.2</v>
      </c>
      <c r="E368" s="6">
        <v>0</v>
      </c>
      <c r="F368" s="6">
        <v>0</v>
      </c>
      <c r="G368" s="7">
        <f>SUM(D368:F368)</f>
        <v>0.2</v>
      </c>
      <c r="H368" s="6">
        <v>0</v>
      </c>
      <c r="I368" s="6">
        <v>0</v>
      </c>
      <c r="J368" s="6">
        <v>0</v>
      </c>
      <c r="K368" s="7">
        <f>SUM(H368:J368)</f>
        <v>0</v>
      </c>
      <c r="L368" s="6">
        <v>0.6</v>
      </c>
      <c r="M368" s="6">
        <v>0</v>
      </c>
      <c r="N368" s="6">
        <v>0</v>
      </c>
      <c r="O368" s="7">
        <f>SUM(L368:N368)</f>
        <v>0.6</v>
      </c>
      <c r="P368" s="8">
        <f>G368+K368+O368</f>
        <v>0.8</v>
      </c>
      <c r="Q368" s="6">
        <v>0</v>
      </c>
      <c r="R368" s="6">
        <v>0</v>
      </c>
      <c r="S368" s="6">
        <v>0</v>
      </c>
      <c r="T368" s="7">
        <f>SUM(Q368:S368)</f>
        <v>0</v>
      </c>
      <c r="U368" s="6">
        <v>0</v>
      </c>
      <c r="V368" s="6">
        <v>0</v>
      </c>
      <c r="W368" s="6">
        <v>0</v>
      </c>
      <c r="X368" s="7">
        <f>SUM(U368:W368)</f>
        <v>0</v>
      </c>
      <c r="Y368" s="8">
        <f>T368+X368</f>
        <v>0</v>
      </c>
      <c r="Z368" s="6">
        <v>0.2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8">
        <f>SUM(Z368:AE368)</f>
        <v>0.2</v>
      </c>
      <c r="AG368" s="9">
        <f>P368+Y368+AF368</f>
        <v>1</v>
      </c>
      <c r="AH368" s="7">
        <v>0</v>
      </c>
      <c r="AI368" s="6">
        <v>1.3</v>
      </c>
      <c r="AJ368" s="6">
        <v>0.4</v>
      </c>
      <c r="AK368" s="6">
        <v>0.5</v>
      </c>
      <c r="AL368" s="6">
        <v>0</v>
      </c>
      <c r="AM368" s="6">
        <v>0</v>
      </c>
      <c r="AN368" s="6">
        <v>0</v>
      </c>
      <c r="AO368" s="7">
        <f>SUM(AI368+AJ368+AK368+AL368+AM368+AN368)</f>
        <v>2.2000000000000002</v>
      </c>
      <c r="AP368" s="7">
        <v>0</v>
      </c>
      <c r="AQ368" s="8">
        <f>AH368+AO368+AP368</f>
        <v>2.2000000000000002</v>
      </c>
      <c r="AR368" s="6">
        <v>0.6</v>
      </c>
      <c r="AS368" s="6">
        <v>0</v>
      </c>
      <c r="AT368" s="6">
        <v>0</v>
      </c>
      <c r="AU368" s="6">
        <v>0</v>
      </c>
      <c r="AV368" s="7">
        <f>SUM(AR368:AU368)</f>
        <v>0.6</v>
      </c>
      <c r="AW368" s="7">
        <v>0</v>
      </c>
      <c r="AX368" s="8">
        <f>AV368+AW368</f>
        <v>0.6</v>
      </c>
      <c r="AY368" s="4">
        <f>AQ368+AX368</f>
        <v>2.8000000000000003</v>
      </c>
      <c r="AZ368" s="13">
        <f>AG368+AY368</f>
        <v>3.8000000000000003</v>
      </c>
      <c r="BA368" s="14"/>
      <c r="BB368" s="15"/>
    </row>
    <row r="369" spans="1:54" ht="12.6" customHeight="1">
      <c r="A369" s="12"/>
      <c r="B369" s="12"/>
      <c r="C369" s="13" t="s">
        <v>2</v>
      </c>
      <c r="D369" s="6">
        <v>0.8</v>
      </c>
      <c r="E369" s="6">
        <v>0</v>
      </c>
      <c r="F369" s="6">
        <v>0</v>
      </c>
      <c r="G369" s="7">
        <f>SUM(D369:F369)</f>
        <v>0.8</v>
      </c>
      <c r="H369" s="6">
        <v>0</v>
      </c>
      <c r="I369" s="6">
        <v>0</v>
      </c>
      <c r="J369" s="6">
        <v>0</v>
      </c>
      <c r="K369" s="7">
        <f>SUM(H369:J369)</f>
        <v>0</v>
      </c>
      <c r="L369" s="6">
        <v>0.4</v>
      </c>
      <c r="M369" s="6">
        <v>0</v>
      </c>
      <c r="N369" s="6">
        <v>0</v>
      </c>
      <c r="O369" s="7">
        <f>SUM(L369:N369)</f>
        <v>0.4</v>
      </c>
      <c r="P369" s="8">
        <f>G369+K369+O369</f>
        <v>1.2000000000000002</v>
      </c>
      <c r="Q369" s="6">
        <v>0.8</v>
      </c>
      <c r="R369" s="6">
        <v>0</v>
      </c>
      <c r="S369" s="6">
        <v>0</v>
      </c>
      <c r="T369" s="7">
        <f>SUM(Q369:S369)</f>
        <v>0.8</v>
      </c>
      <c r="U369" s="6">
        <v>0</v>
      </c>
      <c r="V369" s="6">
        <v>0</v>
      </c>
      <c r="W369" s="6">
        <v>0</v>
      </c>
      <c r="X369" s="7">
        <f>SUM(U369:W369)</f>
        <v>0</v>
      </c>
      <c r="Y369" s="8">
        <f>T369+X369</f>
        <v>0.8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8">
        <f>SUM(Z369:AE369)</f>
        <v>0</v>
      </c>
      <c r="AG369" s="9">
        <f>P369+Y369+AF369</f>
        <v>2</v>
      </c>
      <c r="AH369" s="7">
        <v>0</v>
      </c>
      <c r="AI369" s="6">
        <v>1.1000000000000001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7">
        <f>SUM(AI369+AJ369+AK369+AL369+AM369+AN369)</f>
        <v>1.1000000000000001</v>
      </c>
      <c r="AP369" s="7">
        <v>0</v>
      </c>
      <c r="AQ369" s="8">
        <f>AH369+AO369+AP369</f>
        <v>1.1000000000000001</v>
      </c>
      <c r="AR369" s="6">
        <v>0.1</v>
      </c>
      <c r="AS369" s="6">
        <v>0.5</v>
      </c>
      <c r="AT369" s="6">
        <v>0</v>
      </c>
      <c r="AU369" s="6">
        <v>0</v>
      </c>
      <c r="AV369" s="7">
        <f>SUM(AR369:AU369)</f>
        <v>0.6</v>
      </c>
      <c r="AW369" s="7">
        <v>0</v>
      </c>
      <c r="AX369" s="8">
        <f>AV369+AW369</f>
        <v>0.6</v>
      </c>
      <c r="AY369" s="4">
        <f>AQ369+AX369</f>
        <v>1.7000000000000002</v>
      </c>
      <c r="AZ369" s="13">
        <f>AG369+AY369</f>
        <v>3.7</v>
      </c>
      <c r="BA369" s="14"/>
      <c r="BB369" s="15"/>
    </row>
    <row r="370" spans="1:54" ht="12.6" customHeight="1">
      <c r="A370" s="11"/>
      <c r="B370" s="12"/>
      <c r="C370" s="13" t="s">
        <v>2</v>
      </c>
      <c r="D370" s="6">
        <v>0.3</v>
      </c>
      <c r="E370" s="6">
        <v>0</v>
      </c>
      <c r="F370" s="6">
        <v>0</v>
      </c>
      <c r="G370" s="7">
        <f>SUM(D370:F370)</f>
        <v>0.3</v>
      </c>
      <c r="H370" s="6">
        <v>0</v>
      </c>
      <c r="I370" s="6">
        <v>0.1</v>
      </c>
      <c r="J370" s="6">
        <v>0</v>
      </c>
      <c r="K370" s="7">
        <f>SUM(H370:J370)</f>
        <v>0.1</v>
      </c>
      <c r="L370" s="6">
        <v>0.6</v>
      </c>
      <c r="M370" s="6">
        <v>0</v>
      </c>
      <c r="N370" s="6">
        <v>0</v>
      </c>
      <c r="O370" s="7">
        <f>SUM(L370:N370)</f>
        <v>0.6</v>
      </c>
      <c r="P370" s="8">
        <f>G370+K370+O370</f>
        <v>1</v>
      </c>
      <c r="Q370" s="6">
        <v>0.8</v>
      </c>
      <c r="R370" s="6">
        <v>0</v>
      </c>
      <c r="S370" s="6">
        <v>0</v>
      </c>
      <c r="T370" s="7">
        <f>SUM(Q370:S370)</f>
        <v>0.8</v>
      </c>
      <c r="U370" s="6">
        <v>0</v>
      </c>
      <c r="V370" s="6">
        <v>0</v>
      </c>
      <c r="W370" s="6">
        <v>0</v>
      </c>
      <c r="X370" s="7">
        <f>SUM(U370:W370)</f>
        <v>0</v>
      </c>
      <c r="Y370" s="8">
        <f>T370+X370</f>
        <v>0.8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8">
        <f>SUM(Z370:AE370)</f>
        <v>0</v>
      </c>
      <c r="AG370" s="9">
        <f>P370+Y370+AF370</f>
        <v>1.8</v>
      </c>
      <c r="AH370" s="7">
        <v>0.5</v>
      </c>
      <c r="AI370" s="6">
        <v>0.7</v>
      </c>
      <c r="AJ370" s="6">
        <v>0.4</v>
      </c>
      <c r="AK370" s="6">
        <v>0.1</v>
      </c>
      <c r="AL370" s="6">
        <v>0</v>
      </c>
      <c r="AM370" s="6">
        <v>0</v>
      </c>
      <c r="AN370" s="6">
        <v>0</v>
      </c>
      <c r="AO370" s="7">
        <f>SUM(AI370+AJ370+AK370+AL370+AM370+AN370)</f>
        <v>1.2000000000000002</v>
      </c>
      <c r="AP370" s="7">
        <v>0</v>
      </c>
      <c r="AQ370" s="8">
        <f>AH370+AO370+AP370</f>
        <v>1.7000000000000002</v>
      </c>
      <c r="AR370" s="6">
        <v>0.2</v>
      </c>
      <c r="AS370" s="6">
        <v>0</v>
      </c>
      <c r="AT370" s="6">
        <v>0</v>
      </c>
      <c r="AU370" s="6">
        <v>0</v>
      </c>
      <c r="AV370" s="7">
        <f>SUM(AR370:AU370)</f>
        <v>0.2</v>
      </c>
      <c r="AW370" s="7">
        <v>0</v>
      </c>
      <c r="AX370" s="8">
        <f>AV370+AW370</f>
        <v>0.2</v>
      </c>
      <c r="AY370" s="4">
        <f>AQ370+AX370</f>
        <v>1.9000000000000001</v>
      </c>
      <c r="AZ370" s="13">
        <f>AG370+AY370</f>
        <v>3.7</v>
      </c>
      <c r="BA370" s="14"/>
      <c r="BB370" s="15"/>
    </row>
    <row r="371" spans="1:54" ht="12.6" customHeight="1">
      <c r="A371" s="12"/>
      <c r="B371" s="12"/>
      <c r="C371" s="13" t="s">
        <v>2</v>
      </c>
      <c r="D371" s="6">
        <v>0</v>
      </c>
      <c r="E371" s="6">
        <v>0</v>
      </c>
      <c r="F371" s="6">
        <v>0</v>
      </c>
      <c r="G371" s="7">
        <f>SUM(D371:F371)</f>
        <v>0</v>
      </c>
      <c r="H371" s="6">
        <v>0</v>
      </c>
      <c r="I371" s="6">
        <v>0</v>
      </c>
      <c r="J371" s="6">
        <v>0</v>
      </c>
      <c r="K371" s="7">
        <f>SUM(H371:J371)</f>
        <v>0</v>
      </c>
      <c r="L371" s="6">
        <v>0</v>
      </c>
      <c r="M371" s="6">
        <v>0</v>
      </c>
      <c r="N371" s="6">
        <v>0</v>
      </c>
      <c r="O371" s="7">
        <f>SUM(L371:N371)</f>
        <v>0</v>
      </c>
      <c r="P371" s="8">
        <f>G371+K371+O371</f>
        <v>0</v>
      </c>
      <c r="Q371" s="6">
        <v>0.4</v>
      </c>
      <c r="R371" s="6">
        <v>1.2</v>
      </c>
      <c r="S371" s="6">
        <v>0</v>
      </c>
      <c r="T371" s="7">
        <f>SUM(Q371:S371)</f>
        <v>1.6</v>
      </c>
      <c r="U371" s="6">
        <v>0</v>
      </c>
      <c r="V371" s="6">
        <v>0</v>
      </c>
      <c r="W371" s="6">
        <v>0</v>
      </c>
      <c r="X371" s="7">
        <f>SUM(U371:W371)</f>
        <v>0</v>
      </c>
      <c r="Y371" s="8">
        <f>T371+X371</f>
        <v>1.6</v>
      </c>
      <c r="Z371" s="6">
        <v>0.3</v>
      </c>
      <c r="AA371" s="6">
        <v>0</v>
      </c>
      <c r="AB371" s="6">
        <v>0</v>
      </c>
      <c r="AC371" s="6">
        <v>0.8</v>
      </c>
      <c r="AD371" s="6">
        <v>0</v>
      </c>
      <c r="AE371" s="6">
        <v>0</v>
      </c>
      <c r="AF371" s="8">
        <f>SUM(Z371:AE371)</f>
        <v>1.1000000000000001</v>
      </c>
      <c r="AG371" s="9">
        <f>P371+Y371+AF371</f>
        <v>2.7</v>
      </c>
      <c r="AH371" s="7">
        <v>0.5</v>
      </c>
      <c r="AI371" s="6">
        <v>0.4</v>
      </c>
      <c r="AJ371" s="6">
        <v>0.1</v>
      </c>
      <c r="AK371" s="6">
        <v>0</v>
      </c>
      <c r="AL371" s="6">
        <v>0</v>
      </c>
      <c r="AM371" s="6">
        <v>0</v>
      </c>
      <c r="AN371" s="6">
        <v>0</v>
      </c>
      <c r="AO371" s="7">
        <f>SUM(AI371+AJ371+AK371+AL371+AM371+AN371)</f>
        <v>0.5</v>
      </c>
      <c r="AP371" s="7">
        <v>0</v>
      </c>
      <c r="AQ371" s="8">
        <f>AH371+AO371+AP371</f>
        <v>1</v>
      </c>
      <c r="AR371" s="6">
        <v>0</v>
      </c>
      <c r="AS371" s="6">
        <v>0</v>
      </c>
      <c r="AT371" s="6">
        <v>0</v>
      </c>
      <c r="AU371" s="6">
        <v>0</v>
      </c>
      <c r="AV371" s="7">
        <f>SUM(AR371:AU371)</f>
        <v>0</v>
      </c>
      <c r="AW371" s="7">
        <v>0</v>
      </c>
      <c r="AX371" s="8">
        <f>AV371+AW371</f>
        <v>0</v>
      </c>
      <c r="AY371" s="4">
        <f>AQ371+AX371</f>
        <v>1</v>
      </c>
      <c r="AZ371" s="13">
        <f>AG371+AY371</f>
        <v>3.7</v>
      </c>
      <c r="BA371" s="14"/>
      <c r="BB371" s="15"/>
    </row>
    <row r="372" spans="1:54" ht="12.6" customHeight="1">
      <c r="A372" s="12"/>
      <c r="B372" s="12"/>
      <c r="C372" s="13" t="s">
        <v>2</v>
      </c>
      <c r="D372" s="6">
        <v>0</v>
      </c>
      <c r="E372" s="6">
        <v>0.7</v>
      </c>
      <c r="F372" s="6">
        <v>0</v>
      </c>
      <c r="G372" s="7">
        <f>SUM(D372:F372)</f>
        <v>0.7</v>
      </c>
      <c r="H372" s="6">
        <v>0</v>
      </c>
      <c r="I372" s="6">
        <v>0.1</v>
      </c>
      <c r="J372" s="6">
        <v>0</v>
      </c>
      <c r="K372" s="7">
        <f>SUM(H372:J372)</f>
        <v>0.1</v>
      </c>
      <c r="L372" s="6">
        <v>0</v>
      </c>
      <c r="M372" s="6">
        <v>0</v>
      </c>
      <c r="N372" s="6">
        <v>0</v>
      </c>
      <c r="O372" s="7">
        <f>SUM(L372:N372)</f>
        <v>0</v>
      </c>
      <c r="P372" s="8">
        <f>G372+K372+O372</f>
        <v>0.79999999999999993</v>
      </c>
      <c r="Q372" s="6">
        <v>0</v>
      </c>
      <c r="R372" s="6">
        <v>1.2</v>
      </c>
      <c r="S372" s="6">
        <v>0</v>
      </c>
      <c r="T372" s="7">
        <f>SUM(Q372:S372)</f>
        <v>1.2</v>
      </c>
      <c r="U372" s="6">
        <v>0</v>
      </c>
      <c r="V372" s="6">
        <v>0</v>
      </c>
      <c r="W372" s="6">
        <v>0</v>
      </c>
      <c r="X372" s="7">
        <f>SUM(U372:W372)</f>
        <v>0</v>
      </c>
      <c r="Y372" s="8">
        <f>T372+X372</f>
        <v>1.2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8">
        <f>SUM(Z372:AE372)</f>
        <v>0</v>
      </c>
      <c r="AG372" s="9">
        <f>P372+Y372+AF372</f>
        <v>2</v>
      </c>
      <c r="AH372" s="7">
        <v>0.5</v>
      </c>
      <c r="AI372" s="6">
        <v>0.4</v>
      </c>
      <c r="AJ372" s="6">
        <v>0.4</v>
      </c>
      <c r="AK372" s="6">
        <v>0</v>
      </c>
      <c r="AL372" s="6">
        <v>0</v>
      </c>
      <c r="AM372" s="6">
        <v>0</v>
      </c>
      <c r="AN372" s="6">
        <v>0</v>
      </c>
      <c r="AO372" s="7">
        <f>SUM(AI372+AJ372+AK372+AL372+AM372+AN372)</f>
        <v>0.8</v>
      </c>
      <c r="AP372" s="7">
        <v>0</v>
      </c>
      <c r="AQ372" s="8">
        <f>AH372+AO372+AP372</f>
        <v>1.3</v>
      </c>
      <c r="AR372" s="6">
        <v>0.2</v>
      </c>
      <c r="AS372" s="6">
        <v>0</v>
      </c>
      <c r="AT372" s="6">
        <v>0</v>
      </c>
      <c r="AU372" s="6">
        <v>0</v>
      </c>
      <c r="AV372" s="7">
        <f>SUM(AR372:AU372)</f>
        <v>0.2</v>
      </c>
      <c r="AW372" s="7">
        <v>0</v>
      </c>
      <c r="AX372" s="8">
        <f>AV372+AW372</f>
        <v>0.2</v>
      </c>
      <c r="AY372" s="4">
        <f>AQ372+AX372</f>
        <v>1.5</v>
      </c>
      <c r="AZ372" s="13">
        <f>AG372+AY372</f>
        <v>3.5</v>
      </c>
      <c r="BA372" s="14"/>
      <c r="BB372" s="15"/>
    </row>
    <row r="373" spans="1:54" ht="12.6" customHeight="1">
      <c r="A373" s="11"/>
      <c r="B373" s="12"/>
      <c r="C373" s="13" t="s">
        <v>2</v>
      </c>
      <c r="D373" s="6">
        <v>0.2</v>
      </c>
      <c r="E373" s="6">
        <v>0</v>
      </c>
      <c r="F373" s="6">
        <v>0</v>
      </c>
      <c r="G373" s="7">
        <f>SUM(D373:F373)</f>
        <v>0.2</v>
      </c>
      <c r="H373" s="6">
        <v>0</v>
      </c>
      <c r="I373" s="6">
        <v>0</v>
      </c>
      <c r="J373" s="6">
        <v>0</v>
      </c>
      <c r="K373" s="7">
        <f>SUM(H373:J373)</f>
        <v>0</v>
      </c>
      <c r="L373" s="6">
        <v>0</v>
      </c>
      <c r="M373" s="6">
        <v>0</v>
      </c>
      <c r="N373" s="6">
        <v>0</v>
      </c>
      <c r="O373" s="7">
        <f>SUM(L373:N373)</f>
        <v>0</v>
      </c>
      <c r="P373" s="8">
        <f>G373+K373+O373</f>
        <v>0.2</v>
      </c>
      <c r="Q373" s="6">
        <v>0.1</v>
      </c>
      <c r="R373" s="6">
        <v>1.2</v>
      </c>
      <c r="S373" s="6">
        <v>0</v>
      </c>
      <c r="T373" s="7">
        <f>SUM(Q373:S373)</f>
        <v>1.3</v>
      </c>
      <c r="U373" s="6">
        <v>0</v>
      </c>
      <c r="V373" s="6">
        <v>0</v>
      </c>
      <c r="W373" s="6">
        <v>0</v>
      </c>
      <c r="X373" s="7">
        <f>SUM(U373:W373)</f>
        <v>0</v>
      </c>
      <c r="Y373" s="8">
        <f>T373+X373</f>
        <v>1.3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8">
        <f>SUM(Z373:AE373)</f>
        <v>0</v>
      </c>
      <c r="AG373" s="9">
        <f>P373+Y373+AF373</f>
        <v>1.5</v>
      </c>
      <c r="AH373" s="7">
        <v>0.5</v>
      </c>
      <c r="AI373" s="6">
        <v>0</v>
      </c>
      <c r="AJ373" s="6">
        <v>0.2</v>
      </c>
      <c r="AK373" s="6">
        <v>0.6</v>
      </c>
      <c r="AL373" s="6">
        <v>0</v>
      </c>
      <c r="AM373" s="6">
        <v>0</v>
      </c>
      <c r="AN373" s="6">
        <v>0</v>
      </c>
      <c r="AO373" s="7">
        <f>SUM(AI373+AJ373+AK373+AL373+AM373+AN373)</f>
        <v>0.8</v>
      </c>
      <c r="AP373" s="7">
        <v>0</v>
      </c>
      <c r="AQ373" s="8">
        <f>AH373+AO373+AP373</f>
        <v>1.3</v>
      </c>
      <c r="AR373" s="6">
        <v>0.2</v>
      </c>
      <c r="AS373" s="6">
        <v>0</v>
      </c>
      <c r="AT373" s="6">
        <v>0</v>
      </c>
      <c r="AU373" s="6">
        <v>0</v>
      </c>
      <c r="AV373" s="7">
        <f>SUM(AR373:AU373)</f>
        <v>0.2</v>
      </c>
      <c r="AW373" s="7">
        <v>0</v>
      </c>
      <c r="AX373" s="8">
        <f>AV373+AW373</f>
        <v>0.2</v>
      </c>
      <c r="AY373" s="4">
        <f>AQ373+AX373</f>
        <v>1.5</v>
      </c>
      <c r="AZ373" s="13">
        <f>AG373+AY373</f>
        <v>3</v>
      </c>
      <c r="BA373" s="14"/>
      <c r="BB373" s="15"/>
    </row>
    <row r="374" spans="1:54" ht="12.6" customHeight="1">
      <c r="A374" s="11"/>
      <c r="B374" s="12"/>
      <c r="C374" s="13" t="s">
        <v>2</v>
      </c>
      <c r="D374" s="6">
        <v>0</v>
      </c>
      <c r="E374" s="6">
        <v>0</v>
      </c>
      <c r="F374" s="6">
        <v>0</v>
      </c>
      <c r="G374" s="7">
        <f>SUM(D374:F374)</f>
        <v>0</v>
      </c>
      <c r="H374" s="6">
        <v>0</v>
      </c>
      <c r="I374" s="6">
        <v>0.2</v>
      </c>
      <c r="J374" s="6">
        <v>0</v>
      </c>
      <c r="K374" s="7">
        <f>SUM(H374:J374)</f>
        <v>0.2</v>
      </c>
      <c r="L374" s="6">
        <v>0</v>
      </c>
      <c r="M374" s="6">
        <v>0</v>
      </c>
      <c r="N374" s="6">
        <v>0</v>
      </c>
      <c r="O374" s="7">
        <f>SUM(L374:N374)</f>
        <v>0</v>
      </c>
      <c r="P374" s="8">
        <f>G374+K374+O374</f>
        <v>0.2</v>
      </c>
      <c r="Q374" s="6">
        <v>0</v>
      </c>
      <c r="R374" s="6">
        <v>0</v>
      </c>
      <c r="S374" s="6">
        <v>0</v>
      </c>
      <c r="T374" s="7">
        <f>SUM(Q374:S374)</f>
        <v>0</v>
      </c>
      <c r="U374" s="6">
        <v>0</v>
      </c>
      <c r="V374" s="6">
        <v>0</v>
      </c>
      <c r="W374" s="6">
        <v>0</v>
      </c>
      <c r="X374" s="7">
        <f>SUM(U374:W374)</f>
        <v>0</v>
      </c>
      <c r="Y374" s="8">
        <f>T374+X374</f>
        <v>0</v>
      </c>
      <c r="Z374" s="6">
        <v>0.2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8">
        <f>SUM(Z374:AE374)</f>
        <v>0.2</v>
      </c>
      <c r="AG374" s="9">
        <f>P374+Y374+AF374</f>
        <v>0.4</v>
      </c>
      <c r="AH374" s="7">
        <v>0</v>
      </c>
      <c r="AI374" s="6">
        <v>1.6</v>
      </c>
      <c r="AJ374" s="6">
        <v>0.5</v>
      </c>
      <c r="AK374" s="6">
        <v>0</v>
      </c>
      <c r="AL374" s="6">
        <v>0</v>
      </c>
      <c r="AM374" s="6">
        <v>0</v>
      </c>
      <c r="AN374" s="6">
        <v>0</v>
      </c>
      <c r="AO374" s="7">
        <f>SUM(AI374+AJ374+AK374+AL374+AM374+AN374)</f>
        <v>2.1</v>
      </c>
      <c r="AP374" s="7">
        <v>0</v>
      </c>
      <c r="AQ374" s="8">
        <f>AH374+AO374+AP374</f>
        <v>2.1</v>
      </c>
      <c r="AR374" s="6">
        <v>0.2</v>
      </c>
      <c r="AS374" s="6">
        <v>0</v>
      </c>
      <c r="AT374" s="6">
        <v>0</v>
      </c>
      <c r="AU374" s="6">
        <v>0</v>
      </c>
      <c r="AV374" s="7">
        <f>SUM(AR374:AU374)</f>
        <v>0.2</v>
      </c>
      <c r="AW374" s="7">
        <v>0</v>
      </c>
      <c r="AX374" s="8">
        <f>AV374+AW374</f>
        <v>0.2</v>
      </c>
      <c r="AY374" s="4">
        <f>AQ374+AX374</f>
        <v>2.3000000000000003</v>
      </c>
      <c r="AZ374" s="13">
        <f>AG374+AY374</f>
        <v>2.7</v>
      </c>
      <c r="BA374" s="14"/>
      <c r="BB374" s="15"/>
    </row>
    <row r="375" spans="1:54" ht="12.6" customHeight="1">
      <c r="A375" s="12"/>
      <c r="B375" s="12"/>
      <c r="C375" s="13" t="s">
        <v>2</v>
      </c>
      <c r="D375" s="6">
        <v>0</v>
      </c>
      <c r="E375" s="6">
        <v>0</v>
      </c>
      <c r="F375" s="6">
        <v>0</v>
      </c>
      <c r="G375" s="7">
        <f>SUM(D375:F375)</f>
        <v>0</v>
      </c>
      <c r="H375" s="6">
        <v>0</v>
      </c>
      <c r="I375" s="6">
        <v>0</v>
      </c>
      <c r="J375" s="6">
        <v>0</v>
      </c>
      <c r="K375" s="7">
        <f>SUM(H375:J375)</f>
        <v>0</v>
      </c>
      <c r="L375" s="6">
        <v>0</v>
      </c>
      <c r="M375" s="6">
        <v>0</v>
      </c>
      <c r="N375" s="6">
        <v>0</v>
      </c>
      <c r="O375" s="7">
        <f>SUM(L375:N375)</f>
        <v>0</v>
      </c>
      <c r="P375" s="8">
        <f>G375+K375+O375</f>
        <v>0</v>
      </c>
      <c r="Q375" s="6">
        <v>0.6</v>
      </c>
      <c r="R375" s="6">
        <v>0</v>
      </c>
      <c r="S375" s="6">
        <v>0</v>
      </c>
      <c r="T375" s="7">
        <f>SUM(Q375:S375)</f>
        <v>0.6</v>
      </c>
      <c r="U375" s="6">
        <v>0</v>
      </c>
      <c r="V375" s="6">
        <v>0</v>
      </c>
      <c r="W375" s="6">
        <v>0</v>
      </c>
      <c r="X375" s="7">
        <f>SUM(U375:W375)</f>
        <v>0</v>
      </c>
      <c r="Y375" s="8">
        <f>T375+X375</f>
        <v>0.6</v>
      </c>
      <c r="Z375" s="6">
        <v>0.8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8">
        <f>SUM(Z375:AE375)</f>
        <v>0.8</v>
      </c>
      <c r="AG375" s="9">
        <f>P375+Y375+AF375</f>
        <v>1.4</v>
      </c>
      <c r="AH375" s="7">
        <v>0.5</v>
      </c>
      <c r="AI375" s="6">
        <v>0</v>
      </c>
      <c r="AJ375" s="6">
        <v>0.5</v>
      </c>
      <c r="AK375" s="6">
        <v>0.2</v>
      </c>
      <c r="AL375" s="6">
        <v>0</v>
      </c>
      <c r="AM375" s="6">
        <v>0</v>
      </c>
      <c r="AN375" s="6">
        <v>0.1</v>
      </c>
      <c r="AO375" s="7">
        <f>SUM(AI375+AJ375+AK375+AL375+AM375+AN375)</f>
        <v>0.79999999999999993</v>
      </c>
      <c r="AP375" s="7">
        <v>0</v>
      </c>
      <c r="AQ375" s="8">
        <f>AH375+AO375+AP375</f>
        <v>1.2999999999999998</v>
      </c>
      <c r="AR375" s="6">
        <v>0</v>
      </c>
      <c r="AS375" s="6">
        <v>0</v>
      </c>
      <c r="AT375" s="6">
        <v>0</v>
      </c>
      <c r="AU375" s="6">
        <v>0</v>
      </c>
      <c r="AV375" s="7">
        <f>SUM(AR375:AU375)</f>
        <v>0</v>
      </c>
      <c r="AW375" s="7">
        <v>0</v>
      </c>
      <c r="AX375" s="8">
        <f>AV375+AW375</f>
        <v>0</v>
      </c>
      <c r="AY375" s="4">
        <f>AQ375+AX375</f>
        <v>1.2999999999999998</v>
      </c>
      <c r="AZ375" s="13">
        <f>AG375+AY375</f>
        <v>2.6999999999999997</v>
      </c>
      <c r="BA375" s="14"/>
      <c r="BB375" s="15"/>
    </row>
    <row r="376" spans="1:54" ht="12.6" customHeight="1">
      <c r="A376" s="12"/>
      <c r="B376" s="12"/>
      <c r="C376" s="13" t="s">
        <v>2</v>
      </c>
      <c r="D376" s="6">
        <v>0</v>
      </c>
      <c r="E376" s="6">
        <v>0</v>
      </c>
      <c r="F376" s="6">
        <v>0</v>
      </c>
      <c r="G376" s="7">
        <f>SUM(D376:F376)</f>
        <v>0</v>
      </c>
      <c r="H376" s="6">
        <v>0</v>
      </c>
      <c r="I376" s="6">
        <v>0</v>
      </c>
      <c r="J376" s="6">
        <v>0</v>
      </c>
      <c r="K376" s="7">
        <f>SUM(H376:J376)</f>
        <v>0</v>
      </c>
      <c r="L376" s="6">
        <v>0</v>
      </c>
      <c r="M376" s="6">
        <v>0</v>
      </c>
      <c r="N376" s="6">
        <v>0</v>
      </c>
      <c r="O376" s="7">
        <f>SUM(L376:N376)</f>
        <v>0</v>
      </c>
      <c r="P376" s="8">
        <f>G376+K376+O376</f>
        <v>0</v>
      </c>
      <c r="Q376" s="6">
        <v>0</v>
      </c>
      <c r="R376" s="6">
        <v>0</v>
      </c>
      <c r="S376" s="6">
        <v>0</v>
      </c>
      <c r="T376" s="7">
        <f>SUM(Q376:S376)</f>
        <v>0</v>
      </c>
      <c r="U376" s="6">
        <v>0</v>
      </c>
      <c r="V376" s="6">
        <v>0</v>
      </c>
      <c r="W376" s="6">
        <v>0</v>
      </c>
      <c r="X376" s="7">
        <f>SUM(U376:W376)</f>
        <v>0</v>
      </c>
      <c r="Y376" s="8">
        <f>T376+X376</f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8">
        <f>SUM(Z376:AE376)</f>
        <v>0</v>
      </c>
      <c r="AG376" s="9">
        <f>P376+Y376+AF376</f>
        <v>0</v>
      </c>
      <c r="AH376" s="7">
        <v>0.5</v>
      </c>
      <c r="AI376" s="6">
        <v>1.4</v>
      </c>
      <c r="AJ376" s="6">
        <v>0.3</v>
      </c>
      <c r="AK376" s="6">
        <v>0.1</v>
      </c>
      <c r="AL376" s="6">
        <v>0</v>
      </c>
      <c r="AM376" s="6">
        <v>0</v>
      </c>
      <c r="AN376" s="6">
        <v>0</v>
      </c>
      <c r="AO376" s="7">
        <f>SUM(AI376+AJ376+AK376+AL376+AM376+AN376)</f>
        <v>1.8</v>
      </c>
      <c r="AP376" s="7">
        <v>0</v>
      </c>
      <c r="AQ376" s="8">
        <f>AH376+AO376+AP376</f>
        <v>2.2999999999999998</v>
      </c>
      <c r="AR376" s="6">
        <v>0.2</v>
      </c>
      <c r="AS376" s="6">
        <v>0</v>
      </c>
      <c r="AT376" s="6">
        <v>0</v>
      </c>
      <c r="AU376" s="6">
        <v>0</v>
      </c>
      <c r="AV376" s="7">
        <f>SUM(AR376:AU376)</f>
        <v>0.2</v>
      </c>
      <c r="AW376" s="7">
        <v>0</v>
      </c>
      <c r="AX376" s="8">
        <f>AV376+AW376</f>
        <v>0.2</v>
      </c>
      <c r="AY376" s="4">
        <f>AQ376+AX376</f>
        <v>2.5</v>
      </c>
      <c r="AZ376" s="13">
        <f>AG376+AY376</f>
        <v>2.5</v>
      </c>
      <c r="BA376" s="14"/>
      <c r="BB376" s="15"/>
    </row>
    <row r="377" spans="1:54" ht="12.6" customHeight="1">
      <c r="A377" s="11"/>
      <c r="B377" s="12"/>
      <c r="C377" s="13" t="s">
        <v>2</v>
      </c>
      <c r="D377" s="6">
        <v>0</v>
      </c>
      <c r="E377" s="6">
        <v>0</v>
      </c>
      <c r="F377" s="6">
        <v>0</v>
      </c>
      <c r="G377" s="7">
        <f>SUM(D377:F377)</f>
        <v>0</v>
      </c>
      <c r="H377" s="6">
        <v>0</v>
      </c>
      <c r="I377" s="6">
        <v>0</v>
      </c>
      <c r="J377" s="6">
        <v>0</v>
      </c>
      <c r="K377" s="7">
        <f>SUM(H377:J377)</f>
        <v>0</v>
      </c>
      <c r="L377" s="6">
        <v>0</v>
      </c>
      <c r="M377" s="6">
        <v>0</v>
      </c>
      <c r="N377" s="6">
        <v>0</v>
      </c>
      <c r="O377" s="7">
        <f>SUM(L377:N377)</f>
        <v>0</v>
      </c>
      <c r="P377" s="8">
        <f>G377+K377+O377</f>
        <v>0</v>
      </c>
      <c r="Q377" s="6">
        <v>0</v>
      </c>
      <c r="R377" s="6">
        <v>0</v>
      </c>
      <c r="S377" s="6">
        <v>0</v>
      </c>
      <c r="T377" s="7">
        <f>SUM(Q377:S377)</f>
        <v>0</v>
      </c>
      <c r="U377" s="6">
        <v>0</v>
      </c>
      <c r="V377" s="6">
        <v>0</v>
      </c>
      <c r="W377" s="6">
        <v>0</v>
      </c>
      <c r="X377" s="7">
        <f>SUM(U377:W377)</f>
        <v>0</v>
      </c>
      <c r="Y377" s="8">
        <f>T377+X377</f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8">
        <f>SUM(Z377:AE377)</f>
        <v>0</v>
      </c>
      <c r="AG377" s="9">
        <f>P377+Y377+AF377</f>
        <v>0</v>
      </c>
      <c r="AH377" s="7">
        <v>0.5</v>
      </c>
      <c r="AI377" s="6">
        <v>0.3</v>
      </c>
      <c r="AJ377" s="6">
        <v>0.7</v>
      </c>
      <c r="AK377" s="6">
        <v>0.6</v>
      </c>
      <c r="AL377" s="6">
        <v>0</v>
      </c>
      <c r="AM377" s="6">
        <v>0</v>
      </c>
      <c r="AN377" s="6">
        <v>0</v>
      </c>
      <c r="AO377" s="7">
        <f>SUM(AI377+AJ377+AK377+AL377+AM377+AN377)</f>
        <v>1.6</v>
      </c>
      <c r="AP377" s="7">
        <v>0</v>
      </c>
      <c r="AQ377" s="8">
        <f>AH377+AO377+AP377</f>
        <v>2.1</v>
      </c>
      <c r="AR377" s="6">
        <v>0.2</v>
      </c>
      <c r="AS377" s="6">
        <v>0</v>
      </c>
      <c r="AT377" s="6">
        <v>0</v>
      </c>
      <c r="AU377" s="6">
        <v>0</v>
      </c>
      <c r="AV377" s="7">
        <f>SUM(AR377:AU377)</f>
        <v>0.2</v>
      </c>
      <c r="AW377" s="7">
        <v>0</v>
      </c>
      <c r="AX377" s="8">
        <f>AV377+AW377</f>
        <v>0.2</v>
      </c>
      <c r="AY377" s="4">
        <f>AQ377+AX377</f>
        <v>2.3000000000000003</v>
      </c>
      <c r="AZ377" s="13">
        <f>AG377+AY377</f>
        <v>2.3000000000000003</v>
      </c>
      <c r="BA377" s="14"/>
      <c r="BB377" s="15"/>
    </row>
    <row r="378" spans="1:54" ht="12.6" customHeight="1">
      <c r="A378" s="12"/>
      <c r="B378" s="12"/>
      <c r="C378" s="13" t="s">
        <v>2</v>
      </c>
      <c r="D378" s="6">
        <v>0</v>
      </c>
      <c r="E378" s="6">
        <v>0</v>
      </c>
      <c r="F378" s="6">
        <v>0</v>
      </c>
      <c r="G378" s="7">
        <f>SUM(D378:F378)</f>
        <v>0</v>
      </c>
      <c r="H378" s="6">
        <v>0</v>
      </c>
      <c r="I378" s="6">
        <v>0</v>
      </c>
      <c r="J378" s="6">
        <v>0</v>
      </c>
      <c r="K378" s="7">
        <f>SUM(H378:J378)</f>
        <v>0</v>
      </c>
      <c r="L378" s="6">
        <v>0</v>
      </c>
      <c r="M378" s="6">
        <v>0</v>
      </c>
      <c r="N378" s="6">
        <v>0</v>
      </c>
      <c r="O378" s="7">
        <f>SUM(L378:N378)</f>
        <v>0</v>
      </c>
      <c r="P378" s="8">
        <f>G378+K378+O378</f>
        <v>0</v>
      </c>
      <c r="Q378" s="6">
        <v>0</v>
      </c>
      <c r="R378" s="6">
        <v>1.1000000000000001</v>
      </c>
      <c r="S378" s="6">
        <v>0</v>
      </c>
      <c r="T378" s="7">
        <f>SUM(Q378:S378)</f>
        <v>1.1000000000000001</v>
      </c>
      <c r="U378" s="6">
        <v>0</v>
      </c>
      <c r="V378" s="6">
        <v>0</v>
      </c>
      <c r="W378" s="6">
        <v>0</v>
      </c>
      <c r="X378" s="7">
        <f>SUM(U378:W378)</f>
        <v>0</v>
      </c>
      <c r="Y378" s="8">
        <f>T378+X378</f>
        <v>1.1000000000000001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8">
        <f>SUM(Z378:AE378)</f>
        <v>0</v>
      </c>
      <c r="AG378" s="9">
        <f>P378+Y378+AF378</f>
        <v>1.1000000000000001</v>
      </c>
      <c r="AH378" s="7">
        <v>0</v>
      </c>
      <c r="AI378" s="6">
        <v>0.1</v>
      </c>
      <c r="AJ378" s="6">
        <v>0</v>
      </c>
      <c r="AK378" s="6">
        <v>0.1</v>
      </c>
      <c r="AL378" s="6">
        <v>0</v>
      </c>
      <c r="AM378" s="6">
        <v>0</v>
      </c>
      <c r="AN378" s="6">
        <v>0</v>
      </c>
      <c r="AO378" s="7">
        <f>SUM(AI378+AJ378+AK378+AL378+AM378+AN378)</f>
        <v>0.2</v>
      </c>
      <c r="AP378" s="7">
        <v>0</v>
      </c>
      <c r="AQ378" s="8">
        <f>AH378+AO378+AP378</f>
        <v>0.2</v>
      </c>
      <c r="AR378" s="6">
        <v>0</v>
      </c>
      <c r="AS378" s="6">
        <v>0</v>
      </c>
      <c r="AT378" s="6">
        <v>0</v>
      </c>
      <c r="AU378" s="6">
        <v>0</v>
      </c>
      <c r="AV378" s="7">
        <f>SUM(AR378:AU378)</f>
        <v>0</v>
      </c>
      <c r="AW378" s="7">
        <v>0</v>
      </c>
      <c r="AX378" s="8">
        <f>AV378+AW378</f>
        <v>0</v>
      </c>
      <c r="AY378" s="4">
        <f>AQ378+AX378</f>
        <v>0.2</v>
      </c>
      <c r="AZ378" s="13">
        <f>AG378+AY378</f>
        <v>1.3</v>
      </c>
      <c r="BA378" s="14"/>
      <c r="BB378" s="15"/>
    </row>
    <row r="379" spans="1:54" ht="12.6" customHeight="1">
      <c r="A379" s="12"/>
      <c r="B379" s="12"/>
      <c r="C379" s="13" t="s">
        <v>2</v>
      </c>
      <c r="D379" s="6">
        <v>0</v>
      </c>
      <c r="E379" s="6">
        <v>0</v>
      </c>
      <c r="F379" s="6">
        <v>0</v>
      </c>
      <c r="G379" s="7">
        <f>SUM(D379:F379)</f>
        <v>0</v>
      </c>
      <c r="H379" s="6">
        <v>0.1</v>
      </c>
      <c r="I379" s="6">
        <v>0</v>
      </c>
      <c r="J379" s="6">
        <v>0</v>
      </c>
      <c r="K379" s="7">
        <f>SUM(H379:J379)</f>
        <v>0.1</v>
      </c>
      <c r="L379" s="6">
        <v>0</v>
      </c>
      <c r="M379" s="6">
        <v>0</v>
      </c>
      <c r="N379" s="6">
        <v>0</v>
      </c>
      <c r="O379" s="7">
        <f>SUM(L379:N379)</f>
        <v>0</v>
      </c>
      <c r="P379" s="8">
        <f>G379+K379+O379</f>
        <v>0.1</v>
      </c>
      <c r="Q379" s="6">
        <v>0</v>
      </c>
      <c r="R379" s="6">
        <v>0</v>
      </c>
      <c r="S379" s="6">
        <v>0</v>
      </c>
      <c r="T379" s="7">
        <f>SUM(Q379:S379)</f>
        <v>0</v>
      </c>
      <c r="U379" s="6">
        <v>0</v>
      </c>
      <c r="V379" s="6">
        <v>0</v>
      </c>
      <c r="W379" s="6">
        <v>0</v>
      </c>
      <c r="X379" s="7">
        <f>SUM(U379:W379)</f>
        <v>0</v>
      </c>
      <c r="Y379" s="8">
        <f>T379+X379</f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8">
        <f>SUM(Z379:AE379)</f>
        <v>0</v>
      </c>
      <c r="AG379" s="9">
        <f>P379+Y379+AF379</f>
        <v>0.1</v>
      </c>
      <c r="AH379" s="7">
        <v>0.5</v>
      </c>
      <c r="AI379" s="6">
        <v>0</v>
      </c>
      <c r="AJ379" s="6">
        <v>0.1</v>
      </c>
      <c r="AK379" s="6">
        <v>0</v>
      </c>
      <c r="AL379" s="6">
        <v>0</v>
      </c>
      <c r="AM379" s="6">
        <v>0</v>
      </c>
      <c r="AN379" s="6">
        <v>0</v>
      </c>
      <c r="AO379" s="7">
        <f>SUM(AI379+AJ379+AK379+AL379+AM379+AN379)</f>
        <v>0.1</v>
      </c>
      <c r="AP379" s="7">
        <v>0</v>
      </c>
      <c r="AQ379" s="8">
        <f>AH379+AO379+AP379</f>
        <v>0.6</v>
      </c>
      <c r="AR379" s="6">
        <v>0</v>
      </c>
      <c r="AS379" s="6">
        <v>0</v>
      </c>
      <c r="AT379" s="6">
        <v>0</v>
      </c>
      <c r="AU379" s="6">
        <v>0</v>
      </c>
      <c r="AV379" s="7">
        <f>SUM(AR379:AU379)</f>
        <v>0</v>
      </c>
      <c r="AW379" s="7">
        <v>0</v>
      </c>
      <c r="AX379" s="8">
        <f>AV379+AW379</f>
        <v>0</v>
      </c>
      <c r="AY379" s="4">
        <f>AQ379+AX379</f>
        <v>0.6</v>
      </c>
      <c r="AZ379" s="13">
        <f>AG379+AY379</f>
        <v>0.7</v>
      </c>
      <c r="BA379" s="14"/>
      <c r="BB379" s="15"/>
    </row>
    <row r="380" spans="1:54">
      <c r="E380" s="5"/>
      <c r="H380" s="5"/>
      <c r="L380" s="5"/>
    </row>
  </sheetData>
  <sortState ref="A2:BG1137">
    <sortCondition ref="C2:C1137"/>
    <sortCondition descending="1" ref="AZ2:AZ1137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Eneli Sutt</dc:creator>
  <cp:lastModifiedBy>Jaan Kalda</cp:lastModifiedBy>
  <cp:lastPrinted>2012-07-28T22:58:35Z</cp:lastPrinted>
  <dcterms:created xsi:type="dcterms:W3CDTF">2012-07-27T06:24:50Z</dcterms:created>
  <dcterms:modified xsi:type="dcterms:W3CDTF">2012-07-28T23:37:36Z</dcterms:modified>
</cp:coreProperties>
</file>