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lexb\Temp\"/>
    </mc:Choice>
  </mc:AlternateContent>
  <xr:revisionPtr revIDLastSave="0" documentId="13_ncr:1_{B8B57938-5861-47AD-8A4C-1402E9A9C9F7}" xr6:coauthVersionLast="47" xr6:coauthVersionMax="47" xr10:uidLastSave="{00000000-0000-0000-0000-000000000000}"/>
  <bookViews>
    <workbookView xWindow="38280" yWindow="-120" windowWidth="29040" windowHeight="15720" xr2:uid="{00000000-000D-0000-FFFF-FFFF00000000}"/>
  </bookViews>
  <sheets>
    <sheet name="Groups" sheetId="3" r:id="rId1"/>
    <sheet name="Group A" sheetId="7" r:id="rId2"/>
    <sheet name="Group B" sheetId="12" r:id="rId3"/>
    <sheet name="Group C" sheetId="13" r:id="rId4"/>
    <sheet name="Group D" sheetId="14" r:id="rId5"/>
    <sheet name="Group E" sheetId="15" r:id="rId6"/>
    <sheet name="Group F" sheetId="16" r:id="rId7"/>
    <sheet name="Coefficients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6" l="1"/>
  <c r="I6" i="16"/>
  <c r="H6" i="16"/>
  <c r="I6" i="15"/>
  <c r="H6" i="15"/>
  <c r="I6" i="14"/>
  <c r="H6" i="14"/>
  <c r="J6" i="13"/>
  <c r="I6" i="13"/>
  <c r="H6" i="13"/>
  <c r="I6" i="12"/>
  <c r="J6" i="12"/>
  <c r="K6" i="12"/>
  <c r="L6" i="12"/>
  <c r="M6" i="12"/>
  <c r="N6" i="12"/>
  <c r="O6" i="12"/>
  <c r="P6" i="12"/>
  <c r="Q6" i="12"/>
  <c r="H6" i="12"/>
  <c r="I6" i="7"/>
  <c r="J6" i="7"/>
  <c r="K6" i="7"/>
  <c r="H6" i="7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D9" i="11"/>
  <c r="E31" i="3"/>
  <c r="D31" i="3"/>
  <c r="C31" i="3"/>
  <c r="G31" i="3"/>
  <c r="F31" i="3"/>
</calcChain>
</file>

<file path=xl/sharedStrings.xml><?xml version="1.0" encoding="utf-8"?>
<sst xmlns="http://schemas.openxmlformats.org/spreadsheetml/2006/main" count="231" uniqueCount="105">
  <si>
    <t>A</t>
  </si>
  <si>
    <t>ABC</t>
  </si>
  <si>
    <t>ABD</t>
  </si>
  <si>
    <t>ABE</t>
  </si>
  <si>
    <t>ABF</t>
  </si>
  <si>
    <t>ACD</t>
  </si>
  <si>
    <t>ACE</t>
  </si>
  <si>
    <t>ACF</t>
  </si>
  <si>
    <t>ADE</t>
  </si>
  <si>
    <t>ADF</t>
  </si>
  <si>
    <t>AEF</t>
  </si>
  <si>
    <t>BCD</t>
  </si>
  <si>
    <t>BCE</t>
  </si>
  <si>
    <t>BCF</t>
  </si>
  <si>
    <t>BDE</t>
  </si>
  <si>
    <t>BDF</t>
  </si>
  <si>
    <t>BEF</t>
  </si>
  <si>
    <t>CDE</t>
  </si>
  <si>
    <t>CDF</t>
  </si>
  <si>
    <t>CEF</t>
  </si>
  <si>
    <t>DEF</t>
  </si>
  <si>
    <t>-</t>
  </si>
  <si>
    <t>Tot</t>
  </si>
  <si>
    <t>B</t>
  </si>
  <si>
    <t>/ (30°)</t>
  </si>
  <si>
    <t>C</t>
  </si>
  <si>
    <t>/</t>
  </si>
  <si>
    <t>D</t>
  </si>
  <si>
    <t>|</t>
  </si>
  <si>
    <t>E</t>
  </si>
  <si>
    <t>\</t>
  </si>
  <si>
    <t>F</t>
  </si>
  <si>
    <t>\ (30°)</t>
  </si>
  <si>
    <t>Correct</t>
  </si>
  <si>
    <t>T(1)</t>
  </si>
  <si>
    <t>T(2)</t>
  </si>
  <si>
    <t>T(3)</t>
  </si>
  <si>
    <t>T(4)</t>
  </si>
  <si>
    <t>T(5)</t>
  </si>
  <si>
    <t>AFD</t>
  </si>
  <si>
    <t>T_4+T_4</t>
  </si>
  <si>
    <t>T_4+T_3</t>
  </si>
  <si>
    <t>T_5+T_4</t>
  </si>
  <si>
    <t>T_1</t>
  </si>
  <si>
    <t>T_1+T_0</t>
  </si>
  <si>
    <t>...</t>
  </si>
  <si>
    <t>T_10+T_9</t>
  </si>
  <si>
    <t>T_9+T_8</t>
  </si>
  <si>
    <t>T_8+T_7</t>
  </si>
  <si>
    <t>T_7+T_5</t>
  </si>
  <si>
    <t>T_6+T_4</t>
  </si>
  <si>
    <t>T_5+T_3</t>
  </si>
  <si>
    <t>T_4+T_1</t>
  </si>
  <si>
    <t>T_3+T_1</t>
  </si>
  <si>
    <t>T_3+T_0</t>
  </si>
  <si>
    <t>T_2+T_0</t>
  </si>
  <si>
    <t>T_5</t>
  </si>
  <si>
    <t>T_4</t>
  </si>
  <si>
    <t>T_3</t>
  </si>
  <si>
    <t>T_2</t>
  </si>
  <si>
    <t>T_9+T_7</t>
  </si>
  <si>
    <t>T_8+T_5</t>
  </si>
  <si>
    <t>T_7+T_3</t>
  </si>
  <si>
    <t>T_6+T_1</t>
  </si>
  <si>
    <t>T_8+T_6</t>
  </si>
  <si>
    <t>T_6+T_3</t>
  </si>
  <si>
    <t>T_5+T_2</t>
  </si>
  <si>
    <t>T_9+T_9</t>
  </si>
  <si>
    <t>T_7+T_7</t>
  </si>
  <si>
    <t>T_5+T_5</t>
  </si>
  <si>
    <t>T_3+T_3</t>
  </si>
  <si>
    <t>T_1+T_1</t>
  </si>
  <si>
    <t>T_8+T_8</t>
  </si>
  <si>
    <t>T_6+T_6</t>
  </si>
  <si>
    <t>T_2+T_2</t>
  </si>
  <si>
    <t>T_7+T_6</t>
  </si>
  <si>
    <t>T_6+T_5</t>
  </si>
  <si>
    <t>T_4+T_2</t>
  </si>
  <si>
    <t>3T_9+3T_9</t>
  </si>
  <si>
    <t>3T_8+3T_8</t>
  </si>
  <si>
    <t>(T_8+T_7+T_6)+(T_8+T_7+T_6)</t>
  </si>
  <si>
    <t>3T_6+3T_6</t>
  </si>
  <si>
    <t>3T_5+3T_5</t>
  </si>
  <si>
    <t>(T_5+T_4+T_3)+(T_5+T_4+T_3)</t>
  </si>
  <si>
    <t>3T_3+3T_3</t>
  </si>
  <si>
    <t>3T_2+3T_2</t>
  </si>
  <si>
    <t>(T_2+T_1+T_0)+(T_2+T_1+T_0)</t>
  </si>
  <si>
    <t>3T_7+3T_7</t>
  </si>
  <si>
    <t>Group</t>
  </si>
  <si>
    <t>Sum</t>
  </si>
  <si>
    <t>#</t>
  </si>
  <si>
    <t>offset</t>
  </si>
  <si>
    <t>Size</t>
  </si>
  <si>
    <t>Count S=10</t>
  </si>
  <si>
    <t>Count S=9</t>
  </si>
  <si>
    <t>Total</t>
  </si>
  <si>
    <t>Coefficients</t>
  </si>
  <si>
    <t>Front</t>
  </si>
  <si>
    <t>Reversed</t>
  </si>
  <si>
    <t>T_5+T_1</t>
  </si>
  <si>
    <t>(T_7+T_6+T_5)+(T_7+T_6+T_5)</t>
  </si>
  <si>
    <t>3T_4+3T_4</t>
  </si>
  <si>
    <t>(T_4+T_3+T_2)+(T_4+T_3+T_2)</t>
  </si>
  <si>
    <t>3T_1+3T_1</t>
  </si>
  <si>
    <t>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</si>
</sst>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10" xfId="0" applyBorder="1"/>
    <xf numFmtId="0" fontId="0" fillId="0" borderId="1" xfId="0" applyFill="1" applyBorder="1"/>
    <xf numFmtId="0" fontId="0" fillId="0" borderId="0" xfId="0" applyFill="1" applyBorder="1"/>
    <xf numFmtId="0" fontId="0" fillId="0" borderId="5" xfId="0" applyFill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2" borderId="10" xfId="0" applyFill="1" applyBorder="1"/>
    <xf numFmtId="0" fontId="0" fillId="3" borderId="10" xfId="0" applyFill="1" applyBorder="1"/>
    <xf numFmtId="0" fontId="0" fillId="4" borderId="10" xfId="0" applyFill="1" applyBorder="1"/>
    <xf numFmtId="0" fontId="0" fillId="5" borderId="10" xfId="0" applyFill="1" applyBorder="1"/>
    <xf numFmtId="0" fontId="0" fillId="6" borderId="10" xfId="0" applyFill="1" applyBorder="1"/>
    <xf numFmtId="0" fontId="0" fillId="8" borderId="10" xfId="0" applyFill="1" applyBorder="1"/>
    <xf numFmtId="0" fontId="0" fillId="0" borderId="11" xfId="0" applyBorder="1"/>
    <xf numFmtId="0" fontId="0" fillId="0" borderId="12" xfId="0" applyBorder="1"/>
    <xf numFmtId="0" fontId="0" fillId="0" borderId="11" xfId="0" applyFill="1" applyBorder="1"/>
    <xf numFmtId="0" fontId="0" fillId="0" borderId="9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8" xfId="0" applyFill="1" applyBorder="1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0" fillId="0" borderId="13" xfId="0" applyBorder="1"/>
    <xf numFmtId="0" fontId="1" fillId="0" borderId="11" xfId="0" applyFont="1" applyBorder="1"/>
    <xf numFmtId="0" fontId="1" fillId="0" borderId="9" xfId="0" applyFont="1" applyBorder="1"/>
    <xf numFmtId="0" fontId="0" fillId="0" borderId="14" xfId="0" applyBorder="1"/>
    <xf numFmtId="0" fontId="0" fillId="0" borderId="7" xfId="0" applyFill="1" applyBorder="1"/>
    <xf numFmtId="0" fontId="0" fillId="0" borderId="1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104775</xdr:colOff>
      <xdr:row>2</xdr:row>
      <xdr:rowOff>171451</xdr:rowOff>
    </xdr:from>
    <xdr:to>
      <xdr:col>16</xdr:col>
      <xdr:colOff>323849</xdr:colOff>
      <xdr:row>27</xdr:row>
      <xdr:rowOff>26129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F59CF84-1C65-47DA-B91B-585026229B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1575" y="552451"/>
          <a:ext cx="5333999" cy="46171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3E499-BDC1-48E3-8010-3B64C2B59DD4}">
  <dimension ref="B2:K32"/>
  <sheetViews>
    <sheetView tabSelected="1" workbookViewId="0"/>
  </sheetViews>
  <sheetFormatPr defaultRowHeight="15" x14ac:dyDescent="0.25"/>
  <cols>
    <col min="12" max="12" width="9" bestFit="1" customWidth="1"/>
    <col min="13" max="13" width="12" customWidth="1"/>
    <col min="14" max="14" width="10" customWidth="1"/>
  </cols>
  <sheetData>
    <row r="2" spans="2:11" x14ac:dyDescent="0.25">
      <c r="B2" s="2" t="s">
        <v>0</v>
      </c>
      <c r="C2" s="3" t="s">
        <v>21</v>
      </c>
      <c r="E2" s="15" t="s">
        <v>0</v>
      </c>
      <c r="F2" t="s">
        <v>11</v>
      </c>
      <c r="G2" t="s">
        <v>20</v>
      </c>
      <c r="H2" t="s">
        <v>4</v>
      </c>
    </row>
    <row r="3" spans="2:11" x14ac:dyDescent="0.25">
      <c r="B3" s="4" t="s">
        <v>23</v>
      </c>
      <c r="C3" s="5" t="s">
        <v>24</v>
      </c>
      <c r="E3" s="16" t="s">
        <v>23</v>
      </c>
      <c r="F3" t="s">
        <v>2</v>
      </c>
      <c r="G3" t="s">
        <v>13</v>
      </c>
      <c r="H3" t="s">
        <v>39</v>
      </c>
      <c r="I3" t="s">
        <v>16</v>
      </c>
      <c r="J3" t="s">
        <v>14</v>
      </c>
      <c r="K3" t="s">
        <v>18</v>
      </c>
    </row>
    <row r="4" spans="2:11" x14ac:dyDescent="0.25">
      <c r="B4" s="4" t="s">
        <v>25</v>
      </c>
      <c r="C4" s="5" t="s">
        <v>26</v>
      </c>
      <c r="E4" s="17" t="s">
        <v>25</v>
      </c>
      <c r="F4" t="s">
        <v>3</v>
      </c>
      <c r="G4" t="s">
        <v>12</v>
      </c>
      <c r="H4" t="s">
        <v>5</v>
      </c>
      <c r="I4" t="s">
        <v>8</v>
      </c>
      <c r="J4" t="s">
        <v>7</v>
      </c>
      <c r="K4" t="s">
        <v>19</v>
      </c>
    </row>
    <row r="5" spans="2:11" x14ac:dyDescent="0.25">
      <c r="B5" s="4" t="s">
        <v>27</v>
      </c>
      <c r="C5" s="5" t="s">
        <v>28</v>
      </c>
      <c r="E5" s="18" t="s">
        <v>27</v>
      </c>
      <c r="F5" t="s">
        <v>6</v>
      </c>
    </row>
    <row r="6" spans="2:11" x14ac:dyDescent="0.25">
      <c r="B6" s="4" t="s">
        <v>29</v>
      </c>
      <c r="C6" s="5" t="s">
        <v>30</v>
      </c>
      <c r="E6" s="19" t="s">
        <v>29</v>
      </c>
      <c r="F6" t="s">
        <v>10</v>
      </c>
      <c r="G6" t="s">
        <v>1</v>
      </c>
      <c r="H6" t="s">
        <v>17</v>
      </c>
    </row>
    <row r="7" spans="2:11" x14ac:dyDescent="0.25">
      <c r="B7" s="6" t="s">
        <v>31</v>
      </c>
      <c r="C7" s="7" t="s">
        <v>32</v>
      </c>
      <c r="E7" s="20" t="s">
        <v>31</v>
      </c>
      <c r="F7" t="s">
        <v>15</v>
      </c>
    </row>
    <row r="10" spans="2:11" x14ac:dyDescent="0.25">
      <c r="B10" s="10"/>
      <c r="C10" s="8" t="s">
        <v>34</v>
      </c>
      <c r="D10" s="8" t="s">
        <v>35</v>
      </c>
      <c r="E10" s="8" t="s">
        <v>36</v>
      </c>
      <c r="F10" s="8" t="s">
        <v>37</v>
      </c>
      <c r="G10" s="9" t="s">
        <v>38</v>
      </c>
    </row>
    <row r="11" spans="2:11" x14ac:dyDescent="0.25">
      <c r="B11" s="25" t="s">
        <v>1</v>
      </c>
      <c r="C11" s="1">
        <v>0</v>
      </c>
      <c r="D11" s="1">
        <v>2</v>
      </c>
      <c r="E11" s="1">
        <v>6</v>
      </c>
      <c r="F11" s="13">
        <v>14</v>
      </c>
      <c r="G11" s="3">
        <v>26</v>
      </c>
    </row>
    <row r="12" spans="2:11" x14ac:dyDescent="0.25">
      <c r="B12" s="22" t="s">
        <v>2</v>
      </c>
      <c r="C12" s="1">
        <v>1</v>
      </c>
      <c r="D12" s="1">
        <v>6</v>
      </c>
      <c r="E12" s="1">
        <v>16</v>
      </c>
      <c r="F12" s="1">
        <v>33</v>
      </c>
      <c r="G12" s="5">
        <v>59</v>
      </c>
    </row>
    <row r="13" spans="2:11" x14ac:dyDescent="0.25">
      <c r="B13" s="23" t="s">
        <v>3</v>
      </c>
      <c r="C13" s="1">
        <v>1</v>
      </c>
      <c r="D13" s="1">
        <v>5</v>
      </c>
      <c r="E13" s="1">
        <v>14</v>
      </c>
      <c r="F13" s="13">
        <v>29</v>
      </c>
      <c r="G13" s="5">
        <v>52</v>
      </c>
    </row>
    <row r="14" spans="2:11" x14ac:dyDescent="0.25">
      <c r="B14" s="21" t="s">
        <v>4</v>
      </c>
      <c r="C14" s="1">
        <v>1</v>
      </c>
      <c r="D14" s="1">
        <v>5</v>
      </c>
      <c r="E14" s="1">
        <v>14</v>
      </c>
      <c r="F14" s="13">
        <v>30</v>
      </c>
      <c r="G14" s="5">
        <v>54</v>
      </c>
    </row>
    <row r="15" spans="2:11" x14ac:dyDescent="0.25">
      <c r="B15" s="23" t="s">
        <v>5</v>
      </c>
      <c r="C15" s="1">
        <v>1</v>
      </c>
      <c r="D15" s="1">
        <v>5</v>
      </c>
      <c r="E15" s="1">
        <v>14</v>
      </c>
      <c r="F15" s="13">
        <v>29</v>
      </c>
      <c r="G15" s="5">
        <v>52</v>
      </c>
    </row>
    <row r="16" spans="2:11" x14ac:dyDescent="0.25">
      <c r="B16" s="24" t="s">
        <v>6</v>
      </c>
      <c r="C16" s="1">
        <v>1</v>
      </c>
      <c r="D16" s="1">
        <v>5</v>
      </c>
      <c r="E16" s="1">
        <v>13</v>
      </c>
      <c r="F16" s="13">
        <v>27</v>
      </c>
      <c r="G16" s="5">
        <v>48</v>
      </c>
    </row>
    <row r="17" spans="2:7" x14ac:dyDescent="0.25">
      <c r="B17" s="23" t="s">
        <v>7</v>
      </c>
      <c r="C17" s="1">
        <v>1</v>
      </c>
      <c r="D17" s="1">
        <v>5</v>
      </c>
      <c r="E17" s="1">
        <v>14</v>
      </c>
      <c r="F17" s="13">
        <v>29</v>
      </c>
      <c r="G17" s="5">
        <v>52</v>
      </c>
    </row>
    <row r="18" spans="2:7" x14ac:dyDescent="0.25">
      <c r="B18" s="23" t="s">
        <v>8</v>
      </c>
      <c r="C18" s="1">
        <v>1</v>
      </c>
      <c r="D18" s="1">
        <v>5</v>
      </c>
      <c r="E18" s="1">
        <v>14</v>
      </c>
      <c r="F18" s="13">
        <v>29</v>
      </c>
      <c r="G18" s="5">
        <v>52</v>
      </c>
    </row>
    <row r="19" spans="2:7" x14ac:dyDescent="0.25">
      <c r="B19" s="22" t="s">
        <v>9</v>
      </c>
      <c r="C19" s="1">
        <v>1</v>
      </c>
      <c r="D19" s="1">
        <v>6</v>
      </c>
      <c r="E19" s="1">
        <v>16</v>
      </c>
      <c r="F19" s="1">
        <v>33</v>
      </c>
      <c r="G19" s="5">
        <v>59</v>
      </c>
    </row>
    <row r="20" spans="2:7" x14ac:dyDescent="0.25">
      <c r="B20" s="25" t="s">
        <v>10</v>
      </c>
      <c r="C20" s="1">
        <v>0</v>
      </c>
      <c r="D20" s="1">
        <v>2</v>
      </c>
      <c r="E20" s="1">
        <v>6</v>
      </c>
      <c r="F20" s="13">
        <v>14</v>
      </c>
      <c r="G20" s="5">
        <v>26</v>
      </c>
    </row>
    <row r="21" spans="2:7" x14ac:dyDescent="0.25">
      <c r="B21" s="21" t="s">
        <v>11</v>
      </c>
      <c r="C21" s="1">
        <v>1</v>
      </c>
      <c r="D21" s="1">
        <v>5</v>
      </c>
      <c r="E21" s="1">
        <v>14</v>
      </c>
      <c r="F21" s="13">
        <v>30</v>
      </c>
      <c r="G21" s="5">
        <v>54</v>
      </c>
    </row>
    <row r="22" spans="2:7" x14ac:dyDescent="0.25">
      <c r="B22" s="23" t="s">
        <v>12</v>
      </c>
      <c r="C22" s="1">
        <v>1</v>
      </c>
      <c r="D22" s="1">
        <v>5</v>
      </c>
      <c r="E22" s="1">
        <v>14</v>
      </c>
      <c r="F22" s="13">
        <v>29</v>
      </c>
      <c r="G22" s="5">
        <v>52</v>
      </c>
    </row>
    <row r="23" spans="2:7" x14ac:dyDescent="0.25">
      <c r="B23" s="22" t="s">
        <v>13</v>
      </c>
      <c r="C23" s="1">
        <v>1</v>
      </c>
      <c r="D23" s="1">
        <v>6</v>
      </c>
      <c r="E23" s="1">
        <v>16</v>
      </c>
      <c r="F23" s="1">
        <v>33</v>
      </c>
      <c r="G23" s="5">
        <v>59</v>
      </c>
    </row>
    <row r="24" spans="2:7" x14ac:dyDescent="0.25">
      <c r="B24" s="22" t="s">
        <v>14</v>
      </c>
      <c r="C24" s="1">
        <v>1</v>
      </c>
      <c r="D24" s="1">
        <v>6</v>
      </c>
      <c r="E24" s="1">
        <v>16</v>
      </c>
      <c r="F24" s="1">
        <v>33</v>
      </c>
      <c r="G24" s="5">
        <v>59</v>
      </c>
    </row>
    <row r="25" spans="2:7" x14ac:dyDescent="0.25">
      <c r="B25" s="26" t="s">
        <v>15</v>
      </c>
      <c r="C25" s="13">
        <v>0</v>
      </c>
      <c r="D25" s="13">
        <v>6</v>
      </c>
      <c r="E25" s="13">
        <v>26</v>
      </c>
      <c r="F25" s="13">
        <v>62</v>
      </c>
      <c r="G25" s="14">
        <v>122</v>
      </c>
    </row>
    <row r="26" spans="2:7" x14ac:dyDescent="0.25">
      <c r="B26" s="22" t="s">
        <v>16</v>
      </c>
      <c r="C26" s="1">
        <v>1</v>
      </c>
      <c r="D26" s="1">
        <v>6</v>
      </c>
      <c r="E26" s="1">
        <v>16</v>
      </c>
      <c r="F26" s="1">
        <v>33</v>
      </c>
      <c r="G26" s="5">
        <v>59</v>
      </c>
    </row>
    <row r="27" spans="2:7" x14ac:dyDescent="0.25">
      <c r="B27" s="25" t="s">
        <v>17</v>
      </c>
      <c r="C27" s="1">
        <v>0</v>
      </c>
      <c r="D27" s="1">
        <v>2</v>
      </c>
      <c r="E27" s="1">
        <v>6</v>
      </c>
      <c r="F27" s="13">
        <v>14</v>
      </c>
      <c r="G27" s="5">
        <v>26</v>
      </c>
    </row>
    <row r="28" spans="2:7" x14ac:dyDescent="0.25">
      <c r="B28" s="22" t="s">
        <v>18</v>
      </c>
      <c r="C28" s="1">
        <v>1</v>
      </c>
      <c r="D28" s="1">
        <v>6</v>
      </c>
      <c r="E28" s="1">
        <v>16</v>
      </c>
      <c r="F28" s="1">
        <v>33</v>
      </c>
      <c r="G28" s="5">
        <v>59</v>
      </c>
    </row>
    <row r="29" spans="2:7" x14ac:dyDescent="0.25">
      <c r="B29" s="23" t="s">
        <v>19</v>
      </c>
      <c r="C29" s="1">
        <v>1</v>
      </c>
      <c r="D29" s="1">
        <v>5</v>
      </c>
      <c r="E29" s="1">
        <v>14</v>
      </c>
      <c r="F29" s="13">
        <v>29</v>
      </c>
      <c r="G29" s="5">
        <v>52</v>
      </c>
    </row>
    <row r="30" spans="2:7" x14ac:dyDescent="0.25">
      <c r="B30" s="21" t="s">
        <v>20</v>
      </c>
      <c r="C30" s="1">
        <v>1</v>
      </c>
      <c r="D30" s="1">
        <v>5</v>
      </c>
      <c r="E30" s="1">
        <v>14</v>
      </c>
      <c r="F30" s="13">
        <v>30</v>
      </c>
      <c r="G30" s="5">
        <v>54</v>
      </c>
    </row>
    <row r="31" spans="2:7" x14ac:dyDescent="0.25">
      <c r="B31" s="10" t="s">
        <v>22</v>
      </c>
      <c r="C31" s="8">
        <f>SUM(C11:C30)</f>
        <v>16</v>
      </c>
      <c r="D31" s="8">
        <f>SUM(D11:D30)</f>
        <v>98</v>
      </c>
      <c r="E31" s="8">
        <f>SUM(E11:E30)</f>
        <v>279</v>
      </c>
      <c r="F31" s="8">
        <f>SUM(F11:F30)</f>
        <v>593</v>
      </c>
      <c r="G31" s="9">
        <f>SUM(G11:G30)</f>
        <v>1076</v>
      </c>
    </row>
    <row r="32" spans="2:7" x14ac:dyDescent="0.25">
      <c r="B32" s="12" t="s">
        <v>33</v>
      </c>
      <c r="C32" s="8">
        <v>16</v>
      </c>
      <c r="D32" s="8">
        <v>104</v>
      </c>
      <c r="E32" s="8">
        <v>303</v>
      </c>
      <c r="F32" s="8">
        <v>653</v>
      </c>
      <c r="G32" s="9">
        <v>1196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E3EBC-FCFE-4F1B-B11E-0C26EBFC399F}">
  <dimension ref="B2:K12"/>
  <sheetViews>
    <sheetView workbookViewId="0">
      <selection activeCell="G4" sqref="G4:G5"/>
    </sheetView>
  </sheetViews>
  <sheetFormatPr defaultRowHeight="15" x14ac:dyDescent="0.25"/>
  <cols>
    <col min="1" max="1" width="2.85546875" customWidth="1"/>
    <col min="3" max="3" width="10.7109375" bestFit="1" customWidth="1"/>
    <col min="4" max="4" width="9.7109375" bestFit="1" customWidth="1"/>
    <col min="7" max="7" width="11.7109375" bestFit="1" customWidth="1"/>
    <col min="9" max="9" width="8.85546875" customWidth="1"/>
  </cols>
  <sheetData>
    <row r="2" spans="2:11" s="34" customFormat="1" x14ac:dyDescent="0.25">
      <c r="B2" s="35" t="s">
        <v>92</v>
      </c>
      <c r="C2" s="38" t="s">
        <v>93</v>
      </c>
      <c r="D2" s="39" t="s">
        <v>94</v>
      </c>
      <c r="G2" s="34" t="s">
        <v>96</v>
      </c>
    </row>
    <row r="3" spans="2:11" x14ac:dyDescent="0.25">
      <c r="B3" s="2">
        <v>1</v>
      </c>
      <c r="C3" s="2" t="s">
        <v>46</v>
      </c>
      <c r="D3" s="3" t="s">
        <v>47</v>
      </c>
    </row>
    <row r="4" spans="2:11" x14ac:dyDescent="0.25">
      <c r="B4" s="4">
        <v>2</v>
      </c>
      <c r="C4" s="4" t="s">
        <v>47</v>
      </c>
      <c r="D4" s="5" t="s">
        <v>48</v>
      </c>
      <c r="G4" s="2" t="s">
        <v>97</v>
      </c>
      <c r="H4" s="2">
        <v>1</v>
      </c>
      <c r="I4" s="3">
        <v>1</v>
      </c>
      <c r="J4" s="28">
        <v>1</v>
      </c>
      <c r="K4" s="3">
        <v>1</v>
      </c>
    </row>
    <row r="5" spans="2:11" x14ac:dyDescent="0.25">
      <c r="B5" s="4">
        <v>3</v>
      </c>
      <c r="C5" s="4" t="s">
        <v>48</v>
      </c>
      <c r="D5" s="5" t="s">
        <v>75</v>
      </c>
      <c r="G5" s="6" t="s">
        <v>98</v>
      </c>
      <c r="H5" s="27">
        <v>0</v>
      </c>
      <c r="I5" s="8">
        <v>1</v>
      </c>
      <c r="J5" s="8">
        <v>1</v>
      </c>
      <c r="K5" s="9">
        <v>1</v>
      </c>
    </row>
    <row r="6" spans="2:11" x14ac:dyDescent="0.25">
      <c r="B6" s="4">
        <v>4</v>
      </c>
      <c r="C6" s="4" t="s">
        <v>49</v>
      </c>
      <c r="D6" s="5" t="s">
        <v>50</v>
      </c>
      <c r="G6" s="6" t="s">
        <v>95</v>
      </c>
      <c r="H6" s="6">
        <f>H4+H5</f>
        <v>1</v>
      </c>
      <c r="I6" s="37">
        <f t="shared" ref="I6:K6" si="0">I4+I5</f>
        <v>2</v>
      </c>
      <c r="J6" s="37">
        <f t="shared" si="0"/>
        <v>2</v>
      </c>
      <c r="K6" s="7">
        <f t="shared" si="0"/>
        <v>2</v>
      </c>
    </row>
    <row r="7" spans="2:11" x14ac:dyDescent="0.25">
      <c r="B7" s="4">
        <v>5</v>
      </c>
      <c r="C7" s="4" t="s">
        <v>50</v>
      </c>
      <c r="D7" s="5" t="s">
        <v>51</v>
      </c>
    </row>
    <row r="8" spans="2:11" x14ac:dyDescent="0.25">
      <c r="B8" s="4">
        <v>6</v>
      </c>
      <c r="C8" s="4" t="s">
        <v>51</v>
      </c>
      <c r="D8" s="5" t="s">
        <v>77</v>
      </c>
    </row>
    <row r="9" spans="2:11" x14ac:dyDescent="0.25">
      <c r="B9" s="4">
        <v>7</v>
      </c>
      <c r="C9" s="4" t="s">
        <v>52</v>
      </c>
      <c r="D9" s="5" t="s">
        <v>54</v>
      </c>
    </row>
    <row r="10" spans="2:11" x14ac:dyDescent="0.25">
      <c r="B10" s="4">
        <v>8</v>
      </c>
      <c r="C10" s="4" t="s">
        <v>54</v>
      </c>
      <c r="D10" s="5" t="s">
        <v>55</v>
      </c>
    </row>
    <row r="11" spans="2:11" x14ac:dyDescent="0.25">
      <c r="B11" s="4">
        <v>9</v>
      </c>
      <c r="C11" s="4" t="s">
        <v>55</v>
      </c>
      <c r="D11" s="5" t="s">
        <v>44</v>
      </c>
    </row>
    <row r="12" spans="2:11" x14ac:dyDescent="0.25">
      <c r="B12" s="6">
        <v>10</v>
      </c>
      <c r="C12" s="6" t="s">
        <v>44</v>
      </c>
      <c r="D12" s="7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E8DDF-0D77-4121-965E-6C4143A4CCF0}">
  <dimension ref="B2:Q17"/>
  <sheetViews>
    <sheetView workbookViewId="0">
      <selection activeCell="G4" sqref="G4:G5"/>
    </sheetView>
  </sheetViews>
  <sheetFormatPr defaultRowHeight="15" x14ac:dyDescent="0.25"/>
  <cols>
    <col min="1" max="1" width="2.85546875" customWidth="1"/>
    <col min="3" max="3" width="10.7109375" bestFit="1" customWidth="1"/>
    <col min="4" max="4" width="9.7109375" bestFit="1" customWidth="1"/>
    <col min="7" max="7" width="11.7109375" bestFit="1" customWidth="1"/>
    <col min="9" max="9" width="8.85546875" customWidth="1"/>
  </cols>
  <sheetData>
    <row r="2" spans="2:17" s="34" customFormat="1" x14ac:dyDescent="0.25">
      <c r="B2" s="35" t="s">
        <v>92</v>
      </c>
      <c r="C2" s="35" t="s">
        <v>93</v>
      </c>
      <c r="D2" s="36" t="s">
        <v>94</v>
      </c>
      <c r="G2" s="34" t="s">
        <v>96</v>
      </c>
    </row>
    <row r="3" spans="2:17" x14ac:dyDescent="0.25">
      <c r="B3" s="2">
        <v>1</v>
      </c>
      <c r="C3" s="2" t="s">
        <v>46</v>
      </c>
      <c r="D3" s="3" t="s">
        <v>47</v>
      </c>
    </row>
    <row r="4" spans="2:17" x14ac:dyDescent="0.25">
      <c r="B4" s="4">
        <v>2</v>
      </c>
      <c r="C4" s="4" t="s">
        <v>67</v>
      </c>
      <c r="D4" s="5" t="s">
        <v>72</v>
      </c>
      <c r="G4" s="2" t="s">
        <v>97</v>
      </c>
      <c r="H4" s="27">
        <v>0</v>
      </c>
      <c r="I4" s="8">
        <v>2</v>
      </c>
      <c r="J4" s="8">
        <v>1</v>
      </c>
      <c r="K4" s="8">
        <v>1</v>
      </c>
      <c r="L4" s="3">
        <v>2</v>
      </c>
      <c r="M4" s="28">
        <v>0</v>
      </c>
      <c r="N4" s="28">
        <v>2</v>
      </c>
      <c r="O4" s="28">
        <v>1</v>
      </c>
      <c r="P4" s="28">
        <v>1</v>
      </c>
      <c r="Q4" s="3">
        <v>2</v>
      </c>
    </row>
    <row r="5" spans="2:17" x14ac:dyDescent="0.25">
      <c r="B5" s="4">
        <v>3</v>
      </c>
      <c r="C5" s="4" t="s">
        <v>47</v>
      </c>
      <c r="D5" s="5" t="s">
        <v>48</v>
      </c>
      <c r="G5" s="6" t="s">
        <v>98</v>
      </c>
      <c r="H5" s="27">
        <v>1</v>
      </c>
      <c r="I5" s="9">
        <v>2</v>
      </c>
      <c r="J5" s="27">
        <v>1</v>
      </c>
      <c r="K5" s="9">
        <v>2</v>
      </c>
      <c r="L5" s="27">
        <v>1</v>
      </c>
      <c r="M5" s="9">
        <v>2</v>
      </c>
      <c r="N5" s="27">
        <v>1</v>
      </c>
      <c r="O5" s="9">
        <v>2</v>
      </c>
      <c r="P5" s="27">
        <v>1</v>
      </c>
      <c r="Q5" s="9">
        <v>2</v>
      </c>
    </row>
    <row r="6" spans="2:17" x14ac:dyDescent="0.25">
      <c r="B6" s="4">
        <v>4</v>
      </c>
      <c r="C6" s="4" t="s">
        <v>48</v>
      </c>
      <c r="D6" s="5" t="s">
        <v>75</v>
      </c>
      <c r="G6" s="6" t="s">
        <v>95</v>
      </c>
      <c r="H6" s="27">
        <f>H4+H5</f>
        <v>1</v>
      </c>
      <c r="I6" s="8">
        <f t="shared" ref="I6:Q6" si="0">I4+I5</f>
        <v>4</v>
      </c>
      <c r="J6" s="8">
        <f t="shared" si="0"/>
        <v>2</v>
      </c>
      <c r="K6" s="8">
        <f t="shared" si="0"/>
        <v>3</v>
      </c>
      <c r="L6" s="8">
        <f t="shared" si="0"/>
        <v>3</v>
      </c>
      <c r="M6" s="8">
        <f t="shared" si="0"/>
        <v>2</v>
      </c>
      <c r="N6" s="8">
        <f t="shared" si="0"/>
        <v>3</v>
      </c>
      <c r="O6" s="8">
        <f t="shared" si="0"/>
        <v>3</v>
      </c>
      <c r="P6" s="8">
        <f t="shared" si="0"/>
        <v>2</v>
      </c>
      <c r="Q6" s="9">
        <f t="shared" si="0"/>
        <v>4</v>
      </c>
    </row>
    <row r="7" spans="2:17" x14ac:dyDescent="0.25">
      <c r="B7" s="4">
        <v>5</v>
      </c>
      <c r="C7" s="4" t="s">
        <v>75</v>
      </c>
      <c r="D7" s="5" t="s">
        <v>76</v>
      </c>
    </row>
    <row r="8" spans="2:17" x14ac:dyDescent="0.25">
      <c r="B8" s="4">
        <v>6</v>
      </c>
      <c r="C8" s="4" t="s">
        <v>75</v>
      </c>
      <c r="D8" s="5" t="s">
        <v>76</v>
      </c>
    </row>
    <row r="9" spans="2:17" x14ac:dyDescent="0.25">
      <c r="B9" s="4">
        <v>7</v>
      </c>
      <c r="C9" s="4" t="s">
        <v>50</v>
      </c>
      <c r="D9" s="5" t="s">
        <v>51</v>
      </c>
    </row>
    <row r="10" spans="2:17" x14ac:dyDescent="0.25">
      <c r="B10" s="4">
        <v>8</v>
      </c>
      <c r="C10" s="4" t="s">
        <v>42</v>
      </c>
      <c r="D10" s="5" t="s">
        <v>41</v>
      </c>
    </row>
    <row r="11" spans="2:17" x14ac:dyDescent="0.25">
      <c r="B11" s="4">
        <v>9</v>
      </c>
      <c r="C11" s="4" t="s">
        <v>51</v>
      </c>
      <c r="D11" s="5" t="s">
        <v>77</v>
      </c>
    </row>
    <row r="12" spans="2:17" x14ac:dyDescent="0.25">
      <c r="B12" s="4">
        <v>10</v>
      </c>
      <c r="C12" s="4" t="s">
        <v>77</v>
      </c>
      <c r="D12" s="5" t="s">
        <v>53</v>
      </c>
    </row>
    <row r="13" spans="2:17" x14ac:dyDescent="0.25">
      <c r="B13" s="4">
        <v>11</v>
      </c>
      <c r="C13" s="4" t="s">
        <v>53</v>
      </c>
      <c r="D13" s="5" t="s">
        <v>55</v>
      </c>
    </row>
    <row r="14" spans="2:17" x14ac:dyDescent="0.25">
      <c r="B14" s="4">
        <v>12</v>
      </c>
      <c r="C14" s="4" t="s">
        <v>53</v>
      </c>
      <c r="D14" s="5" t="s">
        <v>55</v>
      </c>
    </row>
    <row r="15" spans="2:17" x14ac:dyDescent="0.25">
      <c r="B15" s="4">
        <v>13</v>
      </c>
      <c r="C15" s="4" t="s">
        <v>55</v>
      </c>
      <c r="D15" s="5" t="s">
        <v>44</v>
      </c>
    </row>
    <row r="16" spans="2:17" x14ac:dyDescent="0.25">
      <c r="B16" s="4">
        <v>14</v>
      </c>
      <c r="C16" s="4" t="s">
        <v>44</v>
      </c>
      <c r="D16" s="5"/>
    </row>
    <row r="17" spans="2:4" x14ac:dyDescent="0.25">
      <c r="B17" s="6">
        <v>15</v>
      </c>
      <c r="C17" s="6" t="s">
        <v>44</v>
      </c>
      <c r="D17" s="7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29A6F-ABE2-4DA6-BA8E-9D9C665A3420}">
  <dimension ref="B2:Q17"/>
  <sheetViews>
    <sheetView workbookViewId="0">
      <selection activeCell="G4" sqref="G4:G5"/>
    </sheetView>
  </sheetViews>
  <sheetFormatPr defaultRowHeight="15" x14ac:dyDescent="0.25"/>
  <cols>
    <col min="1" max="1" width="2.85546875" customWidth="1"/>
    <col min="3" max="3" width="10.7109375" bestFit="1" customWidth="1"/>
    <col min="4" max="4" width="9.7109375" bestFit="1" customWidth="1"/>
    <col min="7" max="7" width="11.7109375" bestFit="1" customWidth="1"/>
    <col min="9" max="9" width="8.85546875" customWidth="1"/>
  </cols>
  <sheetData>
    <row r="2" spans="2:17" s="34" customFormat="1" x14ac:dyDescent="0.25">
      <c r="B2" s="35" t="s">
        <v>92</v>
      </c>
      <c r="C2" s="35" t="s">
        <v>93</v>
      </c>
      <c r="D2" s="36" t="s">
        <v>94</v>
      </c>
      <c r="G2" s="34" t="s">
        <v>96</v>
      </c>
    </row>
    <row r="3" spans="2:17" x14ac:dyDescent="0.25">
      <c r="B3" s="2">
        <v>1</v>
      </c>
      <c r="C3" s="2" t="s">
        <v>46</v>
      </c>
      <c r="D3" s="3" t="s">
        <v>47</v>
      </c>
    </row>
    <row r="4" spans="2:17" x14ac:dyDescent="0.25">
      <c r="B4" s="4">
        <v>2</v>
      </c>
      <c r="C4" s="4" t="s">
        <v>47</v>
      </c>
      <c r="D4" s="5" t="s">
        <v>48</v>
      </c>
      <c r="G4" s="2" t="s">
        <v>97</v>
      </c>
      <c r="H4" s="40">
        <v>1</v>
      </c>
      <c r="I4" s="40">
        <v>1</v>
      </c>
      <c r="J4" s="40">
        <v>1</v>
      </c>
      <c r="K4" s="1"/>
      <c r="L4" s="1"/>
      <c r="M4" s="1"/>
      <c r="N4" s="1"/>
      <c r="O4" s="1"/>
      <c r="P4" s="1"/>
      <c r="Q4" s="1"/>
    </row>
    <row r="5" spans="2:17" x14ac:dyDescent="0.25">
      <c r="B5" s="4">
        <v>3</v>
      </c>
      <c r="C5" s="4" t="s">
        <v>64</v>
      </c>
      <c r="D5" s="5" t="s">
        <v>49</v>
      </c>
      <c r="G5" s="6" t="s">
        <v>98</v>
      </c>
      <c r="H5" s="27">
        <v>0</v>
      </c>
      <c r="I5" s="8">
        <v>1</v>
      </c>
      <c r="J5" s="9">
        <v>1</v>
      </c>
      <c r="K5" s="1"/>
      <c r="L5" s="1"/>
      <c r="M5" s="1"/>
      <c r="N5" s="1"/>
      <c r="O5" s="1"/>
      <c r="P5" s="1"/>
      <c r="Q5" s="1"/>
    </row>
    <row r="6" spans="2:17" x14ac:dyDescent="0.25">
      <c r="B6" s="4">
        <v>4</v>
      </c>
      <c r="C6" s="4" t="s">
        <v>49</v>
      </c>
      <c r="D6" s="5" t="s">
        <v>50</v>
      </c>
      <c r="G6" s="6" t="s">
        <v>95</v>
      </c>
      <c r="H6" s="27">
        <f>H4+H5</f>
        <v>1</v>
      </c>
      <c r="I6" s="8">
        <f t="shared" ref="I6:Q6" si="0">I4+I5</f>
        <v>2</v>
      </c>
      <c r="J6" s="9">
        <f t="shared" si="0"/>
        <v>2</v>
      </c>
      <c r="K6" s="1"/>
      <c r="L6" s="1"/>
      <c r="M6" s="1"/>
      <c r="N6" s="1"/>
      <c r="O6" s="1"/>
      <c r="P6" s="1"/>
      <c r="Q6" s="1"/>
    </row>
    <row r="7" spans="2:17" x14ac:dyDescent="0.25">
      <c r="B7" s="4">
        <v>5</v>
      </c>
      <c r="C7" s="4" t="s">
        <v>65</v>
      </c>
      <c r="D7" s="5" t="s">
        <v>66</v>
      </c>
    </row>
    <row r="8" spans="2:17" x14ac:dyDescent="0.25">
      <c r="B8" s="4">
        <v>6</v>
      </c>
      <c r="C8" s="4" t="s">
        <v>66</v>
      </c>
      <c r="D8" s="5" t="s">
        <v>52</v>
      </c>
    </row>
    <row r="9" spans="2:17" x14ac:dyDescent="0.25">
      <c r="B9" s="4">
        <v>7</v>
      </c>
      <c r="C9" s="4" t="s">
        <v>57</v>
      </c>
      <c r="D9" s="5" t="s">
        <v>58</v>
      </c>
    </row>
    <row r="10" spans="2:17" x14ac:dyDescent="0.25">
      <c r="B10" s="4">
        <v>8</v>
      </c>
      <c r="C10" s="4" t="s">
        <v>58</v>
      </c>
      <c r="D10" s="5" t="s">
        <v>59</v>
      </c>
    </row>
    <row r="11" spans="2:17" x14ac:dyDescent="0.25">
      <c r="B11" s="4">
        <v>9</v>
      </c>
      <c r="C11" s="4" t="s">
        <v>59</v>
      </c>
      <c r="D11" s="5" t="s">
        <v>43</v>
      </c>
    </row>
    <row r="12" spans="2:17" x14ac:dyDescent="0.25">
      <c r="B12" s="6">
        <v>10</v>
      </c>
      <c r="C12" s="6" t="s">
        <v>43</v>
      </c>
      <c r="D12" s="7"/>
    </row>
    <row r="13" spans="2:17" x14ac:dyDescent="0.25">
      <c r="B13" s="1"/>
      <c r="C13" s="1"/>
      <c r="D13" s="1"/>
    </row>
    <row r="14" spans="2:17" x14ac:dyDescent="0.25">
      <c r="B14" s="1"/>
      <c r="C14" s="1"/>
      <c r="D14" s="1"/>
    </row>
    <row r="15" spans="2:17" x14ac:dyDescent="0.25">
      <c r="B15" s="1"/>
      <c r="C15" s="1"/>
      <c r="D15" s="1"/>
    </row>
    <row r="16" spans="2:17" x14ac:dyDescent="0.25">
      <c r="B16" s="1"/>
      <c r="C16" s="1"/>
      <c r="D16" s="1"/>
    </row>
    <row r="17" spans="2:4" x14ac:dyDescent="0.25">
      <c r="B17" s="1"/>
      <c r="C17" s="1"/>
      <c r="D17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0A241-267C-4364-8FA0-DB5A784CE95F}">
  <dimension ref="B2:Q17"/>
  <sheetViews>
    <sheetView workbookViewId="0">
      <selection activeCell="D12" sqref="D12"/>
    </sheetView>
  </sheetViews>
  <sheetFormatPr defaultRowHeight="15" x14ac:dyDescent="0.25"/>
  <cols>
    <col min="1" max="1" width="2.85546875" customWidth="1"/>
    <col min="3" max="3" width="10.7109375" bestFit="1" customWidth="1"/>
    <col min="4" max="4" width="9.7109375" bestFit="1" customWidth="1"/>
    <col min="7" max="7" width="11.7109375" bestFit="1" customWidth="1"/>
    <col min="9" max="9" width="8.85546875" customWidth="1"/>
  </cols>
  <sheetData>
    <row r="2" spans="2:17" s="34" customFormat="1" x14ac:dyDescent="0.25">
      <c r="B2" s="35" t="s">
        <v>92</v>
      </c>
      <c r="C2" s="35" t="s">
        <v>93</v>
      </c>
      <c r="D2" s="36" t="s">
        <v>94</v>
      </c>
      <c r="G2" s="34" t="s">
        <v>96</v>
      </c>
    </row>
    <row r="3" spans="2:17" x14ac:dyDescent="0.25">
      <c r="B3" s="2">
        <v>1</v>
      </c>
      <c r="C3" s="2" t="s">
        <v>46</v>
      </c>
      <c r="D3" s="3" t="s">
        <v>47</v>
      </c>
    </row>
    <row r="4" spans="2:17" x14ac:dyDescent="0.25">
      <c r="B4" s="4">
        <v>2</v>
      </c>
      <c r="C4" s="4" t="s">
        <v>60</v>
      </c>
      <c r="D4" s="5" t="s">
        <v>64</v>
      </c>
      <c r="G4" s="2" t="s">
        <v>97</v>
      </c>
      <c r="H4" s="40">
        <v>1</v>
      </c>
      <c r="I4" s="10">
        <v>1</v>
      </c>
      <c r="J4" s="1"/>
      <c r="K4" s="1"/>
      <c r="L4" s="1"/>
      <c r="M4" s="1"/>
      <c r="N4" s="1"/>
      <c r="O4" s="1"/>
      <c r="P4" s="1"/>
      <c r="Q4" s="1"/>
    </row>
    <row r="5" spans="2:17" x14ac:dyDescent="0.25">
      <c r="B5" s="4">
        <v>3</v>
      </c>
      <c r="C5" s="4" t="s">
        <v>61</v>
      </c>
      <c r="D5" s="5" t="s">
        <v>49</v>
      </c>
      <c r="G5" s="6" t="s">
        <v>98</v>
      </c>
      <c r="H5" s="27">
        <v>0</v>
      </c>
      <c r="I5" s="9">
        <v>1</v>
      </c>
      <c r="J5" s="1"/>
      <c r="K5" s="1"/>
      <c r="L5" s="1"/>
      <c r="M5" s="1"/>
      <c r="N5" s="1"/>
      <c r="O5" s="1"/>
      <c r="P5" s="1"/>
      <c r="Q5" s="1"/>
    </row>
    <row r="6" spans="2:17" x14ac:dyDescent="0.25">
      <c r="B6" s="4">
        <v>4</v>
      </c>
      <c r="C6" s="4" t="s">
        <v>62</v>
      </c>
      <c r="D6" s="5" t="s">
        <v>65</v>
      </c>
      <c r="G6" s="6" t="s">
        <v>95</v>
      </c>
      <c r="H6" s="27">
        <f>H4+H5</f>
        <v>1</v>
      </c>
      <c r="I6" s="9">
        <f t="shared" ref="I6:J6" si="0">I4+I5</f>
        <v>2</v>
      </c>
      <c r="J6" s="1"/>
      <c r="K6" s="1"/>
      <c r="L6" s="1"/>
      <c r="M6" s="1"/>
      <c r="N6" s="1"/>
      <c r="O6" s="1"/>
      <c r="P6" s="1"/>
      <c r="Q6" s="1"/>
    </row>
    <row r="7" spans="2:17" x14ac:dyDescent="0.25">
      <c r="B7" s="4">
        <v>5</v>
      </c>
      <c r="C7" s="4" t="s">
        <v>63</v>
      </c>
      <c r="D7" s="5" t="s">
        <v>99</v>
      </c>
      <c r="J7" s="1"/>
    </row>
    <row r="8" spans="2:17" x14ac:dyDescent="0.25">
      <c r="B8" s="4">
        <v>6</v>
      </c>
      <c r="C8" s="4" t="s">
        <v>56</v>
      </c>
      <c r="D8" s="5" t="s">
        <v>57</v>
      </c>
    </row>
    <row r="9" spans="2:17" x14ac:dyDescent="0.25">
      <c r="B9" s="4">
        <v>7</v>
      </c>
      <c r="C9" s="4" t="s">
        <v>57</v>
      </c>
      <c r="D9" s="5" t="s">
        <v>58</v>
      </c>
    </row>
    <row r="10" spans="2:17" x14ac:dyDescent="0.25">
      <c r="B10" s="4">
        <v>8</v>
      </c>
      <c r="C10" s="4" t="s">
        <v>58</v>
      </c>
      <c r="D10" s="5" t="s">
        <v>59</v>
      </c>
    </row>
    <row r="11" spans="2:17" x14ac:dyDescent="0.25">
      <c r="B11" s="4">
        <v>9</v>
      </c>
      <c r="C11" s="4" t="s">
        <v>59</v>
      </c>
      <c r="D11" s="5" t="s">
        <v>43</v>
      </c>
    </row>
    <row r="12" spans="2:17" x14ac:dyDescent="0.25">
      <c r="B12" s="6">
        <v>10</v>
      </c>
      <c r="C12" s="6" t="s">
        <v>43</v>
      </c>
      <c r="D12" s="7"/>
    </row>
    <row r="13" spans="2:17" x14ac:dyDescent="0.25">
      <c r="B13" s="1"/>
      <c r="C13" s="1"/>
      <c r="D13" s="1"/>
    </row>
    <row r="14" spans="2:17" x14ac:dyDescent="0.25">
      <c r="B14" s="1"/>
      <c r="C14" s="1"/>
      <c r="D14" s="1"/>
    </row>
    <row r="15" spans="2:17" x14ac:dyDescent="0.25">
      <c r="B15" s="1"/>
      <c r="C15" s="1"/>
      <c r="D15" s="1"/>
    </row>
    <row r="16" spans="2:17" x14ac:dyDescent="0.25">
      <c r="B16" s="1"/>
      <c r="C16" s="1"/>
      <c r="D16" s="1"/>
    </row>
    <row r="17" spans="2:4" x14ac:dyDescent="0.25">
      <c r="B17" s="1"/>
      <c r="C17" s="1"/>
      <c r="D17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9B2C0-E019-4EF4-894D-649E83B14E66}">
  <dimension ref="B2:Q17"/>
  <sheetViews>
    <sheetView workbookViewId="0">
      <selection activeCell="H17" sqref="H17"/>
    </sheetView>
  </sheetViews>
  <sheetFormatPr defaultRowHeight="15" x14ac:dyDescent="0.25"/>
  <cols>
    <col min="1" max="1" width="2.85546875" customWidth="1"/>
    <col min="3" max="3" width="10.7109375" bestFit="1" customWidth="1"/>
    <col min="4" max="4" width="9.7109375" bestFit="1" customWidth="1"/>
    <col min="7" max="7" width="11.7109375" bestFit="1" customWidth="1"/>
    <col min="9" max="9" width="8.85546875" customWidth="1"/>
  </cols>
  <sheetData>
    <row r="2" spans="2:17" s="34" customFormat="1" x14ac:dyDescent="0.25">
      <c r="B2" s="35" t="s">
        <v>92</v>
      </c>
      <c r="C2" s="35" t="s">
        <v>93</v>
      </c>
      <c r="D2" s="36" t="s">
        <v>94</v>
      </c>
      <c r="G2" s="34" t="s">
        <v>96</v>
      </c>
    </row>
    <row r="3" spans="2:17" x14ac:dyDescent="0.25">
      <c r="B3" s="2">
        <v>1</v>
      </c>
      <c r="C3" s="2" t="s">
        <v>67</v>
      </c>
      <c r="D3" s="3" t="s">
        <v>72</v>
      </c>
    </row>
    <row r="4" spans="2:17" x14ac:dyDescent="0.25">
      <c r="B4" s="4">
        <v>2</v>
      </c>
      <c r="C4" s="4" t="s">
        <v>68</v>
      </c>
      <c r="D4" s="5" t="s">
        <v>73</v>
      </c>
      <c r="G4" s="2" t="s">
        <v>97</v>
      </c>
      <c r="H4" s="27">
        <v>0</v>
      </c>
      <c r="I4" s="9">
        <v>1</v>
      </c>
      <c r="J4" s="1"/>
      <c r="K4" s="1"/>
      <c r="L4" s="1"/>
      <c r="M4" s="1"/>
      <c r="N4" s="1"/>
      <c r="O4" s="1"/>
      <c r="P4" s="1"/>
      <c r="Q4" s="1"/>
    </row>
    <row r="5" spans="2:17" x14ac:dyDescent="0.25">
      <c r="B5" s="4">
        <v>3</v>
      </c>
      <c r="C5" s="4" t="s">
        <v>69</v>
      </c>
      <c r="D5" s="5" t="s">
        <v>40</v>
      </c>
      <c r="G5" s="6" t="s">
        <v>98</v>
      </c>
      <c r="H5" s="6">
        <v>0</v>
      </c>
      <c r="I5" s="7">
        <v>1</v>
      </c>
      <c r="J5" s="1"/>
      <c r="K5" s="1"/>
      <c r="L5" s="1"/>
      <c r="M5" s="1"/>
      <c r="N5" s="1"/>
      <c r="O5" s="1"/>
      <c r="P5" s="1"/>
      <c r="Q5" s="1"/>
    </row>
    <row r="6" spans="2:17" x14ac:dyDescent="0.25">
      <c r="B6" s="4">
        <v>4</v>
      </c>
      <c r="C6" s="4" t="s">
        <v>70</v>
      </c>
      <c r="D6" s="5" t="s">
        <v>74</v>
      </c>
      <c r="G6" s="6" t="s">
        <v>95</v>
      </c>
      <c r="H6" s="27">
        <f>H4+H5</f>
        <v>0</v>
      </c>
      <c r="I6" s="9">
        <f t="shared" ref="I6" si="0">I4+I5</f>
        <v>2</v>
      </c>
      <c r="J6" s="1"/>
      <c r="K6" s="1"/>
      <c r="L6" s="1"/>
      <c r="M6" s="1"/>
      <c r="N6" s="1"/>
      <c r="O6" s="1"/>
      <c r="P6" s="1"/>
      <c r="Q6" s="1"/>
    </row>
    <row r="7" spans="2:17" x14ac:dyDescent="0.25">
      <c r="B7" s="6">
        <v>5</v>
      </c>
      <c r="C7" s="6" t="s">
        <v>71</v>
      </c>
      <c r="D7" s="7"/>
      <c r="J7" s="1"/>
    </row>
    <row r="8" spans="2:17" x14ac:dyDescent="0.25">
      <c r="B8" s="1"/>
      <c r="C8" s="1"/>
      <c r="D8" s="1"/>
    </row>
    <row r="9" spans="2:17" x14ac:dyDescent="0.25">
      <c r="B9" s="1"/>
      <c r="C9" s="1"/>
      <c r="D9" s="1"/>
    </row>
    <row r="10" spans="2:17" x14ac:dyDescent="0.25">
      <c r="B10" s="1"/>
      <c r="C10" s="1"/>
      <c r="D10" s="1"/>
    </row>
    <row r="11" spans="2:17" x14ac:dyDescent="0.25">
      <c r="B11" s="1"/>
      <c r="C11" s="1"/>
      <c r="D11" s="1"/>
    </row>
    <row r="12" spans="2:17" x14ac:dyDescent="0.25">
      <c r="B12" s="1"/>
      <c r="C12" s="1"/>
      <c r="D12" s="1"/>
    </row>
    <row r="13" spans="2:17" x14ac:dyDescent="0.25">
      <c r="B13" s="1"/>
      <c r="C13" s="1"/>
      <c r="D13" s="1"/>
    </row>
    <row r="14" spans="2:17" x14ac:dyDescent="0.25">
      <c r="B14" s="1"/>
      <c r="C14" s="1"/>
      <c r="D14" s="1"/>
    </row>
    <row r="15" spans="2:17" x14ac:dyDescent="0.25">
      <c r="B15" s="1"/>
      <c r="C15" s="1"/>
      <c r="D15" s="1"/>
    </row>
    <row r="16" spans="2:17" x14ac:dyDescent="0.25">
      <c r="B16" s="1"/>
      <c r="C16" s="1"/>
      <c r="D16" s="1"/>
    </row>
    <row r="17" spans="2:4" x14ac:dyDescent="0.25">
      <c r="B17" s="1"/>
      <c r="C17" s="1"/>
      <c r="D17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BB9C8-C342-43DA-A43D-CB6C4305BBEB}">
  <dimension ref="B2:R17"/>
  <sheetViews>
    <sheetView workbookViewId="0">
      <selection activeCell="H7" sqref="H7"/>
    </sheetView>
  </sheetViews>
  <sheetFormatPr defaultRowHeight="15" x14ac:dyDescent="0.25"/>
  <cols>
    <col min="1" max="1" width="2.85546875" customWidth="1"/>
    <col min="3" max="4" width="27.42578125" bestFit="1" customWidth="1"/>
    <col min="7" max="7" width="11.7109375" bestFit="1" customWidth="1"/>
    <col min="9" max="9" width="8.85546875" customWidth="1"/>
  </cols>
  <sheetData>
    <row r="2" spans="2:18" s="34" customFormat="1" x14ac:dyDescent="0.25">
      <c r="B2" s="35" t="s">
        <v>92</v>
      </c>
      <c r="C2" s="35" t="s">
        <v>93</v>
      </c>
      <c r="D2" s="36" t="s">
        <v>94</v>
      </c>
      <c r="G2" s="34" t="s">
        <v>96</v>
      </c>
      <c r="L2" s="34" t="s">
        <v>104</v>
      </c>
    </row>
    <row r="3" spans="2:18" x14ac:dyDescent="0.25">
      <c r="B3" s="40">
        <v>1</v>
      </c>
      <c r="C3" s="28" t="s">
        <v>78</v>
      </c>
      <c r="D3" s="3" t="s">
        <v>79</v>
      </c>
    </row>
    <row r="4" spans="2:18" x14ac:dyDescent="0.25">
      <c r="B4" s="11">
        <v>2</v>
      </c>
      <c r="C4" s="1" t="s">
        <v>79</v>
      </c>
      <c r="D4" s="5" t="s">
        <v>87</v>
      </c>
      <c r="G4" s="2" t="s">
        <v>97</v>
      </c>
      <c r="H4" s="27">
        <v>1</v>
      </c>
      <c r="I4" s="8">
        <v>4</v>
      </c>
      <c r="J4" s="9">
        <v>4</v>
      </c>
      <c r="K4" s="1"/>
      <c r="L4" s="13">
        <v>-2</v>
      </c>
      <c r="M4" s="13">
        <v>-2</v>
      </c>
      <c r="N4" s="13">
        <v>0</v>
      </c>
      <c r="O4" s="13">
        <v>0</v>
      </c>
      <c r="P4" s="13">
        <v>0</v>
      </c>
      <c r="Q4" s="13">
        <v>0</v>
      </c>
      <c r="R4" t="s">
        <v>45</v>
      </c>
    </row>
    <row r="5" spans="2:18" x14ac:dyDescent="0.25">
      <c r="B5" s="11">
        <v>3</v>
      </c>
      <c r="C5" s="1" t="s">
        <v>80</v>
      </c>
      <c r="D5" s="5" t="s">
        <v>100</v>
      </c>
      <c r="G5" s="6" t="s">
        <v>98</v>
      </c>
      <c r="H5" s="6">
        <v>1</v>
      </c>
      <c r="I5" s="37">
        <v>4</v>
      </c>
      <c r="J5" s="7">
        <v>4</v>
      </c>
      <c r="K5" s="1"/>
      <c r="L5" s="1"/>
      <c r="M5" s="1"/>
      <c r="N5" s="1"/>
      <c r="O5" s="1"/>
      <c r="P5" s="1"/>
      <c r="Q5" s="1"/>
    </row>
    <row r="6" spans="2:18" x14ac:dyDescent="0.25">
      <c r="B6" s="11">
        <v>4</v>
      </c>
      <c r="C6" s="1" t="s">
        <v>81</v>
      </c>
      <c r="D6" s="5" t="s">
        <v>82</v>
      </c>
      <c r="G6" s="6" t="s">
        <v>95</v>
      </c>
      <c r="H6" s="27">
        <f>H4+H5</f>
        <v>2</v>
      </c>
      <c r="I6" s="8">
        <f t="shared" ref="I6:J6" si="0">I4+I5</f>
        <v>8</v>
      </c>
      <c r="J6" s="9">
        <f t="shared" si="0"/>
        <v>8</v>
      </c>
      <c r="K6" s="1"/>
      <c r="L6" s="1"/>
      <c r="M6" s="1"/>
      <c r="N6" s="1"/>
      <c r="O6" s="1"/>
      <c r="P6" s="1"/>
      <c r="Q6" s="1"/>
    </row>
    <row r="7" spans="2:18" x14ac:dyDescent="0.25">
      <c r="B7" s="11">
        <v>5</v>
      </c>
      <c r="C7" s="1" t="s">
        <v>82</v>
      </c>
      <c r="D7" s="5" t="s">
        <v>101</v>
      </c>
      <c r="J7" s="1"/>
    </row>
    <row r="8" spans="2:18" x14ac:dyDescent="0.25">
      <c r="B8" s="11">
        <v>6</v>
      </c>
      <c r="C8" s="1" t="s">
        <v>83</v>
      </c>
      <c r="D8" s="14" t="s">
        <v>102</v>
      </c>
    </row>
    <row r="9" spans="2:18" x14ac:dyDescent="0.25">
      <c r="B9" s="11">
        <v>7</v>
      </c>
      <c r="C9" s="1" t="s">
        <v>84</v>
      </c>
      <c r="D9" s="14" t="s">
        <v>85</v>
      </c>
    </row>
    <row r="10" spans="2:18" x14ac:dyDescent="0.25">
      <c r="B10" s="11">
        <v>8</v>
      </c>
      <c r="C10" s="1" t="s">
        <v>85</v>
      </c>
      <c r="D10" s="14" t="s">
        <v>103</v>
      </c>
    </row>
    <row r="11" spans="2:18" x14ac:dyDescent="0.25">
      <c r="B11" s="42">
        <v>9</v>
      </c>
      <c r="C11" s="37" t="s">
        <v>86</v>
      </c>
      <c r="D11" s="41" t="s">
        <v>71</v>
      </c>
    </row>
    <row r="12" spans="2:18" x14ac:dyDescent="0.25">
      <c r="B12" s="1"/>
      <c r="C12" s="1"/>
      <c r="D12" s="1"/>
    </row>
    <row r="13" spans="2:18" x14ac:dyDescent="0.25">
      <c r="B13" s="1"/>
      <c r="C13" s="1"/>
      <c r="D13" s="1"/>
    </row>
    <row r="14" spans="2:18" x14ac:dyDescent="0.25">
      <c r="B14" s="1"/>
      <c r="C14" s="1"/>
      <c r="D14" s="1"/>
    </row>
    <row r="15" spans="2:18" x14ac:dyDescent="0.25">
      <c r="B15" s="1"/>
      <c r="C15" s="1"/>
      <c r="D15" s="1"/>
    </row>
    <row r="16" spans="2:18" x14ac:dyDescent="0.25">
      <c r="B16" s="1"/>
      <c r="C16" s="1"/>
      <c r="D16" s="1"/>
    </row>
    <row r="17" spans="2:4" x14ac:dyDescent="0.25">
      <c r="B17" s="1"/>
      <c r="C17" s="1"/>
      <c r="D17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85F71-C8C8-4370-A422-0F68C6A6BF0B}">
  <dimension ref="B2:DJ10"/>
  <sheetViews>
    <sheetView workbookViewId="0">
      <selection activeCell="G3" sqref="D3:G3"/>
    </sheetView>
  </sheetViews>
  <sheetFormatPr defaultColWidth="3" defaultRowHeight="15" x14ac:dyDescent="0.25"/>
  <cols>
    <col min="2" max="2" width="3" customWidth="1"/>
    <col min="3" max="3" width="6.42578125" bestFit="1" customWidth="1"/>
  </cols>
  <sheetData>
    <row r="2" spans="2:114" x14ac:dyDescent="0.25">
      <c r="B2" t="s">
        <v>90</v>
      </c>
      <c r="C2" t="s">
        <v>88</v>
      </c>
      <c r="D2">
        <v>0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  <c r="P2">
        <v>12</v>
      </c>
      <c r="Q2">
        <v>13</v>
      </c>
      <c r="R2">
        <v>14</v>
      </c>
      <c r="S2">
        <v>15</v>
      </c>
      <c r="T2">
        <v>16</v>
      </c>
      <c r="U2">
        <v>17</v>
      </c>
      <c r="V2">
        <v>18</v>
      </c>
      <c r="W2">
        <v>19</v>
      </c>
      <c r="X2">
        <v>20</v>
      </c>
      <c r="Y2">
        <v>21</v>
      </c>
      <c r="Z2">
        <v>22</v>
      </c>
      <c r="AA2">
        <v>23</v>
      </c>
      <c r="AB2">
        <v>24</v>
      </c>
      <c r="AC2">
        <v>25</v>
      </c>
      <c r="AD2">
        <v>26</v>
      </c>
      <c r="AE2">
        <v>27</v>
      </c>
      <c r="AF2">
        <v>28</v>
      </c>
      <c r="AG2">
        <v>29</v>
      </c>
      <c r="AH2">
        <v>30</v>
      </c>
      <c r="AI2">
        <v>31</v>
      </c>
      <c r="AJ2">
        <v>32</v>
      </c>
      <c r="AK2">
        <v>33</v>
      </c>
      <c r="AL2">
        <v>34</v>
      </c>
      <c r="AM2">
        <v>35</v>
      </c>
      <c r="AN2">
        <v>36</v>
      </c>
      <c r="AO2">
        <v>37</v>
      </c>
      <c r="AP2">
        <v>38</v>
      </c>
      <c r="AQ2">
        <v>39</v>
      </c>
      <c r="AR2">
        <v>40</v>
      </c>
      <c r="AS2">
        <v>41</v>
      </c>
      <c r="AT2">
        <v>42</v>
      </c>
      <c r="AU2">
        <v>43</v>
      </c>
      <c r="AV2">
        <v>44</v>
      </c>
      <c r="AW2">
        <v>45</v>
      </c>
      <c r="AX2">
        <v>46</v>
      </c>
      <c r="AY2">
        <v>47</v>
      </c>
      <c r="AZ2">
        <v>48</v>
      </c>
      <c r="BA2">
        <v>49</v>
      </c>
      <c r="BB2">
        <v>50</v>
      </c>
      <c r="BC2">
        <v>51</v>
      </c>
      <c r="BD2">
        <v>52</v>
      </c>
      <c r="BE2">
        <v>53</v>
      </c>
      <c r="BF2">
        <v>54</v>
      </c>
      <c r="BG2">
        <v>55</v>
      </c>
      <c r="BH2">
        <v>56</v>
      </c>
      <c r="BI2">
        <v>57</v>
      </c>
      <c r="BJ2">
        <v>58</v>
      </c>
      <c r="BK2">
        <v>59</v>
      </c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</row>
    <row r="3" spans="2:114" x14ac:dyDescent="0.25">
      <c r="B3">
        <v>3</v>
      </c>
      <c r="C3" t="s">
        <v>0</v>
      </c>
      <c r="D3" s="2">
        <v>1</v>
      </c>
      <c r="E3" s="28">
        <v>2</v>
      </c>
      <c r="F3" s="28">
        <v>2</v>
      </c>
      <c r="G3" s="3">
        <v>2</v>
      </c>
      <c r="H3" s="2">
        <v>1</v>
      </c>
      <c r="I3" s="28">
        <v>2</v>
      </c>
      <c r="J3" s="28">
        <v>2</v>
      </c>
      <c r="K3" s="3">
        <v>2</v>
      </c>
      <c r="L3" s="2">
        <v>1</v>
      </c>
      <c r="M3" s="28">
        <v>2</v>
      </c>
      <c r="N3" s="28">
        <v>2</v>
      </c>
      <c r="O3" s="3">
        <v>2</v>
      </c>
      <c r="P3" s="2">
        <v>1</v>
      </c>
      <c r="Q3" s="28">
        <v>2</v>
      </c>
      <c r="R3" s="28">
        <v>2</v>
      </c>
      <c r="S3" s="3">
        <v>2</v>
      </c>
      <c r="T3" s="2">
        <v>1</v>
      </c>
      <c r="U3" s="28">
        <v>2</v>
      </c>
      <c r="V3" s="28">
        <v>2</v>
      </c>
      <c r="W3" s="3">
        <v>2</v>
      </c>
      <c r="X3" s="2">
        <v>1</v>
      </c>
      <c r="Y3" s="28">
        <v>2</v>
      </c>
      <c r="Z3" s="28">
        <v>2</v>
      </c>
      <c r="AA3" s="3">
        <v>2</v>
      </c>
      <c r="AB3" s="2">
        <v>1</v>
      </c>
      <c r="AC3" s="28">
        <v>2</v>
      </c>
      <c r="AD3" s="28">
        <v>2</v>
      </c>
      <c r="AE3" s="3">
        <v>2</v>
      </c>
      <c r="AF3" s="2">
        <v>1</v>
      </c>
      <c r="AG3" s="28">
        <v>2</v>
      </c>
      <c r="AH3" s="28">
        <v>2</v>
      </c>
      <c r="AI3" s="3">
        <v>2</v>
      </c>
      <c r="AJ3" s="2">
        <v>1</v>
      </c>
      <c r="AK3" s="28">
        <v>2</v>
      </c>
      <c r="AL3" s="28">
        <v>2</v>
      </c>
      <c r="AM3" s="3">
        <v>2</v>
      </c>
      <c r="AN3" s="2">
        <v>1</v>
      </c>
      <c r="AO3" s="28">
        <v>2</v>
      </c>
      <c r="AP3" s="28">
        <v>2</v>
      </c>
      <c r="AQ3" s="3">
        <v>2</v>
      </c>
      <c r="AR3" s="2">
        <v>1</v>
      </c>
      <c r="AS3" s="28">
        <v>2</v>
      </c>
      <c r="AT3" s="28">
        <v>2</v>
      </c>
      <c r="AU3" s="3">
        <v>2</v>
      </c>
      <c r="AV3" s="2">
        <v>1</v>
      </c>
      <c r="AW3" s="28">
        <v>2</v>
      </c>
      <c r="AX3" s="28">
        <v>2</v>
      </c>
      <c r="AY3" s="3">
        <v>2</v>
      </c>
      <c r="AZ3" s="2">
        <v>1</v>
      </c>
      <c r="BA3" s="28">
        <v>2</v>
      </c>
      <c r="BB3" s="28">
        <v>2</v>
      </c>
      <c r="BC3" s="3">
        <v>2</v>
      </c>
      <c r="BD3" s="2">
        <v>1</v>
      </c>
      <c r="BE3" s="28">
        <v>2</v>
      </c>
      <c r="BF3" s="28">
        <v>2</v>
      </c>
      <c r="BG3" s="3">
        <v>2</v>
      </c>
      <c r="BH3" s="2">
        <v>1</v>
      </c>
      <c r="BI3" s="28">
        <v>2</v>
      </c>
      <c r="BJ3" s="28">
        <v>2</v>
      </c>
      <c r="BK3" s="3">
        <v>2</v>
      </c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</row>
    <row r="4" spans="2:114" x14ac:dyDescent="0.25">
      <c r="B4">
        <v>6</v>
      </c>
      <c r="C4" t="s">
        <v>23</v>
      </c>
      <c r="D4" s="27">
        <v>1</v>
      </c>
      <c r="E4" s="8">
        <v>4</v>
      </c>
      <c r="F4" s="8">
        <v>2</v>
      </c>
      <c r="G4" s="8">
        <v>3</v>
      </c>
      <c r="H4" s="8">
        <v>3</v>
      </c>
      <c r="I4" s="8">
        <v>2</v>
      </c>
      <c r="J4" s="8">
        <v>3</v>
      </c>
      <c r="K4" s="8">
        <v>3</v>
      </c>
      <c r="L4" s="8">
        <v>2</v>
      </c>
      <c r="M4" s="9">
        <v>4</v>
      </c>
      <c r="N4" s="27">
        <v>1</v>
      </c>
      <c r="O4" s="8">
        <v>4</v>
      </c>
      <c r="P4" s="8">
        <v>2</v>
      </c>
      <c r="Q4" s="8">
        <v>3</v>
      </c>
      <c r="R4" s="8">
        <v>3</v>
      </c>
      <c r="S4" s="8">
        <v>2</v>
      </c>
      <c r="T4" s="8">
        <v>3</v>
      </c>
      <c r="U4" s="8">
        <v>3</v>
      </c>
      <c r="V4" s="8">
        <v>2</v>
      </c>
      <c r="W4" s="9">
        <v>4</v>
      </c>
      <c r="X4" s="27">
        <v>1</v>
      </c>
      <c r="Y4" s="8">
        <v>4</v>
      </c>
      <c r="Z4" s="8">
        <v>2</v>
      </c>
      <c r="AA4" s="8">
        <v>3</v>
      </c>
      <c r="AB4" s="8">
        <v>3</v>
      </c>
      <c r="AC4" s="8">
        <v>2</v>
      </c>
      <c r="AD4" s="8">
        <v>3</v>
      </c>
      <c r="AE4" s="8">
        <v>3</v>
      </c>
      <c r="AF4" s="8">
        <v>2</v>
      </c>
      <c r="AG4" s="9">
        <v>4</v>
      </c>
      <c r="AH4" s="27">
        <v>1</v>
      </c>
      <c r="AI4" s="8">
        <v>4</v>
      </c>
      <c r="AJ4" s="8">
        <v>2</v>
      </c>
      <c r="AK4" s="8">
        <v>3</v>
      </c>
      <c r="AL4" s="8">
        <v>3</v>
      </c>
      <c r="AM4" s="8">
        <v>2</v>
      </c>
      <c r="AN4" s="8">
        <v>3</v>
      </c>
      <c r="AO4" s="8">
        <v>3</v>
      </c>
      <c r="AP4" s="8">
        <v>2</v>
      </c>
      <c r="AQ4" s="9">
        <v>4</v>
      </c>
      <c r="AR4" s="27">
        <v>1</v>
      </c>
      <c r="AS4" s="8">
        <v>4</v>
      </c>
      <c r="AT4" s="8">
        <v>2</v>
      </c>
      <c r="AU4" s="8">
        <v>3</v>
      </c>
      <c r="AV4" s="8">
        <v>3</v>
      </c>
      <c r="AW4" s="8">
        <v>2</v>
      </c>
      <c r="AX4" s="8">
        <v>3</v>
      </c>
      <c r="AY4" s="8">
        <v>3</v>
      </c>
      <c r="AZ4" s="8">
        <v>2</v>
      </c>
      <c r="BA4" s="9">
        <v>4</v>
      </c>
      <c r="BB4" s="27">
        <v>1</v>
      </c>
      <c r="BC4" s="8">
        <v>4</v>
      </c>
      <c r="BD4" s="8">
        <v>2</v>
      </c>
      <c r="BE4" s="8">
        <v>3</v>
      </c>
      <c r="BF4" s="8">
        <v>3</v>
      </c>
      <c r="BG4" s="8">
        <v>2</v>
      </c>
      <c r="BH4" s="8">
        <v>3</v>
      </c>
      <c r="BI4" s="8">
        <v>3</v>
      </c>
      <c r="BJ4" s="8">
        <v>2</v>
      </c>
      <c r="BK4" s="9">
        <v>4</v>
      </c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</row>
    <row r="5" spans="2:114" x14ac:dyDescent="0.25">
      <c r="B5">
        <v>6</v>
      </c>
      <c r="C5" t="s">
        <v>25</v>
      </c>
      <c r="D5" s="27">
        <v>1</v>
      </c>
      <c r="E5" s="8">
        <v>2</v>
      </c>
      <c r="F5" s="9">
        <v>2</v>
      </c>
      <c r="G5" s="27">
        <v>1</v>
      </c>
      <c r="H5" s="8">
        <v>2</v>
      </c>
      <c r="I5" s="9">
        <v>2</v>
      </c>
      <c r="J5" s="27">
        <v>1</v>
      </c>
      <c r="K5" s="8">
        <v>2</v>
      </c>
      <c r="L5" s="9">
        <v>2</v>
      </c>
      <c r="M5" s="27">
        <v>1</v>
      </c>
      <c r="N5" s="8">
        <v>2</v>
      </c>
      <c r="O5" s="9">
        <v>2</v>
      </c>
      <c r="P5" s="27">
        <v>1</v>
      </c>
      <c r="Q5" s="8">
        <v>2</v>
      </c>
      <c r="R5" s="9">
        <v>2</v>
      </c>
      <c r="S5" s="27">
        <v>1</v>
      </c>
      <c r="T5" s="8">
        <v>2</v>
      </c>
      <c r="U5" s="9">
        <v>2</v>
      </c>
      <c r="V5" s="27">
        <v>1</v>
      </c>
      <c r="W5" s="8">
        <v>2</v>
      </c>
      <c r="X5" s="9">
        <v>2</v>
      </c>
      <c r="Y5" s="27">
        <v>1</v>
      </c>
      <c r="Z5" s="8">
        <v>2</v>
      </c>
      <c r="AA5" s="9">
        <v>2</v>
      </c>
      <c r="AB5" s="27">
        <v>1</v>
      </c>
      <c r="AC5" s="8">
        <v>2</v>
      </c>
      <c r="AD5" s="9">
        <v>2</v>
      </c>
      <c r="AE5" s="27">
        <v>1</v>
      </c>
      <c r="AF5" s="8">
        <v>2</v>
      </c>
      <c r="AG5" s="9">
        <v>2</v>
      </c>
      <c r="AH5" s="27">
        <v>1</v>
      </c>
      <c r="AI5" s="8">
        <v>2</v>
      </c>
      <c r="AJ5" s="9">
        <v>2</v>
      </c>
      <c r="AK5" s="27">
        <v>1</v>
      </c>
      <c r="AL5" s="8">
        <v>2</v>
      </c>
      <c r="AM5" s="9">
        <v>2</v>
      </c>
      <c r="AN5" s="27">
        <v>1</v>
      </c>
      <c r="AO5" s="8">
        <v>2</v>
      </c>
      <c r="AP5" s="9">
        <v>2</v>
      </c>
      <c r="AQ5" s="27">
        <v>1</v>
      </c>
      <c r="AR5" s="8">
        <v>2</v>
      </c>
      <c r="AS5" s="9">
        <v>2</v>
      </c>
      <c r="AT5" s="27">
        <v>1</v>
      </c>
      <c r="AU5" s="8">
        <v>2</v>
      </c>
      <c r="AV5" s="9">
        <v>2</v>
      </c>
      <c r="AW5" s="27">
        <v>1</v>
      </c>
      <c r="AX5" s="8">
        <v>2</v>
      </c>
      <c r="AY5" s="9">
        <v>2</v>
      </c>
      <c r="AZ5" s="27">
        <v>1</v>
      </c>
      <c r="BA5" s="8">
        <v>2</v>
      </c>
      <c r="BB5" s="9">
        <v>2</v>
      </c>
      <c r="BC5" s="27">
        <v>1</v>
      </c>
      <c r="BD5" s="8">
        <v>2</v>
      </c>
      <c r="BE5" s="9">
        <v>2</v>
      </c>
      <c r="BF5" s="27">
        <v>1</v>
      </c>
      <c r="BG5" s="8">
        <v>2</v>
      </c>
      <c r="BH5" s="9">
        <v>2</v>
      </c>
      <c r="BI5" s="27">
        <v>1</v>
      </c>
      <c r="BJ5" s="8">
        <v>2</v>
      </c>
      <c r="BK5" s="9">
        <v>2</v>
      </c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32">
        <v>2</v>
      </c>
      <c r="CM5" s="31">
        <v>1</v>
      </c>
      <c r="CN5" s="32">
        <v>2</v>
      </c>
      <c r="CO5" s="31">
        <v>1</v>
      </c>
      <c r="CP5" s="32">
        <v>2</v>
      </c>
      <c r="CQ5" s="31">
        <v>1</v>
      </c>
      <c r="CR5" s="32">
        <v>2</v>
      </c>
      <c r="CS5" s="31">
        <v>1</v>
      </c>
      <c r="CT5" s="32">
        <v>2</v>
      </c>
    </row>
    <row r="6" spans="2:114" x14ac:dyDescent="0.25">
      <c r="B6">
        <v>1</v>
      </c>
      <c r="C6" t="s">
        <v>27</v>
      </c>
      <c r="D6" s="31">
        <v>1</v>
      </c>
      <c r="E6" s="32">
        <v>2</v>
      </c>
      <c r="F6" s="31">
        <v>1</v>
      </c>
      <c r="G6" s="32">
        <v>2</v>
      </c>
      <c r="H6" s="31">
        <v>1</v>
      </c>
      <c r="I6" s="32">
        <v>2</v>
      </c>
      <c r="J6" s="31">
        <v>1</v>
      </c>
      <c r="K6" s="32">
        <v>2</v>
      </c>
      <c r="L6" s="31">
        <v>1</v>
      </c>
      <c r="M6" s="32">
        <v>2</v>
      </c>
      <c r="N6" s="31">
        <v>1</v>
      </c>
      <c r="O6" s="32">
        <v>2</v>
      </c>
      <c r="P6" s="31">
        <v>1</v>
      </c>
      <c r="Q6" s="32">
        <v>2</v>
      </c>
      <c r="R6" s="31">
        <v>1</v>
      </c>
      <c r="S6" s="32">
        <v>2</v>
      </c>
      <c r="T6" s="31">
        <v>1</v>
      </c>
      <c r="U6" s="32">
        <v>2</v>
      </c>
      <c r="V6" s="31">
        <v>1</v>
      </c>
      <c r="W6" s="32">
        <v>2</v>
      </c>
      <c r="X6" s="31">
        <v>1</v>
      </c>
      <c r="Y6" s="32">
        <v>2</v>
      </c>
      <c r="Z6" s="31">
        <v>1</v>
      </c>
      <c r="AA6" s="32">
        <v>2</v>
      </c>
      <c r="AB6" s="31">
        <v>1</v>
      </c>
      <c r="AC6" s="32">
        <v>2</v>
      </c>
      <c r="AD6" s="31">
        <v>1</v>
      </c>
      <c r="AE6" s="32">
        <v>2</v>
      </c>
      <c r="AF6" s="31">
        <v>1</v>
      </c>
      <c r="AG6" s="32">
        <v>2</v>
      </c>
      <c r="AH6" s="31">
        <v>1</v>
      </c>
      <c r="AI6" s="32">
        <v>2</v>
      </c>
      <c r="AJ6" s="31">
        <v>1</v>
      </c>
      <c r="AK6" s="32">
        <v>2</v>
      </c>
      <c r="AL6" s="31">
        <v>1</v>
      </c>
      <c r="AM6" s="32">
        <v>2</v>
      </c>
      <c r="AN6" s="31">
        <v>1</v>
      </c>
      <c r="AO6" s="32">
        <v>2</v>
      </c>
      <c r="AP6" s="31">
        <v>1</v>
      </c>
      <c r="AQ6" s="32">
        <v>2</v>
      </c>
      <c r="AR6" s="31">
        <v>1</v>
      </c>
      <c r="AS6" s="32">
        <v>2</v>
      </c>
      <c r="AT6" s="31">
        <v>1</v>
      </c>
      <c r="AU6" s="32">
        <v>2</v>
      </c>
      <c r="AV6" s="31">
        <v>1</v>
      </c>
      <c r="AW6" s="32">
        <v>2</v>
      </c>
      <c r="AX6" s="31">
        <v>1</v>
      </c>
      <c r="AY6" s="32">
        <v>2</v>
      </c>
      <c r="AZ6" s="31">
        <v>1</v>
      </c>
      <c r="BA6" s="32">
        <v>2</v>
      </c>
      <c r="BB6" s="31">
        <v>1</v>
      </c>
      <c r="BC6" s="32">
        <v>2</v>
      </c>
      <c r="BD6" s="31">
        <v>1</v>
      </c>
      <c r="BE6" s="32">
        <v>2</v>
      </c>
      <c r="BF6" s="31">
        <v>1</v>
      </c>
      <c r="BG6" s="32">
        <v>2</v>
      </c>
      <c r="BH6" s="31">
        <v>1</v>
      </c>
      <c r="BI6" s="32">
        <v>2</v>
      </c>
      <c r="BJ6" s="31">
        <v>1</v>
      </c>
      <c r="BK6" s="32">
        <v>2</v>
      </c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30">
        <v>2</v>
      </c>
      <c r="CM6" s="29">
        <v>0</v>
      </c>
      <c r="CN6" s="30">
        <v>2</v>
      </c>
      <c r="CO6" s="29">
        <v>0</v>
      </c>
      <c r="CP6" s="30">
        <v>2</v>
      </c>
      <c r="CQ6" s="29">
        <v>0</v>
      </c>
      <c r="CR6" s="30">
        <v>2</v>
      </c>
      <c r="CS6" s="29">
        <v>0</v>
      </c>
      <c r="CT6" s="30">
        <v>2</v>
      </c>
      <c r="CU6" s="29">
        <v>0</v>
      </c>
      <c r="CV6" s="30">
        <v>2</v>
      </c>
      <c r="CW6" s="29">
        <v>0</v>
      </c>
      <c r="CX6" s="30">
        <v>2</v>
      </c>
      <c r="CY6" s="29">
        <v>0</v>
      </c>
      <c r="CZ6" s="30">
        <v>2</v>
      </c>
      <c r="DA6" s="29">
        <v>0</v>
      </c>
      <c r="DB6" s="30">
        <v>2</v>
      </c>
      <c r="DC6" s="29">
        <v>0</v>
      </c>
      <c r="DD6" s="30">
        <v>2</v>
      </c>
      <c r="DE6" s="29">
        <v>0</v>
      </c>
      <c r="DF6" s="30">
        <v>2</v>
      </c>
      <c r="DG6" s="29">
        <v>0</v>
      </c>
      <c r="DH6" s="30">
        <v>2</v>
      </c>
      <c r="DI6" s="29">
        <v>0</v>
      </c>
      <c r="DJ6" s="30">
        <v>2</v>
      </c>
    </row>
    <row r="7" spans="2:114" x14ac:dyDescent="0.25">
      <c r="B7">
        <v>3</v>
      </c>
      <c r="C7" t="s">
        <v>29</v>
      </c>
      <c r="D7" s="29">
        <v>0</v>
      </c>
      <c r="E7" s="30">
        <v>2</v>
      </c>
      <c r="F7" s="29">
        <v>0</v>
      </c>
      <c r="G7" s="30">
        <v>2</v>
      </c>
      <c r="H7" s="29">
        <v>0</v>
      </c>
      <c r="I7" s="30">
        <v>2</v>
      </c>
      <c r="J7" s="29">
        <v>0</v>
      </c>
      <c r="K7" s="30">
        <v>2</v>
      </c>
      <c r="L7" s="29">
        <v>0</v>
      </c>
      <c r="M7" s="30">
        <v>2</v>
      </c>
      <c r="N7" s="29">
        <v>0</v>
      </c>
      <c r="O7" s="30">
        <v>2</v>
      </c>
      <c r="P7" s="29">
        <v>0</v>
      </c>
      <c r="Q7" s="30">
        <v>2</v>
      </c>
      <c r="R7" s="29">
        <v>0</v>
      </c>
      <c r="S7" s="30">
        <v>2</v>
      </c>
      <c r="T7" s="29">
        <v>0</v>
      </c>
      <c r="U7" s="30">
        <v>2</v>
      </c>
      <c r="V7" s="29">
        <v>0</v>
      </c>
      <c r="W7" s="30">
        <v>2</v>
      </c>
      <c r="X7" s="29">
        <v>0</v>
      </c>
      <c r="Y7" s="30">
        <v>2</v>
      </c>
      <c r="Z7" s="29">
        <v>0</v>
      </c>
      <c r="AA7" s="30">
        <v>2</v>
      </c>
      <c r="AB7" s="29">
        <v>0</v>
      </c>
      <c r="AC7" s="30">
        <v>2</v>
      </c>
      <c r="AD7" s="29">
        <v>0</v>
      </c>
      <c r="AE7" s="30">
        <v>2</v>
      </c>
      <c r="AF7" s="29">
        <v>0</v>
      </c>
      <c r="AG7" s="30">
        <v>2</v>
      </c>
      <c r="AH7" s="29">
        <v>0</v>
      </c>
      <c r="AI7" s="30">
        <v>2</v>
      </c>
      <c r="AJ7" s="29">
        <v>0</v>
      </c>
      <c r="AK7" s="30">
        <v>2</v>
      </c>
      <c r="AL7" s="29">
        <v>0</v>
      </c>
      <c r="AM7" s="30">
        <v>2</v>
      </c>
      <c r="AN7" s="29">
        <v>0</v>
      </c>
      <c r="AO7" s="30">
        <v>2</v>
      </c>
      <c r="AP7" s="29">
        <v>0</v>
      </c>
      <c r="AQ7" s="30">
        <v>2</v>
      </c>
      <c r="AR7" s="29">
        <v>0</v>
      </c>
      <c r="AS7" s="30">
        <v>2</v>
      </c>
      <c r="AT7" s="29">
        <v>0</v>
      </c>
      <c r="AU7" s="30">
        <v>2</v>
      </c>
      <c r="AV7" s="29">
        <v>0</v>
      </c>
      <c r="AW7" s="30">
        <v>2</v>
      </c>
      <c r="AX7" s="29">
        <v>0</v>
      </c>
      <c r="AY7" s="30">
        <v>2</v>
      </c>
      <c r="AZ7" s="29">
        <v>0</v>
      </c>
      <c r="BA7" s="30">
        <v>2</v>
      </c>
      <c r="BB7" s="29">
        <v>0</v>
      </c>
      <c r="BC7" s="30">
        <v>2</v>
      </c>
      <c r="BD7" s="29">
        <v>0</v>
      </c>
      <c r="BE7" s="30">
        <v>2</v>
      </c>
      <c r="BF7" s="29">
        <v>0</v>
      </c>
      <c r="BG7" s="30">
        <v>2</v>
      </c>
      <c r="BH7" s="29">
        <v>0</v>
      </c>
      <c r="BI7" s="30">
        <v>2</v>
      </c>
      <c r="BJ7" s="29">
        <v>0</v>
      </c>
      <c r="BK7" s="30">
        <v>2</v>
      </c>
      <c r="BL7" s="1"/>
      <c r="BM7" s="1"/>
      <c r="BN7" s="13"/>
      <c r="BO7" s="1"/>
      <c r="BP7" s="1"/>
      <c r="BQ7" s="13"/>
      <c r="BR7" s="1"/>
      <c r="BS7" s="1"/>
      <c r="BT7" s="13"/>
      <c r="BU7" s="13"/>
      <c r="BV7" s="1"/>
      <c r="BW7" s="13"/>
      <c r="BX7" s="1"/>
      <c r="BY7" s="1"/>
      <c r="BZ7" s="13"/>
      <c r="CA7" s="1"/>
      <c r="CB7" s="1"/>
      <c r="CC7" s="13"/>
      <c r="CD7" s="1"/>
      <c r="CE7" s="1"/>
      <c r="CF7" s="13"/>
      <c r="CG7" s="1"/>
      <c r="CH7" s="1"/>
      <c r="CI7" s="13"/>
      <c r="CJ7" s="1"/>
      <c r="CK7" s="1"/>
      <c r="CL7" s="33">
        <v>8</v>
      </c>
      <c r="CM7" s="8">
        <v>8</v>
      </c>
      <c r="CN7" s="9">
        <v>6</v>
      </c>
      <c r="CO7" s="29">
        <v>8</v>
      </c>
      <c r="CP7" s="8">
        <v>8</v>
      </c>
      <c r="CQ7" s="9">
        <v>6</v>
      </c>
      <c r="CR7" s="29">
        <v>8</v>
      </c>
      <c r="CS7" s="8">
        <v>8</v>
      </c>
      <c r="CT7" s="9">
        <v>6</v>
      </c>
      <c r="CU7" s="29">
        <v>8</v>
      </c>
      <c r="CV7" s="8">
        <v>8</v>
      </c>
      <c r="CW7" s="9">
        <v>6</v>
      </c>
      <c r="CX7" s="29">
        <v>8</v>
      </c>
      <c r="CY7" s="8">
        <v>8</v>
      </c>
      <c r="CZ7" s="9">
        <v>6</v>
      </c>
      <c r="DA7" s="29">
        <v>8</v>
      </c>
      <c r="DB7" s="8">
        <v>8</v>
      </c>
      <c r="DC7" s="9">
        <v>6</v>
      </c>
      <c r="DD7" s="29">
        <v>8</v>
      </c>
      <c r="DE7" s="8">
        <v>8</v>
      </c>
      <c r="DF7" s="9">
        <v>6</v>
      </c>
    </row>
    <row r="8" spans="2:114" x14ac:dyDescent="0.25">
      <c r="B8">
        <v>1</v>
      </c>
      <c r="C8" t="s">
        <v>31</v>
      </c>
      <c r="D8" s="29">
        <v>2</v>
      </c>
      <c r="E8" s="8">
        <v>8</v>
      </c>
      <c r="F8" s="9">
        <v>8</v>
      </c>
      <c r="G8" s="29">
        <v>2</v>
      </c>
      <c r="H8" s="8">
        <v>8</v>
      </c>
      <c r="I8" s="9">
        <v>8</v>
      </c>
      <c r="J8" s="29">
        <v>2</v>
      </c>
      <c r="K8" s="8">
        <v>8</v>
      </c>
      <c r="L8" s="9">
        <v>8</v>
      </c>
      <c r="M8" s="29">
        <v>2</v>
      </c>
      <c r="N8" s="8">
        <v>8</v>
      </c>
      <c r="O8" s="9">
        <v>8</v>
      </c>
      <c r="P8" s="29">
        <v>2</v>
      </c>
      <c r="Q8" s="8">
        <v>8</v>
      </c>
      <c r="R8" s="9">
        <v>8</v>
      </c>
      <c r="S8" s="29">
        <v>2</v>
      </c>
      <c r="T8" s="8">
        <v>8</v>
      </c>
      <c r="U8" s="9">
        <v>8</v>
      </c>
      <c r="V8" s="29">
        <v>2</v>
      </c>
      <c r="W8" s="8">
        <v>8</v>
      </c>
      <c r="X8" s="9">
        <v>8</v>
      </c>
      <c r="Y8" s="29">
        <v>2</v>
      </c>
      <c r="Z8" s="8">
        <v>8</v>
      </c>
      <c r="AA8" s="9">
        <v>8</v>
      </c>
      <c r="AB8" s="29">
        <v>2</v>
      </c>
      <c r="AC8" s="8">
        <v>8</v>
      </c>
      <c r="AD8" s="9">
        <v>8</v>
      </c>
      <c r="AE8" s="29">
        <v>2</v>
      </c>
      <c r="AF8" s="8">
        <v>8</v>
      </c>
      <c r="AG8" s="9">
        <v>8</v>
      </c>
      <c r="AH8" s="29">
        <v>2</v>
      </c>
      <c r="AI8" s="8">
        <v>8</v>
      </c>
      <c r="AJ8" s="9">
        <v>8</v>
      </c>
      <c r="AK8" s="29">
        <v>2</v>
      </c>
      <c r="AL8" s="8">
        <v>8</v>
      </c>
      <c r="AM8" s="9">
        <v>8</v>
      </c>
      <c r="AN8" s="29">
        <v>2</v>
      </c>
      <c r="AO8" s="8">
        <v>8</v>
      </c>
      <c r="AP8" s="9">
        <v>8</v>
      </c>
      <c r="AQ8" s="29">
        <v>2</v>
      </c>
      <c r="AR8" s="8">
        <v>8</v>
      </c>
      <c r="AS8" s="9">
        <v>8</v>
      </c>
      <c r="AT8" s="29">
        <v>2</v>
      </c>
      <c r="AU8" s="8">
        <v>8</v>
      </c>
      <c r="AV8" s="9">
        <v>8</v>
      </c>
      <c r="AW8" s="29">
        <v>2</v>
      </c>
      <c r="AX8" s="8">
        <v>8</v>
      </c>
      <c r="AY8" s="9">
        <v>8</v>
      </c>
      <c r="AZ8" s="29">
        <v>2</v>
      </c>
      <c r="BA8" s="8">
        <v>8</v>
      </c>
      <c r="BB8" s="9">
        <v>8</v>
      </c>
      <c r="BC8" s="29">
        <v>2</v>
      </c>
      <c r="BD8" s="8">
        <v>8</v>
      </c>
      <c r="BE8" s="9">
        <v>8</v>
      </c>
      <c r="BF8" s="29">
        <v>2</v>
      </c>
      <c r="BG8" s="8">
        <v>8</v>
      </c>
      <c r="BH8" s="9">
        <v>8</v>
      </c>
      <c r="BI8" s="29">
        <v>2</v>
      </c>
      <c r="BJ8" s="8">
        <v>8</v>
      </c>
      <c r="BK8" s="9">
        <v>8</v>
      </c>
    </row>
    <row r="9" spans="2:114" x14ac:dyDescent="0.25">
      <c r="C9" t="s">
        <v>89</v>
      </c>
      <c r="D9" s="13">
        <f>$B$3*D3+$B$4*D4+$B$5*D5+$B$6*D6+$B$7*D7+$B$8*D8</f>
        <v>18</v>
      </c>
      <c r="E9" s="13">
        <f>$B$3*E3+$B$4*E4+$B$5*E5+$B$6*E6+$B$7*E7+$B$8*E8</f>
        <v>58</v>
      </c>
      <c r="F9" s="13">
        <f>$B$3*F3+$B$4*F4+$B$5*F5+$B$6*F6+$B$7*F7+$B$8*F8</f>
        <v>39</v>
      </c>
      <c r="G9" s="13">
        <f>$B$3*G3+$B$4*G4+$B$5*G5+$B$6*G6+$B$7*G7+$B$8*G8</f>
        <v>40</v>
      </c>
      <c r="H9" s="13">
        <f>$B$3*H3+$B$4*H4+$B$5*H5+$B$6*H6+$B$7*H7+$B$8*H8</f>
        <v>42</v>
      </c>
      <c r="I9" s="13">
        <f>$B$3*I3+$B$4*I4+$B$5*I5+$B$6*I6+$B$7*I7+$B$8*I8</f>
        <v>46</v>
      </c>
      <c r="J9" s="13">
        <f>$B$3*J3+$B$4*J4+$B$5*J5+$B$6*J6+$B$7*J7+$B$8*J8</f>
        <v>33</v>
      </c>
      <c r="K9" s="13">
        <f>$B$3*K3+$B$4*K4+$B$5*K5+$B$6*K6+$B$7*K7+$B$8*K8</f>
        <v>52</v>
      </c>
      <c r="L9" s="13">
        <f>$B$3*L3+$B$4*L4+$B$5*L5+$B$6*L6+$B$7*L7+$B$8*L8</f>
        <v>36</v>
      </c>
      <c r="M9" s="13">
        <f>$B$3*M3+$B$4*M4+$B$5*M5+$B$6*M6+$B$7*M7+$B$8*M8</f>
        <v>46</v>
      </c>
      <c r="N9" s="13">
        <f>$B$3*N3+$B$4*N4+$B$5*N5+$B$6*N6+$B$7*N7+$B$8*N8</f>
        <v>33</v>
      </c>
      <c r="O9" s="13">
        <f>$B$3*O3+$B$4*O4+$B$5*O5+$B$6*O6+$B$7*O7+$B$8*O8</f>
        <v>58</v>
      </c>
      <c r="P9" s="13">
        <f>$B$3*P3+$B$4*P4+$B$5*P5+$B$6*P6+$B$7*P7+$B$8*P8</f>
        <v>24</v>
      </c>
      <c r="Q9" s="13">
        <f>$B$3*Q3+$B$4*Q4+$B$5*Q5+$B$6*Q6+$B$7*Q7+$B$8*Q8</f>
        <v>52</v>
      </c>
      <c r="R9" s="13">
        <f>$B$3*R3+$B$4*R4+$B$5*R5+$B$6*R6+$B$7*R7+$B$8*R8</f>
        <v>45</v>
      </c>
      <c r="S9" s="13">
        <f>$B$3*S3+$B$4*S4+$B$5*S5+$B$6*S6+$B$7*S7+$B$8*S8</f>
        <v>34</v>
      </c>
      <c r="T9" s="13">
        <f>$B$3*T3+$B$4*T4+$B$5*T5+$B$6*T6+$B$7*T7+$B$8*T8</f>
        <v>42</v>
      </c>
      <c r="U9" s="13">
        <f>$B$3*U3+$B$4*U4+$B$5*U5+$B$6*U6+$B$7*U7+$B$8*U8</f>
        <v>52</v>
      </c>
      <c r="V9" s="13">
        <f>$B$3*V3+$B$4*V4+$B$5*V5+$B$6*V6+$B$7*V7+$B$8*V8</f>
        <v>27</v>
      </c>
      <c r="W9" s="13">
        <f>$B$3*W3+$B$4*W4+$B$5*W5+$B$6*W6+$B$7*W7+$B$8*W8</f>
        <v>58</v>
      </c>
      <c r="X9" s="13">
        <f>$B$3*X3+$B$4*X4+$B$5*X5+$B$6*X6+$B$7*X7+$B$8*X8</f>
        <v>30</v>
      </c>
      <c r="Y9" s="13">
        <f>$B$3*Y3+$B$4*Y4+$B$5*Y5+$B$6*Y6+$B$7*Y7+$B$8*Y8</f>
        <v>46</v>
      </c>
      <c r="Z9" s="13">
        <f>$B$3*Z3+$B$4*Z4+$B$5*Z5+$B$6*Z6+$B$7*Z7+$B$8*Z8</f>
        <v>39</v>
      </c>
      <c r="AA9" s="13">
        <f>$B$3*AA3+$B$4*AA4+$B$5*AA5+$B$6*AA6+$B$7*AA7+$B$8*AA8</f>
        <v>52</v>
      </c>
      <c r="AB9" s="13">
        <f>$B$3*AB3+$B$4*AB4+$B$5*AB5+$B$6*AB6+$B$7*AB7+$B$8*AB8</f>
        <v>30</v>
      </c>
      <c r="AC9" s="13">
        <f>$B$3*AC3+$B$4*AC4+$B$5*AC5+$B$6*AC6+$B$7*AC7+$B$8*AC8</f>
        <v>46</v>
      </c>
      <c r="AD9" s="13">
        <f>$B$3*AD3+$B$4*AD4+$B$5*AD5+$B$6*AD6+$B$7*AD7+$B$8*AD8</f>
        <v>45</v>
      </c>
      <c r="AE9" s="13">
        <f>$B$3*AE3+$B$4*AE4+$B$5*AE5+$B$6*AE6+$B$7*AE7+$B$8*AE8</f>
        <v>40</v>
      </c>
      <c r="AF9" s="13">
        <f>$B$3*AF3+$B$4*AF4+$B$5*AF5+$B$6*AF6+$B$7*AF7+$B$8*AF8</f>
        <v>36</v>
      </c>
      <c r="AG9" s="13">
        <f>$B$3*AG3+$B$4*AG4+$B$5*AG5+$B$6*AG6+$B$7*AG7+$B$8*AG8</f>
        <v>58</v>
      </c>
      <c r="AH9" s="13">
        <f>$B$3*AH3+$B$4*AH4+$B$5*AH5+$B$6*AH6+$B$7*AH7+$B$8*AH8</f>
        <v>21</v>
      </c>
      <c r="AI9" s="13">
        <f>$B$3*AI3+$B$4*AI4+$B$5*AI5+$B$6*AI6+$B$7*AI7+$B$8*AI8</f>
        <v>58</v>
      </c>
      <c r="AJ9" s="13">
        <f>$B$3*AJ3+$B$4*AJ4+$B$5*AJ5+$B$6*AJ6+$B$7*AJ7+$B$8*AJ8</f>
        <v>36</v>
      </c>
      <c r="AK9" s="13">
        <f>$B$3*AK3+$B$4*AK4+$B$5*AK5+$B$6*AK6+$B$7*AK7+$B$8*AK8</f>
        <v>40</v>
      </c>
      <c r="AL9" s="13">
        <f>$B$3*AL3+$B$4*AL4+$B$5*AL5+$B$6*AL6+$B$7*AL7+$B$8*AL8</f>
        <v>45</v>
      </c>
      <c r="AM9" s="13">
        <f>$B$3*AM3+$B$4*AM4+$B$5*AM5+$B$6*AM6+$B$7*AM7+$B$8*AM8</f>
        <v>46</v>
      </c>
      <c r="AN9" s="13">
        <f>$B$3*AN3+$B$4*AN4+$B$5*AN5+$B$6*AN6+$B$7*AN7+$B$8*AN8</f>
        <v>30</v>
      </c>
      <c r="AO9" s="13">
        <f>$B$3*AO3+$B$4*AO4+$B$5*AO5+$B$6*AO6+$B$7*AO7+$B$8*AO8</f>
        <v>52</v>
      </c>
      <c r="AP9" s="13">
        <f>$B$3*AP3+$B$4*AP4+$B$5*AP5+$B$6*AP6+$B$7*AP7+$B$8*AP8</f>
        <v>39</v>
      </c>
      <c r="AQ9" s="13">
        <f>$B$3*AQ3+$B$4*AQ4+$B$5*AQ5+$B$6*AQ6+$B$7*AQ7+$B$8*AQ8</f>
        <v>46</v>
      </c>
      <c r="AR9" s="13">
        <f>$B$3*AR3+$B$4*AR4+$B$5*AR5+$B$6*AR6+$B$7*AR7+$B$8*AR8</f>
        <v>30</v>
      </c>
      <c r="AS9" s="13">
        <f>$B$3*AS3+$B$4*AS4+$B$5*AS5+$B$6*AS6+$B$7*AS7+$B$8*AS8</f>
        <v>58</v>
      </c>
      <c r="AT9" s="13">
        <f>$B$3*AT3+$B$4*AT4+$B$5*AT5+$B$6*AT6+$B$7*AT7+$B$8*AT8</f>
        <v>27</v>
      </c>
      <c r="AU9" s="13">
        <f>$B$3*AU3+$B$4*AU4+$B$5*AU5+$B$6*AU6+$B$7*AU7+$B$8*AU8</f>
        <v>52</v>
      </c>
      <c r="AV9" s="13">
        <f>$B$3*AV3+$B$4*AV4+$B$5*AV5+$B$6*AV6+$B$7*AV7+$B$8*AV8</f>
        <v>42</v>
      </c>
      <c r="AW9" s="13">
        <f>$B$3*AW3+$B$4*AW4+$B$5*AW5+$B$6*AW6+$B$7*AW7+$B$8*AW8</f>
        <v>34</v>
      </c>
      <c r="AX9" s="13">
        <f>$B$3*AX3+$B$4*AX4+$B$5*AX5+$B$6*AX6+$B$7*AX7+$B$8*AX8</f>
        <v>45</v>
      </c>
      <c r="AY9" s="13">
        <f>$B$3*AY3+$B$4*AY4+$B$5*AY5+$B$6*AY6+$B$7*AY7+$B$8*AY8</f>
        <v>52</v>
      </c>
      <c r="AZ9" s="13">
        <f>$B$3*AZ3+$B$4*AZ4+$B$5*AZ5+$B$6*AZ6+$B$7*AZ7+$B$8*AZ8</f>
        <v>24</v>
      </c>
      <c r="BA9" s="13">
        <f>$B$3*BA3+$B$4*BA4+$B$5*BA5+$B$6*BA6+$B$7*BA7+$B$8*BA8</f>
        <v>58</v>
      </c>
      <c r="BB9" s="13">
        <f>$B$3*BB3+$B$4*BB4+$B$5*BB5+$B$6*BB6+$B$7*BB7+$B$8*BB8</f>
        <v>33</v>
      </c>
      <c r="BC9" s="13">
        <f>$B$3*BC3+$B$4*BC4+$B$5*BC5+$B$6*BC6+$B$7*BC7+$B$8*BC8</f>
        <v>46</v>
      </c>
      <c r="BD9" s="13">
        <f>$B$3*BD3+$B$4*BD4+$B$5*BD5+$B$6*BD6+$B$7*BD7+$B$8*BD8</f>
        <v>36</v>
      </c>
      <c r="BE9" s="13">
        <f>$B$3*BE3+$B$4*BE4+$B$5*BE5+$B$6*BE6+$B$7*BE7+$B$8*BE8</f>
        <v>52</v>
      </c>
      <c r="BF9" s="13">
        <f>$B$3*BF3+$B$4*BF4+$B$5*BF5+$B$6*BF6+$B$7*BF7+$B$8*BF8</f>
        <v>33</v>
      </c>
      <c r="BG9" s="13">
        <f>$B$3*BG3+$B$4*BG4+$B$5*BG5+$B$6*BG6+$B$7*BG7+$B$8*BG8</f>
        <v>46</v>
      </c>
      <c r="BH9" s="13">
        <f>$B$3*BH3+$B$4*BH4+$B$5*BH5+$B$6*BH6+$B$7*BH7+$B$8*BH8</f>
        <v>42</v>
      </c>
      <c r="BI9" s="13">
        <f>$B$3*BI3+$B$4*BI4+$B$5*BI5+$B$6*BI6+$B$7*BI7+$B$8*BI8</f>
        <v>40</v>
      </c>
      <c r="BJ9" s="13">
        <f>$B$3*BJ3+$B$4*BJ4+$B$5*BJ5+$B$6*BJ6+$B$7*BJ7+$B$8*BJ8</f>
        <v>39</v>
      </c>
      <c r="BK9" s="13">
        <f>$B$3*BK3+$B$4*BK4+$B$5*BK5+$B$6*BK6+$B$7*BK7+$B$8*BK8</f>
        <v>58</v>
      </c>
    </row>
    <row r="10" spans="2:114" x14ac:dyDescent="0.25">
      <c r="C10" t="s">
        <v>91</v>
      </c>
      <c r="D10" s="13">
        <v>-2</v>
      </c>
      <c r="E10" s="13">
        <v>-2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Groups</vt:lpstr>
      <vt:lpstr>Group A</vt:lpstr>
      <vt:lpstr>Group B</vt:lpstr>
      <vt:lpstr>Group C</vt:lpstr>
      <vt:lpstr>Group D</vt:lpstr>
      <vt:lpstr>Group E</vt:lpstr>
      <vt:lpstr>Group F</vt:lpstr>
      <vt:lpstr>Coefficients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Beccaro</dc:creator>
  <cp:lastModifiedBy>alexb</cp:lastModifiedBy>
  <dcterms:created xsi:type="dcterms:W3CDTF">2023-04-27T10:28:11Z</dcterms:created>
  <dcterms:modified xsi:type="dcterms:W3CDTF">2023-04-29T16:23:36Z</dcterms:modified>
</cp:coreProperties>
</file>