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tuk CD\Data\"/>
    </mc:Choice>
  </mc:AlternateContent>
  <bookViews>
    <workbookView xWindow="0" yWindow="0" windowWidth="20490" windowHeight="7650"/>
  </bookViews>
  <sheets>
    <sheet name="Analisis Blur" sheetId="2" r:id="rId1"/>
    <sheet name="Analisis Noise " sheetId="3" r:id="rId2"/>
    <sheet name="Analisis Blur + Noise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5" i="2" l="1"/>
  <c r="J554" i="2"/>
  <c r="J553" i="2"/>
  <c r="J552" i="2"/>
  <c r="E555" i="2" l="1"/>
  <c r="E561" i="2" l="1"/>
  <c r="E567" i="2"/>
  <c r="J550" i="2"/>
  <c r="E550" i="2"/>
  <c r="E549" i="3"/>
  <c r="I561" i="3"/>
  <c r="I555" i="3"/>
  <c r="I549" i="3"/>
  <c r="E562" i="3"/>
  <c r="E555" i="3"/>
  <c r="W396" i="1" l="1"/>
  <c r="Q396" i="1"/>
  <c r="I559" i="3"/>
  <c r="I558" i="3"/>
  <c r="I553" i="3"/>
  <c r="I554" i="3" s="1"/>
  <c r="I552" i="3"/>
  <c r="E553" i="3"/>
  <c r="E552" i="3"/>
  <c r="E560" i="3"/>
  <c r="E559" i="3"/>
  <c r="E561" i="3" s="1"/>
  <c r="J565" i="2"/>
  <c r="J564" i="2"/>
  <c r="J558" i="2"/>
  <c r="J557" i="2"/>
  <c r="E565" i="2"/>
  <c r="E564" i="2"/>
  <c r="E553" i="2"/>
  <c r="E552" i="2"/>
  <c r="E559" i="2"/>
  <c r="E560" i="2" s="1"/>
  <c r="E558" i="2"/>
  <c r="W393" i="1"/>
  <c r="W392" i="1"/>
  <c r="W394" i="1" s="1"/>
  <c r="Q393" i="1"/>
  <c r="Q392" i="1"/>
  <c r="E548" i="1"/>
  <c r="E547" i="1"/>
  <c r="E549" i="1" s="1"/>
  <c r="E546" i="3"/>
  <c r="I546" i="3"/>
  <c r="J566" i="2" l="1"/>
  <c r="J567" i="2" s="1"/>
  <c r="I560" i="3"/>
  <c r="E554" i="3"/>
  <c r="J559" i="2"/>
  <c r="J560" i="2" s="1"/>
  <c r="E566" i="2"/>
  <c r="E554" i="2"/>
  <c r="Q394" i="1"/>
  <c r="U226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190" i="1"/>
  <c r="E547" i="2"/>
  <c r="J544" i="3" l="1"/>
  <c r="J543" i="3"/>
  <c r="J215" i="3"/>
  <c r="J214" i="3"/>
  <c r="J213" i="3"/>
  <c r="J212" i="3"/>
  <c r="J542" i="3"/>
  <c r="J541" i="3"/>
  <c r="J211" i="3"/>
  <c r="J210" i="3"/>
  <c r="J540" i="3"/>
  <c r="J209" i="3"/>
  <c r="J539" i="3"/>
  <c r="J208" i="3"/>
  <c r="J207" i="3"/>
  <c r="J538" i="3"/>
  <c r="J206" i="3"/>
  <c r="J205" i="3"/>
  <c r="J204" i="3"/>
  <c r="J203" i="3"/>
  <c r="J537" i="3"/>
  <c r="J536" i="3"/>
  <c r="J535" i="3"/>
  <c r="J534" i="3"/>
  <c r="J533" i="3"/>
  <c r="J532" i="3"/>
  <c r="J531" i="3"/>
  <c r="J202" i="3"/>
  <c r="J530" i="3"/>
  <c r="J529" i="3"/>
  <c r="J528" i="3"/>
  <c r="J527" i="3"/>
  <c r="J526" i="3"/>
  <c r="J525" i="3"/>
  <c r="J524" i="3"/>
  <c r="J523" i="3"/>
  <c r="J201" i="3"/>
  <c r="J522" i="3"/>
  <c r="J521" i="3"/>
  <c r="J520" i="3"/>
  <c r="J200" i="3"/>
  <c r="J199" i="3"/>
  <c r="J198" i="3"/>
  <c r="J519" i="3"/>
  <c r="J197" i="3"/>
  <c r="J196" i="3"/>
  <c r="J195" i="3"/>
  <c r="J518" i="3"/>
  <c r="J517" i="3"/>
  <c r="J516" i="3"/>
  <c r="J515" i="3"/>
  <c r="J194" i="3"/>
  <c r="J514" i="3"/>
  <c r="J513" i="3"/>
  <c r="J512" i="3"/>
  <c r="J193" i="3"/>
  <c r="J511" i="3"/>
  <c r="J510" i="3"/>
  <c r="J509" i="3"/>
  <c r="J508" i="3"/>
  <c r="J507" i="3"/>
  <c r="J506" i="3"/>
  <c r="J192" i="3"/>
  <c r="J505" i="3"/>
  <c r="J504" i="3"/>
  <c r="J503" i="3"/>
  <c r="J191" i="3"/>
  <c r="J502" i="3"/>
  <c r="J190" i="3"/>
  <c r="J501" i="3"/>
  <c r="J500" i="3"/>
  <c r="J499" i="3"/>
  <c r="J498" i="3"/>
  <c r="J497" i="3"/>
  <c r="J496" i="3"/>
  <c r="J495" i="3"/>
  <c r="J494" i="3"/>
  <c r="J493" i="3"/>
  <c r="J189" i="3"/>
  <c r="J492" i="3"/>
  <c r="J188" i="3"/>
  <c r="J491" i="3"/>
  <c r="J490" i="3"/>
  <c r="J489" i="3"/>
  <c r="J488" i="3"/>
  <c r="J487" i="3"/>
  <c r="J1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186" i="3"/>
  <c r="J185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184" i="3"/>
  <c r="J448" i="3"/>
  <c r="J183" i="3"/>
  <c r="J447" i="3"/>
  <c r="J446" i="3"/>
  <c r="J445" i="3"/>
  <c r="J444" i="3"/>
  <c r="J182" i="3"/>
  <c r="J181" i="3"/>
  <c r="J180" i="3"/>
  <c r="J443" i="3"/>
  <c r="J179" i="3"/>
  <c r="J178" i="3"/>
  <c r="J442" i="3"/>
  <c r="J177" i="3"/>
  <c r="J441" i="3"/>
  <c r="J440" i="3"/>
  <c r="J176" i="3"/>
  <c r="J439" i="3"/>
  <c r="J438" i="3"/>
  <c r="J437" i="3"/>
  <c r="J436" i="3"/>
  <c r="J175" i="3"/>
  <c r="J174" i="3"/>
  <c r="J435" i="3"/>
  <c r="J434" i="3"/>
  <c r="J433" i="3"/>
  <c r="J432" i="3"/>
  <c r="J431" i="3"/>
  <c r="J430" i="3"/>
  <c r="J429" i="3"/>
  <c r="J428" i="3"/>
  <c r="J173" i="3"/>
  <c r="J427" i="3"/>
  <c r="J172" i="3"/>
  <c r="J171" i="3"/>
  <c r="J426" i="3"/>
  <c r="J425" i="3"/>
  <c r="J424" i="3"/>
  <c r="J423" i="3"/>
  <c r="J422" i="3"/>
  <c r="J421" i="3"/>
  <c r="J420" i="3"/>
  <c r="J170" i="3"/>
  <c r="J169" i="3"/>
  <c r="J168" i="3"/>
  <c r="J419" i="3"/>
  <c r="J418" i="3"/>
  <c r="J417" i="3"/>
  <c r="J416" i="3"/>
  <c r="J167" i="3"/>
  <c r="J415" i="3"/>
  <c r="J414" i="3"/>
  <c r="J413" i="3"/>
  <c r="J412" i="3"/>
  <c r="J411" i="3"/>
  <c r="J410" i="3"/>
  <c r="J409" i="3"/>
  <c r="J408" i="3"/>
  <c r="J407" i="3"/>
  <c r="J406" i="3"/>
  <c r="J405" i="3"/>
  <c r="J166" i="3"/>
  <c r="J165" i="3"/>
  <c r="J164" i="3"/>
  <c r="J404" i="3"/>
  <c r="J163" i="3"/>
  <c r="J162" i="3"/>
  <c r="J161" i="3"/>
  <c r="J403" i="3"/>
  <c r="J160" i="3"/>
  <c r="J159" i="3"/>
  <c r="J158" i="3"/>
  <c r="J402" i="3"/>
  <c r="J401" i="3"/>
  <c r="J400" i="3"/>
  <c r="J399" i="3"/>
  <c r="J398" i="3"/>
  <c r="J157" i="3"/>
  <c r="J397" i="3"/>
  <c r="J156" i="3"/>
  <c r="J396" i="3"/>
  <c r="J395" i="3"/>
  <c r="J155" i="3"/>
  <c r="J154" i="3"/>
  <c r="J153" i="3"/>
  <c r="J152" i="3"/>
  <c r="J151" i="3"/>
  <c r="J150" i="3"/>
  <c r="J394" i="3"/>
  <c r="J149" i="3"/>
  <c r="J148" i="3"/>
  <c r="J147" i="3"/>
  <c r="J146" i="3"/>
  <c r="J145" i="3"/>
  <c r="J144" i="3"/>
  <c r="J143" i="3"/>
  <c r="J142" i="3"/>
  <c r="J141" i="3"/>
  <c r="J393" i="3"/>
  <c r="J140" i="3"/>
  <c r="J139" i="3"/>
  <c r="J138" i="3"/>
  <c r="J137" i="3"/>
  <c r="J136" i="3"/>
  <c r="J135" i="3"/>
  <c r="J134" i="3"/>
  <c r="J133" i="3"/>
  <c r="J132" i="3"/>
  <c r="J131" i="3"/>
  <c r="J392" i="3"/>
  <c r="J130" i="3"/>
  <c r="J391" i="3"/>
  <c r="J390" i="3"/>
  <c r="J389" i="3"/>
  <c r="J388" i="3"/>
  <c r="J129" i="3"/>
  <c r="J128" i="3"/>
  <c r="J127" i="3"/>
  <c r="J126" i="3"/>
  <c r="J387" i="3"/>
  <c r="J386" i="3"/>
  <c r="J125" i="3"/>
  <c r="J124" i="3"/>
  <c r="J123" i="3"/>
  <c r="J122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121" i="3"/>
  <c r="J120" i="3"/>
  <c r="J372" i="3"/>
  <c r="J371" i="3"/>
  <c r="J119" i="3"/>
  <c r="J118" i="3"/>
  <c r="J117" i="3"/>
  <c r="J370" i="3"/>
  <c r="J369" i="3"/>
  <c r="J368" i="3"/>
  <c r="J367" i="3"/>
  <c r="J366" i="3"/>
  <c r="J365" i="3"/>
  <c r="J364" i="3"/>
  <c r="J363" i="3"/>
  <c r="J116" i="3"/>
  <c r="J362" i="3"/>
  <c r="J361" i="3"/>
  <c r="J360" i="3"/>
  <c r="J115" i="3"/>
  <c r="J359" i="3"/>
  <c r="J358" i="3"/>
  <c r="J357" i="3"/>
  <c r="J356" i="3"/>
  <c r="J355" i="3"/>
  <c r="J354" i="3"/>
  <c r="J114" i="3"/>
  <c r="J113" i="3"/>
  <c r="J353" i="3"/>
  <c r="J352" i="3"/>
  <c r="J112" i="3"/>
  <c r="J111" i="3"/>
  <c r="J110" i="3"/>
  <c r="J109" i="3"/>
  <c r="J108" i="3"/>
  <c r="J107" i="3"/>
  <c r="J351" i="3"/>
  <c r="J106" i="3"/>
  <c r="J105" i="3"/>
  <c r="J350" i="3"/>
  <c r="J349" i="3"/>
  <c r="J348" i="3"/>
  <c r="J347" i="3"/>
  <c r="J346" i="3"/>
  <c r="J104" i="3"/>
  <c r="J103" i="3"/>
  <c r="J345" i="3"/>
  <c r="J344" i="3"/>
  <c r="J102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101" i="3"/>
  <c r="J100" i="3"/>
  <c r="J331" i="3"/>
  <c r="J99" i="3"/>
  <c r="J98" i="3"/>
  <c r="J97" i="3"/>
  <c r="J96" i="3"/>
  <c r="J95" i="3"/>
  <c r="J94" i="3"/>
  <c r="J93" i="3"/>
  <c r="J92" i="3"/>
  <c r="J91" i="3"/>
  <c r="J330" i="3"/>
  <c r="J90" i="3"/>
  <c r="J329" i="3"/>
  <c r="J89" i="3"/>
  <c r="J328" i="3"/>
  <c r="J88" i="3"/>
  <c r="J87" i="3"/>
  <c r="J86" i="3"/>
  <c r="J327" i="3"/>
  <c r="J326" i="3"/>
  <c r="J85" i="3"/>
  <c r="J325" i="3"/>
  <c r="J324" i="3"/>
  <c r="J323" i="3"/>
  <c r="J84" i="3"/>
  <c r="J322" i="3"/>
  <c r="J83" i="3"/>
  <c r="J321" i="3"/>
  <c r="J82" i="3"/>
  <c r="J81" i="3"/>
  <c r="J80" i="3"/>
  <c r="J320" i="3"/>
  <c r="J319" i="3"/>
  <c r="J79" i="3"/>
  <c r="J318" i="3"/>
  <c r="J317" i="3"/>
  <c r="J316" i="3"/>
  <c r="J315" i="3"/>
  <c r="J314" i="3"/>
  <c r="J313" i="3"/>
  <c r="J78" i="3"/>
  <c r="J77" i="3"/>
  <c r="J76" i="3"/>
  <c r="J312" i="3"/>
  <c r="J311" i="3"/>
  <c r="J75" i="3"/>
  <c r="J74" i="3"/>
  <c r="J310" i="3"/>
  <c r="J309" i="3"/>
  <c r="J73" i="3"/>
  <c r="J308" i="3"/>
  <c r="J307" i="3"/>
  <c r="J306" i="3"/>
  <c r="J72" i="3"/>
  <c r="J71" i="3"/>
  <c r="J70" i="3"/>
  <c r="J69" i="3"/>
  <c r="J68" i="3"/>
  <c r="J67" i="3"/>
  <c r="J66" i="3"/>
  <c r="J65" i="3"/>
  <c r="J64" i="3"/>
  <c r="J305" i="3"/>
  <c r="J63" i="3"/>
  <c r="J62" i="3"/>
  <c r="J61" i="3"/>
  <c r="J60" i="3"/>
  <c r="J59" i="3"/>
  <c r="J58" i="3"/>
  <c r="J57" i="3"/>
  <c r="J56" i="3"/>
  <c r="J55" i="3"/>
  <c r="J54" i="3"/>
  <c r="J304" i="3"/>
  <c r="J53" i="3"/>
  <c r="J52" i="3"/>
  <c r="J51" i="3"/>
  <c r="J303" i="3"/>
  <c r="J302" i="3"/>
  <c r="J301" i="3"/>
  <c r="J300" i="3"/>
  <c r="J299" i="3"/>
  <c r="J298" i="3"/>
  <c r="J297" i="3"/>
  <c r="J296" i="3"/>
  <c r="J295" i="3"/>
  <c r="J294" i="3"/>
  <c r="J50" i="3"/>
  <c r="J293" i="3"/>
  <c r="J292" i="3"/>
  <c r="J291" i="3"/>
  <c r="J290" i="3"/>
  <c r="J289" i="3"/>
  <c r="J288" i="3"/>
  <c r="J49" i="3"/>
  <c r="J287" i="3"/>
  <c r="J286" i="3"/>
  <c r="J48" i="3"/>
  <c r="J47" i="3"/>
  <c r="J285" i="3"/>
  <c r="J284" i="3"/>
  <c r="J46" i="3"/>
  <c r="J283" i="3"/>
  <c r="J282" i="3"/>
  <c r="J45" i="3"/>
  <c r="J44" i="3"/>
  <c r="J281" i="3"/>
  <c r="J43" i="3"/>
  <c r="J280" i="3"/>
  <c r="J42" i="3"/>
  <c r="J41" i="3"/>
  <c r="J40" i="3"/>
  <c r="J39" i="3"/>
  <c r="J38" i="3"/>
  <c r="J37" i="3"/>
  <c r="J36" i="3"/>
  <c r="J279" i="3"/>
  <c r="J278" i="3"/>
  <c r="J277" i="3"/>
  <c r="J35" i="3"/>
  <c r="J34" i="3"/>
  <c r="J33" i="3"/>
  <c r="J32" i="3"/>
  <c r="J31" i="3"/>
  <c r="J30" i="3"/>
  <c r="J276" i="3"/>
  <c r="J29" i="3"/>
  <c r="J28" i="3"/>
  <c r="J27" i="3"/>
  <c r="J26" i="3"/>
  <c r="J275" i="3"/>
  <c r="J25" i="3"/>
  <c r="J24" i="3"/>
  <c r="J274" i="3"/>
  <c r="J23" i="3"/>
  <c r="J22" i="3"/>
  <c r="J21" i="3"/>
  <c r="J20" i="3"/>
  <c r="J19" i="3"/>
  <c r="J18" i="3"/>
  <c r="J273" i="3"/>
  <c r="J272" i="3"/>
  <c r="J271" i="3"/>
  <c r="J270" i="3"/>
  <c r="J17" i="3"/>
  <c r="J269" i="3"/>
  <c r="J268" i="3"/>
  <c r="J267" i="3"/>
  <c r="J266" i="3"/>
  <c r="J265" i="3"/>
  <c r="J264" i="3"/>
  <c r="J263" i="3"/>
  <c r="J262" i="3"/>
  <c r="J261" i="3"/>
  <c r="J260" i="3"/>
  <c r="J16" i="3"/>
  <c r="J259" i="3"/>
  <c r="J258" i="3"/>
  <c r="J257" i="3"/>
  <c r="J256" i="3"/>
  <c r="J255" i="3"/>
  <c r="J254" i="3"/>
  <c r="J253" i="3"/>
  <c r="J252" i="3"/>
  <c r="J251" i="3"/>
  <c r="J15" i="3"/>
  <c r="J14" i="3"/>
  <c r="J250" i="3"/>
  <c r="J249" i="3"/>
  <c r="J13" i="3"/>
  <c r="J248" i="3"/>
  <c r="J247" i="3"/>
  <c r="J246" i="3"/>
  <c r="J245" i="3"/>
  <c r="J244" i="3"/>
  <c r="J243" i="3"/>
  <c r="J12" i="3"/>
  <c r="J11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10" i="3"/>
  <c r="J221" i="3"/>
  <c r="J220" i="3"/>
  <c r="J219" i="3"/>
  <c r="J9" i="3"/>
  <c r="J8" i="3"/>
  <c r="J218" i="3"/>
  <c r="J217" i="3"/>
  <c r="J7" i="3"/>
  <c r="J6" i="3"/>
  <c r="J5" i="3"/>
  <c r="J216" i="3"/>
  <c r="J4" i="3"/>
  <c r="K545" i="2"/>
  <c r="K544" i="2"/>
  <c r="K543" i="2"/>
  <c r="K542" i="2"/>
  <c r="K541" i="2"/>
  <c r="K540" i="2"/>
  <c r="K159" i="2"/>
  <c r="K158" i="2"/>
  <c r="K539" i="2"/>
  <c r="K157" i="2"/>
  <c r="K156" i="2"/>
  <c r="K538" i="2"/>
  <c r="K537" i="2"/>
  <c r="K536" i="2"/>
  <c r="K389" i="2"/>
  <c r="K535" i="2"/>
  <c r="K388" i="2"/>
  <c r="K534" i="2"/>
  <c r="K533" i="2"/>
  <c r="K387" i="2"/>
  <c r="K155" i="2"/>
  <c r="K532" i="2"/>
  <c r="K531" i="2"/>
  <c r="K530" i="2"/>
  <c r="K529" i="2"/>
  <c r="K154" i="2"/>
  <c r="K528" i="2"/>
  <c r="K386" i="2"/>
  <c r="K153" i="2"/>
  <c r="K152" i="2"/>
  <c r="K151" i="2"/>
  <c r="K150" i="2"/>
  <c r="K385" i="2"/>
  <c r="K527" i="2"/>
  <c r="K526" i="2"/>
  <c r="K149" i="2"/>
  <c r="K384" i="2"/>
  <c r="K148" i="2"/>
  <c r="K525" i="2"/>
  <c r="K524" i="2"/>
  <c r="K383" i="2"/>
  <c r="K382" i="2"/>
  <c r="K381" i="2"/>
  <c r="K523" i="2"/>
  <c r="K380" i="2"/>
  <c r="K379" i="2"/>
  <c r="K378" i="2"/>
  <c r="K522" i="2"/>
  <c r="K521" i="2"/>
  <c r="K520" i="2"/>
  <c r="K377" i="2"/>
  <c r="K376" i="2"/>
  <c r="K375" i="2"/>
  <c r="K374" i="2"/>
  <c r="K519" i="2"/>
  <c r="K373" i="2"/>
  <c r="K518" i="2"/>
  <c r="K517" i="2"/>
  <c r="K372" i="2"/>
  <c r="K371" i="2"/>
  <c r="K147" i="2"/>
  <c r="K516" i="2"/>
  <c r="K370" i="2"/>
  <c r="K515" i="2"/>
  <c r="K146" i="2"/>
  <c r="K514" i="2"/>
  <c r="K513" i="2"/>
  <c r="K512" i="2"/>
  <c r="K511" i="2"/>
  <c r="K510" i="2"/>
  <c r="K369" i="2"/>
  <c r="K368" i="2"/>
  <c r="K145" i="2"/>
  <c r="K144" i="2"/>
  <c r="K367" i="2"/>
  <c r="K509" i="2"/>
  <c r="K143" i="2"/>
  <c r="K366" i="2"/>
  <c r="K365" i="2"/>
  <c r="K508" i="2"/>
  <c r="K364" i="2"/>
  <c r="K363" i="2"/>
  <c r="K507" i="2"/>
  <c r="K506" i="2"/>
  <c r="K142" i="2"/>
  <c r="K141" i="2"/>
  <c r="K505" i="2"/>
  <c r="K140" i="2"/>
  <c r="K362" i="2"/>
  <c r="K361" i="2"/>
  <c r="K360" i="2"/>
  <c r="K359" i="2"/>
  <c r="K139" i="2"/>
  <c r="K504" i="2"/>
  <c r="K503" i="2"/>
  <c r="K358" i="2"/>
  <c r="K357" i="2"/>
  <c r="K356" i="2"/>
  <c r="K355" i="2"/>
  <c r="K354" i="2"/>
  <c r="K353" i="2"/>
  <c r="K352" i="2"/>
  <c r="K502" i="2"/>
  <c r="K351" i="2"/>
  <c r="K501" i="2"/>
  <c r="K350" i="2"/>
  <c r="K349" i="2"/>
  <c r="K500" i="2"/>
  <c r="K348" i="2"/>
  <c r="K347" i="2"/>
  <c r="K499" i="2"/>
  <c r="K346" i="2"/>
  <c r="K345" i="2"/>
  <c r="K344" i="2"/>
  <c r="K343" i="2"/>
  <c r="K498" i="2"/>
  <c r="K342" i="2"/>
  <c r="K341" i="2"/>
  <c r="K497" i="2"/>
  <c r="K340" i="2"/>
  <c r="K496" i="2"/>
  <c r="K339" i="2"/>
  <c r="K338" i="2"/>
  <c r="K337" i="2"/>
  <c r="K336" i="2"/>
  <c r="K335" i="2"/>
  <c r="K495" i="2"/>
  <c r="K334" i="2"/>
  <c r="K333" i="2"/>
  <c r="K332" i="2"/>
  <c r="K331" i="2"/>
  <c r="K330" i="2"/>
  <c r="K329" i="2"/>
  <c r="K328" i="2"/>
  <c r="K327" i="2"/>
  <c r="K326" i="2"/>
  <c r="K325" i="2"/>
  <c r="K138" i="2"/>
  <c r="K494" i="2"/>
  <c r="K493" i="2"/>
  <c r="K492" i="2"/>
  <c r="K324" i="2"/>
  <c r="K323" i="2"/>
  <c r="K322" i="2"/>
  <c r="K491" i="2"/>
  <c r="K137" i="2"/>
  <c r="K321" i="2"/>
  <c r="K136" i="2"/>
  <c r="K320" i="2"/>
  <c r="K135" i="2"/>
  <c r="K490" i="2"/>
  <c r="K134" i="2"/>
  <c r="K133" i="2"/>
  <c r="K132" i="2"/>
  <c r="K489" i="2"/>
  <c r="K131" i="2"/>
  <c r="K130" i="2"/>
  <c r="K319" i="2"/>
  <c r="K318" i="2"/>
  <c r="K317" i="2"/>
  <c r="K316" i="2"/>
  <c r="K315" i="2"/>
  <c r="K488" i="2"/>
  <c r="K314" i="2"/>
  <c r="K313" i="2"/>
  <c r="K487" i="2"/>
  <c r="K486" i="2"/>
  <c r="K129" i="2"/>
  <c r="K128" i="2"/>
  <c r="K127" i="2"/>
  <c r="K312" i="2"/>
  <c r="K126" i="2"/>
  <c r="K485" i="2"/>
  <c r="K125" i="2"/>
  <c r="K124" i="2"/>
  <c r="K123" i="2"/>
  <c r="K122" i="2"/>
  <c r="K121" i="2"/>
  <c r="K120" i="2"/>
  <c r="K119" i="2"/>
  <c r="K118" i="2"/>
  <c r="K311" i="2"/>
  <c r="K484" i="2"/>
  <c r="K117" i="2"/>
  <c r="K116" i="2"/>
  <c r="K115" i="2"/>
  <c r="K114" i="2"/>
  <c r="K113" i="2"/>
  <c r="K112" i="2"/>
  <c r="K483" i="2"/>
  <c r="K482" i="2"/>
  <c r="K481" i="2"/>
  <c r="K310" i="2"/>
  <c r="K480" i="2"/>
  <c r="K479" i="2"/>
  <c r="K478" i="2"/>
  <c r="K477" i="2"/>
  <c r="K476" i="2"/>
  <c r="K475" i="2"/>
  <c r="K474" i="2"/>
  <c r="K111" i="2"/>
  <c r="K110" i="2"/>
  <c r="K109" i="2"/>
  <c r="K309" i="2"/>
  <c r="K473" i="2"/>
  <c r="K308" i="2"/>
  <c r="K307" i="2"/>
  <c r="K306" i="2"/>
  <c r="K305" i="2"/>
  <c r="K472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471" i="2"/>
  <c r="K288" i="2"/>
  <c r="K287" i="2"/>
  <c r="K286" i="2"/>
  <c r="K285" i="2"/>
  <c r="K284" i="2"/>
  <c r="K283" i="2"/>
  <c r="K282" i="2"/>
  <c r="K281" i="2"/>
  <c r="K280" i="2"/>
  <c r="K279" i="2"/>
  <c r="K470" i="2"/>
  <c r="K278" i="2"/>
  <c r="K277" i="2"/>
  <c r="K276" i="2"/>
  <c r="K469" i="2"/>
  <c r="K275" i="2"/>
  <c r="K274" i="2"/>
  <c r="K273" i="2"/>
  <c r="K272" i="2"/>
  <c r="K271" i="2"/>
  <c r="K108" i="2"/>
  <c r="K107" i="2"/>
  <c r="K270" i="2"/>
  <c r="K269" i="2"/>
  <c r="K268" i="2"/>
  <c r="K267" i="2"/>
  <c r="K266" i="2"/>
  <c r="K265" i="2"/>
  <c r="K106" i="2"/>
  <c r="K10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104" i="2"/>
  <c r="K468" i="2"/>
  <c r="K103" i="2"/>
  <c r="K241" i="2"/>
  <c r="K102" i="2"/>
  <c r="K240" i="2"/>
  <c r="K467" i="2"/>
  <c r="K466" i="2"/>
  <c r="K239" i="2"/>
  <c r="K238" i="2"/>
  <c r="K237" i="2"/>
  <c r="K236" i="2"/>
  <c r="K235" i="2"/>
  <c r="K234" i="2"/>
  <c r="K465" i="2"/>
  <c r="K233" i="2"/>
  <c r="K232" i="2"/>
  <c r="K231" i="2"/>
  <c r="K464" i="2"/>
  <c r="K230" i="2"/>
  <c r="K229" i="2"/>
  <c r="K228" i="2"/>
  <c r="K227" i="2"/>
  <c r="K226" i="2"/>
  <c r="K225" i="2"/>
  <c r="K224" i="2"/>
  <c r="K223" i="2"/>
  <c r="K463" i="2"/>
  <c r="K462" i="2"/>
  <c r="K461" i="2"/>
  <c r="K222" i="2"/>
  <c r="K221" i="2"/>
  <c r="K460" i="2"/>
  <c r="K220" i="2"/>
  <c r="K219" i="2"/>
  <c r="K218" i="2"/>
  <c r="K217" i="2"/>
  <c r="K216" i="2"/>
  <c r="K459" i="2"/>
  <c r="K215" i="2"/>
  <c r="K458" i="2"/>
  <c r="K101" i="2"/>
  <c r="K214" i="2"/>
  <c r="K457" i="2"/>
  <c r="K213" i="2"/>
  <c r="K456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455" i="2"/>
  <c r="K196" i="2"/>
  <c r="K195" i="2"/>
  <c r="K194" i="2"/>
  <c r="K193" i="2"/>
  <c r="K454" i="2"/>
  <c r="K192" i="2"/>
  <c r="K191" i="2"/>
  <c r="K190" i="2"/>
  <c r="K189" i="2"/>
  <c r="K188" i="2"/>
  <c r="K187" i="2"/>
  <c r="K186" i="2"/>
  <c r="K453" i="2"/>
  <c r="K185" i="2"/>
  <c r="K184" i="2"/>
  <c r="K452" i="2"/>
  <c r="K183" i="2"/>
  <c r="K451" i="2"/>
  <c r="K450" i="2"/>
  <c r="K182" i="2"/>
  <c r="K181" i="2"/>
  <c r="K180" i="2"/>
  <c r="K449" i="2"/>
  <c r="K448" i="2"/>
  <c r="K179" i="2"/>
  <c r="K178" i="2"/>
  <c r="K177" i="2"/>
  <c r="K176" i="2"/>
  <c r="K175" i="2"/>
  <c r="K447" i="2"/>
  <c r="K174" i="2"/>
  <c r="K173" i="2"/>
  <c r="K446" i="2"/>
  <c r="K445" i="2"/>
  <c r="K172" i="2"/>
  <c r="K171" i="2"/>
  <c r="K170" i="2"/>
  <c r="K169" i="2"/>
  <c r="K444" i="2"/>
  <c r="K100" i="2"/>
  <c r="K443" i="2"/>
  <c r="K442" i="2"/>
  <c r="K441" i="2"/>
  <c r="K440" i="2"/>
  <c r="K439" i="2"/>
  <c r="K438" i="2"/>
  <c r="K99" i="2"/>
  <c r="K98" i="2"/>
  <c r="K97" i="2"/>
  <c r="K96" i="2"/>
  <c r="K95" i="2"/>
  <c r="K94" i="2"/>
  <c r="K437" i="2"/>
  <c r="K93" i="2"/>
  <c r="K92" i="2"/>
  <c r="K91" i="2"/>
  <c r="K436" i="2"/>
  <c r="K435" i="2"/>
  <c r="K434" i="2"/>
  <c r="K90" i="2"/>
  <c r="K433" i="2"/>
  <c r="K89" i="2"/>
  <c r="K432" i="2"/>
  <c r="K88" i="2"/>
  <c r="K87" i="2"/>
  <c r="K86" i="2"/>
  <c r="K85" i="2"/>
  <c r="K84" i="2"/>
  <c r="K83" i="2"/>
  <c r="K82" i="2"/>
  <c r="K81" i="2"/>
  <c r="K80" i="2"/>
  <c r="K79" i="2"/>
  <c r="K431" i="2"/>
  <c r="K78" i="2"/>
  <c r="K77" i="2"/>
  <c r="K76" i="2"/>
  <c r="K75" i="2"/>
  <c r="K74" i="2"/>
  <c r="K73" i="2"/>
  <c r="K430" i="2"/>
  <c r="K72" i="2"/>
  <c r="K71" i="2"/>
  <c r="K70" i="2"/>
  <c r="K429" i="2"/>
  <c r="K69" i="2"/>
  <c r="K68" i="2"/>
  <c r="K67" i="2"/>
  <c r="K66" i="2"/>
  <c r="K65" i="2"/>
  <c r="K428" i="2"/>
  <c r="K427" i="2"/>
  <c r="K64" i="2"/>
  <c r="K426" i="2"/>
  <c r="K425" i="2"/>
  <c r="K424" i="2"/>
  <c r="K423" i="2"/>
  <c r="K422" i="2"/>
  <c r="K63" i="2"/>
  <c r="K62" i="2"/>
  <c r="K421" i="2"/>
  <c r="K61" i="2"/>
  <c r="K60" i="2"/>
  <c r="K59" i="2"/>
  <c r="K58" i="2"/>
  <c r="K420" i="2"/>
  <c r="K57" i="2"/>
  <c r="K56" i="2"/>
  <c r="K55" i="2"/>
  <c r="K54" i="2"/>
  <c r="K53" i="2"/>
  <c r="K52" i="2"/>
  <c r="K419" i="2"/>
  <c r="K418" i="2"/>
  <c r="K51" i="2"/>
  <c r="K417" i="2"/>
  <c r="K50" i="2"/>
  <c r="K416" i="2"/>
  <c r="K415" i="2"/>
  <c r="K49" i="2"/>
  <c r="K48" i="2"/>
  <c r="K47" i="2"/>
  <c r="K46" i="2"/>
  <c r="K45" i="2"/>
  <c r="K44" i="2"/>
  <c r="K43" i="2"/>
  <c r="K42" i="2"/>
  <c r="K41" i="2"/>
  <c r="K40" i="2"/>
  <c r="K39" i="2"/>
  <c r="K414" i="2"/>
  <c r="K38" i="2"/>
  <c r="K413" i="2"/>
  <c r="K37" i="2"/>
  <c r="K412" i="2"/>
  <c r="K36" i="2"/>
  <c r="K411" i="2"/>
  <c r="K35" i="2"/>
  <c r="K34" i="2"/>
  <c r="K33" i="2"/>
  <c r="K32" i="2"/>
  <c r="K410" i="2"/>
  <c r="K31" i="2"/>
  <c r="K168" i="2"/>
  <c r="K30" i="2"/>
  <c r="K409" i="2"/>
  <c r="K408" i="2"/>
  <c r="K29" i="2"/>
  <c r="K407" i="2"/>
  <c r="K406" i="2"/>
  <c r="K28" i="2"/>
  <c r="K405" i="2"/>
  <c r="K404" i="2"/>
  <c r="K167" i="2"/>
  <c r="K403" i="2"/>
  <c r="K27" i="2"/>
  <c r="K26" i="2"/>
  <c r="K25" i="2"/>
  <c r="K24" i="2"/>
  <c r="K23" i="2"/>
  <c r="K22" i="2"/>
  <c r="K21" i="2"/>
  <c r="K20" i="2"/>
  <c r="K402" i="2"/>
  <c r="K19" i="2"/>
  <c r="K401" i="2"/>
  <c r="K400" i="2"/>
  <c r="K18" i="2"/>
  <c r="K399" i="2"/>
  <c r="K17" i="2"/>
  <c r="K16" i="2"/>
  <c r="K15" i="2"/>
  <c r="K398" i="2"/>
  <c r="K166" i="2"/>
  <c r="K14" i="2"/>
  <c r="K13" i="2"/>
  <c r="K165" i="2"/>
  <c r="K12" i="2"/>
  <c r="K164" i="2"/>
  <c r="K163" i="2"/>
  <c r="K162" i="2"/>
  <c r="K161" i="2"/>
  <c r="K160" i="2"/>
  <c r="K397" i="2"/>
  <c r="K396" i="2"/>
  <c r="K395" i="2"/>
  <c r="K11" i="2"/>
  <c r="K10" i="2"/>
  <c r="K9" i="2"/>
  <c r="K8" i="2"/>
  <c r="K394" i="2"/>
  <c r="K7" i="2"/>
  <c r="K6" i="2"/>
  <c r="K393" i="2"/>
  <c r="K392" i="2"/>
  <c r="K391" i="2"/>
  <c r="K5" i="2"/>
  <c r="K390" i="2"/>
  <c r="J548" i="2" l="1"/>
  <c r="J547" i="2"/>
  <c r="E547" i="3"/>
  <c r="E548" i="3" s="1"/>
  <c r="E548" i="2"/>
  <c r="E549" i="2" s="1"/>
  <c r="I547" i="3"/>
  <c r="I548" i="3" s="1"/>
  <c r="J549" i="2" l="1"/>
</calcChain>
</file>

<file path=xl/sharedStrings.xml><?xml version="1.0" encoding="utf-8"?>
<sst xmlns="http://schemas.openxmlformats.org/spreadsheetml/2006/main" count="18882" uniqueCount="2376">
  <si>
    <t>Berdasarkan Blur</t>
  </si>
  <si>
    <t>Setelah Di Enhancement</t>
  </si>
  <si>
    <t>Nama FileUlos</t>
  </si>
  <si>
    <t>Kategori</t>
  </si>
  <si>
    <t>Nilai Blur</t>
  </si>
  <si>
    <t>KlasifikasiUlos Gambar Asli</t>
  </si>
  <si>
    <t>Keterangan Klasifikasi</t>
  </si>
  <si>
    <t>Nama FileUlos Setelah Enhancement</t>
  </si>
  <si>
    <t>KlasifikasiUlos Setelah Enhancement</t>
  </si>
  <si>
    <t>Perbandingan Klasifikasi</t>
  </si>
  <si>
    <t>Ulosbad1.JPG</t>
  </si>
  <si>
    <t>Improve</t>
  </si>
  <si>
    <t>Ulos Sibolang</t>
  </si>
  <si>
    <t>ContrastEnhancementUlosbad1.jpg</t>
  </si>
  <si>
    <t>Good</t>
  </si>
  <si>
    <t>Ulos Ragi Hotang</t>
  </si>
  <si>
    <t>Ulosbad10.JPG</t>
  </si>
  <si>
    <t>Blurry</t>
  </si>
  <si>
    <t>Ulos Mangiring</t>
  </si>
  <si>
    <t>ContrastEnhancementUlosbad10.jpg</t>
  </si>
  <si>
    <t>Ulosbad100.JPG</t>
  </si>
  <si>
    <t>ContrastEnhancementUlosbad100.jpg</t>
  </si>
  <si>
    <t>Ulosbad101.JPG</t>
  </si>
  <si>
    <t>Ulos Sadum</t>
  </si>
  <si>
    <t>ContrastEnhancementUlosbad101.jpg</t>
  </si>
  <si>
    <t>Ulos Sitoluntuho</t>
  </si>
  <si>
    <t>Ulosbad102.JPG</t>
  </si>
  <si>
    <t>ContrastEnhancementUlosbad102.jpg</t>
  </si>
  <si>
    <t>Ulosbad103.jpg</t>
  </si>
  <si>
    <t>ContrastEnhancementUlosbad103.jpg</t>
  </si>
  <si>
    <t>Ulosbad104.jpg</t>
  </si>
  <si>
    <t>ContrastEnhancementUlosbad104.jpg</t>
  </si>
  <si>
    <t>Ulosbad105.JPG</t>
  </si>
  <si>
    <t>ContrastEnhancementUlosbad105.jpg</t>
  </si>
  <si>
    <t>Ulosbad106.JPG</t>
  </si>
  <si>
    <t>ContrastEnhancementUlosbad106.jpg</t>
  </si>
  <si>
    <t>Ulosbad107.JPG</t>
  </si>
  <si>
    <t>ContrastEnhancementUlosbad107.jpg</t>
  </si>
  <si>
    <t>Ulosbad108.JPG</t>
  </si>
  <si>
    <t>ContrastEnhancementUlosbad108.jpg</t>
  </si>
  <si>
    <t>Ulosbad109.JPG</t>
  </si>
  <si>
    <t>ContrastEnhancementUlosbad109.jpg</t>
  </si>
  <si>
    <t>Ulosbad11.JPG</t>
  </si>
  <si>
    <t>ContrastEnhancementUlosbad11.jpg</t>
  </si>
  <si>
    <t>Ulosbad110.jpg</t>
  </si>
  <si>
    <t>ContrastEnhancementUlosbad110.jpg</t>
  </si>
  <si>
    <t>Ulosbad111.jpg</t>
  </si>
  <si>
    <t>ContrastEnhancementUlosbad111.jpg</t>
  </si>
  <si>
    <t>Ulosbad112.jpg</t>
  </si>
  <si>
    <t>ContrastEnhancementUlosbad112.jpg</t>
  </si>
  <si>
    <t>Ulosbad113.jpg</t>
  </si>
  <si>
    <t>ContrastEnhancementUlosbad113.jpg</t>
  </si>
  <si>
    <t>Ulosbad114.jpg</t>
  </si>
  <si>
    <t>Ulos Ragi Hidup</t>
  </si>
  <si>
    <t>ContrastEnhancementUlosbad114.jpg</t>
  </si>
  <si>
    <t>Ulosbad115.jpg</t>
  </si>
  <si>
    <t>ContrastEnhancementUlosbad115.jpg</t>
  </si>
  <si>
    <t>Ulosbad116.jpg</t>
  </si>
  <si>
    <t>ContrastEnhancementUlosbad116.jpg</t>
  </si>
  <si>
    <t>Ulosbad117.JPG</t>
  </si>
  <si>
    <t>ContrastEnhancementUlosbad117.jpg</t>
  </si>
  <si>
    <t>Ulosbad118.jpg</t>
  </si>
  <si>
    <t>ContrastEnhancementUlosbad118.jpg</t>
  </si>
  <si>
    <t>Ulosbad119.JPG</t>
  </si>
  <si>
    <t>ContrastEnhancementUlosbad119.jpg</t>
  </si>
  <si>
    <t>Ulosbad12.JPG</t>
  </si>
  <si>
    <t>ContrastEnhancementUlosbad12.jpg</t>
  </si>
  <si>
    <t>Ulosbad120.jpg</t>
  </si>
  <si>
    <t>ContrastEnhancementUlosbad120.jpg</t>
  </si>
  <si>
    <t>Ulosbad121.jpg</t>
  </si>
  <si>
    <t>ContrastEnhancementUlosbad121.jpg</t>
  </si>
  <si>
    <t>Ulosbad122.JPG</t>
  </si>
  <si>
    <t>ContrastEnhancementUlosbad122.jpg</t>
  </si>
  <si>
    <t>Ulosbad123.JPG</t>
  </si>
  <si>
    <t>ContrastEnhancementUlosbad123.jpg</t>
  </si>
  <si>
    <t>Ulosbad124.JPG</t>
  </si>
  <si>
    <t>ContrastEnhancementUlosbad124.jpg</t>
  </si>
  <si>
    <t>Ulosbad125.jpg</t>
  </si>
  <si>
    <t>ContrastEnhancementUlosbad125.jpg</t>
  </si>
  <si>
    <t>Ulosbad126.JPG</t>
  </si>
  <si>
    <t>ContrastEnhancementUlosbad126.jpg</t>
  </si>
  <si>
    <t>Ulosbad127.jpg</t>
  </si>
  <si>
    <t>ContrastEnhancementUlosbad127.jpg</t>
  </si>
  <si>
    <t>Ulosbad128.jpg</t>
  </si>
  <si>
    <t>ContrastEnhancementUlosbad128.jpg</t>
  </si>
  <si>
    <t>Ulosbad129.JPG</t>
  </si>
  <si>
    <t>ContrastEnhancementUlosbad129.jpg</t>
  </si>
  <si>
    <t>Ulos Bintang Maratur</t>
  </si>
  <si>
    <t>Ulosbad13.JPG</t>
  </si>
  <si>
    <t>ContrastEnhancementUlosbad13.jpg</t>
  </si>
  <si>
    <t>Ulosbad130.JPG</t>
  </si>
  <si>
    <t>ContrastEnhancementUlosbad130.jpg</t>
  </si>
  <si>
    <t>Ulosbad131.JPG</t>
  </si>
  <si>
    <t>ContrastEnhancementUlosbad131.jpg</t>
  </si>
  <si>
    <t>Ulosbad132.JPG</t>
  </si>
  <si>
    <t>ContrastEnhancementUlosbad132.jpg</t>
  </si>
  <si>
    <t>Ulosbad133.JPG</t>
  </si>
  <si>
    <t>ContrastEnhancementUlosbad133.jpg</t>
  </si>
  <si>
    <t>Ulosbad134.JPG</t>
  </si>
  <si>
    <t>ContrastEnhancementUlosbad134.jpg</t>
  </si>
  <si>
    <t>Ulosbad135.JPG</t>
  </si>
  <si>
    <t>ContrastEnhancementUlosbad135.jpg</t>
  </si>
  <si>
    <t>Ulosbad136.JPG</t>
  </si>
  <si>
    <t>ContrastEnhancementUlosbad136.jpg</t>
  </si>
  <si>
    <t>Ulosbad137.JPG</t>
  </si>
  <si>
    <t>ContrastEnhancementUlosbad137.jpg</t>
  </si>
  <si>
    <t>Ulosbad138.jpg</t>
  </si>
  <si>
    <t>ContrastEnhancementUlosbad138.jpg</t>
  </si>
  <si>
    <t>Ulosbad139.jpg</t>
  </si>
  <si>
    <t>ContrastEnhancementUlosbad139.jpg</t>
  </si>
  <si>
    <t>Ulosbad14.JPG</t>
  </si>
  <si>
    <t>ContrastEnhancementUlosbad14.jpg</t>
  </si>
  <si>
    <t>Ulosbad140.jpg</t>
  </si>
  <si>
    <t>ContrastEnhancementUlosbad140.jpg</t>
  </si>
  <si>
    <t>Ulosbad141.jpg</t>
  </si>
  <si>
    <t>ContrastEnhancementUlosbad141.jpg</t>
  </si>
  <si>
    <t>Ulosbad142.jpg</t>
  </si>
  <si>
    <t>ContrastEnhancementUlosbad142.jpg</t>
  </si>
  <si>
    <t>Ulosbad143.jpg</t>
  </si>
  <si>
    <t>ContrastEnhancementUlosbad143.jpg</t>
  </si>
  <si>
    <t>Ulos Harungguan</t>
  </si>
  <si>
    <t>Ulosbad144.jpg</t>
  </si>
  <si>
    <t>ContrastEnhancementUlosbad144.jpg</t>
  </si>
  <si>
    <t>Ulosbad145.jpg</t>
  </si>
  <si>
    <t>ContrastEnhancementUlosbad145.jpg</t>
  </si>
  <si>
    <t>Ulosbad146.jpg</t>
  </si>
  <si>
    <t>ContrastEnhancementUlosbad146.jpg</t>
  </si>
  <si>
    <t>Ulosbad147.JPG</t>
  </si>
  <si>
    <t>ContrastEnhancementUlosbad147.jpg</t>
  </si>
  <si>
    <t>Ulosbad148.JPG</t>
  </si>
  <si>
    <t>ContrastEnhancementUlosbad148.jpg</t>
  </si>
  <si>
    <t>Ulosbad149.JPG</t>
  </si>
  <si>
    <t>ContrastEnhancementUlosbad149.jpg</t>
  </si>
  <si>
    <t>Ulosbad15.JPG</t>
  </si>
  <si>
    <t>ContrastEnhancementUlosbad15.jpg</t>
  </si>
  <si>
    <t>Ulosbad150.JPG</t>
  </si>
  <si>
    <t>ContrastEnhancementUlosbad150.jpg</t>
  </si>
  <si>
    <t>Ulosbad151.JPG</t>
  </si>
  <si>
    <t>ContrastEnhancementUlosbad151.jpg</t>
  </si>
  <si>
    <t>Ulosbad152.JPG</t>
  </si>
  <si>
    <t>ContrastEnhancementUlosbad152.jpg</t>
  </si>
  <si>
    <t>Ulosbad153.JPG</t>
  </si>
  <si>
    <t>ContrastEnhancementUlosbad153.jpg</t>
  </si>
  <si>
    <t>Ulosbad154.JPG</t>
  </si>
  <si>
    <t>ContrastEnhancementUlosbad154.jpg</t>
  </si>
  <si>
    <t>Ulosbad155.JPG</t>
  </si>
  <si>
    <t>ContrastEnhancementUlosbad155.jpg</t>
  </si>
  <si>
    <t>Ulosbad156.JPG</t>
  </si>
  <si>
    <t>ContrastEnhancementUlosbad156.jpg</t>
  </si>
  <si>
    <t>Ulosbad157.JPG</t>
  </si>
  <si>
    <t>ContrastEnhancementUlosbad157.jpg</t>
  </si>
  <si>
    <t>Ulosbad158.JPG</t>
  </si>
  <si>
    <t>ContrastEnhancementUlosbad158.jpg</t>
  </si>
  <si>
    <t>Ulosbad159.JPG</t>
  </si>
  <si>
    <t>ContrastEnhancementUlosbad159.jpg</t>
  </si>
  <si>
    <t>Ulosbad16.JPG</t>
  </si>
  <si>
    <t>ContrastEnhancementUlosbad16.jpg</t>
  </si>
  <si>
    <t>Ulosbad160.JPG</t>
  </si>
  <si>
    <t>ContrastEnhancementUlosbad160.jpg</t>
  </si>
  <si>
    <t>Ulosbad17.JPG</t>
  </si>
  <si>
    <t>ContrastEnhancementUlosbad17.jpg</t>
  </si>
  <si>
    <t>Ulosbad18.JPG</t>
  </si>
  <si>
    <t>ContrastEnhancementUlosbad18.jpg</t>
  </si>
  <si>
    <t>Ulosbad19.JPG</t>
  </si>
  <si>
    <t>ContrastEnhancementUlosbad19.jpg</t>
  </si>
  <si>
    <t>Ulosbad2.JPG</t>
  </si>
  <si>
    <t>ContrastEnhancementUlosbad2.jpg</t>
  </si>
  <si>
    <t>Ulosbad20.JPG</t>
  </si>
  <si>
    <t>ContrastEnhancementUlosbad20.jpg</t>
  </si>
  <si>
    <t>Ulosbad21.JPG</t>
  </si>
  <si>
    <t>ContrastEnhancementUlosbad21.jpg</t>
  </si>
  <si>
    <t>Ulosbad22.JPG</t>
  </si>
  <si>
    <t>ContrastEnhancementUlosbad22.jpg</t>
  </si>
  <si>
    <t>Ulosbad23.JPG</t>
  </si>
  <si>
    <t>ContrastEnhancementUlosbad23.jpg</t>
  </si>
  <si>
    <t>Ulosbad24.JPG</t>
  </si>
  <si>
    <t>ContrastEnhancementUlosbad24.jpg</t>
  </si>
  <si>
    <t>Ulosbad25.JPG</t>
  </si>
  <si>
    <t>ContrastEnhancementUlosbad25.jpg</t>
  </si>
  <si>
    <t>Ulosbad26.JPG</t>
  </si>
  <si>
    <t>ContrastEnhancementUlosbad26.jpg</t>
  </si>
  <si>
    <t>Ulosbad27.JPG</t>
  </si>
  <si>
    <t>ContrastEnhancementUlosbad27.jpg</t>
  </si>
  <si>
    <t>Ulosbad28.JPG</t>
  </si>
  <si>
    <t>ContrastEnhancementUlosbad28.jpg</t>
  </si>
  <si>
    <t>Ulosbad29.JPG</t>
  </si>
  <si>
    <t>ContrastEnhancementUlosbad29.jpg</t>
  </si>
  <si>
    <t>Ulosbad3.JPG</t>
  </si>
  <si>
    <t>ContrastEnhancementUlosbad3.jpg</t>
  </si>
  <si>
    <t>Ulosbad30.JPG</t>
  </si>
  <si>
    <t>ContrastEnhancementUlosbad30.jpg</t>
  </si>
  <si>
    <t>Ulosbad31.JPG</t>
  </si>
  <si>
    <t>ContrastEnhancementUlosbad31.jpg</t>
  </si>
  <si>
    <t>Ulosbad32.JPG</t>
  </si>
  <si>
    <t>ContrastEnhancementUlosbad32.jpg</t>
  </si>
  <si>
    <t>Ulosbad33.JPG</t>
  </si>
  <si>
    <t>ContrastEnhancementUlosbad33.jpg</t>
  </si>
  <si>
    <t>Ulosbad34.JPG</t>
  </si>
  <si>
    <t>ContrastEnhancementUlosbad34.jpg</t>
  </si>
  <si>
    <t>Ulosbad35.JPG</t>
  </si>
  <si>
    <t>ContrastEnhancementUlosbad35.jpg</t>
  </si>
  <si>
    <t>Ulosbad36.JPG</t>
  </si>
  <si>
    <t>ContrastEnhancementUlosbad36.jpg</t>
  </si>
  <si>
    <t>Ulosbad37.JPG</t>
  </si>
  <si>
    <t>ContrastEnhancementUlosbad37.jpg</t>
  </si>
  <si>
    <t>Ulosbad38.JPG</t>
  </si>
  <si>
    <t>ContrastEnhancementUlosbad38.jpg</t>
  </si>
  <si>
    <t>Ulosbad39.JPG</t>
  </si>
  <si>
    <t>ContrastEnhancementUlosbad39.jpg</t>
  </si>
  <si>
    <t>Ulosbad4.JPG</t>
  </si>
  <si>
    <t>ContrastEnhancementUlosbad4.jpg</t>
  </si>
  <si>
    <t>Ulosbad40.JPG</t>
  </si>
  <si>
    <t>ContrastEnhancementUlosbad40.jpg</t>
  </si>
  <si>
    <t>Ulosbad41.JPG</t>
  </si>
  <si>
    <t>ContrastEnhancementUlosbad41.jpg</t>
  </si>
  <si>
    <t>Ulosbad42.JPG</t>
  </si>
  <si>
    <t>ContrastEnhancementUlosbad42.jpg</t>
  </si>
  <si>
    <t>Ulosbad43.JPG</t>
  </si>
  <si>
    <t>ContrastEnhancementUlosbad43.jpg</t>
  </si>
  <si>
    <t>Ulosbad44.JPG</t>
  </si>
  <si>
    <t>ContrastEnhancementUlosbad44.jpg</t>
  </si>
  <si>
    <t>Ulosbad45.JPG</t>
  </si>
  <si>
    <t>ContrastEnhancementUlosbad45.jpg</t>
  </si>
  <si>
    <t>Ulosbad46.JPG</t>
  </si>
  <si>
    <t>ContrastEnhancementUlosbad46.jpg</t>
  </si>
  <si>
    <t>Ulosbad47.JPG</t>
  </si>
  <si>
    <t>ContrastEnhancementUlosbad47.jpg</t>
  </si>
  <si>
    <t>Ulosbad48.JPG</t>
  </si>
  <si>
    <t>ContrastEnhancementUlosbad48.jpg</t>
  </si>
  <si>
    <t>Ulosbad49.JPG</t>
  </si>
  <si>
    <t>ContrastEnhancementUlosbad49.jpg</t>
  </si>
  <si>
    <t>Ulosbad5.JPG</t>
  </si>
  <si>
    <t>ContrastEnhancementUlosbad5.jpg</t>
  </si>
  <si>
    <t>Ulosbad50.JPG</t>
  </si>
  <si>
    <t>ContrastEnhancementUlosbad50.jpg</t>
  </si>
  <si>
    <t>Ulosbad51.JPG</t>
  </si>
  <si>
    <t>ContrastEnhancementUlosbad51.jpg</t>
  </si>
  <si>
    <t>Ulosbad52.JPG</t>
  </si>
  <si>
    <t>ContrastEnhancementUlosbad52.jpg</t>
  </si>
  <si>
    <t>Ulosbad53.JPG</t>
  </si>
  <si>
    <t>ContrastEnhancementUlosbad53.jpg</t>
  </si>
  <si>
    <t>Ulosbad54.JPG</t>
  </si>
  <si>
    <t>ContrastEnhancementUlosbad54.jpg</t>
  </si>
  <si>
    <t>Ulosbad55.JPG</t>
  </si>
  <si>
    <t>ContrastEnhancementUlosbad55.jpg</t>
  </si>
  <si>
    <t>Ulosbad56.JPG</t>
  </si>
  <si>
    <t>ContrastEnhancementUlosbad56.jpg</t>
  </si>
  <si>
    <t>Ulosbad57.JPG</t>
  </si>
  <si>
    <t>ContrastEnhancementUlosbad57.jpg</t>
  </si>
  <si>
    <t>Ulosbad58.JPG</t>
  </si>
  <si>
    <t>ContrastEnhancementUlosbad58.jpg</t>
  </si>
  <si>
    <t>Ulosbad59.JPG</t>
  </si>
  <si>
    <t>ContrastEnhancementUlosbad59.jpg</t>
  </si>
  <si>
    <t>Ulosbad6.JPG</t>
  </si>
  <si>
    <t>ContrastEnhancementUlosbad6.jpg</t>
  </si>
  <si>
    <t>Ulosbad60.JPG</t>
  </si>
  <si>
    <t>ContrastEnhancementUlosbad60.jpg</t>
  </si>
  <si>
    <t>Ulosbad61.JPG</t>
  </si>
  <si>
    <t>ContrastEnhancementUlosbad61.jpg</t>
  </si>
  <si>
    <t>Ulosbad62.JPG</t>
  </si>
  <si>
    <t>ContrastEnhancementUlosbad62.jpg</t>
  </si>
  <si>
    <t>Ulosbad63.JPG</t>
  </si>
  <si>
    <t>ContrastEnhancementUlosbad63.jpg</t>
  </si>
  <si>
    <t>Ulosbad64.JPG</t>
  </si>
  <si>
    <t>ContrastEnhancementUlosbad64.jpg</t>
  </si>
  <si>
    <t>Ulosbad65.JPG</t>
  </si>
  <si>
    <t>ContrastEnhancementUlosbad65.jpg</t>
  </si>
  <si>
    <t>Ulosbad66.JPG</t>
  </si>
  <si>
    <t>ContrastEnhancementUlosbad66.jpg</t>
  </si>
  <si>
    <t>Ulosbad67.JPG</t>
  </si>
  <si>
    <t>ContrastEnhancementUlosbad67.jpg</t>
  </si>
  <si>
    <t>Ulosbad68.JPG</t>
  </si>
  <si>
    <t>ContrastEnhancementUlosbad68.jpg</t>
  </si>
  <si>
    <t>Ulosbad69.JPG</t>
  </si>
  <si>
    <t>ContrastEnhancementUlosbad69.jpg</t>
  </si>
  <si>
    <t>Ulosbad7.JPG</t>
  </si>
  <si>
    <t>ContrastEnhancementUlosbad7.jpg</t>
  </si>
  <si>
    <t>Ulosbad70.JPG</t>
  </si>
  <si>
    <t>ContrastEnhancementUlosbad70.jpg</t>
  </si>
  <si>
    <t>Ulosbad71.JPG</t>
  </si>
  <si>
    <t>ContrastEnhancementUlosbad71.jpg</t>
  </si>
  <si>
    <t>Ulosbad72.JPG</t>
  </si>
  <si>
    <t>ContrastEnhancementUlosbad72.jpg</t>
  </si>
  <si>
    <t>Ulosbad73.JPG</t>
  </si>
  <si>
    <t>ContrastEnhancementUlosbad73.jpg</t>
  </si>
  <si>
    <t>Ulosbad74.JPG</t>
  </si>
  <si>
    <t>ContrastEnhancementUlosbad74.jpg</t>
  </si>
  <si>
    <t>Ulosbad75.JPG</t>
  </si>
  <si>
    <t>ContrastEnhancementUlosbad75.jpg</t>
  </si>
  <si>
    <t>Ulosbad76.JPG</t>
  </si>
  <si>
    <t>ContrastEnhancementUlosbad76.jpg</t>
  </si>
  <si>
    <t>Ulosbad77.JPG</t>
  </si>
  <si>
    <t>ContrastEnhancementUlosbad77.jpg</t>
  </si>
  <si>
    <t>Ulosbad78.JPG</t>
  </si>
  <si>
    <t>ContrastEnhancementUlosbad78.jpg</t>
  </si>
  <si>
    <t>Ulosbad79.JPG</t>
  </si>
  <si>
    <t>ContrastEnhancementUlosbad79.jpg</t>
  </si>
  <si>
    <t>Ulosbad8.JPG</t>
  </si>
  <si>
    <t>ContrastEnhancementUlosbad8.jpg</t>
  </si>
  <si>
    <t>Ulosbad80.JPG</t>
  </si>
  <si>
    <t>ContrastEnhancementUlosbad80.jpg</t>
  </si>
  <si>
    <t>Ulosbad81.JPG</t>
  </si>
  <si>
    <t>ContrastEnhancementUlosbad81.jpg</t>
  </si>
  <si>
    <t>Ulosbad82.JPG</t>
  </si>
  <si>
    <t>ContrastEnhancementUlosbad82.jpg</t>
  </si>
  <si>
    <t>Ulosbad83.JPG</t>
  </si>
  <si>
    <t>ContrastEnhancementUlosbad83.jpg</t>
  </si>
  <si>
    <t>Ulosbad84.JPG</t>
  </si>
  <si>
    <t>ContrastEnhancementUlosbad84.jpg</t>
  </si>
  <si>
    <t>Ulosbad85.JPG</t>
  </si>
  <si>
    <t>ContrastEnhancementUlosbad85.jpg</t>
  </si>
  <si>
    <t>Ulosbad86.JPG</t>
  </si>
  <si>
    <t>ContrastEnhancementUlosbad86.jpg</t>
  </si>
  <si>
    <t>Ulosbad87.JPG</t>
  </si>
  <si>
    <t>ContrastEnhancementUlosbad87.jpg</t>
  </si>
  <si>
    <t>Ulosbad88.JPG</t>
  </si>
  <si>
    <t>ContrastEnhancementUlosbad88.jpg</t>
  </si>
  <si>
    <t>Ulosbad89.JPG</t>
  </si>
  <si>
    <t>ContrastEnhancementUlosbad89.jpg</t>
  </si>
  <si>
    <t>Ulosbad9.JPG</t>
  </si>
  <si>
    <t>ContrastEnhancementUlosbad9.jpg</t>
  </si>
  <si>
    <t>Ulosbad90.JPG</t>
  </si>
  <si>
    <t>ContrastEnhancementUlosbad90.jpg</t>
  </si>
  <si>
    <t>Ulosbad91.JPG</t>
  </si>
  <si>
    <t>ContrastEnhancementUlosbad91.jpg</t>
  </si>
  <si>
    <t>Ulosbad92.JPG</t>
  </si>
  <si>
    <t>ContrastEnhancementUlosbad92.jpg</t>
  </si>
  <si>
    <t>Ulosbad93.JPG</t>
  </si>
  <si>
    <t>ContrastEnhancementUlosbad93.jpg</t>
  </si>
  <si>
    <t>Ulosbad94.JPG</t>
  </si>
  <si>
    <t>ContrastEnhancementUlosbad94.jpg</t>
  </si>
  <si>
    <t>Ulosbad95.JPG</t>
  </si>
  <si>
    <t>ContrastEnhancementUlosbad95.jpg</t>
  </si>
  <si>
    <t>Ulosbad96.JPG</t>
  </si>
  <si>
    <t>ContrastEnhancementUlosbad96.jpg</t>
  </si>
  <si>
    <t>Ulosbad97.JPG</t>
  </si>
  <si>
    <t>ContrastEnhancementUlosbad97.jpg</t>
  </si>
  <si>
    <t>Ulosbad98.JPG</t>
  </si>
  <si>
    <t>ContrastEnhancementUlosbad98.jpg</t>
  </si>
  <si>
    <t>Ulosbad99.JPG</t>
  </si>
  <si>
    <t>ContrastEnhancementUlosbad99.jpg</t>
  </si>
  <si>
    <t>Ulosgood1.png</t>
  </si>
  <si>
    <t>ContrastEnhancementUlosgood1.jpg</t>
  </si>
  <si>
    <t>Ulosgood10.png</t>
  </si>
  <si>
    <t>ContrastEnhancementUlosgood10.jpg</t>
  </si>
  <si>
    <t>Ulosgood100.jpg</t>
  </si>
  <si>
    <t>ContrastEnhancementUlosgood100.jpg</t>
  </si>
  <si>
    <t>Ulosgood101.jpg</t>
  </si>
  <si>
    <t>ContrastEnhancementUlosgood101.jpg</t>
  </si>
  <si>
    <t>Ulosgood102.jpg</t>
  </si>
  <si>
    <t>ContrastEnhancementUlosgood102.jpg</t>
  </si>
  <si>
    <t>Ulosgood103.jpg</t>
  </si>
  <si>
    <t>ContrastEnhancementUlosgood103.jpg</t>
  </si>
  <si>
    <t>Ulosgood104.jpg</t>
  </si>
  <si>
    <t>ContrastEnhancementUlosgood104.jpg</t>
  </si>
  <si>
    <t>Ulos Sitolutuho</t>
  </si>
  <si>
    <t>Ulosgood105.jpg</t>
  </si>
  <si>
    <t>ContrastEnhancementUlosgood105.jpg</t>
  </si>
  <si>
    <t>Ulosgood106.jpg</t>
  </si>
  <si>
    <t>ContrastEnhancementUlosgood106.jpg</t>
  </si>
  <si>
    <t>Ulosgood107.jpg</t>
  </si>
  <si>
    <t>ContrastEnhancementUlosgood107.jpg</t>
  </si>
  <si>
    <t>Ulosgood108.JPG</t>
  </si>
  <si>
    <t>ContrastEnhancementUlosgood108.jpg</t>
  </si>
  <si>
    <t>Ulosgood109.jpg</t>
  </si>
  <si>
    <t>ContrastEnhancementUlosgood109.jpg</t>
  </si>
  <si>
    <t>Ulosgood11.png</t>
  </si>
  <si>
    <t>ContrastEnhancementUlosgood11.jpg</t>
  </si>
  <si>
    <t>Ulosgood110.JPG</t>
  </si>
  <si>
    <t>ContrastEnhancementUlosgood110.jpg</t>
  </si>
  <si>
    <t>Ulosgood111.jpg</t>
  </si>
  <si>
    <t>ContrastEnhancementUlosgood111.jpg</t>
  </si>
  <si>
    <t>Ulosgood112.jpg</t>
  </si>
  <si>
    <t>ContrastEnhancementUlosgood112.jpg</t>
  </si>
  <si>
    <t>Ulosgood113.jpg</t>
  </si>
  <si>
    <t>ContrastEnhancementUlosgood113.jpg</t>
  </si>
  <si>
    <t>Ulosgood114.jpg</t>
  </si>
  <si>
    <t>ContrastEnhancementUlosgood114.jpg</t>
  </si>
  <si>
    <t>Ulosgood115.jpg</t>
  </si>
  <si>
    <t>ContrastEnhancementUlosgood115.jpg</t>
  </si>
  <si>
    <t>Ulosgood116.jpg</t>
  </si>
  <si>
    <t>ContrastEnhancementUlosgood116.jpg</t>
  </si>
  <si>
    <t>Ulosgood117.jpg</t>
  </si>
  <si>
    <t>ContrastEnhancementUlosgood117.jpg</t>
  </si>
  <si>
    <t>Ulosgood118.jpg</t>
  </si>
  <si>
    <t>ContrastEnhancementUlosgood118.jpg</t>
  </si>
  <si>
    <t>Ulosgood119.jpg</t>
  </si>
  <si>
    <t>ContrastEnhancementUlosgood119.jpg</t>
  </si>
  <si>
    <t>Ulosgood12.jpg</t>
  </si>
  <si>
    <t>ContrastEnhancementUlosgood12.jpg</t>
  </si>
  <si>
    <t>Ulosgood120.jpg</t>
  </si>
  <si>
    <t>ContrastEnhancementUlosgood120.jpg</t>
  </si>
  <si>
    <t>Ulosgood121.jpg</t>
  </si>
  <si>
    <t>ContrastEnhancementUlosgood121.jpg</t>
  </si>
  <si>
    <t>Ulosgood122.jpg</t>
  </si>
  <si>
    <t>ContrastEnhancementUlosgood122.jpg</t>
  </si>
  <si>
    <t>Ulosgood123.jpg</t>
  </si>
  <si>
    <t>ContrastEnhancementUlosgood123.jpg</t>
  </si>
  <si>
    <t>Ulosgood124.jpg</t>
  </si>
  <si>
    <t>ContrastEnhancementUlosgood124.jpg</t>
  </si>
  <si>
    <t>Ulosgood125.jpg</t>
  </si>
  <si>
    <t>ContrastEnhancementUlosgood125.jpg</t>
  </si>
  <si>
    <t>Ulosgood126.jpg</t>
  </si>
  <si>
    <t>ContrastEnhancementUlosgood126.jpg</t>
  </si>
  <si>
    <t>Ulosgood127.jpg</t>
  </si>
  <si>
    <t>ContrastEnhancementUlosgood127.jpg</t>
  </si>
  <si>
    <t>Ulosgood128.jpg</t>
  </si>
  <si>
    <t>ContrastEnhancementUlosgood128.jpg</t>
  </si>
  <si>
    <t>Ulosgood129.jpg</t>
  </si>
  <si>
    <t>ContrastEnhancementUlosgood129.jpg</t>
  </si>
  <si>
    <t>Ulosgood13.png</t>
  </si>
  <si>
    <t>ContrastEnhancementUlosgood13.jpg</t>
  </si>
  <si>
    <t>Ulosgood130.JPG</t>
  </si>
  <si>
    <t>ContrastEnhancementUlosgood130.jpg</t>
  </si>
  <si>
    <t>Ulosgood131.JPG</t>
  </si>
  <si>
    <t>ContrastEnhancementUlosgood131.jpg</t>
  </si>
  <si>
    <t>Ulosgood132.jpg</t>
  </si>
  <si>
    <t>ContrastEnhancementUlosgood132.jpg</t>
  </si>
  <si>
    <t>Ulosgood133.jpg</t>
  </si>
  <si>
    <t>ContrastEnhancementUlosgood133.jpg</t>
  </si>
  <si>
    <t>Ulosgood134.JPG</t>
  </si>
  <si>
    <t>ContrastEnhancementUlosgood134.jpg</t>
  </si>
  <si>
    <t>Ulosgood135.jpg</t>
  </si>
  <si>
    <t>ContrastEnhancementUlosgood135.jpg</t>
  </si>
  <si>
    <t>Ulosgood136.JPG</t>
  </si>
  <si>
    <t>ContrastEnhancementUlosgood136.jpg</t>
  </si>
  <si>
    <t>Ulosgood137.JPG</t>
  </si>
  <si>
    <t>ContrastEnhancementUlosgood137.jpg</t>
  </si>
  <si>
    <t>Ulosgood138.JPG</t>
  </si>
  <si>
    <t>ContrastEnhancementUlosgood138.jpg</t>
  </si>
  <si>
    <t>Ulosgood139.JPG</t>
  </si>
  <si>
    <t>ContrastEnhancementUlosgood139.jpg</t>
  </si>
  <si>
    <t>Ulosgood14.png</t>
  </si>
  <si>
    <t>ContrastEnhancementUlosgood14.jpg</t>
  </si>
  <si>
    <t>Ulosgood140.JPG</t>
  </si>
  <si>
    <t>ContrastEnhancementUlosgood140.jpg</t>
  </si>
  <si>
    <t>Ulosgood141.JPG</t>
  </si>
  <si>
    <t>ContrastEnhancementUlosgood141.jpg</t>
  </si>
  <si>
    <t>Ulosgood142.JPG</t>
  </si>
  <si>
    <t>ContrastEnhancementUlosgood142.jpg</t>
  </si>
  <si>
    <t>Ulosgood143.JPG</t>
  </si>
  <si>
    <t>ContrastEnhancementUlosgood143.jpg</t>
  </si>
  <si>
    <t>Ulosgood144.JPG</t>
  </si>
  <si>
    <t>ContrastEnhancementUlosgood144.jpg</t>
  </si>
  <si>
    <t>Ulosgood145.JPG</t>
  </si>
  <si>
    <t>ContrastEnhancementUlosgood145.jpg</t>
  </si>
  <si>
    <t>Ulosgood146.JPG</t>
  </si>
  <si>
    <t>ContrastEnhancementUlosgood146.jpg</t>
  </si>
  <si>
    <t>Ulosgood147.JPG</t>
  </si>
  <si>
    <t>ContrastEnhancementUlosgood147.jpg</t>
  </si>
  <si>
    <t>Ulosgood148.JPG</t>
  </si>
  <si>
    <t>ContrastEnhancementUlosgood148.jpg</t>
  </si>
  <si>
    <t>Ulosgood149.JPG</t>
  </si>
  <si>
    <t>ContrastEnhancementUlosgood149.jpg</t>
  </si>
  <si>
    <t>Ulosgood15.png</t>
  </si>
  <si>
    <t>ContrastEnhancementUlosgood15.jpg</t>
  </si>
  <si>
    <t>Ulosgood150.JPG</t>
  </si>
  <si>
    <t>ContrastEnhancementUlosgood150.jpg</t>
  </si>
  <si>
    <t>Ulosgood151.JPG</t>
  </si>
  <si>
    <t>ContrastEnhancementUlosgood151.jpg</t>
  </si>
  <si>
    <t>Ulosgood152.JPG</t>
  </si>
  <si>
    <t>ContrastEnhancementUlosgood152.jpg</t>
  </si>
  <si>
    <t>Ulosgood153.JPG</t>
  </si>
  <si>
    <t>ContrastEnhancementUlosgood153.jpg</t>
  </si>
  <si>
    <t>Ulosgood154.JPG</t>
  </si>
  <si>
    <t>ContrastEnhancementUlosgood154.jpg</t>
  </si>
  <si>
    <t>Ulosgood155.JPG</t>
  </si>
  <si>
    <t>ContrastEnhancementUlosgood155.jpg</t>
  </si>
  <si>
    <t>Ulosgood156.JPG</t>
  </si>
  <si>
    <t>ContrastEnhancementUlosgood156.jpg</t>
  </si>
  <si>
    <t>Ulosgood157.JPG</t>
  </si>
  <si>
    <t>ContrastEnhancementUlosgood157.jpg</t>
  </si>
  <si>
    <t>Ulosgood158.JPG</t>
  </si>
  <si>
    <t>ContrastEnhancementUlosgood158.jpg</t>
  </si>
  <si>
    <t>Ulosgood159.JPG</t>
  </si>
  <si>
    <t>ContrastEnhancementUlosgood159.jpg</t>
  </si>
  <si>
    <t>Ulosgood16.png</t>
  </si>
  <si>
    <t>ContrastEnhancementUlosgood16.jpg</t>
  </si>
  <si>
    <t>Ulosgood160.JPG</t>
  </si>
  <si>
    <t>ContrastEnhancementUlosgood160.jpg</t>
  </si>
  <si>
    <t>Ulosgood161.JPG</t>
  </si>
  <si>
    <t>ContrastEnhancementUlosgood161.jpg</t>
  </si>
  <si>
    <t>Ulosgood162.JPG</t>
  </si>
  <si>
    <t>ContrastEnhancementUlosgood162.jpg</t>
  </si>
  <si>
    <t>Ulosgood163.JPG</t>
  </si>
  <si>
    <t>ContrastEnhancementUlosgood163.jpg</t>
  </si>
  <si>
    <t>Ulosgood164.JPG</t>
  </si>
  <si>
    <t>ContrastEnhancementUlosgood164.jpg</t>
  </si>
  <si>
    <t>Ulosgood165.JPG</t>
  </si>
  <si>
    <t>ContrastEnhancementUlosgood165.jpg</t>
  </si>
  <si>
    <t>Ulosgood166.JPG</t>
  </si>
  <si>
    <t>ContrastEnhancementUlosgood166.jpg</t>
  </si>
  <si>
    <t>Ulosgood167.JPG</t>
  </si>
  <si>
    <t>ContrastEnhancementUlosgood167.jpg</t>
  </si>
  <si>
    <t>Ulosgood168.JPG</t>
  </si>
  <si>
    <t>ContrastEnhancementUlosgood168.jpg</t>
  </si>
  <si>
    <t>Ulosgood169.JPG</t>
  </si>
  <si>
    <t>ContrastEnhancementUlosgood169.jpg</t>
  </si>
  <si>
    <t>Ulosgood17.jpg</t>
  </si>
  <si>
    <t>ContrastEnhancementUlosgood17.jpg</t>
  </si>
  <si>
    <t>Ulosgood170.JPG</t>
  </si>
  <si>
    <t>ContrastEnhancementUlosgood170.jpg</t>
  </si>
  <si>
    <t>Ulosgood171.JPG</t>
  </si>
  <si>
    <t>ContrastEnhancementUlosgood171.jpg</t>
  </si>
  <si>
    <t>Ulosgood172.JPG</t>
  </si>
  <si>
    <t>ContrastEnhancementUlosgood172.jpg</t>
  </si>
  <si>
    <t>Ulosgood173.JPG</t>
  </si>
  <si>
    <t>ContrastEnhancementUlosgood173.jpg</t>
  </si>
  <si>
    <t>Ulosgood174.JPG</t>
  </si>
  <si>
    <t>ContrastEnhancementUlosgood174.jpg</t>
  </si>
  <si>
    <t>Ulosgood175.JPG</t>
  </si>
  <si>
    <t>ContrastEnhancementUlosgood175.jpg</t>
  </si>
  <si>
    <t>Ulosgood176.JPG</t>
  </si>
  <si>
    <t>ContrastEnhancementUlosgood176.jpg</t>
  </si>
  <si>
    <t>Ulosgood18.jpg</t>
  </si>
  <si>
    <t>ContrastEnhancementUlosgood18.jpg</t>
  </si>
  <si>
    <t>Ulosgood19.jpg</t>
  </si>
  <si>
    <t>ContrastEnhancementUlosgood19.jpg</t>
  </si>
  <si>
    <t>Ulosgood2.png</t>
  </si>
  <si>
    <t>ContrastEnhancementUlosgood2.jpg</t>
  </si>
  <si>
    <t>Ulosgood20.JPG</t>
  </si>
  <si>
    <t>ContrastEnhancementUlosgood20.jpg</t>
  </si>
  <si>
    <t>Ulosgood21.JPG</t>
  </si>
  <si>
    <t>ContrastEnhancementUlosgood21.jpg</t>
  </si>
  <si>
    <t>Ulosgood22.jpg</t>
  </si>
  <si>
    <t>ContrastEnhancementUlosgood22.jpg</t>
  </si>
  <si>
    <t>Ulosgood23.jpg</t>
  </si>
  <si>
    <t>ContrastEnhancementUlosgood23.jpg</t>
  </si>
  <si>
    <t>Ulosgood24.jpg</t>
  </si>
  <si>
    <t>ContrastEnhancementUlosgood24.jpg</t>
  </si>
  <si>
    <t>Ulosgood25.jpg</t>
  </si>
  <si>
    <t>ContrastEnhancementUlosgood25.jpg</t>
  </si>
  <si>
    <t>Ulosgood26.jpg</t>
  </si>
  <si>
    <t>ContrastEnhancementUlosgood26.jpg</t>
  </si>
  <si>
    <t>Ulosgood27.jpg</t>
  </si>
  <si>
    <t>ContrastEnhancementUlosgood27.jpg</t>
  </si>
  <si>
    <t>Ulosgood28.jpg</t>
  </si>
  <si>
    <t>ContrastEnhancementUlosgood28.jpg</t>
  </si>
  <si>
    <t>Ulosgood29.jpg</t>
  </si>
  <si>
    <t>ContrastEnhancementUlosgood29.jpg</t>
  </si>
  <si>
    <t>Ulosgood3.png</t>
  </si>
  <si>
    <t>ContrastEnhancementUlosgood3.jpg</t>
  </si>
  <si>
    <t>Ulosgood30.jpg</t>
  </si>
  <si>
    <t>ContrastEnhancementUlosgood30.jpg</t>
  </si>
  <si>
    <t>Ulosgood31.jpg</t>
  </si>
  <si>
    <t>ContrastEnhancementUlosgood31.jpg</t>
  </si>
  <si>
    <t>Ulosgood32.JPG</t>
  </si>
  <si>
    <t>ContrastEnhancementUlosgood32.jpg</t>
  </si>
  <si>
    <t>Ulosgood33.JPG</t>
  </si>
  <si>
    <t>ContrastEnhancementUlosgood33.jpg</t>
  </si>
  <si>
    <t>Ulosgood34.JPG</t>
  </si>
  <si>
    <t>ContrastEnhancementUlosgood34.jpg</t>
  </si>
  <si>
    <t>Ulosgood35.JPG</t>
  </si>
  <si>
    <t>ContrastEnhancementUlosgood35.jpg</t>
  </si>
  <si>
    <t>Ulosgood36.JPG</t>
  </si>
  <si>
    <t>ContrastEnhancementUlosgood36.jpg</t>
  </si>
  <si>
    <t>Ulosgood37.JPG</t>
  </si>
  <si>
    <t>ContrastEnhancementUlosgood37.jpg</t>
  </si>
  <si>
    <t>Ulosgood38.JPG</t>
  </si>
  <si>
    <t>ContrastEnhancementUlosgood38.jpg</t>
  </si>
  <si>
    <t>Ulosgood39.JPG</t>
  </si>
  <si>
    <t>ContrastEnhancementUlosgood39.jpg</t>
  </si>
  <si>
    <t>Ulosgood4.png</t>
  </si>
  <si>
    <t>ContrastEnhancementUlosgood4.jpg</t>
  </si>
  <si>
    <t>Ulosgood40.JPG</t>
  </si>
  <si>
    <t>ContrastEnhancementUlosgood40.jpg</t>
  </si>
  <si>
    <t>Ulosgood41.JPG</t>
  </si>
  <si>
    <t>ContrastEnhancementUlosgood41.jpg</t>
  </si>
  <si>
    <t>Ulosgood42.JPG</t>
  </si>
  <si>
    <t>ContrastEnhancementUlosgood42.jpg</t>
  </si>
  <si>
    <t>Ulosgood43.JPG</t>
  </si>
  <si>
    <t>ContrastEnhancementUlosgood43.jpg</t>
  </si>
  <si>
    <t>Ulosgood44.JPG</t>
  </si>
  <si>
    <t>ContrastEnhancementUlosgood44.jpg</t>
  </si>
  <si>
    <t>Ulosgood45.JPG</t>
  </si>
  <si>
    <t>ContrastEnhancementUlosgood45.jpg</t>
  </si>
  <si>
    <t>Ulosgood46.JPG</t>
  </si>
  <si>
    <t>ContrastEnhancementUlosgood46.jpg</t>
  </si>
  <si>
    <t>Ulosgood47.JPG</t>
  </si>
  <si>
    <t>ContrastEnhancementUlosgood47.jpg</t>
  </si>
  <si>
    <t>Ulosgood48.JPG</t>
  </si>
  <si>
    <t>ContrastEnhancementUlosgood48.jpg</t>
  </si>
  <si>
    <t>Ulosgood49.JPG</t>
  </si>
  <si>
    <t>ContrastEnhancementUlosgood49.jpg</t>
  </si>
  <si>
    <t>Ulosgood5.jpg</t>
  </si>
  <si>
    <t>ContrastEnhancementUlosgood5.jpg</t>
  </si>
  <si>
    <t>Ulosgood50.JPG</t>
  </si>
  <si>
    <t>ContrastEnhancementUlosgood50.jpg</t>
  </si>
  <si>
    <t>Ulosgood51.JPG</t>
  </si>
  <si>
    <t>ContrastEnhancementUlosgood51.jpg</t>
  </si>
  <si>
    <t>Ulosgood52.JPG</t>
  </si>
  <si>
    <t>ContrastEnhancementUlosgood52.jpg</t>
  </si>
  <si>
    <t>Ulosgood53.JPG</t>
  </si>
  <si>
    <t>ContrastEnhancementUlosgood53.jpg</t>
  </si>
  <si>
    <t>Ulosgood54.JPG</t>
  </si>
  <si>
    <t>ContrastEnhancementUlosgood54.jpg</t>
  </si>
  <si>
    <t>Ulosgood55.JPG</t>
  </si>
  <si>
    <t>ContrastEnhancementUlosgood55.jpg</t>
  </si>
  <si>
    <t>Ulosgood56.JPG</t>
  </si>
  <si>
    <t>ContrastEnhancementUlosgood56.jpg</t>
  </si>
  <si>
    <t>Ulosgood57.JPG</t>
  </si>
  <si>
    <t>ContrastEnhancementUlosgood57.jpg</t>
  </si>
  <si>
    <t>Ulosgood58.JPG</t>
  </si>
  <si>
    <t>ContrastEnhancementUlosgood58.jpg</t>
  </si>
  <si>
    <t>Ulosgood59.jpg</t>
  </si>
  <si>
    <t>ContrastEnhancementUlosgood59.jpg</t>
  </si>
  <si>
    <t>Ulosgood6.png</t>
  </si>
  <si>
    <t>ContrastEnhancementUlosgood6.jpg</t>
  </si>
  <si>
    <t>Ulosgood60.jpg</t>
  </si>
  <si>
    <t>ContrastEnhancementUlosgood60.jpg</t>
  </si>
  <si>
    <t>Ulosgood61.jpg</t>
  </si>
  <si>
    <t>ContrastEnhancementUlosgood61.jpg</t>
  </si>
  <si>
    <t>Ulosgood62.jpg</t>
  </si>
  <si>
    <t>ContrastEnhancementUlosgood62.jpg</t>
  </si>
  <si>
    <t>Ulosgood63.jpg</t>
  </si>
  <si>
    <t>ContrastEnhancementUlosgood63.jpg</t>
  </si>
  <si>
    <t>Ulosgood64.jpg</t>
  </si>
  <si>
    <t>ContrastEnhancementUlosgood64.jpg</t>
  </si>
  <si>
    <t>Ulosgood65.jpg</t>
  </si>
  <si>
    <t>ContrastEnhancementUlosgood65.jpg</t>
  </si>
  <si>
    <t>Ulosgood66.jpg</t>
  </si>
  <si>
    <t>ContrastEnhancementUlosgood66.jpg</t>
  </si>
  <si>
    <t>Ulosgood67.jpg</t>
  </si>
  <si>
    <t>ContrastEnhancementUlosgood67.jpg</t>
  </si>
  <si>
    <t>Ulosgood68.jpg</t>
  </si>
  <si>
    <t>ContrastEnhancementUlosgood68.jpg</t>
  </si>
  <si>
    <t>Ulosgood69.jpg</t>
  </si>
  <si>
    <t>ContrastEnhancementUlosgood69.jpg</t>
  </si>
  <si>
    <t>Ulosgood7.JPG</t>
  </si>
  <si>
    <t>ContrastEnhancementUlosgood7.jpg</t>
  </si>
  <si>
    <t>Ulosgood70.jpg</t>
  </si>
  <si>
    <t>ContrastEnhancementUlosgood70.jpg</t>
  </si>
  <si>
    <t>Ulosgood71.jpg</t>
  </si>
  <si>
    <t>ContrastEnhancementUlosgood71.jpg</t>
  </si>
  <si>
    <t>Ulosgood72.jpg</t>
  </si>
  <si>
    <t>ContrastEnhancementUlosgood72.jpg</t>
  </si>
  <si>
    <t>Ulosgood73.jpg</t>
  </si>
  <si>
    <t>ContrastEnhancementUlosgood73.jpg</t>
  </si>
  <si>
    <t>Ulosgood74.jpg</t>
  </si>
  <si>
    <t>ContrastEnhancementUlosgood74.jpg</t>
  </si>
  <si>
    <t>Ulosgood75.jpg</t>
  </si>
  <si>
    <t>ContrastEnhancementUlosgood75.jpg</t>
  </si>
  <si>
    <t>Ulosgood76.jpg</t>
  </si>
  <si>
    <t>ContrastEnhancementUlosgood76.jpg</t>
  </si>
  <si>
    <t>Ulosgood77.jpg</t>
  </si>
  <si>
    <t>ContrastEnhancementUlosgood77.jpg</t>
  </si>
  <si>
    <t>Ulosgood78.jpg</t>
  </si>
  <si>
    <t>ContrastEnhancementUlosgood78.jpg</t>
  </si>
  <si>
    <t>Ulosgood79.jpg</t>
  </si>
  <si>
    <t>ContrastEnhancementUlosgood79.jpg</t>
  </si>
  <si>
    <t>Ulosgood8.jpg</t>
  </si>
  <si>
    <t>ContrastEnhancementUlosgood8.jpg</t>
  </si>
  <si>
    <t>Ulosgood80.jpg</t>
  </si>
  <si>
    <t>ContrastEnhancementUlosgood80.jpg</t>
  </si>
  <si>
    <t>Ulosgood81.jpg</t>
  </si>
  <si>
    <t>ContrastEnhancementUlosgood81.jpg</t>
  </si>
  <si>
    <t>Ulosgood82.jpg</t>
  </si>
  <si>
    <t>ContrastEnhancementUlosgood82.jpg</t>
  </si>
  <si>
    <t>Ulosgood83.jpg</t>
  </si>
  <si>
    <t>ContrastEnhancementUlosgood83.jpg</t>
  </si>
  <si>
    <t>Ulosgood84.jpg</t>
  </si>
  <si>
    <t>ContrastEnhancementUlosgood84.jpg</t>
  </si>
  <si>
    <t>Ulosgood85.jpg</t>
  </si>
  <si>
    <t>ContrastEnhancementUlosgood85.jpg</t>
  </si>
  <si>
    <t>Ulosgood86.jpg</t>
  </si>
  <si>
    <t>ContrastEnhancementUlosgood86.jpg</t>
  </si>
  <si>
    <t>Ulosgood87.jpg</t>
  </si>
  <si>
    <t>ContrastEnhancementUlosgood87.jpg</t>
  </si>
  <si>
    <t>Ulosgood88.jpg</t>
  </si>
  <si>
    <t>ContrastEnhancementUlosgood88.jpg</t>
  </si>
  <si>
    <t>Ulosgood89.jpg</t>
  </si>
  <si>
    <t>ContrastEnhancementUlosgood89.jpg</t>
  </si>
  <si>
    <t>Ulosgood9.jpg</t>
  </si>
  <si>
    <t>ContrastEnhancementUlosgood9.jpg</t>
  </si>
  <si>
    <t>Ulosgood90.jpg</t>
  </si>
  <si>
    <t>ContrastEnhancementUlosgood90.jpg</t>
  </si>
  <si>
    <t>Ulosgood91.jpg</t>
  </si>
  <si>
    <t>ContrastEnhancementUlosgood91.jpg</t>
  </si>
  <si>
    <t>Ulosgood92.jpg</t>
  </si>
  <si>
    <t>ContrastEnhancementUlosgood92.jpg</t>
  </si>
  <si>
    <t>Ulosgood93.jpg</t>
  </si>
  <si>
    <t>ContrastEnhancementUlosgood93.jpg</t>
  </si>
  <si>
    <t>Ulosgood94.jpg</t>
  </si>
  <si>
    <t>ContrastEnhancementUlosgood94.jpg</t>
  </si>
  <si>
    <t>Ulosgood95.jpg</t>
  </si>
  <si>
    <t>ContrastEnhancementUlosgood95.jpg</t>
  </si>
  <si>
    <t>Ulosgood96.JPG</t>
  </si>
  <si>
    <t>ContrastEnhancementUlosgood96.jpg</t>
  </si>
  <si>
    <t>Ulosgood97.jpg</t>
  </si>
  <si>
    <t>ContrastEnhancementUlosgood97.jpg</t>
  </si>
  <si>
    <t>Ulosgood98.jpg</t>
  </si>
  <si>
    <t>ContrastEnhancementUlosgood98.jpg</t>
  </si>
  <si>
    <t>Ulosgood99.jpg</t>
  </si>
  <si>
    <t>ContrastEnhancementUlosgood99.jpg</t>
  </si>
  <si>
    <t>UlosImprove1.jpg</t>
  </si>
  <si>
    <t>ContrastEnhancementUlosImprove1.jpg</t>
  </si>
  <si>
    <t>UlosImprove10.jpg</t>
  </si>
  <si>
    <t>ContrastEnhancementUlosImprove10.jpg</t>
  </si>
  <si>
    <t>UlosImprove100.JPG</t>
  </si>
  <si>
    <t>ContrastEnhancementUlosImprove100.jpg</t>
  </si>
  <si>
    <t>UlosImprove101.JPG</t>
  </si>
  <si>
    <t>ContrastEnhancementUlosImprove101.jpg</t>
  </si>
  <si>
    <t>UlosImprove102.JPG</t>
  </si>
  <si>
    <t>ContrastEnhancementUlosImprove102.jpg</t>
  </si>
  <si>
    <t>UlosImprove103.JPG</t>
  </si>
  <si>
    <t>ContrastEnhancementUlosImprove103.jpg</t>
  </si>
  <si>
    <t>UlosImprove104.JPG</t>
  </si>
  <si>
    <t>ContrastEnhancementUlosImprove104.jpg</t>
  </si>
  <si>
    <t>UlosImprove105.JPG</t>
  </si>
  <si>
    <t>ContrastEnhancementUlosImprove105.jpg</t>
  </si>
  <si>
    <t>UlosImprove106.JPG</t>
  </si>
  <si>
    <t>ContrastEnhancementUlosImprove106.jpg</t>
  </si>
  <si>
    <t>UlosImprove107.JPG</t>
  </si>
  <si>
    <t>ContrastEnhancementUlosImprove107.jpg</t>
  </si>
  <si>
    <t>UlosImprove108.JPG</t>
  </si>
  <si>
    <t>ContrastEnhancementUlosImprove108.jpg</t>
  </si>
  <si>
    <t>UlosImprove109.JPG</t>
  </si>
  <si>
    <t>ContrastEnhancementUlosImprove109.jpg</t>
  </si>
  <si>
    <t>UlosImprove11.JPG</t>
  </si>
  <si>
    <t>ContrastEnhancementUlosImprove11.jpg</t>
  </si>
  <si>
    <t>UlosImprove110.JPG</t>
  </si>
  <si>
    <t>ContrastEnhancementUlosImprove110.jpg</t>
  </si>
  <si>
    <t>UlosImprove111.JPG</t>
  </si>
  <si>
    <t>ContrastEnhancementUlosImprove111.jpg</t>
  </si>
  <si>
    <t>UlosImprove112.JPG</t>
  </si>
  <si>
    <t>ContrastEnhancementUlosImprove112.jpg</t>
  </si>
  <si>
    <t>UlosImprove113.JPG</t>
  </si>
  <si>
    <t>ContrastEnhancementUlosImprove113.jpg</t>
  </si>
  <si>
    <t>UlosImprove114.JPG</t>
  </si>
  <si>
    <t>ContrastEnhancementUlosImprove114.jpg</t>
  </si>
  <si>
    <t>UlosImprove115.JPG</t>
  </si>
  <si>
    <t>ContrastEnhancementUlosImprove115.jpg</t>
  </si>
  <si>
    <t>UlosImprove116.JPG</t>
  </si>
  <si>
    <t>ContrastEnhancementUlosImprove116.jpg</t>
  </si>
  <si>
    <t>UlosImprove117.JPG</t>
  </si>
  <si>
    <t>ContrastEnhancementUlosImprove117.jpg</t>
  </si>
  <si>
    <t>UlosImprove118.JPG</t>
  </si>
  <si>
    <t>ContrastEnhancementUlosImprove118.jpg</t>
  </si>
  <si>
    <t>UlosImprove119.JPG</t>
  </si>
  <si>
    <t>ContrastEnhancementUlosImprove119.jpg</t>
  </si>
  <si>
    <t>UlosImprove12.JPG</t>
  </si>
  <si>
    <t>ContrastEnhancementUlosImprove12.jpg</t>
  </si>
  <si>
    <t>UlosImprove120.JPG</t>
  </si>
  <si>
    <t>ContrastEnhancementUlosImprove120.jpg</t>
  </si>
  <si>
    <t>UlosImprove121.JPG</t>
  </si>
  <si>
    <t>ContrastEnhancementUlosImprove121.jpg</t>
  </si>
  <si>
    <t>UlosImprove122.JPG</t>
  </si>
  <si>
    <t>ContrastEnhancementUlosImprove122.jpg</t>
  </si>
  <si>
    <t>UlosImprove123.JPG</t>
  </si>
  <si>
    <t>ContrastEnhancementUlosImprove123.jpg</t>
  </si>
  <si>
    <t>UlosImprove124.JPG</t>
  </si>
  <si>
    <t>ContrastEnhancementUlosImprove124.jpg</t>
  </si>
  <si>
    <t>UlosImprove125.JPG</t>
  </si>
  <si>
    <t>ContrastEnhancementUlosImprove125.jpg</t>
  </si>
  <si>
    <t>UlosImprove126.JPG</t>
  </si>
  <si>
    <t>ContrastEnhancementUlosImprove126.jpg</t>
  </si>
  <si>
    <t>UlosImprove127.JPG</t>
  </si>
  <si>
    <t>ContrastEnhancementUlosImprove127.jpg</t>
  </si>
  <si>
    <t>UlosImprove128.JPG</t>
  </si>
  <si>
    <t>ContrastEnhancementUlosImprove128.jpg</t>
  </si>
  <si>
    <t>UlosImprove129.JPG</t>
  </si>
  <si>
    <t>ContrastEnhancementUlosImprove129.jpg</t>
  </si>
  <si>
    <t>UlosImprove13.JPG</t>
  </si>
  <si>
    <t>ContrastEnhancementUlosImprove13.jpg</t>
  </si>
  <si>
    <t>UlosImprove130.JPG</t>
  </si>
  <si>
    <t>ContrastEnhancementUlosImprove130.jpg</t>
  </si>
  <si>
    <t>UlosImprove131.JPG</t>
  </si>
  <si>
    <t>ContrastEnhancementUlosImprove131.jpg</t>
  </si>
  <si>
    <t>UlosImprove132.JPG</t>
  </si>
  <si>
    <t>ContrastEnhancementUlosImprove132.jpg</t>
  </si>
  <si>
    <t>UlosImprove133.jpg</t>
  </si>
  <si>
    <t>ContrastEnhancementUlosImprove133.jpg</t>
  </si>
  <si>
    <t>UlosImprove134.jpg</t>
  </si>
  <si>
    <t>ContrastEnhancementUlosImprove134.jpg</t>
  </si>
  <si>
    <t>UlosImprove135.jpg</t>
  </si>
  <si>
    <t>ContrastEnhancementUlosImprove135.jpg</t>
  </si>
  <si>
    <t>UlosImprove136.jpg</t>
  </si>
  <si>
    <t>ContrastEnhancementUlosImprove136.jpg</t>
  </si>
  <si>
    <t>UlosImprove137.JPG</t>
  </si>
  <si>
    <t>ContrastEnhancementUlosImprove137.jpg</t>
  </si>
  <si>
    <t>UlosImprove138.jpg</t>
  </si>
  <si>
    <t>ContrastEnhancementUlosImprove138.jpg</t>
  </si>
  <si>
    <t>UlosImprove139.jpg</t>
  </si>
  <si>
    <t>ContrastEnhancementUlosImprove139.jpg</t>
  </si>
  <si>
    <t>UlosImprove14.JPG</t>
  </si>
  <si>
    <t>ContrastEnhancementUlosImprove14.jpg</t>
  </si>
  <si>
    <t>UlosImprove140.jpg</t>
  </si>
  <si>
    <t>ContrastEnhancementUlosImprove140.jpg</t>
  </si>
  <si>
    <t>UlosImprove141.JPG</t>
  </si>
  <si>
    <t>ContrastEnhancementUlosImprove141.jpg</t>
  </si>
  <si>
    <t>UlosImprove142.JPG</t>
  </si>
  <si>
    <t>ContrastEnhancementUlosImprove142.jpg</t>
  </si>
  <si>
    <t>UlosImprove143.JPG</t>
  </si>
  <si>
    <t>ContrastEnhancementUlosImprove143.jpg</t>
  </si>
  <si>
    <t>UlosImprove144.JPG</t>
  </si>
  <si>
    <t>ContrastEnhancementUlosImprove144.jpg</t>
  </si>
  <si>
    <t>UlosImprove145.JPG</t>
  </si>
  <si>
    <t>ContrastEnhancementUlosImprove145.jpg</t>
  </si>
  <si>
    <t>UlosImprove146.JPG</t>
  </si>
  <si>
    <t>ContrastEnhancementUlosImprove146.jpg</t>
  </si>
  <si>
    <t>UlosImprove147.JPG</t>
  </si>
  <si>
    <t>ContrastEnhancementUlosImprove147.jpg</t>
  </si>
  <si>
    <t>UlosImprove148.JPG</t>
  </si>
  <si>
    <t>ContrastEnhancementUlosImprove148.jpg</t>
  </si>
  <si>
    <t>UlosImprove149.JPG</t>
  </si>
  <si>
    <t>ContrastEnhancementUlosImprove149.jpg</t>
  </si>
  <si>
    <t>UlosImprove15.JPG</t>
  </si>
  <si>
    <t>ContrastEnhancementUlosImprove15.jpg</t>
  </si>
  <si>
    <t>UlosImprove150.JPG</t>
  </si>
  <si>
    <t>ContrastEnhancementUlosImprove150.jpg</t>
  </si>
  <si>
    <t>UlosImprove151.jpg</t>
  </si>
  <si>
    <t>ContrastEnhancementUlosImprove151.jpg</t>
  </si>
  <si>
    <t>UlosImprove152.jpg</t>
  </si>
  <si>
    <t>ContrastEnhancementUlosImprove152.jpg</t>
  </si>
  <si>
    <t>UlosImprove153.JPG</t>
  </si>
  <si>
    <t>ContrastEnhancementUlosImprove153.jpg</t>
  </si>
  <si>
    <t>UlosImprove154.jpg</t>
  </si>
  <si>
    <t>ContrastEnhancementUlosImprove154.jpg</t>
  </si>
  <si>
    <t>UlosImprove155.JPG</t>
  </si>
  <si>
    <t>ContrastEnhancementUlosImprove155.jpg</t>
  </si>
  <si>
    <t>UlosImprove156.JPG</t>
  </si>
  <si>
    <t>ContrastEnhancementUlosImprove156.jpg</t>
  </si>
  <si>
    <t>UlosImprove157.jpg</t>
  </si>
  <si>
    <t>ContrastEnhancementUlosImprove157.jpg</t>
  </si>
  <si>
    <t>UlosImprove158.JPG</t>
  </si>
  <si>
    <t>ContrastEnhancementUlosImprove158.jpg</t>
  </si>
  <si>
    <t>UlosImprove159.JPG</t>
  </si>
  <si>
    <t>ContrastEnhancementUlosImprove159.jpg</t>
  </si>
  <si>
    <t>UlosImprove16.jpg</t>
  </si>
  <si>
    <t>ContrastEnhancementUlosImprove16.jpg</t>
  </si>
  <si>
    <t>UlosImprove160.jpg</t>
  </si>
  <si>
    <t>ContrastEnhancementUlosImprove160.jpg</t>
  </si>
  <si>
    <t>UlosImprove161.jpg</t>
  </si>
  <si>
    <t>ContrastEnhancementUlosImprove161.jpg</t>
  </si>
  <si>
    <t>UlosImprove162.jpg</t>
  </si>
  <si>
    <t>ContrastEnhancementUlosImprove162.jpg</t>
  </si>
  <si>
    <t>UlosImprove163.JPG</t>
  </si>
  <si>
    <t>ContrastEnhancementUlosImprove163.jpg</t>
  </si>
  <si>
    <t>UlosImprove164.JPG</t>
  </si>
  <si>
    <t>ContrastEnhancementUlosImprove164.jpg</t>
  </si>
  <si>
    <t>UlosImprove165.JPG</t>
  </si>
  <si>
    <t>ContrastEnhancementUlosImprove165.jpg</t>
  </si>
  <si>
    <t>UlosImprove166.JPG</t>
  </si>
  <si>
    <t>ContrastEnhancementUlosImprove166.jpg</t>
  </si>
  <si>
    <t>UlosImprove167.JPG</t>
  </si>
  <si>
    <t>ContrastEnhancementUlosImprove167.jpg</t>
  </si>
  <si>
    <t>UlosImprove168.JPG</t>
  </si>
  <si>
    <t>ContrastEnhancementUlosImprove168.jpg</t>
  </si>
  <si>
    <t>UlosImprove169.JPG</t>
  </si>
  <si>
    <t>ContrastEnhancementUlosImprove169.jpg</t>
  </si>
  <si>
    <t>UlosImprove17.jpg</t>
  </si>
  <si>
    <t>ContrastEnhancementUlosImprove17.jpg</t>
  </si>
  <si>
    <t>UlosImprove170.JPG</t>
  </si>
  <si>
    <t>ContrastEnhancementUlosImprove170.jpg</t>
  </si>
  <si>
    <t>UlosImprove171.JPG</t>
  </si>
  <si>
    <t>ContrastEnhancementUlosImprove171.jpg</t>
  </si>
  <si>
    <t>UlosImprove172.JPG</t>
  </si>
  <si>
    <t>ContrastEnhancementUlosImprove172.jpg</t>
  </si>
  <si>
    <t>UlosImprove173.JPG</t>
  </si>
  <si>
    <t>ContrastEnhancementUlosImprove173.jpg</t>
  </si>
  <si>
    <t>UlosImprove174.JPG</t>
  </si>
  <si>
    <t>ContrastEnhancementUlosImprove174.jpg</t>
  </si>
  <si>
    <t>UlosImprove175.JPG</t>
  </si>
  <si>
    <t>ContrastEnhancementUlosImprove175.jpg</t>
  </si>
  <si>
    <t>UlosImprove176.JPG</t>
  </si>
  <si>
    <t>ContrastEnhancementUlosImprove176.jpg</t>
  </si>
  <si>
    <t>UlosImprove177.JPG</t>
  </si>
  <si>
    <t>ContrastEnhancementUlosImprove177.jpg</t>
  </si>
  <si>
    <t>UlosImprove178.JPG</t>
  </si>
  <si>
    <t>ContrastEnhancementUlosImprove178.jpg</t>
  </si>
  <si>
    <t>UlosImprove179.JPG</t>
  </si>
  <si>
    <t>ContrastEnhancementUlosImprove179.jpg</t>
  </si>
  <si>
    <t>UlosImprove18.jpg</t>
  </si>
  <si>
    <t>ContrastEnhancementUlosImprove18.jpg</t>
  </si>
  <si>
    <t>UlosImprove180.JPG</t>
  </si>
  <si>
    <t>ContrastEnhancementUlosImprove180.jpg</t>
  </si>
  <si>
    <t>UlosImprove181.JPG</t>
  </si>
  <si>
    <t>ContrastEnhancementUlosImprove181.jpg</t>
  </si>
  <si>
    <t>UlosImprove182.JPG</t>
  </si>
  <si>
    <t>ContrastEnhancementUlosImprove182.jpg</t>
  </si>
  <si>
    <t>UlosImprove183.jpg</t>
  </si>
  <si>
    <t>ContrastEnhancementUlosImprove183.jpg</t>
  </si>
  <si>
    <t>UlosImprove184.JPG</t>
  </si>
  <si>
    <t>ContrastEnhancementUlosImprove184.jpg</t>
  </si>
  <si>
    <t>UlosImprove185.jpg</t>
  </si>
  <si>
    <t>ContrastEnhancementUlosImprove185.jpg</t>
  </si>
  <si>
    <t>UlosImprove186.jpg</t>
  </si>
  <si>
    <t>ContrastEnhancementUlosImprove186.jpg</t>
  </si>
  <si>
    <t>UlosImprove187.jpg</t>
  </si>
  <si>
    <t>ContrastEnhancementUlosImprove187.jpg</t>
  </si>
  <si>
    <t>UlosImprove188.jpg</t>
  </si>
  <si>
    <t>ContrastEnhancementUlosImprove188.jpg</t>
  </si>
  <si>
    <t>UlosImprove189.jpg</t>
  </si>
  <si>
    <t>ContrastEnhancementUlosImprove189.jpg</t>
  </si>
  <si>
    <t>UlosImprove19.JPG</t>
  </si>
  <si>
    <t>ContrastEnhancementUlosImprove19.jpg</t>
  </si>
  <si>
    <t>UlosImprove190.jpg</t>
  </si>
  <si>
    <t>ContrastEnhancementUlosImprove190.jpg</t>
  </si>
  <si>
    <t>UlosImprove191.jpg</t>
  </si>
  <si>
    <t>ContrastEnhancementUlosImprove191.jpg</t>
  </si>
  <si>
    <t>UlosImprove192.JPG</t>
  </si>
  <si>
    <t>ContrastEnhancementUlosImprove192.jpg</t>
  </si>
  <si>
    <t>UlosImprove193.JPG</t>
  </si>
  <si>
    <t>ContrastEnhancementUlosImprove193.jpg</t>
  </si>
  <si>
    <t>UlosImprove194.JPG</t>
  </si>
  <si>
    <t>ContrastEnhancementUlosImprove194.jpg</t>
  </si>
  <si>
    <t>UlosImprove195.JPG</t>
  </si>
  <si>
    <t>ContrastEnhancementUlosImprove195.jpg</t>
  </si>
  <si>
    <t>UlosImprove196.JPG</t>
  </si>
  <si>
    <t>ContrastEnhancementUlosImprove196.jpg</t>
  </si>
  <si>
    <t>UlosImprove197.JPG</t>
  </si>
  <si>
    <t>ContrastEnhancementUlosImprove197.jpg</t>
  </si>
  <si>
    <t>UlosImprove198.JPG</t>
  </si>
  <si>
    <t>ContrastEnhancementUlosImprove198.jpg</t>
  </si>
  <si>
    <t>UlosImprove199.JPG</t>
  </si>
  <si>
    <t>ContrastEnhancementUlosImprove199.jpg</t>
  </si>
  <si>
    <t>UlosImprove2.jpg</t>
  </si>
  <si>
    <t>ContrastEnhancementUlosImprove2.jpg</t>
  </si>
  <si>
    <t>UlosImprove20.jpg</t>
  </si>
  <si>
    <t>ContrastEnhancementUlosImprove20.jpg</t>
  </si>
  <si>
    <t>UlosImprove200.JPG</t>
  </si>
  <si>
    <t>ContrastEnhancementUlosImprove200.jpg</t>
  </si>
  <si>
    <t>UlosImprove201.JPG</t>
  </si>
  <si>
    <t>ContrastEnhancementUlosImprove201.jpg</t>
  </si>
  <si>
    <t>UlosImprove202.JPG</t>
  </si>
  <si>
    <t>ContrastEnhancementUlosImprove202.jpg</t>
  </si>
  <si>
    <t>UlosImprove203.JPG</t>
  </si>
  <si>
    <t>ContrastEnhancementUlosImprove203.jpg</t>
  </si>
  <si>
    <t>UlosImprove204.png</t>
  </si>
  <si>
    <t>ContrastEnhancementUlosImprove204.jpg</t>
  </si>
  <si>
    <t>UlosImprove205.png</t>
  </si>
  <si>
    <t>ContrastEnhancementUlosImprove205.jpg</t>
  </si>
  <si>
    <t>UlosImprove21.jpg</t>
  </si>
  <si>
    <t>ContrastEnhancementUlosImprove21.jpg</t>
  </si>
  <si>
    <t>UlosImprove22.jpg</t>
  </si>
  <si>
    <t>ContrastEnhancementUlosImprove22.jpg</t>
  </si>
  <si>
    <t>UlosImprove23.jpg</t>
  </si>
  <si>
    <t>ContrastEnhancementUlosImprove23.jpg</t>
  </si>
  <si>
    <t>UlosImprove24.jpg</t>
  </si>
  <si>
    <t>ContrastEnhancementUlosImprove24.jpg</t>
  </si>
  <si>
    <t>UlosImprove25.jpg</t>
  </si>
  <si>
    <t>ContrastEnhancementUlosImprove25.jpg</t>
  </si>
  <si>
    <t>UlosImprove26.JPG</t>
  </si>
  <si>
    <t>ContrastEnhancementUlosImprove26.jpg</t>
  </si>
  <si>
    <t>UlosImprove27.jpg</t>
  </si>
  <si>
    <t>ContrastEnhancementUlosImprove27.jpg</t>
  </si>
  <si>
    <t>UlosImprove28.JPG</t>
  </si>
  <si>
    <t>ContrastEnhancementUlosImprove28.jpg</t>
  </si>
  <si>
    <t>UlosImprove29.jpg</t>
  </si>
  <si>
    <t>ContrastEnhancementUlosImprove29.jpg</t>
  </si>
  <si>
    <t>UlosImprove3.jpg</t>
  </si>
  <si>
    <t>ContrastEnhancementUlosImprove3.jpg</t>
  </si>
  <si>
    <t>UlosImprove30.jpg</t>
  </si>
  <si>
    <t>ContrastEnhancementUlosImprove30.jpg</t>
  </si>
  <si>
    <t>UlosImprove31.JPG</t>
  </si>
  <si>
    <t>ContrastEnhancementUlosImprove31.jpg</t>
  </si>
  <si>
    <t>UlosImprove32.jpg</t>
  </si>
  <si>
    <t>ContrastEnhancementUlosImprove32.jpg</t>
  </si>
  <si>
    <t>UlosImprove33.jpg</t>
  </si>
  <si>
    <t>ContrastEnhancementUlosImprove33.jpg</t>
  </si>
  <si>
    <t>UlosImprove34.JPG</t>
  </si>
  <si>
    <t>ContrastEnhancementUlosImprove34.jpg</t>
  </si>
  <si>
    <t>UlosImprove35.JPG</t>
  </si>
  <si>
    <t>ContrastEnhancementUlosImprove35.jpg</t>
  </si>
  <si>
    <t>UlosImprove36.jpg</t>
  </si>
  <si>
    <t>ContrastEnhancementUlosImprove36.jpg</t>
  </si>
  <si>
    <t>UlosImprove37.jpg</t>
  </si>
  <si>
    <t>ContrastEnhancementUlosImprove37.jpg</t>
  </si>
  <si>
    <t>UlosImprove38.jpg</t>
  </si>
  <si>
    <t>ContrastEnhancementUlosImprove38.jpg</t>
  </si>
  <si>
    <t>UlosImprove39.jpg</t>
  </si>
  <si>
    <t>ContrastEnhancementUlosImprove39.jpg</t>
  </si>
  <si>
    <t>UlosImprove4.jpg</t>
  </si>
  <si>
    <t>ContrastEnhancementUlosImprove4.jpg</t>
  </si>
  <si>
    <t>UlosImprove40.jpg</t>
  </si>
  <si>
    <t>ContrastEnhancementUlosImprove40.jpg</t>
  </si>
  <si>
    <t>UlosImprove41.png</t>
  </si>
  <si>
    <t>ContrastEnhancementUlosImprove41.jpg</t>
  </si>
  <si>
    <t>UlosImprove42.jpg</t>
  </si>
  <si>
    <t>ContrastEnhancementUlosImprove42.jpg</t>
  </si>
  <si>
    <t>UlosImprove43.JPG</t>
  </si>
  <si>
    <t>ContrastEnhancementUlosImprove43.jpg</t>
  </si>
  <si>
    <t>UlosImprove44.JPG</t>
  </si>
  <si>
    <t>ContrastEnhancementUlosImprove44.jpg</t>
  </si>
  <si>
    <t>UlosImprove45.JPG</t>
  </si>
  <si>
    <t>ContrastEnhancementUlosImprove45.jpg</t>
  </si>
  <si>
    <t>UlosImprove46.JPG</t>
  </si>
  <si>
    <t>ContrastEnhancementUlosImprove46.jpg</t>
  </si>
  <si>
    <t>UlosImprove47.JPG</t>
  </si>
  <si>
    <t>ContrastEnhancementUlosImprove47.jpg</t>
  </si>
  <si>
    <t>UlosImprove48.JPG</t>
  </si>
  <si>
    <t>ContrastEnhancementUlosImprove48.jpg</t>
  </si>
  <si>
    <t>UlosImprove49.JPG</t>
  </si>
  <si>
    <t>ContrastEnhancementUlosImprove49.jpg</t>
  </si>
  <si>
    <t>UlosImprove5.jpg</t>
  </si>
  <si>
    <t>ContrastEnhancementUlosImprove5.jpg</t>
  </si>
  <si>
    <t>UlosImprove50.JPG</t>
  </si>
  <si>
    <t>ContrastEnhancementUlosImprove50.jpg</t>
  </si>
  <si>
    <t>UlosImprove51.JPG</t>
  </si>
  <si>
    <t>ContrastEnhancementUlosImprove51.jpg</t>
  </si>
  <si>
    <t>UlosImprove52.JPG</t>
  </si>
  <si>
    <t>ContrastEnhancementUlosImprove52.jpg</t>
  </si>
  <si>
    <t>UlosImprove53.JPG</t>
  </si>
  <si>
    <t>ContrastEnhancementUlosImprove53.jpg</t>
  </si>
  <si>
    <t>UlosImprove54.JPG</t>
  </si>
  <si>
    <t>ContrastEnhancementUlosImprove54.jpg</t>
  </si>
  <si>
    <t>UlosImprove55.JPG</t>
  </si>
  <si>
    <t>ContrastEnhancementUlosImprove55.jpg</t>
  </si>
  <si>
    <t>UlosImprove56.JPG</t>
  </si>
  <si>
    <t>ContrastEnhancementUlosImprove56.jpg</t>
  </si>
  <si>
    <t>UlosImprove57.JPG</t>
  </si>
  <si>
    <t>ContrastEnhancementUlosImprove57.jpg</t>
  </si>
  <si>
    <t>UlosImprove58.JPG</t>
  </si>
  <si>
    <t>ContrastEnhancementUlosImprove58.jpg</t>
  </si>
  <si>
    <t>UlosImprove59.JPG</t>
  </si>
  <si>
    <t>ContrastEnhancementUlosImprove59.jpg</t>
  </si>
  <si>
    <t>UlosImprove6.jpg</t>
  </si>
  <si>
    <t>ContrastEnhancementUlosImprove6.jpg</t>
  </si>
  <si>
    <t>UlosImprove60.JPG</t>
  </si>
  <si>
    <t>ContrastEnhancementUlosImprove60.jpg</t>
  </si>
  <si>
    <t>UlosImprove61.JPG</t>
  </si>
  <si>
    <t>ContrastEnhancementUlosImprove61.jpg</t>
  </si>
  <si>
    <t>UlosImprove62.jpg</t>
  </si>
  <si>
    <t>ContrastEnhancementUlosImprove62.jpg</t>
  </si>
  <si>
    <t>UlosImprove63.jpg</t>
  </si>
  <si>
    <t>ContrastEnhancementUlosImprove63.jpg</t>
  </si>
  <si>
    <t>UlosImprove64.jpg</t>
  </si>
  <si>
    <t>ContrastEnhancementUlosImprove64.jpg</t>
  </si>
  <si>
    <t>UlosImprove65.jpg</t>
  </si>
  <si>
    <t>ContrastEnhancementUlosImprove65.jpg</t>
  </si>
  <si>
    <t>UlosImprove66.jpg</t>
  </si>
  <si>
    <t>ContrastEnhancementUlosImprove66.jpg</t>
  </si>
  <si>
    <t>UlosImprove67.jpg</t>
  </si>
  <si>
    <t>ContrastEnhancementUlosImprove67.jpg</t>
  </si>
  <si>
    <t>UlosImprove68.jpg</t>
  </si>
  <si>
    <t>ContrastEnhancementUlosImprove68.jpg</t>
  </si>
  <si>
    <t>UlosImprove69.jpg</t>
  </si>
  <si>
    <t>ContrastEnhancementUlosImprove69.jpg</t>
  </si>
  <si>
    <t>UlosImprove7.jpg</t>
  </si>
  <si>
    <t>ContrastEnhancementUlosImprove7.jpg</t>
  </si>
  <si>
    <t>UlosImprove70.jpg</t>
  </si>
  <si>
    <t>ContrastEnhancementUlosImprove70.jpg</t>
  </si>
  <si>
    <t>UlosImprove71.png</t>
  </si>
  <si>
    <t>ContrastEnhancementUlosImprove71.jpg</t>
  </si>
  <si>
    <t>UlosImprove72.png</t>
  </si>
  <si>
    <t>ContrastEnhancementUlosImprove72.jpg</t>
  </si>
  <si>
    <t>UlosImprove73.JPG</t>
  </si>
  <si>
    <t>ContrastEnhancementUlosImprove73.jpg</t>
  </si>
  <si>
    <t>UlosImprove74.JPG</t>
  </si>
  <si>
    <t>ContrastEnhancementUlosImprove74.jpg</t>
  </si>
  <si>
    <t>UlosImprove75.JPG</t>
  </si>
  <si>
    <t>ContrastEnhancementUlosImprove75.jpg</t>
  </si>
  <si>
    <t>UlosImprove76.JPG</t>
  </si>
  <si>
    <t>ContrastEnhancementUlosImprove76.jpg</t>
  </si>
  <si>
    <t>UlosImprove77.JPG</t>
  </si>
  <si>
    <t>ContrastEnhancementUlosImprove77.jpg</t>
  </si>
  <si>
    <t>UlosImprove78.JPG</t>
  </si>
  <si>
    <t>ContrastEnhancementUlosImprove78.jpg</t>
  </si>
  <si>
    <t>UlosImprove79.JPG</t>
  </si>
  <si>
    <t>ContrastEnhancementUlosImprove79.jpg</t>
  </si>
  <si>
    <t>UlosImprove8.jpg</t>
  </si>
  <si>
    <t>ContrastEnhancementUlosImprove8.jpg</t>
  </si>
  <si>
    <t>UlosImprove80.JPG</t>
  </si>
  <si>
    <t>ContrastEnhancementUlosImprove80.jpg</t>
  </si>
  <si>
    <t>UlosImprove81.JPG</t>
  </si>
  <si>
    <t>ContrastEnhancementUlosImprove81.jpg</t>
  </si>
  <si>
    <t>UlosImprove82.JPG</t>
  </si>
  <si>
    <t>ContrastEnhancementUlosImprove82.jpg</t>
  </si>
  <si>
    <t>UlosImprove83.JPG</t>
  </si>
  <si>
    <t>ContrastEnhancementUlosImprove83.jpg</t>
  </si>
  <si>
    <t>UlosImprove84.JPG</t>
  </si>
  <si>
    <t>ContrastEnhancementUlosImprove84.jpg</t>
  </si>
  <si>
    <t>UlosImprove85.JPG</t>
  </si>
  <si>
    <t>ContrastEnhancementUlosImprove85.jpg</t>
  </si>
  <si>
    <t>UlosImprove86.JPG</t>
  </si>
  <si>
    <t>ContrastEnhancementUlosImprove86.jpg</t>
  </si>
  <si>
    <t>UlosImprove87.JPG</t>
  </si>
  <si>
    <t>ContrastEnhancementUlosImprove87.jpg</t>
  </si>
  <si>
    <t>UlosImprove88.JPG</t>
  </si>
  <si>
    <t>ContrastEnhancementUlosImprove88.jpg</t>
  </si>
  <si>
    <t>UlosImprove89.JPG</t>
  </si>
  <si>
    <t>ContrastEnhancementUlosImprove89.jpg</t>
  </si>
  <si>
    <t>UlosImprove9.JPG</t>
  </si>
  <si>
    <t>ContrastEnhancementUlosImprove9.jpg</t>
  </si>
  <si>
    <t>UlosImprove90.JPG</t>
  </si>
  <si>
    <t>ContrastEnhancementUlosImprove90.jpg</t>
  </si>
  <si>
    <t>UlosImprove91.JPG</t>
  </si>
  <si>
    <t>ContrastEnhancementUlosImprove91.jpg</t>
  </si>
  <si>
    <t>UlosImprove92.JPG</t>
  </si>
  <si>
    <t>ContrastEnhancementUlosImprove92.jpg</t>
  </si>
  <si>
    <t>UlosImprove93.JPG</t>
  </si>
  <si>
    <t>ContrastEnhancementUlosImprove93.jpg</t>
  </si>
  <si>
    <t>UlosImprove94.JPG</t>
  </si>
  <si>
    <t>ContrastEnhancementUlosImprove94.jpg</t>
  </si>
  <si>
    <t>UlosImprove95.JPG</t>
  </si>
  <si>
    <t>ContrastEnhancementUlosImprove95.jpg</t>
  </si>
  <si>
    <t>UlosImprove96.JPG</t>
  </si>
  <si>
    <t>ContrastEnhancementUlosImprove96.jpg</t>
  </si>
  <si>
    <t>UlosImprove97.JPG</t>
  </si>
  <si>
    <t>ContrastEnhancementUlosImprove97.jpg</t>
  </si>
  <si>
    <t>UlosImprove98.JPG</t>
  </si>
  <si>
    <t>ContrastEnhancementUlosImprove98.jpg</t>
  </si>
  <si>
    <t>UlosImprove99.JPG</t>
  </si>
  <si>
    <t>ContrastEnhancementUlosImprove99.jpg</t>
  </si>
  <si>
    <t>Jumlah Benar</t>
  </si>
  <si>
    <t>Jumlah Salah</t>
  </si>
  <si>
    <t>Total</t>
  </si>
  <si>
    <t xml:space="preserve">Nilai Blur Noise Reduction </t>
  </si>
  <si>
    <t>Keterangan Klasifikasi Gambar Noise Reduction</t>
  </si>
  <si>
    <t xml:space="preserve">Ulosbad1.JPG  </t>
  </si>
  <si>
    <t xml:space="preserve">noise_reduction/NoiseReductionUlosbad1.jpg </t>
  </si>
  <si>
    <t xml:space="preserve"> [5] </t>
  </si>
  <si>
    <t xml:space="preserve">Ulosbad10.JPG  </t>
  </si>
  <si>
    <t xml:space="preserve">noise_reduction/NoiseReductionUlosbad10.jpg </t>
  </si>
  <si>
    <t xml:space="preserve"> [0] </t>
  </si>
  <si>
    <t xml:space="preserve">Ulosbad100.JPG  </t>
  </si>
  <si>
    <t xml:space="preserve">noise_reduction/NoiseReductionUlosbad100.jpg </t>
  </si>
  <si>
    <t xml:space="preserve">Ulosbad101.JPG  </t>
  </si>
  <si>
    <t xml:space="preserve">noise_reduction/NoiseReductionUlosbad101.jpg </t>
  </si>
  <si>
    <t xml:space="preserve"> [7] </t>
  </si>
  <si>
    <t xml:space="preserve">Ulosbad102.JPG  </t>
  </si>
  <si>
    <t xml:space="preserve">noise_reduction/NoiseReductionUlosbad102.jpg </t>
  </si>
  <si>
    <t xml:space="preserve">Ulosbad103.jpg  </t>
  </si>
  <si>
    <t xml:space="preserve">noise_reduction/NoiseReductionUlosbad103.jpg </t>
  </si>
  <si>
    <t xml:space="preserve">Ulosbad104.jpg  </t>
  </si>
  <si>
    <t xml:space="preserve">noise_reduction/NoiseReductionUlosbad104.jpg </t>
  </si>
  <si>
    <t xml:space="preserve">Ulosbad105.JPG  </t>
  </si>
  <si>
    <t xml:space="preserve">noise_reduction/NoiseReductionUlosbad105.jpg </t>
  </si>
  <si>
    <t xml:space="preserve"> [3] </t>
  </si>
  <si>
    <t xml:space="preserve">Ulosbad106.JPG  </t>
  </si>
  <si>
    <t xml:space="preserve">noise_reduction/NoiseReductionUlosbad106.jpg </t>
  </si>
  <si>
    <t xml:space="preserve">Ulosbad107.JPG  </t>
  </si>
  <si>
    <t xml:space="preserve">noise_reduction/NoiseReductionUlosbad107.jpg </t>
  </si>
  <si>
    <t xml:space="preserve">Ulosbad108.JPG  </t>
  </si>
  <si>
    <t xml:space="preserve">noise_reduction/NoiseReductionUlosbad108.jpg </t>
  </si>
  <si>
    <t xml:space="preserve">Ulosbad109.JPG  </t>
  </si>
  <si>
    <t xml:space="preserve">noise_reduction/NoiseReductionUlosbad109.jpg </t>
  </si>
  <si>
    <t xml:space="preserve">Ulosbad11.JPG  </t>
  </si>
  <si>
    <t xml:space="preserve">noise_reduction/NoiseReductionUlosbad11.jpg </t>
  </si>
  <si>
    <t xml:space="preserve">Ulosbad110.jpg  </t>
  </si>
  <si>
    <t xml:space="preserve">noise_reduction/NoiseReductionUlosbad110.jpg </t>
  </si>
  <si>
    <t xml:space="preserve">Ulosbad111.jpg  </t>
  </si>
  <si>
    <t xml:space="preserve">noise_reduction/NoiseReductionUlosbad111.jpg </t>
  </si>
  <si>
    <t xml:space="preserve">Ulosbad112.jpg  </t>
  </si>
  <si>
    <t xml:space="preserve">noise_reduction/NoiseReductionUlosbad112.jpg </t>
  </si>
  <si>
    <t xml:space="preserve">Ulosbad113.jpg  </t>
  </si>
  <si>
    <t xml:space="preserve">noise_reduction/NoiseReductionUlosbad113.jpg </t>
  </si>
  <si>
    <t xml:space="preserve">Ulosbad114.jpg  </t>
  </si>
  <si>
    <t xml:space="preserve">noise_reduction/NoiseReductionUlosbad114.jpg </t>
  </si>
  <si>
    <t xml:space="preserve">Ulosbad115.jpg  </t>
  </si>
  <si>
    <t xml:space="preserve">noise_reduction/NoiseReductionUlosbad115.jpg </t>
  </si>
  <si>
    <t xml:space="preserve">Ulosbad116.jpg  </t>
  </si>
  <si>
    <t xml:space="preserve">noise_reduction/NoiseReductionUlosbad116.jpg </t>
  </si>
  <si>
    <t xml:space="preserve">Ulosbad117.JPG  </t>
  </si>
  <si>
    <t xml:space="preserve">noise_reduction/NoiseReductionUlosbad117.jpg </t>
  </si>
  <si>
    <t xml:space="preserve">Ulosbad118.jpg  </t>
  </si>
  <si>
    <t xml:space="preserve">noise_reduction/NoiseReductionUlosbad118.jpg </t>
  </si>
  <si>
    <t xml:space="preserve">Ulosbad119.JPG  </t>
  </si>
  <si>
    <t xml:space="preserve">noise_reduction/NoiseReductionUlosbad119.jpg </t>
  </si>
  <si>
    <t xml:space="preserve">Ulosbad12.JPG  </t>
  </si>
  <si>
    <t xml:space="preserve">noise_reduction/NoiseReductionUlosbad12.jpg </t>
  </si>
  <si>
    <t xml:space="preserve">Ulosbad120.jpg  </t>
  </si>
  <si>
    <t xml:space="preserve">noise_reduction/NoiseReductionUlosbad120.jpg </t>
  </si>
  <si>
    <t xml:space="preserve">Ulosbad121.jpg  </t>
  </si>
  <si>
    <t xml:space="preserve">noise_reduction/NoiseReductionUlosbad121.jpg </t>
  </si>
  <si>
    <t xml:space="preserve">Ulosbad122.JPG  </t>
  </si>
  <si>
    <t xml:space="preserve">noise_reduction/NoiseReductionUlosbad122.jpg </t>
  </si>
  <si>
    <t xml:space="preserve"> [1] </t>
  </si>
  <si>
    <t xml:space="preserve">Ulosbad123.JPG  </t>
  </si>
  <si>
    <t xml:space="preserve">noise_reduction/NoiseReductionUlosbad123.jpg </t>
  </si>
  <si>
    <t xml:space="preserve">Ulosbad124.JPG  </t>
  </si>
  <si>
    <t xml:space="preserve">noise_reduction/NoiseReductionUlosbad124.jpg </t>
  </si>
  <si>
    <t xml:space="preserve">Ulosbad125.jpg  </t>
  </si>
  <si>
    <t xml:space="preserve">noise_reduction/NoiseReductionUlosbad125.jpg </t>
  </si>
  <si>
    <t xml:space="preserve">Ulosbad126.JPG  </t>
  </si>
  <si>
    <t xml:space="preserve">noise_reduction/NoiseReductionUlosbad126.jpg </t>
  </si>
  <si>
    <t xml:space="preserve">Ulosbad127.jpg  </t>
  </si>
  <si>
    <t xml:space="preserve">noise_reduction/NoiseReductionUlosbad127.jpg </t>
  </si>
  <si>
    <t xml:space="preserve">Ulosbad128.jpg  </t>
  </si>
  <si>
    <t xml:space="preserve">noise_reduction/NoiseReductionUlosbad128.jpg </t>
  </si>
  <si>
    <t xml:space="preserve">Ulosbad129.JPG  </t>
  </si>
  <si>
    <t xml:space="preserve">noise_reduction/NoiseReductionUlosbad129.jpg </t>
  </si>
  <si>
    <t xml:space="preserve">Ulosbad13.JPG  </t>
  </si>
  <si>
    <t xml:space="preserve">noise_reduction/NoiseReductionUlosbad13.jpg </t>
  </si>
  <si>
    <t xml:space="preserve">Ulosbad130.JPG  </t>
  </si>
  <si>
    <t xml:space="preserve">noise_reduction/NoiseReductionUlosbad130.jpg </t>
  </si>
  <si>
    <t xml:space="preserve">Ulosbad131.JPG  </t>
  </si>
  <si>
    <t xml:space="preserve">noise_reduction/NoiseReductionUlosbad131.jpg </t>
  </si>
  <si>
    <t xml:space="preserve">Ulosbad132.JPG  </t>
  </si>
  <si>
    <t xml:space="preserve">noise_reduction/NoiseReductionUlosbad132.jpg </t>
  </si>
  <si>
    <t xml:space="preserve">Ulosbad133.JPG  </t>
  </si>
  <si>
    <t xml:space="preserve">noise_reduction/NoiseReductionUlosbad133.jpg </t>
  </si>
  <si>
    <t xml:space="preserve">Ulosbad134.JPG  </t>
  </si>
  <si>
    <t xml:space="preserve">noise_reduction/NoiseReductionUlosbad134.jpg </t>
  </si>
  <si>
    <t xml:space="preserve">Ulosbad135.JPG  </t>
  </si>
  <si>
    <t xml:space="preserve">noise_reduction/NoiseReductionUlosbad135.jpg </t>
  </si>
  <si>
    <t xml:space="preserve">Ulosbad136.JPG  </t>
  </si>
  <si>
    <t xml:space="preserve">noise_reduction/NoiseReductionUlosbad136.jpg </t>
  </si>
  <si>
    <t xml:space="preserve">Ulosbad137.JPG  </t>
  </si>
  <si>
    <t xml:space="preserve">noise_reduction/NoiseReductionUlosbad137.jpg </t>
  </si>
  <si>
    <t xml:space="preserve">Ulosbad138.jpg  </t>
  </si>
  <si>
    <t xml:space="preserve">noise_reduction/NoiseReductionUlosbad138.jpg </t>
  </si>
  <si>
    <t xml:space="preserve">Ulosbad139.jpg  </t>
  </si>
  <si>
    <t xml:space="preserve">noise_reduction/NoiseReductionUlosbad139.jpg </t>
  </si>
  <si>
    <t xml:space="preserve">Ulosbad14.JPG  </t>
  </si>
  <si>
    <t xml:space="preserve">noise_reduction/NoiseReductionUlosbad14.jpg </t>
  </si>
  <si>
    <t xml:space="preserve">Ulosbad140.jpg  </t>
  </si>
  <si>
    <t xml:space="preserve">noise_reduction/NoiseReductionUlosbad140.jpg </t>
  </si>
  <si>
    <t xml:space="preserve">Ulosbad141.jpg  </t>
  </si>
  <si>
    <t xml:space="preserve">noise_reduction/NoiseReductionUlosbad141.jpg </t>
  </si>
  <si>
    <t xml:space="preserve">Ulosbad142.jpg  </t>
  </si>
  <si>
    <t xml:space="preserve">noise_reduction/NoiseReductionUlosbad142.jpg </t>
  </si>
  <si>
    <t xml:space="preserve">Ulosbad143.jpg  </t>
  </si>
  <si>
    <t xml:space="preserve">noise_reduction/NoiseReductionUlosbad143.jpg </t>
  </si>
  <si>
    <t xml:space="preserve">Ulosbad144.jpg  </t>
  </si>
  <si>
    <t xml:space="preserve">noise_reduction/NoiseReductionUlosbad144.jpg </t>
  </si>
  <si>
    <t xml:space="preserve">Ulosbad145.jpg  </t>
  </si>
  <si>
    <t xml:space="preserve">noise_reduction/NoiseReductionUlosbad145.jpg </t>
  </si>
  <si>
    <t xml:space="preserve">Ulosbad146.jpg  </t>
  </si>
  <si>
    <t xml:space="preserve">noise_reduction/NoiseReductionUlosbad146.jpg </t>
  </si>
  <si>
    <t xml:space="preserve">Ulosbad147.JPG  </t>
  </si>
  <si>
    <t xml:space="preserve">noise_reduction/NoiseReductionUlosbad147.jpg </t>
  </si>
  <si>
    <t xml:space="preserve">Ulosbad148.JPG  </t>
  </si>
  <si>
    <t xml:space="preserve">noise_reduction/NoiseReductionUlosbad148.jpg </t>
  </si>
  <si>
    <t xml:space="preserve">Ulosbad149.JPG  </t>
  </si>
  <si>
    <t xml:space="preserve">noise_reduction/NoiseReductionUlosbad149.jpg </t>
  </si>
  <si>
    <t xml:space="preserve">Ulosbad15.JPG  </t>
  </si>
  <si>
    <t xml:space="preserve">noise_reduction/NoiseReductionUlosbad15.jpg </t>
  </si>
  <si>
    <t xml:space="preserve">Ulosbad150.JPG  </t>
  </si>
  <si>
    <t xml:space="preserve">noise_reduction/NoiseReductionUlosbad150.jpg </t>
  </si>
  <si>
    <t xml:space="preserve">Ulosbad151.JPG  </t>
  </si>
  <si>
    <t xml:space="preserve">noise_reduction/NoiseReductionUlosbad151.jpg </t>
  </si>
  <si>
    <t xml:space="preserve">Ulosbad152.JPG  </t>
  </si>
  <si>
    <t xml:space="preserve">noise_reduction/NoiseReductionUlosbad152.jpg </t>
  </si>
  <si>
    <t xml:space="preserve">Ulosbad153.JPG  </t>
  </si>
  <si>
    <t xml:space="preserve">noise_reduction/NoiseReductionUlosbad153.jpg </t>
  </si>
  <si>
    <t xml:space="preserve">Ulosbad154.JPG  </t>
  </si>
  <si>
    <t xml:space="preserve">noise_reduction/NoiseReductionUlosbad154.jpg </t>
  </si>
  <si>
    <t xml:space="preserve">Ulosbad155.JPG  </t>
  </si>
  <si>
    <t xml:space="preserve">noise_reduction/NoiseReductionUlosbad155.jpg </t>
  </si>
  <si>
    <t xml:space="preserve">Ulosbad156.JPG  </t>
  </si>
  <si>
    <t xml:space="preserve">noise_reduction/NoiseReductionUlosbad156.jpg </t>
  </si>
  <si>
    <t xml:space="preserve">Ulosbad157.JPG  </t>
  </si>
  <si>
    <t xml:space="preserve">noise_reduction/NoiseReductionUlosbad157.jpg </t>
  </si>
  <si>
    <t xml:space="preserve">Ulosbad158.JPG  </t>
  </si>
  <si>
    <t xml:space="preserve">noise_reduction/NoiseReductionUlosbad158.jpg </t>
  </si>
  <si>
    <t xml:space="preserve">Ulosbad159.JPG  </t>
  </si>
  <si>
    <t xml:space="preserve">noise_reduction/NoiseReductionUlosbad159.jpg </t>
  </si>
  <si>
    <t xml:space="preserve">Ulosbad16.JPG  </t>
  </si>
  <si>
    <t xml:space="preserve">noise_reduction/NoiseReductionUlosbad16.jpg </t>
  </si>
  <si>
    <t xml:space="preserve">Ulosbad160.JPG  </t>
  </si>
  <si>
    <t xml:space="preserve">noise_reduction/NoiseReductionUlosbad160.jpg </t>
  </si>
  <si>
    <t xml:space="preserve"> [6] </t>
  </si>
  <si>
    <t xml:space="preserve">Ulosbad17.JPG  </t>
  </si>
  <si>
    <t xml:space="preserve">noise_reduction/NoiseReductionUlosbad17.jpg </t>
  </si>
  <si>
    <t xml:space="preserve">Ulosbad18.JPG  </t>
  </si>
  <si>
    <t xml:space="preserve">noise_reduction/NoiseReductionUlosbad18.jpg </t>
  </si>
  <si>
    <t xml:space="preserve">Ulosbad19.JPG  </t>
  </si>
  <si>
    <t xml:space="preserve">noise_reduction/NoiseReductionUlosbad19.jpg </t>
  </si>
  <si>
    <t xml:space="preserve">Ulosbad2.JPG  </t>
  </si>
  <si>
    <t xml:space="preserve">noise_reduction/NoiseReductionUlosbad2.jpg </t>
  </si>
  <si>
    <t xml:space="preserve">Ulosbad20.JPG  </t>
  </si>
  <si>
    <t xml:space="preserve">noise_reduction/NoiseReductionUlosbad20.jpg </t>
  </si>
  <si>
    <t xml:space="preserve">Ulosbad21.JPG  </t>
  </si>
  <si>
    <t xml:space="preserve">noise_reduction/NoiseReductionUlosbad21.jpg </t>
  </si>
  <si>
    <t xml:space="preserve">Ulosbad22.JPG  </t>
  </si>
  <si>
    <t xml:space="preserve">noise_reduction/NoiseReductionUlosbad22.jpg </t>
  </si>
  <si>
    <t xml:space="preserve">Ulosbad23.JPG  </t>
  </si>
  <si>
    <t xml:space="preserve">noise_reduction/NoiseReductionUlosbad23.jpg </t>
  </si>
  <si>
    <t xml:space="preserve">Ulosbad24.JPG  </t>
  </si>
  <si>
    <t xml:space="preserve">noise_reduction/NoiseReductionUlosbad24.jpg </t>
  </si>
  <si>
    <t xml:space="preserve">Ulosbad25.JPG  </t>
  </si>
  <si>
    <t xml:space="preserve">noise_reduction/NoiseReductionUlosbad25.jpg </t>
  </si>
  <si>
    <t xml:space="preserve">Ulosbad26.JPG  </t>
  </si>
  <si>
    <t xml:space="preserve">noise_reduction/NoiseReductionUlosbad26.jpg </t>
  </si>
  <si>
    <t xml:space="preserve">Ulosbad27.JPG  </t>
  </si>
  <si>
    <t xml:space="preserve">noise_reduction/NoiseReductionUlosbad27.jpg </t>
  </si>
  <si>
    <t xml:space="preserve">Ulosbad28.JPG  </t>
  </si>
  <si>
    <t xml:space="preserve">noise_reduction/NoiseReductionUlosbad28.jpg </t>
  </si>
  <si>
    <t xml:space="preserve">Ulosbad29.JPG  </t>
  </si>
  <si>
    <t xml:space="preserve">noise_reduction/NoiseReductionUlosbad29.jpg </t>
  </si>
  <si>
    <t xml:space="preserve">Ulosbad3.JPG  </t>
  </si>
  <si>
    <t xml:space="preserve">noise_reduction/NoiseReductionUlosbad3.jpg </t>
  </si>
  <si>
    <t xml:space="preserve">Ulosbad30.JPG  </t>
  </si>
  <si>
    <t xml:space="preserve">noise_reduction/NoiseReductionUlosbad30.jpg </t>
  </si>
  <si>
    <t xml:space="preserve">Ulosbad31.JPG  </t>
  </si>
  <si>
    <t xml:space="preserve">noise_reduction/NoiseReductionUlosbad31.jpg </t>
  </si>
  <si>
    <t xml:space="preserve">Ulosbad32.JPG  </t>
  </si>
  <si>
    <t xml:space="preserve">noise_reduction/NoiseReductionUlosbad32.jpg </t>
  </si>
  <si>
    <t xml:space="preserve">Ulosbad33.JPG  </t>
  </si>
  <si>
    <t xml:space="preserve">noise_reduction/NoiseReductionUlosbad33.jpg </t>
  </si>
  <si>
    <t xml:space="preserve">Ulosbad34.JPG  </t>
  </si>
  <si>
    <t xml:space="preserve">noise_reduction/NoiseReductionUlosbad34.jpg </t>
  </si>
  <si>
    <t xml:space="preserve">Ulosbad35.JPG  </t>
  </si>
  <si>
    <t xml:space="preserve">noise_reduction/NoiseReductionUlosbad35.jpg </t>
  </si>
  <si>
    <t xml:space="preserve">Ulosbad36.JPG  </t>
  </si>
  <si>
    <t xml:space="preserve">noise_reduction/NoiseReductionUlosbad36.jpg </t>
  </si>
  <si>
    <t xml:space="preserve">Ulosbad37.JPG  </t>
  </si>
  <si>
    <t xml:space="preserve">noise_reduction/NoiseReductionUlosbad37.jpg </t>
  </si>
  <si>
    <t xml:space="preserve">Ulosbad38.JPG  </t>
  </si>
  <si>
    <t xml:space="preserve">noise_reduction/NoiseReductionUlosbad38.jpg </t>
  </si>
  <si>
    <t xml:space="preserve">Ulosbad39.JPG  </t>
  </si>
  <si>
    <t xml:space="preserve">noise_reduction/NoiseReductionUlosbad39.jpg </t>
  </si>
  <si>
    <t xml:space="preserve">Ulosbad4.JPG  </t>
  </si>
  <si>
    <t xml:space="preserve">noise_reduction/NoiseReductionUlosbad4.jpg </t>
  </si>
  <si>
    <t xml:space="preserve">Ulosbad40.JPG  </t>
  </si>
  <si>
    <t xml:space="preserve">noise_reduction/NoiseReductionUlosbad40.jpg </t>
  </si>
  <si>
    <t xml:space="preserve">Ulosbad41.JPG  </t>
  </si>
  <si>
    <t xml:space="preserve">noise_reduction/NoiseReductionUlosbad41.jpg </t>
  </si>
  <si>
    <t xml:space="preserve">Ulosbad42.JPG  </t>
  </si>
  <si>
    <t xml:space="preserve">noise_reduction/NoiseReductionUlosbad42.jpg </t>
  </si>
  <si>
    <t xml:space="preserve">Ulosbad43.JPG  </t>
  </si>
  <si>
    <t xml:space="preserve">noise_reduction/NoiseReductionUlosbad43.jpg </t>
  </si>
  <si>
    <t xml:space="preserve">Ulosbad44.JPG  </t>
  </si>
  <si>
    <t xml:space="preserve">noise_reduction/NoiseReductionUlosbad44.jpg </t>
  </si>
  <si>
    <t xml:space="preserve">Ulosbad45.JPG  </t>
  </si>
  <si>
    <t xml:space="preserve">noise_reduction/NoiseReductionUlosbad45.jpg </t>
  </si>
  <si>
    <t xml:space="preserve">Ulosbad46.JPG  </t>
  </si>
  <si>
    <t xml:space="preserve">noise_reduction/NoiseReductionUlosbad46.jpg </t>
  </si>
  <si>
    <t xml:space="preserve">Ulosbad47.JPG  </t>
  </si>
  <si>
    <t xml:space="preserve">noise_reduction/NoiseReductionUlosbad47.jpg </t>
  </si>
  <si>
    <t xml:space="preserve">Ulosbad48.JPG  </t>
  </si>
  <si>
    <t xml:space="preserve">noise_reduction/NoiseReductionUlosbad48.jpg </t>
  </si>
  <si>
    <t xml:space="preserve">Ulosbad49.JPG  </t>
  </si>
  <si>
    <t xml:space="preserve">noise_reduction/NoiseReductionUlosbad49.jpg </t>
  </si>
  <si>
    <t xml:space="preserve">Ulosbad5.JPG  </t>
  </si>
  <si>
    <t xml:space="preserve">noise_reduction/NoiseReductionUlosbad5.jpg </t>
  </si>
  <si>
    <t xml:space="preserve">Ulosbad50.JPG  </t>
  </si>
  <si>
    <t xml:space="preserve">noise_reduction/NoiseReductionUlosbad50.jpg </t>
  </si>
  <si>
    <t xml:space="preserve">Ulosbad51.JPG  </t>
  </si>
  <si>
    <t xml:space="preserve">noise_reduction/NoiseReductionUlosbad51.jpg </t>
  </si>
  <si>
    <t xml:space="preserve">Ulosbad52.JPG  </t>
  </si>
  <si>
    <t xml:space="preserve">noise_reduction/NoiseReductionUlosbad52.jpg </t>
  </si>
  <si>
    <t xml:space="preserve">Ulosbad53.JPG  </t>
  </si>
  <si>
    <t xml:space="preserve">noise_reduction/NoiseReductionUlosbad53.jpg </t>
  </si>
  <si>
    <t xml:space="preserve">Ulosbad54.JPG  </t>
  </si>
  <si>
    <t xml:space="preserve">noise_reduction/NoiseReductionUlosbad54.jpg </t>
  </si>
  <si>
    <t xml:space="preserve">Ulosbad55.JPG  </t>
  </si>
  <si>
    <t xml:space="preserve">noise_reduction/NoiseReductionUlosbad55.jpg </t>
  </si>
  <si>
    <t xml:space="preserve">Ulosbad56.JPG  </t>
  </si>
  <si>
    <t xml:space="preserve">noise_reduction/NoiseReductionUlosbad56.jpg </t>
  </si>
  <si>
    <t xml:space="preserve">Ulosbad57.JPG  </t>
  </si>
  <si>
    <t xml:space="preserve">noise_reduction/NoiseReductionUlosbad57.jpg </t>
  </si>
  <si>
    <t xml:space="preserve">Ulosbad58.JPG  </t>
  </si>
  <si>
    <t xml:space="preserve">noise_reduction/NoiseReductionUlosbad58.jpg </t>
  </si>
  <si>
    <t xml:space="preserve">Ulosbad59.JPG  </t>
  </si>
  <si>
    <t xml:space="preserve">noise_reduction/NoiseReductionUlosbad59.jpg </t>
  </si>
  <si>
    <t xml:space="preserve">Ulosbad6.JPG  </t>
  </si>
  <si>
    <t xml:space="preserve">noise_reduction/NoiseReductionUlosbad6.jpg </t>
  </si>
  <si>
    <t xml:space="preserve">Ulosbad60.JPG  </t>
  </si>
  <si>
    <t xml:space="preserve">noise_reduction/NoiseReductionUlosbad60.jpg </t>
  </si>
  <si>
    <t xml:space="preserve">Ulosbad61.JPG  </t>
  </si>
  <si>
    <t xml:space="preserve">noise_reduction/NoiseReductionUlosbad61.jpg </t>
  </si>
  <si>
    <t xml:space="preserve">Ulosbad62.JPG  </t>
  </si>
  <si>
    <t xml:space="preserve">noise_reduction/NoiseReductionUlosbad62.jpg </t>
  </si>
  <si>
    <t xml:space="preserve">Ulosbad63.JPG  </t>
  </si>
  <si>
    <t xml:space="preserve">noise_reduction/NoiseReductionUlosbad63.jpg </t>
  </si>
  <si>
    <t xml:space="preserve">Ulosbad64.JPG  </t>
  </si>
  <si>
    <t xml:space="preserve">noise_reduction/NoiseReductionUlosbad64.jpg </t>
  </si>
  <si>
    <t xml:space="preserve">Ulosbad65.JPG  </t>
  </si>
  <si>
    <t xml:space="preserve">noise_reduction/NoiseReductionUlosbad65.jpg </t>
  </si>
  <si>
    <t xml:space="preserve">Ulosbad66.JPG  </t>
  </si>
  <si>
    <t xml:space="preserve">noise_reduction/NoiseReductionUlosbad66.jpg </t>
  </si>
  <si>
    <t xml:space="preserve">Ulosbad67.JPG  </t>
  </si>
  <si>
    <t xml:space="preserve">noise_reduction/NoiseReductionUlosbad67.jpg </t>
  </si>
  <si>
    <t xml:space="preserve">Ulosbad68.JPG  </t>
  </si>
  <si>
    <t xml:space="preserve">noise_reduction/NoiseReductionUlosbad68.jpg </t>
  </si>
  <si>
    <t xml:space="preserve">Ulosbad69.JPG  </t>
  </si>
  <si>
    <t xml:space="preserve">noise_reduction/NoiseReductionUlosbad69.jpg </t>
  </si>
  <si>
    <t xml:space="preserve">Ulosbad7.JPG  </t>
  </si>
  <si>
    <t xml:space="preserve">noise_reduction/NoiseReductionUlosbad7.jpg </t>
  </si>
  <si>
    <t xml:space="preserve">Ulosbad70.JPG  </t>
  </si>
  <si>
    <t xml:space="preserve">noise_reduction/NoiseReductionUlosbad70.jpg </t>
  </si>
  <si>
    <t xml:space="preserve">Ulosbad71.JPG  </t>
  </si>
  <si>
    <t xml:space="preserve">noise_reduction/NoiseReductionUlosbad71.jpg </t>
  </si>
  <si>
    <t xml:space="preserve">Ulosbad72.JPG  </t>
  </si>
  <si>
    <t xml:space="preserve">noise_reduction/NoiseReductionUlosbad72.jpg </t>
  </si>
  <si>
    <t xml:space="preserve">Ulosbad73.JPG  </t>
  </si>
  <si>
    <t xml:space="preserve">noise_reduction/NoiseReductionUlosbad73.jpg </t>
  </si>
  <si>
    <t xml:space="preserve">Ulosbad74.JPG  </t>
  </si>
  <si>
    <t xml:space="preserve">noise_reduction/NoiseReductionUlosbad74.jpg </t>
  </si>
  <si>
    <t xml:space="preserve">Ulosbad75.JPG  </t>
  </si>
  <si>
    <t xml:space="preserve">noise_reduction/NoiseReductionUlosbad75.jpg </t>
  </si>
  <si>
    <t xml:space="preserve">Ulosbad76.JPG  </t>
  </si>
  <si>
    <t xml:space="preserve">noise_reduction/NoiseReductionUlosbad76.jpg </t>
  </si>
  <si>
    <t xml:space="preserve">Ulosbad77.JPG  </t>
  </si>
  <si>
    <t xml:space="preserve">noise_reduction/NoiseReductionUlosbad77.jpg </t>
  </si>
  <si>
    <t xml:space="preserve">Ulosbad78.JPG  </t>
  </si>
  <si>
    <t xml:space="preserve">noise_reduction/NoiseReductionUlosbad78.jpg </t>
  </si>
  <si>
    <t xml:space="preserve">Ulosbad79.JPG  </t>
  </si>
  <si>
    <t xml:space="preserve">noise_reduction/NoiseReductionUlosbad79.jpg </t>
  </si>
  <si>
    <t xml:space="preserve">Ulosbad8.JPG  </t>
  </si>
  <si>
    <t xml:space="preserve">noise_reduction/NoiseReductionUlosbad8.jpg </t>
  </si>
  <si>
    <t xml:space="preserve">Ulosbad80.JPG  </t>
  </si>
  <si>
    <t xml:space="preserve">noise_reduction/NoiseReductionUlosbad80.jpg </t>
  </si>
  <si>
    <t xml:space="preserve">Ulosbad81.JPG  </t>
  </si>
  <si>
    <t xml:space="preserve">noise_reduction/NoiseReductionUlosbad81.jpg </t>
  </si>
  <si>
    <t xml:space="preserve">Ulosbad82.JPG  </t>
  </si>
  <si>
    <t xml:space="preserve">noise_reduction/NoiseReductionUlosbad82.jpg </t>
  </si>
  <si>
    <t xml:space="preserve">Ulosbad83.JPG  </t>
  </si>
  <si>
    <t xml:space="preserve">noise_reduction/NoiseReductionUlosbad83.jpg </t>
  </si>
  <si>
    <t xml:space="preserve">Ulosbad84.JPG  </t>
  </si>
  <si>
    <t xml:space="preserve">noise_reduction/NoiseReductionUlosbad84.jpg </t>
  </si>
  <si>
    <t xml:space="preserve">Ulosbad85.JPG  </t>
  </si>
  <si>
    <t xml:space="preserve">noise_reduction/NoiseReductionUlosbad85.jpg </t>
  </si>
  <si>
    <t xml:space="preserve">Ulosbad86.JPG  </t>
  </si>
  <si>
    <t xml:space="preserve">noise_reduction/NoiseReductionUlosbad86.jpg </t>
  </si>
  <si>
    <t xml:space="preserve">Ulosbad87.JPG  </t>
  </si>
  <si>
    <t xml:space="preserve">noise_reduction/NoiseReductionUlosbad87.jpg </t>
  </si>
  <si>
    <t xml:space="preserve">Ulosbad88.JPG  </t>
  </si>
  <si>
    <t xml:space="preserve">noise_reduction/NoiseReductionUlosbad88.jpg </t>
  </si>
  <si>
    <t xml:space="preserve">Ulosbad89.JPG  </t>
  </si>
  <si>
    <t xml:space="preserve">noise_reduction/NoiseReductionUlosbad89.jpg </t>
  </si>
  <si>
    <t xml:space="preserve">Ulosbad9.JPG  </t>
  </si>
  <si>
    <t xml:space="preserve">noise_reduction/NoiseReductionUlosbad9.jpg </t>
  </si>
  <si>
    <t xml:space="preserve">Ulosbad90.JPG  </t>
  </si>
  <si>
    <t xml:space="preserve">noise_reduction/NoiseReductionUlosbad90.jpg </t>
  </si>
  <si>
    <t xml:space="preserve">Ulosbad91.JPG  </t>
  </si>
  <si>
    <t xml:space="preserve">noise_reduction/NoiseReductionUlosbad91.jpg </t>
  </si>
  <si>
    <t xml:space="preserve">Ulosbad92.JPG  </t>
  </si>
  <si>
    <t xml:space="preserve">noise_reduction/NoiseReductionUlosbad92.jpg </t>
  </si>
  <si>
    <t xml:space="preserve">Ulosbad93.JPG  </t>
  </si>
  <si>
    <t xml:space="preserve">noise_reduction/NoiseReductionUlosbad93.jpg </t>
  </si>
  <si>
    <t xml:space="preserve">Ulosbad94.JPG  </t>
  </si>
  <si>
    <t xml:space="preserve">noise_reduction/NoiseReductionUlosbad94.jpg </t>
  </si>
  <si>
    <t xml:space="preserve">Ulosbad95.JPG  </t>
  </si>
  <si>
    <t xml:space="preserve">noise_reduction/NoiseReductionUlosbad95.jpg </t>
  </si>
  <si>
    <t xml:space="preserve">Ulosbad96.JPG  </t>
  </si>
  <si>
    <t xml:space="preserve">noise_reduction/NoiseReductionUlosbad96.jpg </t>
  </si>
  <si>
    <t xml:space="preserve">Ulosbad97.JPG  </t>
  </si>
  <si>
    <t xml:space="preserve">noise_reduction/NoiseReductionUlosbad97.jpg </t>
  </si>
  <si>
    <t xml:space="preserve">Ulosbad98.JPG  </t>
  </si>
  <si>
    <t xml:space="preserve">noise_reduction/NoiseReductionUlosbad98.jpg </t>
  </si>
  <si>
    <t xml:space="preserve">Ulosbad99.JPG  </t>
  </si>
  <si>
    <t xml:space="preserve">noise_reduction/NoiseReductionUlosbad99.jpg </t>
  </si>
  <si>
    <t xml:space="preserve">Ulosgood1.png  </t>
  </si>
  <si>
    <t xml:space="preserve">noise_reduction/NoiseReductionUlosgood1.jpg </t>
  </si>
  <si>
    <t xml:space="preserve">Ulosgood10.png  </t>
  </si>
  <si>
    <t xml:space="preserve">noise_reduction/NoiseReductionUlosgood10.jpg </t>
  </si>
  <si>
    <t xml:space="preserve">Ulosgood100.jpg  </t>
  </si>
  <si>
    <t xml:space="preserve">noise_reduction/NoiseReductionUlosgood100.jpg </t>
  </si>
  <si>
    <t xml:space="preserve">Ulosgood101.jpg  </t>
  </si>
  <si>
    <t xml:space="preserve">noise_reduction/NoiseReductionUlosgood101.jpg </t>
  </si>
  <si>
    <t xml:space="preserve">Ulosgood102.jpg  </t>
  </si>
  <si>
    <t xml:space="preserve">noise_reduction/NoiseReductionUlosgood102.jpg </t>
  </si>
  <si>
    <t xml:space="preserve">Ulosgood103.jpg  </t>
  </si>
  <si>
    <t xml:space="preserve">noise_reduction/NoiseReductionUlosgood103.jpg </t>
  </si>
  <si>
    <t xml:space="preserve">Ulosgood104.jpg  </t>
  </si>
  <si>
    <t xml:space="preserve">noise_reduction/NoiseReductionUlosgood104.jpg </t>
  </si>
  <si>
    <t xml:space="preserve">Ulosgood105.jpg  </t>
  </si>
  <si>
    <t xml:space="preserve">noise_reduction/NoiseReductionUlosgood105.jpg </t>
  </si>
  <si>
    <t xml:space="preserve">Ulosgood106.jpg  </t>
  </si>
  <si>
    <t xml:space="preserve">noise_reduction/NoiseReductionUlosgood106.jpg </t>
  </si>
  <si>
    <t xml:space="preserve">Ulosgood107.jpg  </t>
  </si>
  <si>
    <t xml:space="preserve">noise_reduction/NoiseReductionUlosgood107.jpg </t>
  </si>
  <si>
    <t xml:space="preserve">Ulosgood108.JPG  </t>
  </si>
  <si>
    <t xml:space="preserve">noise_reduction/NoiseReductionUlosgood108.jpg </t>
  </si>
  <si>
    <t xml:space="preserve">Ulosgood109.jpg  </t>
  </si>
  <si>
    <t xml:space="preserve">noise_reduction/NoiseReductionUlosgood109.jpg </t>
  </si>
  <si>
    <t xml:space="preserve">Ulosgood110.JPG  </t>
  </si>
  <si>
    <t xml:space="preserve">noise_reduction/NoiseReductionUlosgood11.jpg </t>
  </si>
  <si>
    <t xml:space="preserve">noise_reduction/NoiseReductionUlosgood110.jpg </t>
  </si>
  <si>
    <t xml:space="preserve">Ulosgood111.jpg  </t>
  </si>
  <si>
    <t xml:space="preserve">noise_reduction/NoiseReductionUlosgood111.jpg </t>
  </si>
  <si>
    <t xml:space="preserve">Ulosgood112.jpg  </t>
  </si>
  <si>
    <t xml:space="preserve">noise_reduction/NoiseReductionUlosgood112.jpg </t>
  </si>
  <si>
    <t xml:space="preserve">Ulosgood113.jpg  </t>
  </si>
  <si>
    <t xml:space="preserve">noise_reduction/NoiseReductionUlosgood113.jpg </t>
  </si>
  <si>
    <t xml:space="preserve">Ulosgood114.jpg  </t>
  </si>
  <si>
    <t xml:space="preserve">noise_reduction/NoiseReductionUlosgood114.jpg </t>
  </si>
  <si>
    <t xml:space="preserve">Ulosgood115.jpg  </t>
  </si>
  <si>
    <t xml:space="preserve">noise_reduction/NoiseReductionUlosgood115.jpg </t>
  </si>
  <si>
    <t xml:space="preserve">Ulosgood116.jpg  </t>
  </si>
  <si>
    <t xml:space="preserve">noise_reduction/NoiseReductionUlosgood116.jpg </t>
  </si>
  <si>
    <t xml:space="preserve">Ulosgood117.jpg  </t>
  </si>
  <si>
    <t xml:space="preserve">noise_reduction/NoiseReductionUlosgood117.jpg </t>
  </si>
  <si>
    <t xml:space="preserve">Ulosgood118.jpg  </t>
  </si>
  <si>
    <t xml:space="preserve">noise_reduction/NoiseReductionUlosgood118.jpg </t>
  </si>
  <si>
    <t xml:space="preserve">Ulosgood119.jpg  </t>
  </si>
  <si>
    <t xml:space="preserve">noise_reduction/NoiseReductionUlosgood119.jpg </t>
  </si>
  <si>
    <t xml:space="preserve">Ulosgood12.jpg  </t>
  </si>
  <si>
    <t xml:space="preserve">noise_reduction/NoiseReductionUlosgood12.jpg </t>
  </si>
  <si>
    <t xml:space="preserve">Ulosgood120.jpg  </t>
  </si>
  <si>
    <t xml:space="preserve">noise_reduction/NoiseReductionUlosgood120.jpg </t>
  </si>
  <si>
    <t xml:space="preserve">Ulosgood121.jpg  </t>
  </si>
  <si>
    <t xml:space="preserve">noise_reduction/NoiseReductionUlosgood121.jpg </t>
  </si>
  <si>
    <t xml:space="preserve">Ulosgood122.jpg  </t>
  </si>
  <si>
    <t xml:space="preserve">noise_reduction/NoiseReductionUlosgood122.jpg </t>
  </si>
  <si>
    <t xml:space="preserve">Ulosgood123.jpg  </t>
  </si>
  <si>
    <t xml:space="preserve">noise_reduction/NoiseReductionUlosgood123.jpg </t>
  </si>
  <si>
    <t xml:space="preserve">Ulosgood124.jpg  </t>
  </si>
  <si>
    <t xml:space="preserve">noise_reduction/NoiseReductionUlosgood124.jpg </t>
  </si>
  <si>
    <t xml:space="preserve">Ulosgood125.jpg  </t>
  </si>
  <si>
    <t xml:space="preserve">noise_reduction/NoiseReductionUlosgood125.jpg </t>
  </si>
  <si>
    <t xml:space="preserve">Ulosgood126.jpg  </t>
  </si>
  <si>
    <t xml:space="preserve">noise_reduction/NoiseReductionUlosgood126.jpg </t>
  </si>
  <si>
    <t xml:space="preserve">Ulosgood127.jpg  </t>
  </si>
  <si>
    <t xml:space="preserve">noise_reduction/NoiseReductionUlosgood127.jpg </t>
  </si>
  <si>
    <t xml:space="preserve">Ulosgood128.jpg  </t>
  </si>
  <si>
    <t xml:space="preserve">noise_reduction/NoiseReductionUlosgood128.jpg </t>
  </si>
  <si>
    <t xml:space="preserve">Ulosgood129.jpg  </t>
  </si>
  <si>
    <t xml:space="preserve">noise_reduction/NoiseReductionUlosgood129.jpg </t>
  </si>
  <si>
    <t xml:space="preserve">Ulosgood13.png  </t>
  </si>
  <si>
    <t xml:space="preserve">noise_reduction/NoiseReductionUlosgood13.jpg </t>
  </si>
  <si>
    <t xml:space="preserve">Ulosgood130.JPG  </t>
  </si>
  <si>
    <t xml:space="preserve">noise_reduction/NoiseReductionUlosgood130.jpg </t>
  </si>
  <si>
    <t xml:space="preserve">Ulosgood131.JPG  </t>
  </si>
  <si>
    <t xml:space="preserve">noise_reduction/NoiseReductionUlosgood131.jpg </t>
  </si>
  <si>
    <t xml:space="preserve">Ulosgood132.jpg  </t>
  </si>
  <si>
    <t xml:space="preserve">noise_reduction/NoiseReductionUlosgood132.jpg </t>
  </si>
  <si>
    <t xml:space="preserve">Ulosgood133.jpg  </t>
  </si>
  <si>
    <t xml:space="preserve">noise_reduction/NoiseReductionUlosgood133.jpg </t>
  </si>
  <si>
    <t xml:space="preserve">Ulosgood134.JPG  </t>
  </si>
  <si>
    <t xml:space="preserve">noise_reduction/NoiseReductionUlosgood134.jpg </t>
  </si>
  <si>
    <t xml:space="preserve">Ulosgood135.jpg  </t>
  </si>
  <si>
    <t xml:space="preserve">noise_reduction/NoiseReductionUlosgood135.jpg </t>
  </si>
  <si>
    <t xml:space="preserve">Ulosgood136.JPG  </t>
  </si>
  <si>
    <t xml:space="preserve">noise_reduction/NoiseReductionUlosgood136.jpg </t>
  </si>
  <si>
    <t xml:space="preserve">Ulosgood137.JPG  </t>
  </si>
  <si>
    <t xml:space="preserve">noise_reduction/NoiseReductionUlosgood137.jpg </t>
  </si>
  <si>
    <t xml:space="preserve">Ulosgood138.JPG  </t>
  </si>
  <si>
    <t xml:space="preserve">noise_reduction/NoiseReductionUlosgood138.jpg </t>
  </si>
  <si>
    <t xml:space="preserve">Ulosgood139.JPG  </t>
  </si>
  <si>
    <t xml:space="preserve">noise_reduction/NoiseReductionUlosgood139.jpg </t>
  </si>
  <si>
    <t xml:space="preserve">Ulosgood14.png  </t>
  </si>
  <si>
    <t xml:space="preserve">noise_reduction/NoiseReductionUlosgood14.jpg </t>
  </si>
  <si>
    <t xml:space="preserve">Ulosgood140.JPG  </t>
  </si>
  <si>
    <t xml:space="preserve">noise_reduction/NoiseReductionUlosgood140.jpg </t>
  </si>
  <si>
    <t xml:space="preserve">Ulosgood141.JPG  </t>
  </si>
  <si>
    <t xml:space="preserve">noise_reduction/NoiseReductionUlosgood141.jpg </t>
  </si>
  <si>
    <t xml:space="preserve">Ulosgood142.JPG  </t>
  </si>
  <si>
    <t xml:space="preserve">noise_reduction/NoiseReductionUlosgood142.jpg </t>
  </si>
  <si>
    <t xml:space="preserve">Ulosgood143.JPG  </t>
  </si>
  <si>
    <t xml:space="preserve">noise_reduction/NoiseReductionUlosgood143.jpg </t>
  </si>
  <si>
    <t xml:space="preserve">Ulosgood144.JPG  </t>
  </si>
  <si>
    <t xml:space="preserve">noise_reduction/NoiseReductionUlosgood144.jpg </t>
  </si>
  <si>
    <t xml:space="preserve">Ulosgood145.JPG  </t>
  </si>
  <si>
    <t xml:space="preserve">noise_reduction/NoiseReductionUlosgood145.jpg </t>
  </si>
  <si>
    <t xml:space="preserve">Ulosgood146.JPG  </t>
  </si>
  <si>
    <t xml:space="preserve">noise_reduction/NoiseReductionUlosgood146.jpg </t>
  </si>
  <si>
    <t xml:space="preserve">Ulosgood147.JPG  </t>
  </si>
  <si>
    <t xml:space="preserve">noise_reduction/NoiseReductionUlosgood147.jpg </t>
  </si>
  <si>
    <t xml:space="preserve">Ulosgood148.JPG  </t>
  </si>
  <si>
    <t xml:space="preserve">noise_reduction/NoiseReductionUlosgood148.jpg </t>
  </si>
  <si>
    <t xml:space="preserve">Ulosgood149.JPG  </t>
  </si>
  <si>
    <t xml:space="preserve">noise_reduction/NoiseReductionUlosgood149.jpg </t>
  </si>
  <si>
    <t xml:space="preserve">Ulosgood15.png  </t>
  </si>
  <si>
    <t xml:space="preserve">noise_reduction/NoiseReductionUlosgood15.jpg </t>
  </si>
  <si>
    <t xml:space="preserve">Ulosgood150.JPG  </t>
  </si>
  <si>
    <t xml:space="preserve">noise_reduction/NoiseReductionUlosgood150.jpg </t>
  </si>
  <si>
    <t xml:space="preserve">Ulosgood151.JPG  </t>
  </si>
  <si>
    <t xml:space="preserve">noise_reduction/NoiseReductionUlosgood151.jpg </t>
  </si>
  <si>
    <t xml:space="preserve">Ulosgood152.JPG  </t>
  </si>
  <si>
    <t xml:space="preserve">noise_reduction/NoiseReductionUlosgood152.jpg </t>
  </si>
  <si>
    <t xml:space="preserve">Ulosgood153.JPG  </t>
  </si>
  <si>
    <t xml:space="preserve">noise_reduction/NoiseReductionUlosgood153.jpg </t>
  </si>
  <si>
    <t xml:space="preserve">Ulosgood154.JPG  </t>
  </si>
  <si>
    <t xml:space="preserve">noise_reduction/NoiseReductionUlosgood154.jpg </t>
  </si>
  <si>
    <t xml:space="preserve">Ulosgood155.JPG  </t>
  </si>
  <si>
    <t xml:space="preserve">noise_reduction/NoiseReductionUlosgood155.jpg </t>
  </si>
  <si>
    <t xml:space="preserve">Ulosgood156.JPG  </t>
  </si>
  <si>
    <t xml:space="preserve">noise_reduction/NoiseReductionUlosgood156.jpg </t>
  </si>
  <si>
    <t xml:space="preserve">Ulosgood157.JPG  </t>
  </si>
  <si>
    <t xml:space="preserve">noise_reduction/NoiseReductionUlosgood157.jpg </t>
  </si>
  <si>
    <t xml:space="preserve">Ulosgood158.JPG  </t>
  </si>
  <si>
    <t xml:space="preserve">noise_reduction/NoiseReductionUlosgood158.jpg </t>
  </si>
  <si>
    <t xml:space="preserve">Ulosgood159.JPG  </t>
  </si>
  <si>
    <t xml:space="preserve">noise_reduction/NoiseReductionUlosgood159.jpg </t>
  </si>
  <si>
    <t xml:space="preserve">Ulosgood16.png  </t>
  </si>
  <si>
    <t xml:space="preserve">noise_reduction/NoiseReductionUlosgood16.jpg </t>
  </si>
  <si>
    <t xml:space="preserve">Ulosgood160.JPG  </t>
  </si>
  <si>
    <t xml:space="preserve">noise_reduction/NoiseReductionUlosgood160.jpg </t>
  </si>
  <si>
    <t xml:space="preserve">Ulosgood161.JPG  </t>
  </si>
  <si>
    <t xml:space="preserve">noise_reduction/NoiseReductionUlosgood161.jpg </t>
  </si>
  <si>
    <t xml:space="preserve">Ulosgood162.JPG  </t>
  </si>
  <si>
    <t xml:space="preserve">noise_reduction/NoiseReductionUlosgood162.jpg </t>
  </si>
  <si>
    <t xml:space="preserve">Ulosgood163.JPG  </t>
  </si>
  <si>
    <t xml:space="preserve">noise_reduction/NoiseReductionUlosgood163.jpg </t>
  </si>
  <si>
    <t xml:space="preserve">Ulosgood164.JPG  </t>
  </si>
  <si>
    <t xml:space="preserve">noise_reduction/NoiseReductionUlosgood164.jpg </t>
  </si>
  <si>
    <t xml:space="preserve">Ulosgood165.JPG  </t>
  </si>
  <si>
    <t xml:space="preserve">noise_reduction/NoiseReductionUlosgood165.jpg </t>
  </si>
  <si>
    <t xml:space="preserve">Ulosgood166.JPG  </t>
  </si>
  <si>
    <t xml:space="preserve">noise_reduction/NoiseReductionUlosgood166.jpg </t>
  </si>
  <si>
    <t xml:space="preserve">Ulosgood167.JPG  </t>
  </si>
  <si>
    <t xml:space="preserve">noise_reduction/NoiseReductionUlosgood167.jpg </t>
  </si>
  <si>
    <t xml:space="preserve">Ulosgood168.JPG  </t>
  </si>
  <si>
    <t xml:space="preserve">noise_reduction/NoiseReductionUlosgood168.jpg </t>
  </si>
  <si>
    <t xml:space="preserve">Ulosgood169.JPG  </t>
  </si>
  <si>
    <t xml:space="preserve">noise_reduction/NoiseReductionUlosgood169.jpg </t>
  </si>
  <si>
    <t xml:space="preserve">Ulosgood17.jpg  </t>
  </si>
  <si>
    <t xml:space="preserve">noise_reduction/NoiseReductionUlosgood17.jpg </t>
  </si>
  <si>
    <t xml:space="preserve">Ulosgood170.JPG  </t>
  </si>
  <si>
    <t xml:space="preserve">noise_reduction/NoiseReductionUlosgood170.jpg </t>
  </si>
  <si>
    <t xml:space="preserve">Ulosgood171.JPG  </t>
  </si>
  <si>
    <t xml:space="preserve">noise_reduction/NoiseReductionUlosgood171.jpg </t>
  </si>
  <si>
    <t xml:space="preserve">Ulosgood172.JPG  </t>
  </si>
  <si>
    <t xml:space="preserve">noise_reduction/NoiseReductionUlosgood172.jpg </t>
  </si>
  <si>
    <t xml:space="preserve">Ulosgood173.JPG  </t>
  </si>
  <si>
    <t xml:space="preserve">noise_reduction/NoiseReductionUlosgood173.jpg </t>
  </si>
  <si>
    <t xml:space="preserve">Ulosgood174.JPG  </t>
  </si>
  <si>
    <t xml:space="preserve">noise_reduction/NoiseReductionUlosgood174.jpg </t>
  </si>
  <si>
    <t xml:space="preserve">Ulosgood175.JPG  </t>
  </si>
  <si>
    <t xml:space="preserve">noise_reduction/NoiseReductionUlosgood175.jpg </t>
  </si>
  <si>
    <t xml:space="preserve">Ulosgood176.JPG  </t>
  </si>
  <si>
    <t xml:space="preserve">noise_reduction/NoiseReductionUlosgood176.jpg </t>
  </si>
  <si>
    <t xml:space="preserve">Ulosgood18.jpg  </t>
  </si>
  <si>
    <t xml:space="preserve">noise_reduction/NoiseReductionUlosgood18.jpg </t>
  </si>
  <si>
    <t xml:space="preserve"> [4] </t>
  </si>
  <si>
    <t xml:space="preserve">Ulosgood19.jpg  </t>
  </si>
  <si>
    <t xml:space="preserve">noise_reduction/NoiseReductionUlosgood19.jpg </t>
  </si>
  <si>
    <t xml:space="preserve">Ulosgood2.png  </t>
  </si>
  <si>
    <t xml:space="preserve">noise_reduction/NoiseReductionUlosgood2.jpg </t>
  </si>
  <si>
    <t xml:space="preserve">Ulosgood20.JPG  </t>
  </si>
  <si>
    <t xml:space="preserve">noise_reduction/NoiseReductionUlosgood20.jpg </t>
  </si>
  <si>
    <t xml:space="preserve"> [2] </t>
  </si>
  <si>
    <t xml:space="preserve">Ulosgood21.JPG  </t>
  </si>
  <si>
    <t xml:space="preserve">noise_reduction/NoiseReductionUlosgood21.jpg </t>
  </si>
  <si>
    <t xml:space="preserve">Ulosgood22.jpg  </t>
  </si>
  <si>
    <t xml:space="preserve">noise_reduction/NoiseReductionUlosgood22.jpg </t>
  </si>
  <si>
    <t xml:space="preserve">Ulosgood23.jpg  </t>
  </si>
  <si>
    <t xml:space="preserve">noise_reduction/NoiseReductionUlosgood23.jpg </t>
  </si>
  <si>
    <t xml:space="preserve">Ulosgood24.jpg  </t>
  </si>
  <si>
    <t xml:space="preserve">noise_reduction/NoiseReductionUlosgood24.jpg </t>
  </si>
  <si>
    <t xml:space="preserve">Ulosgood25.jpg  </t>
  </si>
  <si>
    <t xml:space="preserve">noise_reduction/NoiseReductionUlosgood25.jpg </t>
  </si>
  <si>
    <t xml:space="preserve">Ulosgood26.jpg  </t>
  </si>
  <si>
    <t xml:space="preserve">noise_reduction/NoiseReductionUlosgood26.jpg </t>
  </si>
  <si>
    <t xml:space="preserve">Ulosgood27.jpg  </t>
  </si>
  <si>
    <t xml:space="preserve">noise_reduction/NoiseReductionUlosgood27.jpg </t>
  </si>
  <si>
    <t xml:space="preserve">Ulosgood28.jpg  </t>
  </si>
  <si>
    <t xml:space="preserve">noise_reduction/NoiseReductionUlosgood28.jpg </t>
  </si>
  <si>
    <t xml:space="preserve">Ulosgood29.jpg  </t>
  </si>
  <si>
    <t xml:space="preserve">noise_reduction/NoiseReductionUlosgood29.jpg </t>
  </si>
  <si>
    <t xml:space="preserve">Ulosgood3.png  </t>
  </si>
  <si>
    <t xml:space="preserve">noise_reduction/NoiseReductionUlosgood3.jpg </t>
  </si>
  <si>
    <t xml:space="preserve">Ulosgood30.jpg  </t>
  </si>
  <si>
    <t xml:space="preserve">noise_reduction/NoiseReductionUlosgood30.jpg </t>
  </si>
  <si>
    <t xml:space="preserve">Ulosgood31.jpg  </t>
  </si>
  <si>
    <t xml:space="preserve">noise_reduction/NoiseReductionUlosgood31.jpg </t>
  </si>
  <si>
    <t xml:space="preserve">Ulosgood32.JPG  </t>
  </si>
  <si>
    <t xml:space="preserve">noise_reduction/NoiseReductionUlosgood32.jpg </t>
  </si>
  <si>
    <t xml:space="preserve">Ulosgood33.JPG  </t>
  </si>
  <si>
    <t xml:space="preserve">noise_reduction/NoiseReductionUlosgood33.jpg </t>
  </si>
  <si>
    <t xml:space="preserve">Ulosgood34.JPG  </t>
  </si>
  <si>
    <t xml:space="preserve">noise_reduction/NoiseReductionUlosgood34.jpg </t>
  </si>
  <si>
    <t xml:space="preserve">Ulosgood35.JPG  </t>
  </si>
  <si>
    <t xml:space="preserve">noise_reduction/NoiseReductionUlosgood35.jpg </t>
  </si>
  <si>
    <t xml:space="preserve">Ulosgood36.JPG  </t>
  </si>
  <si>
    <t xml:space="preserve">noise_reduction/NoiseReductionUlosgood36.jpg </t>
  </si>
  <si>
    <t xml:space="preserve">Ulosgood37.JPG  </t>
  </si>
  <si>
    <t xml:space="preserve">noise_reduction/NoiseReductionUlosgood37.jpg </t>
  </si>
  <si>
    <t xml:space="preserve">Ulosgood38.JPG  </t>
  </si>
  <si>
    <t xml:space="preserve">noise_reduction/NoiseReductionUlosgood38.jpg </t>
  </si>
  <si>
    <t xml:space="preserve">Ulosgood39.JPG  </t>
  </si>
  <si>
    <t xml:space="preserve">noise_reduction/NoiseReductionUlosgood39.jpg </t>
  </si>
  <si>
    <t xml:space="preserve">Ulosgood4.png  </t>
  </si>
  <si>
    <t xml:space="preserve">noise_reduction/NoiseReductionUlosgood4.jpg </t>
  </si>
  <si>
    <t xml:space="preserve">Ulosgood40.JPG  </t>
  </si>
  <si>
    <t xml:space="preserve">noise_reduction/NoiseReductionUlosgood40.jpg </t>
  </si>
  <si>
    <t xml:space="preserve">Ulosgood41.JPG  </t>
  </si>
  <si>
    <t xml:space="preserve">noise_reduction/NoiseReductionUlosgood41.jpg </t>
  </si>
  <si>
    <t xml:space="preserve">Ulosgood42.JPG  </t>
  </si>
  <si>
    <t xml:space="preserve">noise_reduction/NoiseReductionUlosgood42.jpg </t>
  </si>
  <si>
    <t xml:space="preserve">Ulosgood43.JPG  </t>
  </si>
  <si>
    <t xml:space="preserve">noise_reduction/NoiseReductionUlosgood43.jpg </t>
  </si>
  <si>
    <t xml:space="preserve">Ulosgood44.JPG  </t>
  </si>
  <si>
    <t xml:space="preserve">noise_reduction/NoiseReductionUlosgood44.jpg </t>
  </si>
  <si>
    <t xml:space="preserve">Ulosgood45.JPG  </t>
  </si>
  <si>
    <t xml:space="preserve">noise_reduction/NoiseReductionUlosgood45.jpg </t>
  </si>
  <si>
    <t xml:space="preserve">Ulosgood46.JPG  </t>
  </si>
  <si>
    <t xml:space="preserve">noise_reduction/NoiseReductionUlosgood46.jpg </t>
  </si>
  <si>
    <t xml:space="preserve">Ulosgood47.JPG  </t>
  </si>
  <si>
    <t xml:space="preserve">noise_reduction/NoiseReductionUlosgood47.jpg </t>
  </si>
  <si>
    <t xml:space="preserve">Ulosgood48.JPG  </t>
  </si>
  <si>
    <t xml:space="preserve">noise_reduction/NoiseReductionUlosgood48.jpg </t>
  </si>
  <si>
    <t xml:space="preserve">Ulosgood49.JPG  </t>
  </si>
  <si>
    <t xml:space="preserve">noise_reduction/NoiseReductionUlosgood49.jpg </t>
  </si>
  <si>
    <t xml:space="preserve">Ulosgood5.jpg  </t>
  </si>
  <si>
    <t xml:space="preserve">noise_reduction/NoiseReductionUlosgood5.jpg </t>
  </si>
  <si>
    <t xml:space="preserve">Ulosgood50.JPG  </t>
  </si>
  <si>
    <t xml:space="preserve">noise_reduction/NoiseReductionUlosgood50.jpg </t>
  </si>
  <si>
    <t xml:space="preserve">Ulosgood51.JPG  </t>
  </si>
  <si>
    <t xml:space="preserve">noise_reduction/NoiseReductionUlosgood51.jpg </t>
  </si>
  <si>
    <t xml:space="preserve">Ulosgood52.JPG  </t>
  </si>
  <si>
    <t xml:space="preserve">noise_reduction/NoiseReductionUlosgood52.jpg </t>
  </si>
  <si>
    <t xml:space="preserve">Ulosgood53.JPG  </t>
  </si>
  <si>
    <t xml:space="preserve">noise_reduction/NoiseReductionUlosgood53.jpg </t>
  </si>
  <si>
    <t xml:space="preserve">Ulosgood54.JPG  </t>
  </si>
  <si>
    <t xml:space="preserve">noise_reduction/NoiseReductionUlosgood54.jpg </t>
  </si>
  <si>
    <t xml:space="preserve">Ulosgood55.JPG  </t>
  </si>
  <si>
    <t xml:space="preserve">noise_reduction/NoiseReductionUlosgood55.jpg </t>
  </si>
  <si>
    <t xml:space="preserve">Ulosgood56.JPG  </t>
  </si>
  <si>
    <t xml:space="preserve">noise_reduction/NoiseReductionUlosgood56.jpg </t>
  </si>
  <si>
    <t xml:space="preserve">Ulosgood57.JPG  </t>
  </si>
  <si>
    <t xml:space="preserve">noise_reduction/NoiseReductionUlosgood57.jpg </t>
  </si>
  <si>
    <t xml:space="preserve">Ulosgood58.JPG  </t>
  </si>
  <si>
    <t xml:space="preserve">noise_reduction/NoiseReductionUlosgood58.jpg </t>
  </si>
  <si>
    <t xml:space="preserve">Ulosgood59.jpg  </t>
  </si>
  <si>
    <t xml:space="preserve">noise_reduction/NoiseReductionUlosgood59.jpg </t>
  </si>
  <si>
    <t xml:space="preserve">Ulosgood6.png  </t>
  </si>
  <si>
    <t xml:space="preserve">noise_reduction/NoiseReductionUlosgood6.jpg </t>
  </si>
  <si>
    <t xml:space="preserve">Ulosgood60.jpg  </t>
  </si>
  <si>
    <t xml:space="preserve">noise_reduction/NoiseReductionUlosgood60.jpg </t>
  </si>
  <si>
    <t xml:space="preserve">Ulosgood61.jpg  </t>
  </si>
  <si>
    <t xml:space="preserve">noise_reduction/NoiseReductionUlosgood61.jpg </t>
  </si>
  <si>
    <t xml:space="preserve">Ulosgood62.jpg  </t>
  </si>
  <si>
    <t xml:space="preserve">noise_reduction/NoiseReductionUlosgood62.jpg </t>
  </si>
  <si>
    <t xml:space="preserve">Ulosgood63.jpg  </t>
  </si>
  <si>
    <t xml:space="preserve">noise_reduction/NoiseReductionUlosgood63.jpg </t>
  </si>
  <si>
    <t xml:space="preserve">Ulosgood64.jpg  </t>
  </si>
  <si>
    <t xml:space="preserve">noise_reduction/NoiseReductionUlosgood64.jpg </t>
  </si>
  <si>
    <t xml:space="preserve">Ulosgood65.jpg  </t>
  </si>
  <si>
    <t xml:space="preserve">noise_reduction/NoiseReductionUlosgood65.jpg </t>
  </si>
  <si>
    <t xml:space="preserve">Ulosgood66.jpg  </t>
  </si>
  <si>
    <t xml:space="preserve">noise_reduction/NoiseReductionUlosgood66.jpg </t>
  </si>
  <si>
    <t xml:space="preserve">Ulosgood67.jpg  </t>
  </si>
  <si>
    <t xml:space="preserve">noise_reduction/NoiseReductionUlosgood67.jpg </t>
  </si>
  <si>
    <t xml:space="preserve">Ulosgood68.jpg  </t>
  </si>
  <si>
    <t xml:space="preserve">noise_reduction/NoiseReductionUlosgood68.jpg </t>
  </si>
  <si>
    <t xml:space="preserve">Ulosgood69.jpg  </t>
  </si>
  <si>
    <t xml:space="preserve">noise_reduction/NoiseReductionUlosgood69.jpg </t>
  </si>
  <si>
    <t xml:space="preserve">Ulosgood7.JPG  </t>
  </si>
  <si>
    <t xml:space="preserve">noise_reduction/NoiseReductionUlosgood7.jpg </t>
  </si>
  <si>
    <t xml:space="preserve">Ulosgood70.jpg  </t>
  </si>
  <si>
    <t xml:space="preserve">noise_reduction/NoiseReductionUlosgood70.jpg </t>
  </si>
  <si>
    <t xml:space="preserve">Ulosgood71.jpg  </t>
  </si>
  <si>
    <t xml:space="preserve">noise_reduction/NoiseReductionUlosgood71.jpg </t>
  </si>
  <si>
    <t xml:space="preserve">Ulosgood72.jpg  </t>
  </si>
  <si>
    <t xml:space="preserve">noise_reduction/NoiseReductionUlosgood72.jpg </t>
  </si>
  <si>
    <t xml:space="preserve">Ulosgood73.jpg  </t>
  </si>
  <si>
    <t xml:space="preserve">noise_reduction/NoiseReductionUlosgood73.jpg </t>
  </si>
  <si>
    <t xml:space="preserve">Ulosgood74.jpg  </t>
  </si>
  <si>
    <t xml:space="preserve">noise_reduction/NoiseReductionUlosgood74.jpg </t>
  </si>
  <si>
    <t xml:space="preserve">Ulosgood75.jpg  </t>
  </si>
  <si>
    <t xml:space="preserve">noise_reduction/NoiseReductionUlosgood75.jpg </t>
  </si>
  <si>
    <t xml:space="preserve">Ulosgood76.jpg  </t>
  </si>
  <si>
    <t xml:space="preserve">noise_reduction/NoiseReductionUlosgood76.jpg </t>
  </si>
  <si>
    <t xml:space="preserve">Ulosgood77.jpg  </t>
  </si>
  <si>
    <t xml:space="preserve">noise_reduction/NoiseReductionUlosgood77.jpg </t>
  </si>
  <si>
    <t xml:space="preserve">Ulosgood78.jpg  </t>
  </si>
  <si>
    <t xml:space="preserve">noise_reduction/NoiseReductionUlosgood78.jpg </t>
  </si>
  <si>
    <t xml:space="preserve">Ulosgood79.jpg  </t>
  </si>
  <si>
    <t xml:space="preserve">noise_reduction/NoiseReductionUlosgood79.jpg </t>
  </si>
  <si>
    <t xml:space="preserve">Ulosgood8.jpg  </t>
  </si>
  <si>
    <t xml:space="preserve">noise_reduction/NoiseReductionUlosgood8.jpg </t>
  </si>
  <si>
    <t xml:space="preserve">Ulosgood80.jpg  </t>
  </si>
  <si>
    <t xml:space="preserve">noise_reduction/NoiseReductionUlosgood80.jpg </t>
  </si>
  <si>
    <t xml:space="preserve">Ulosgood81.jpg  </t>
  </si>
  <si>
    <t xml:space="preserve">noise_reduction/NoiseReductionUlosgood81.jpg </t>
  </si>
  <si>
    <t xml:space="preserve">Ulosgood82.jpg  </t>
  </si>
  <si>
    <t xml:space="preserve">noise_reduction/NoiseReductionUlosgood82.jpg </t>
  </si>
  <si>
    <t xml:space="preserve">Ulosgood83.jpg  </t>
  </si>
  <si>
    <t xml:space="preserve">noise_reduction/NoiseReductionUlosgood83.jpg </t>
  </si>
  <si>
    <t xml:space="preserve">Ulosgood84.jpg  </t>
  </si>
  <si>
    <t xml:space="preserve">noise_reduction/NoiseReductionUlosgood84.jpg </t>
  </si>
  <si>
    <t xml:space="preserve">Ulosgood85.jpg  </t>
  </si>
  <si>
    <t xml:space="preserve">noise_reduction/NoiseReductionUlosgood85.jpg </t>
  </si>
  <si>
    <t xml:space="preserve">Ulosgood86.jpg  </t>
  </si>
  <si>
    <t xml:space="preserve">noise_reduction/NoiseReductionUlosgood86.jpg </t>
  </si>
  <si>
    <t xml:space="preserve">Ulosgood87.jpg  </t>
  </si>
  <si>
    <t xml:space="preserve">noise_reduction/NoiseReductionUlosgood87.jpg </t>
  </si>
  <si>
    <t xml:space="preserve">Ulosgood88.jpg  </t>
  </si>
  <si>
    <t xml:space="preserve">noise_reduction/NoiseReductionUlosgood88.jpg </t>
  </si>
  <si>
    <t xml:space="preserve">Ulosgood89.jpg  </t>
  </si>
  <si>
    <t xml:space="preserve">noise_reduction/NoiseReductionUlosgood89.jpg </t>
  </si>
  <si>
    <t xml:space="preserve">Ulosgood9.jpg  </t>
  </si>
  <si>
    <t xml:space="preserve">noise_reduction/NoiseReductionUlosgood9.jpg </t>
  </si>
  <si>
    <t xml:space="preserve">Ulosgood90.jpg  </t>
  </si>
  <si>
    <t xml:space="preserve">noise_reduction/NoiseReductionUlosgood90.jpg </t>
  </si>
  <si>
    <t xml:space="preserve">Ulosgood91.jpg  </t>
  </si>
  <si>
    <t xml:space="preserve">noise_reduction/NoiseReductionUlosgood91.jpg </t>
  </si>
  <si>
    <t xml:space="preserve">Ulosgood92.jpg  </t>
  </si>
  <si>
    <t xml:space="preserve">noise_reduction/NoiseReductionUlosgood92.jpg </t>
  </si>
  <si>
    <t xml:space="preserve">Ulosgood93.jpg  </t>
  </si>
  <si>
    <t xml:space="preserve">noise_reduction/NoiseReductionUlosgood93.jpg </t>
  </si>
  <si>
    <t xml:space="preserve">Ulosgood94.jpg  </t>
  </si>
  <si>
    <t xml:space="preserve">noise_reduction/NoiseReductionUlosgood94.jpg </t>
  </si>
  <si>
    <t xml:space="preserve">Ulosgood95.jpg  </t>
  </si>
  <si>
    <t xml:space="preserve">noise_reduction/NoiseReductionUlosgood95.jpg </t>
  </si>
  <si>
    <t xml:space="preserve">Ulosgood96.JPG  </t>
  </si>
  <si>
    <t xml:space="preserve">noise_reduction/NoiseReductionUlosgood96.jpg </t>
  </si>
  <si>
    <t xml:space="preserve">Ulosgood97.jpg  </t>
  </si>
  <si>
    <t xml:space="preserve">noise_reduction/NoiseReductionUlosgood97.jpg </t>
  </si>
  <si>
    <t xml:space="preserve">Ulosgood98.jpg  </t>
  </si>
  <si>
    <t xml:space="preserve">noise_reduction/NoiseReductionUlosgood98.jpg </t>
  </si>
  <si>
    <t xml:space="preserve">Ulosgood99.jpg  </t>
  </si>
  <si>
    <t xml:space="preserve">noise_reduction/NoiseReductionUlosgood99.jpg </t>
  </si>
  <si>
    <t xml:space="preserve">UlosImprove1.jpg  </t>
  </si>
  <si>
    <t xml:space="preserve">noise_reduction/NoiseReductionUlosImprove1.jpg </t>
  </si>
  <si>
    <t xml:space="preserve">UlosImprove10.jpg  </t>
  </si>
  <si>
    <t xml:space="preserve">noise_reduction/NoiseReductionUlosImprove10.jpg </t>
  </si>
  <si>
    <t xml:space="preserve">UlosImprove100.JPG  </t>
  </si>
  <si>
    <t xml:space="preserve">noise_reduction/NoiseReductionUlosImprove100.jpg </t>
  </si>
  <si>
    <t xml:space="preserve">UlosImprove101.JPG  </t>
  </si>
  <si>
    <t xml:space="preserve">noise_reduction/NoiseReductionUlosImprove101.jpg </t>
  </si>
  <si>
    <t xml:space="preserve">UlosImprove102.JPG  </t>
  </si>
  <si>
    <t xml:space="preserve">noise_reduction/NoiseReductionUlosImprove102.jpg </t>
  </si>
  <si>
    <t xml:space="preserve">UlosImprove103.JPG  </t>
  </si>
  <si>
    <t xml:space="preserve">noise_reduction/NoiseReductionUlosImprove103.jpg </t>
  </si>
  <si>
    <t xml:space="preserve">UlosImprove104.JPG  </t>
  </si>
  <si>
    <t xml:space="preserve">noise_reduction/NoiseReductionUlosImprove104.jpg </t>
  </si>
  <si>
    <t xml:space="preserve">UlosImprove105.JPG  </t>
  </si>
  <si>
    <t xml:space="preserve">noise_reduction/NoiseReductionUlosImprove105.jpg </t>
  </si>
  <si>
    <t xml:space="preserve">UlosImprove106.JPG  </t>
  </si>
  <si>
    <t xml:space="preserve">noise_reduction/NoiseReductionUlosImprove106.jpg </t>
  </si>
  <si>
    <t xml:space="preserve">UlosImprove107.JPG  </t>
  </si>
  <si>
    <t xml:space="preserve">noise_reduction/NoiseReductionUlosImprove107.jpg </t>
  </si>
  <si>
    <t xml:space="preserve">UlosImprove108.JPG  </t>
  </si>
  <si>
    <t xml:space="preserve">noise_reduction/NoiseReductionUlosImprove108.jpg </t>
  </si>
  <si>
    <t xml:space="preserve">UlosImprove109.JPG  </t>
  </si>
  <si>
    <t xml:space="preserve">noise_reduction/NoiseReductionUlosImprove109.jpg </t>
  </si>
  <si>
    <t xml:space="preserve">UlosImprove11.JPG  </t>
  </si>
  <si>
    <t xml:space="preserve">noise_reduction/NoiseReductionUlosImprove11.jpg </t>
  </si>
  <si>
    <t xml:space="preserve">UlosImprove110.JPG  </t>
  </si>
  <si>
    <t xml:space="preserve">noise_reduction/NoiseReductionUlosImprove110.jpg </t>
  </si>
  <si>
    <t xml:space="preserve">UlosImprove111.JPG  </t>
  </si>
  <si>
    <t xml:space="preserve">noise_reduction/NoiseReductionUlosImprove111.jpg </t>
  </si>
  <si>
    <t xml:space="preserve">UlosImprove112.JPG  </t>
  </si>
  <si>
    <t xml:space="preserve">noise_reduction/NoiseReductionUlosImprove112.jpg </t>
  </si>
  <si>
    <t xml:space="preserve">UlosImprove113.JPG  </t>
  </si>
  <si>
    <t xml:space="preserve">noise_reduction/NoiseReductionUlosImprove113.jpg </t>
  </si>
  <si>
    <t xml:space="preserve">UlosImprove114.JPG  </t>
  </si>
  <si>
    <t xml:space="preserve">noise_reduction/NoiseReductionUlosImprove114.jpg </t>
  </si>
  <si>
    <t xml:space="preserve">UlosImprove115.JPG  </t>
  </si>
  <si>
    <t xml:space="preserve">noise_reduction/NoiseReductionUlosImprove115.jpg </t>
  </si>
  <si>
    <t xml:space="preserve">UlosImprove116.JPG  </t>
  </si>
  <si>
    <t xml:space="preserve">noise_reduction/NoiseReductionUlosImprove116.jpg </t>
  </si>
  <si>
    <t xml:space="preserve">UlosImprove117.JPG  </t>
  </si>
  <si>
    <t xml:space="preserve">noise_reduction/NoiseReductionUlosImprove117.jpg </t>
  </si>
  <si>
    <t xml:space="preserve">UlosImprove118.JPG  </t>
  </si>
  <si>
    <t xml:space="preserve">noise_reduction/NoiseReductionUlosImprove118.jpg </t>
  </si>
  <si>
    <t xml:space="preserve">UlosImprove119.JPG  </t>
  </si>
  <si>
    <t xml:space="preserve">noise_reduction/NoiseReductionUlosImprove119.jpg </t>
  </si>
  <si>
    <t xml:space="preserve">UlosImprove12.JPG  </t>
  </si>
  <si>
    <t xml:space="preserve">noise_reduction/NoiseReductionUlosImprove12.jpg </t>
  </si>
  <si>
    <t xml:space="preserve">UlosImprove120.JPG  </t>
  </si>
  <si>
    <t xml:space="preserve">noise_reduction/NoiseReductionUlosImprove120.jpg </t>
  </si>
  <si>
    <t xml:space="preserve">UlosImprove121.JPG  </t>
  </si>
  <si>
    <t xml:space="preserve">noise_reduction/NoiseReductionUlosImprove121.jpg </t>
  </si>
  <si>
    <t xml:space="preserve">UlosImprove122.JPG  </t>
  </si>
  <si>
    <t xml:space="preserve">noise_reduction/NoiseReductionUlosImprove122.jpg </t>
  </si>
  <si>
    <t xml:space="preserve">UlosImprove123.JPG  </t>
  </si>
  <si>
    <t xml:space="preserve">noise_reduction/NoiseReductionUlosImprove123.jpg </t>
  </si>
  <si>
    <t xml:space="preserve">UlosImprove124.JPG  </t>
  </si>
  <si>
    <t xml:space="preserve">noise_reduction/NoiseReductionUlosImprove124.jpg </t>
  </si>
  <si>
    <t xml:space="preserve">UlosImprove125.JPG  </t>
  </si>
  <si>
    <t xml:space="preserve">noise_reduction/NoiseReductionUlosImprove125.jpg </t>
  </si>
  <si>
    <t xml:space="preserve">UlosImprove126.JPG  </t>
  </si>
  <si>
    <t xml:space="preserve">noise_reduction/NoiseReductionUlosImprove126.jpg </t>
  </si>
  <si>
    <t xml:space="preserve">UlosImprove127.JPG  </t>
  </si>
  <si>
    <t xml:space="preserve">noise_reduction/NoiseReductionUlosImprove127.jpg </t>
  </si>
  <si>
    <t xml:space="preserve">UlosImprove128.JPG  </t>
  </si>
  <si>
    <t xml:space="preserve">noise_reduction/NoiseReductionUlosImprove128.jpg </t>
  </si>
  <si>
    <t xml:space="preserve">UlosImprove129.JPG  </t>
  </si>
  <si>
    <t xml:space="preserve">noise_reduction/NoiseReductionUlosImprove129.jpg </t>
  </si>
  <si>
    <t xml:space="preserve">UlosImprove13.JPG  </t>
  </si>
  <si>
    <t xml:space="preserve">noise_reduction/NoiseReductionUlosImprove13.jpg </t>
  </si>
  <si>
    <t xml:space="preserve">UlosImprove130.JPG  </t>
  </si>
  <si>
    <t xml:space="preserve">noise_reduction/NoiseReductionUlosImprove130.jpg </t>
  </si>
  <si>
    <t xml:space="preserve">UlosImprove131.JPG  </t>
  </si>
  <si>
    <t xml:space="preserve">noise_reduction/NoiseReductionUlosImprove131.jpg </t>
  </si>
  <si>
    <t xml:space="preserve">UlosImprove132.JPG  </t>
  </si>
  <si>
    <t xml:space="preserve">noise_reduction/NoiseReductionUlosImprove132.jpg </t>
  </si>
  <si>
    <t xml:space="preserve">UlosImprove133.jpg  </t>
  </si>
  <si>
    <t xml:space="preserve">noise_reduction/NoiseReductionUlosImprove133.jpg </t>
  </si>
  <si>
    <t xml:space="preserve">UlosImprove134.jpg  </t>
  </si>
  <si>
    <t xml:space="preserve">noise_reduction/NoiseReductionUlosImprove134.jpg </t>
  </si>
  <si>
    <t xml:space="preserve">UlosImprove135.jpg  </t>
  </si>
  <si>
    <t xml:space="preserve">noise_reduction/NoiseReductionUlosImprove135.jpg </t>
  </si>
  <si>
    <t xml:space="preserve">UlosImprove136.jpg  </t>
  </si>
  <si>
    <t xml:space="preserve">noise_reduction/NoiseReductionUlosImprove136.jpg </t>
  </si>
  <si>
    <t xml:space="preserve">UlosImprove137.JPG  </t>
  </si>
  <si>
    <t xml:space="preserve">noise_reduction/NoiseReductionUlosImprove137.jpg </t>
  </si>
  <si>
    <t xml:space="preserve">UlosImprove138.jpg  </t>
  </si>
  <si>
    <t xml:space="preserve">noise_reduction/NoiseReductionUlosImprove138.jpg </t>
  </si>
  <si>
    <t xml:space="preserve">UlosImprove139.jpg  </t>
  </si>
  <si>
    <t xml:space="preserve">noise_reduction/NoiseReductionUlosImprove139.jpg </t>
  </si>
  <si>
    <t xml:space="preserve">UlosImprove14.JPG  </t>
  </si>
  <si>
    <t xml:space="preserve">noise_reduction/NoiseReductionUlosImprove14.jpg </t>
  </si>
  <si>
    <t xml:space="preserve">UlosImprove140.jpg  </t>
  </si>
  <si>
    <t xml:space="preserve">noise_reduction/NoiseReductionUlosImprove140.jpg </t>
  </si>
  <si>
    <t xml:space="preserve">UlosImprove141.JPG  </t>
  </si>
  <si>
    <t xml:space="preserve">noise_reduction/NoiseReductionUlosImprove141.jpg </t>
  </si>
  <si>
    <t xml:space="preserve">UlosImprove142.JPG  </t>
  </si>
  <si>
    <t xml:space="preserve">noise_reduction/NoiseReductionUlosImprove142.jpg </t>
  </si>
  <si>
    <t xml:space="preserve">UlosImprove143.JPG  </t>
  </si>
  <si>
    <t xml:space="preserve">noise_reduction/NoiseReductionUlosImprove143.jpg </t>
  </si>
  <si>
    <t xml:space="preserve">UlosImprove144.JPG  </t>
  </si>
  <si>
    <t xml:space="preserve">noise_reduction/NoiseReductionUlosImprove144.jpg </t>
  </si>
  <si>
    <t xml:space="preserve">UlosImprove145.JPG  </t>
  </si>
  <si>
    <t xml:space="preserve">noise_reduction/NoiseReductionUlosImprove145.jpg </t>
  </si>
  <si>
    <t xml:space="preserve">UlosImprove146.JPG  </t>
  </si>
  <si>
    <t xml:space="preserve">noise_reduction/NoiseReductionUlosImprove146.jpg </t>
  </si>
  <si>
    <t xml:space="preserve">UlosImprove147.JPG  </t>
  </si>
  <si>
    <t xml:space="preserve">noise_reduction/NoiseReductionUlosImprove147.jpg </t>
  </si>
  <si>
    <t xml:space="preserve">UlosImprove148.JPG  </t>
  </si>
  <si>
    <t xml:space="preserve">noise_reduction/NoiseReductionUlosImprove148.jpg </t>
  </si>
  <si>
    <t xml:space="preserve">UlosImprove149.JPG  </t>
  </si>
  <si>
    <t xml:space="preserve">noise_reduction/NoiseReductionUlosImprove149.jpg </t>
  </si>
  <si>
    <t xml:space="preserve">UlosImprove15.JPG  </t>
  </si>
  <si>
    <t xml:space="preserve">noise_reduction/NoiseReductionUlosImprove15.jpg </t>
  </si>
  <si>
    <t xml:space="preserve">UlosImprove150.JPG  </t>
  </si>
  <si>
    <t xml:space="preserve">noise_reduction/NoiseReductionUlosImprove150.jpg </t>
  </si>
  <si>
    <t xml:space="preserve">UlosImprove151.jpg  </t>
  </si>
  <si>
    <t xml:space="preserve">noise_reduction/NoiseReductionUlosImprove151.jpg </t>
  </si>
  <si>
    <t xml:space="preserve">UlosImprove152.jpg  </t>
  </si>
  <si>
    <t xml:space="preserve">noise_reduction/NoiseReductionUlosImprove152.jpg </t>
  </si>
  <si>
    <t xml:space="preserve">UlosImprove153.JPG  </t>
  </si>
  <si>
    <t xml:space="preserve">noise_reduction/NoiseReductionUlosImprove153.jpg </t>
  </si>
  <si>
    <t xml:space="preserve">UlosImprove154.jpg  </t>
  </si>
  <si>
    <t xml:space="preserve">noise_reduction/NoiseReductionUlosImprove154.jpg </t>
  </si>
  <si>
    <t xml:space="preserve">UlosImprove155.JPG  </t>
  </si>
  <si>
    <t xml:space="preserve">noise_reduction/NoiseReductionUlosImprove155.jpg </t>
  </si>
  <si>
    <t xml:space="preserve">UlosImprove156.JPG  </t>
  </si>
  <si>
    <t xml:space="preserve">noise_reduction/NoiseReductionUlosImprove156.jpg </t>
  </si>
  <si>
    <t xml:space="preserve">UlosImprove157.jpg  </t>
  </si>
  <si>
    <t xml:space="preserve">noise_reduction/NoiseReductionUlosImprove157.jpg </t>
  </si>
  <si>
    <t xml:space="preserve">UlosImprove158.JPG  </t>
  </si>
  <si>
    <t xml:space="preserve">noise_reduction/NoiseReductionUlosImprove158.jpg </t>
  </si>
  <si>
    <t xml:space="preserve">UlosImprove159.JPG  </t>
  </si>
  <si>
    <t xml:space="preserve">noise_reduction/NoiseReductionUlosImprove159.jpg </t>
  </si>
  <si>
    <t xml:space="preserve">UlosImprove16.jpg  </t>
  </si>
  <si>
    <t xml:space="preserve">noise_reduction/NoiseReductionUlosImprove16.jpg </t>
  </si>
  <si>
    <t xml:space="preserve">UlosImprove160.jpg  </t>
  </si>
  <si>
    <t xml:space="preserve">noise_reduction/NoiseReductionUlosImprove160.jpg </t>
  </si>
  <si>
    <t xml:space="preserve">UlosImprove161.jpg  </t>
  </si>
  <si>
    <t xml:space="preserve">noise_reduction/NoiseReductionUlosImprove161.jpg </t>
  </si>
  <si>
    <t xml:space="preserve">UlosImprove162.jpg  </t>
  </si>
  <si>
    <t xml:space="preserve">noise_reduction/NoiseReductionUlosImprove162.jpg </t>
  </si>
  <si>
    <t xml:space="preserve">UlosImprove163.JPG  </t>
  </si>
  <si>
    <t xml:space="preserve">noise_reduction/NoiseReductionUlosImprove163.jpg </t>
  </si>
  <si>
    <t xml:space="preserve">UlosImprove164.JPG  </t>
  </si>
  <si>
    <t xml:space="preserve">noise_reduction/NoiseReductionUlosImprove164.jpg </t>
  </si>
  <si>
    <t xml:space="preserve">UlosImprove165.JPG  </t>
  </si>
  <si>
    <t xml:space="preserve">noise_reduction/NoiseReductionUlosImprove165.jpg </t>
  </si>
  <si>
    <t xml:space="preserve">UlosImprove166.JPG  </t>
  </si>
  <si>
    <t xml:space="preserve">noise_reduction/NoiseReductionUlosImprove166.jpg </t>
  </si>
  <si>
    <t xml:space="preserve">UlosImprove167.JPG  </t>
  </si>
  <si>
    <t xml:space="preserve">noise_reduction/NoiseReductionUlosImprove167.jpg </t>
  </si>
  <si>
    <t xml:space="preserve">UlosImprove168.JPG  </t>
  </si>
  <si>
    <t xml:space="preserve">noise_reduction/NoiseReductionUlosImprove168.jpg </t>
  </si>
  <si>
    <t xml:space="preserve">UlosImprove169.JPG  </t>
  </si>
  <si>
    <t xml:space="preserve">noise_reduction/NoiseReductionUlosImprove169.jpg </t>
  </si>
  <si>
    <t xml:space="preserve">UlosImprove17.jpg  </t>
  </si>
  <si>
    <t xml:space="preserve">noise_reduction/NoiseReductionUlosImprove17.jpg </t>
  </si>
  <si>
    <t xml:space="preserve">UlosImprove170.JPG  </t>
  </si>
  <si>
    <t xml:space="preserve">noise_reduction/NoiseReductionUlosImprove170.jpg </t>
  </si>
  <si>
    <t xml:space="preserve">UlosImprove171.JPG  </t>
  </si>
  <si>
    <t xml:space="preserve">noise_reduction/NoiseReductionUlosImprove171.jpg </t>
  </si>
  <si>
    <t xml:space="preserve">UlosImprove172.JPG  </t>
  </si>
  <si>
    <t xml:space="preserve">noise_reduction/NoiseReductionUlosImprove172.jpg </t>
  </si>
  <si>
    <t xml:space="preserve">UlosImprove173.JPG  </t>
  </si>
  <si>
    <t xml:space="preserve">noise_reduction/NoiseReductionUlosImprove173.jpg </t>
  </si>
  <si>
    <t xml:space="preserve">UlosImprove174.JPG  </t>
  </si>
  <si>
    <t xml:space="preserve">noise_reduction/NoiseReductionUlosImprove174.jpg </t>
  </si>
  <si>
    <t xml:space="preserve">UlosImprove175.JPG  </t>
  </si>
  <si>
    <t xml:space="preserve">noise_reduction/NoiseReductionUlosImprove175.jpg </t>
  </si>
  <si>
    <t xml:space="preserve">UlosImprove176.JPG  </t>
  </si>
  <si>
    <t xml:space="preserve">noise_reduction/NoiseReductionUlosImprove176.jpg </t>
  </si>
  <si>
    <t xml:space="preserve">UlosImprove177.JPG  </t>
  </si>
  <si>
    <t xml:space="preserve">noise_reduction/NoiseReductionUlosImprove177.jpg </t>
  </si>
  <si>
    <t xml:space="preserve">UlosImprove178.JPG  </t>
  </si>
  <si>
    <t xml:space="preserve">noise_reduction/NoiseReductionUlosImprove178.jpg </t>
  </si>
  <si>
    <t xml:space="preserve">UlosImprove179.JPG  </t>
  </si>
  <si>
    <t xml:space="preserve">noise_reduction/NoiseReductionUlosImprove179.jpg </t>
  </si>
  <si>
    <t xml:space="preserve">UlosImprove18.jpg  </t>
  </si>
  <si>
    <t xml:space="preserve">noise_reduction/NoiseReductionUlosImprove18.jpg </t>
  </si>
  <si>
    <t xml:space="preserve">UlosImprove180.JPG  </t>
  </si>
  <si>
    <t xml:space="preserve">noise_reduction/NoiseReductionUlosImprove180.jpg </t>
  </si>
  <si>
    <t xml:space="preserve">UlosImprove181.JPG  </t>
  </si>
  <si>
    <t xml:space="preserve">noise_reduction/NoiseReductionUlosImprove181.jpg </t>
  </si>
  <si>
    <t xml:space="preserve">UlosImprove182.JPG  </t>
  </si>
  <si>
    <t xml:space="preserve">noise_reduction/NoiseReductionUlosImprove182.jpg </t>
  </si>
  <si>
    <t xml:space="preserve">UlosImprove183.jpg  </t>
  </si>
  <si>
    <t xml:space="preserve">noise_reduction/NoiseReductionUlosImprove183.jpg </t>
  </si>
  <si>
    <t xml:space="preserve">UlosImprove184.JPG  </t>
  </si>
  <si>
    <t xml:space="preserve">noise_reduction/NoiseReductionUlosImprove184.jpg </t>
  </si>
  <si>
    <t xml:space="preserve">UlosImprove185.jpg  </t>
  </si>
  <si>
    <t xml:space="preserve">noise_reduction/NoiseReductionUlosImprove185.jpg </t>
  </si>
  <si>
    <t xml:space="preserve">UlosImprove186.jpg  </t>
  </si>
  <si>
    <t xml:space="preserve">noise_reduction/NoiseReductionUlosImprove186.jpg </t>
  </si>
  <si>
    <t xml:space="preserve">UlosImprove187.jpg  </t>
  </si>
  <si>
    <t xml:space="preserve">noise_reduction/NoiseReductionUlosImprove187.jpg </t>
  </si>
  <si>
    <t xml:space="preserve">UlosImprove188.jpg  </t>
  </si>
  <si>
    <t xml:space="preserve">noise_reduction/NoiseReductionUlosImprove188.jpg </t>
  </si>
  <si>
    <t xml:space="preserve">UlosImprove189.jpg  </t>
  </si>
  <si>
    <t xml:space="preserve">noise_reduction/NoiseReductionUlosImprove189.jpg </t>
  </si>
  <si>
    <t xml:space="preserve">UlosImprove19.JPG  </t>
  </si>
  <si>
    <t xml:space="preserve">noise_reduction/NoiseReductionUlosImprove19.jpg </t>
  </si>
  <si>
    <t xml:space="preserve">UlosImprove190.jpg  </t>
  </si>
  <si>
    <t xml:space="preserve">noise_reduction/NoiseReductionUlosImprove190.jpg </t>
  </si>
  <si>
    <t xml:space="preserve">UlosImprove191.jpg  </t>
  </si>
  <si>
    <t xml:space="preserve">noise_reduction/NoiseReductionUlosImprove191.jpg </t>
  </si>
  <si>
    <t xml:space="preserve">UlosImprove192.JPG  </t>
  </si>
  <si>
    <t xml:space="preserve">noise_reduction/NoiseReductionUlosImprove192.jpg </t>
  </si>
  <si>
    <t xml:space="preserve">UlosImprove193.JPG  </t>
  </si>
  <si>
    <t xml:space="preserve">noise_reduction/NoiseReductionUlosImprove193.jpg </t>
  </si>
  <si>
    <t xml:space="preserve">UlosImprove194.JPG  </t>
  </si>
  <si>
    <t xml:space="preserve">noise_reduction/NoiseReductionUlosImprove194.jpg </t>
  </si>
  <si>
    <t xml:space="preserve">UlosImprove195.JPG  </t>
  </si>
  <si>
    <t xml:space="preserve">noise_reduction/NoiseReductionUlosImprove195.jpg </t>
  </si>
  <si>
    <t xml:space="preserve">UlosImprove196.JPG  </t>
  </si>
  <si>
    <t xml:space="preserve">noise_reduction/NoiseReductionUlosImprove196.jpg </t>
  </si>
  <si>
    <t xml:space="preserve">UlosImprove197.JPG  </t>
  </si>
  <si>
    <t xml:space="preserve">noise_reduction/NoiseReductionUlosImprove197.jpg </t>
  </si>
  <si>
    <t xml:space="preserve">UlosImprove198.JPG  </t>
  </si>
  <si>
    <t xml:space="preserve">noise_reduction/NoiseReductionUlosImprove198.jpg </t>
  </si>
  <si>
    <t xml:space="preserve">UlosImprove199.JPG  </t>
  </si>
  <si>
    <t xml:space="preserve">noise_reduction/NoiseReductionUlosImprove199.jpg </t>
  </si>
  <si>
    <t xml:space="preserve">UlosImprove2.jpg  </t>
  </si>
  <si>
    <t xml:space="preserve">noise_reduction/NoiseReductionUlosImprove2.jpg </t>
  </si>
  <si>
    <t xml:space="preserve">UlosImprove20.jpg  </t>
  </si>
  <si>
    <t xml:space="preserve">noise_reduction/NoiseReductionUlosImprove20.jpg </t>
  </si>
  <si>
    <t xml:space="preserve">UlosImprove200.JPG  </t>
  </si>
  <si>
    <t xml:space="preserve">noise_reduction/NoiseReductionUlosImprove200.jpg </t>
  </si>
  <si>
    <t xml:space="preserve">UlosImprove201.JPG  </t>
  </si>
  <si>
    <t xml:space="preserve">noise_reduction/NoiseReductionUlosImprove201.jpg </t>
  </si>
  <si>
    <t xml:space="preserve">UlosImprove202.JPG  </t>
  </si>
  <si>
    <t xml:space="preserve">noise_reduction/NoiseReductionUlosImprove202.jpg </t>
  </si>
  <si>
    <t xml:space="preserve">UlosImprove203.JPG  </t>
  </si>
  <si>
    <t xml:space="preserve">noise_reduction/NoiseReductionUlosImprove203.jpg </t>
  </si>
  <si>
    <t xml:space="preserve">UlosImprove204.png  </t>
  </si>
  <si>
    <t xml:space="preserve">noise_reduction/NoiseReductionUlosImprove204.jpg </t>
  </si>
  <si>
    <t xml:space="preserve">UlosImprove205.png  </t>
  </si>
  <si>
    <t xml:space="preserve">noise_reduction/NoiseReductionUlosImprove205.jpg </t>
  </si>
  <si>
    <t xml:space="preserve">UlosImprove21.jpg  </t>
  </si>
  <si>
    <t xml:space="preserve">noise_reduction/NoiseReductionUlosImprove21.jpg </t>
  </si>
  <si>
    <t xml:space="preserve">UlosImprove22.jpg  </t>
  </si>
  <si>
    <t xml:space="preserve">noise_reduction/NoiseReductionUlosImprove22.jpg </t>
  </si>
  <si>
    <t xml:space="preserve">UlosImprove23.jpg  </t>
  </si>
  <si>
    <t xml:space="preserve">noise_reduction/NoiseReductionUlosImprove23.jpg </t>
  </si>
  <si>
    <t xml:space="preserve">UlosImprove24.jpg  </t>
  </si>
  <si>
    <t xml:space="preserve">noise_reduction/NoiseReductionUlosImprove24.jpg </t>
  </si>
  <si>
    <t xml:space="preserve">UlosImprove25.jpg  </t>
  </si>
  <si>
    <t xml:space="preserve">noise_reduction/NoiseReductionUlosImprove25.jpg </t>
  </si>
  <si>
    <t xml:space="preserve">UlosImprove26.JPG  </t>
  </si>
  <si>
    <t xml:space="preserve">noise_reduction/NoiseReductionUlosImprove26.jpg </t>
  </si>
  <si>
    <t xml:space="preserve">UlosImprove27.jpg  </t>
  </si>
  <si>
    <t xml:space="preserve">noise_reduction/NoiseReductionUlosImprove27.jpg </t>
  </si>
  <si>
    <t xml:space="preserve">UlosImprove28.JPG  </t>
  </si>
  <si>
    <t xml:space="preserve">noise_reduction/NoiseReductionUlosImprove28.jpg </t>
  </si>
  <si>
    <t xml:space="preserve">UlosImprove29.jpg  </t>
  </si>
  <si>
    <t xml:space="preserve">noise_reduction/NoiseReductionUlosImprove29.jpg </t>
  </si>
  <si>
    <t xml:space="preserve">UlosImprove3.jpg  </t>
  </si>
  <si>
    <t xml:space="preserve">noise_reduction/NoiseReductionUlosImprove3.jpg </t>
  </si>
  <si>
    <t xml:space="preserve">UlosImprove30.jpg  </t>
  </si>
  <si>
    <t xml:space="preserve">noise_reduction/NoiseReductionUlosImprove30.jpg </t>
  </si>
  <si>
    <t xml:space="preserve">UlosImprove31.JPG  </t>
  </si>
  <si>
    <t xml:space="preserve">noise_reduction/NoiseReductionUlosImprove31.jpg </t>
  </si>
  <si>
    <t xml:space="preserve">UlosImprove32.jpg  </t>
  </si>
  <si>
    <t xml:space="preserve">noise_reduction/NoiseReductionUlosImprove32.jpg </t>
  </si>
  <si>
    <t xml:space="preserve">UlosImprove33.jpg  </t>
  </si>
  <si>
    <t xml:space="preserve">noise_reduction/NoiseReductionUlosImprove33.jpg </t>
  </si>
  <si>
    <t xml:space="preserve">UlosImprove34.JPG  </t>
  </si>
  <si>
    <t xml:space="preserve">noise_reduction/NoiseReductionUlosImprove34.jpg </t>
  </si>
  <si>
    <t xml:space="preserve">UlosImprove35.JPG  </t>
  </si>
  <si>
    <t xml:space="preserve">noise_reduction/NoiseReductionUlosImprove35.jpg </t>
  </si>
  <si>
    <t xml:space="preserve">UlosImprove36.jpg  </t>
  </si>
  <si>
    <t xml:space="preserve">noise_reduction/NoiseReductionUlosImprove36.jpg </t>
  </si>
  <si>
    <t xml:space="preserve">UlosImprove37.jpg  </t>
  </si>
  <si>
    <t xml:space="preserve">noise_reduction/NoiseReductionUlosImprove37.jpg </t>
  </si>
  <si>
    <t xml:space="preserve">UlosImprove38.jpg  </t>
  </si>
  <si>
    <t xml:space="preserve">noise_reduction/NoiseReductionUlosImprove38.jpg </t>
  </si>
  <si>
    <t xml:space="preserve">UlosImprove39.jpg  </t>
  </si>
  <si>
    <t xml:space="preserve">noise_reduction/NoiseReductionUlosImprove39.jpg </t>
  </si>
  <si>
    <t xml:space="preserve">UlosImprove4.jpg  </t>
  </si>
  <si>
    <t xml:space="preserve">noise_reduction/NoiseReductionUlosImprove4.jpg </t>
  </si>
  <si>
    <t xml:space="preserve">UlosImprove40.jpg  </t>
  </si>
  <si>
    <t xml:space="preserve">noise_reduction/NoiseReductionUlosImprove40.jpg </t>
  </si>
  <si>
    <t xml:space="preserve">UlosImprove41.png  </t>
  </si>
  <si>
    <t xml:space="preserve">noise_reduction/NoiseReductionUlosImprove41.jpg </t>
  </si>
  <si>
    <t xml:space="preserve">UlosImprove42.jpg  </t>
  </si>
  <si>
    <t xml:space="preserve">noise_reduction/NoiseReductionUlosImprove42.jpg </t>
  </si>
  <si>
    <t xml:space="preserve">UlosImprove43.JPG  </t>
  </si>
  <si>
    <t xml:space="preserve">noise_reduction/NoiseReductionUlosImprove43.jpg </t>
  </si>
  <si>
    <t xml:space="preserve">UlosImprove44.JPG  </t>
  </si>
  <si>
    <t xml:space="preserve">noise_reduction/NoiseReductionUlosImprove44.jpg </t>
  </si>
  <si>
    <t xml:space="preserve">UlosImprove45.JPG  </t>
  </si>
  <si>
    <t xml:space="preserve">noise_reduction/NoiseReductionUlosImprove45.jpg </t>
  </si>
  <si>
    <t xml:space="preserve">UlosImprove46.JPG  </t>
  </si>
  <si>
    <t xml:space="preserve">noise_reduction/NoiseReductionUlosImprove46.jpg </t>
  </si>
  <si>
    <t xml:space="preserve">UlosImprove47.JPG  </t>
  </si>
  <si>
    <t xml:space="preserve">noise_reduction/NoiseReductionUlosImprove47.jpg </t>
  </si>
  <si>
    <t xml:space="preserve">UlosImprove48.JPG  </t>
  </si>
  <si>
    <t xml:space="preserve">noise_reduction/NoiseReductionUlosImprove48.jpg </t>
  </si>
  <si>
    <t xml:space="preserve">UlosImprove49.JPG  </t>
  </si>
  <si>
    <t xml:space="preserve">noise_reduction/NoiseReductionUlosImprove49.jpg </t>
  </si>
  <si>
    <t xml:space="preserve">UlosImprove5.jpg  </t>
  </si>
  <si>
    <t xml:space="preserve">noise_reduction/NoiseReductionUlosImprove5.jpg </t>
  </si>
  <si>
    <t xml:space="preserve">UlosImprove50.JPG  </t>
  </si>
  <si>
    <t xml:space="preserve">noise_reduction/NoiseReductionUlosImprove50.jpg </t>
  </si>
  <si>
    <t xml:space="preserve">UlosImprove51.JPG  </t>
  </si>
  <si>
    <t xml:space="preserve">noise_reduction/NoiseReductionUlosImprove51.jpg </t>
  </si>
  <si>
    <t xml:space="preserve">UlosImprove52.JPG  </t>
  </si>
  <si>
    <t xml:space="preserve">noise_reduction/NoiseReductionUlosImprove52.jpg </t>
  </si>
  <si>
    <t xml:space="preserve">UlosImprove53.JPG  </t>
  </si>
  <si>
    <t xml:space="preserve">noise_reduction/NoiseReductionUlosImprove53.jpg </t>
  </si>
  <si>
    <t xml:space="preserve">UlosImprove54.JPG  </t>
  </si>
  <si>
    <t xml:space="preserve">noise_reduction/NoiseReductionUlosImprove54.jpg </t>
  </si>
  <si>
    <t xml:space="preserve">UlosImprove55.JPG  </t>
  </si>
  <si>
    <t xml:space="preserve">noise_reduction/NoiseReductionUlosImprove55.jpg </t>
  </si>
  <si>
    <t xml:space="preserve">UlosImprove56.JPG  </t>
  </si>
  <si>
    <t xml:space="preserve">noise_reduction/NoiseReductionUlosImprove56.jpg </t>
  </si>
  <si>
    <t xml:space="preserve">UlosImprove57.JPG  </t>
  </si>
  <si>
    <t xml:space="preserve">noise_reduction/NoiseReductionUlosImprove57.jpg </t>
  </si>
  <si>
    <t xml:space="preserve">UlosImprove58.JPG  </t>
  </si>
  <si>
    <t xml:space="preserve">noise_reduction/NoiseReductionUlosImprove58.jpg </t>
  </si>
  <si>
    <t xml:space="preserve">UlosImprove59.JPG  </t>
  </si>
  <si>
    <t xml:space="preserve">noise_reduction/NoiseReductionUlosImprove59.jpg </t>
  </si>
  <si>
    <t xml:space="preserve">UlosImprove6.jpg  </t>
  </si>
  <si>
    <t xml:space="preserve">noise_reduction/NoiseReductionUlosImprove6.jpg </t>
  </si>
  <si>
    <t xml:space="preserve">UlosImprove60.JPG  </t>
  </si>
  <si>
    <t xml:space="preserve">noise_reduction/NoiseReductionUlosImprove60.jpg </t>
  </si>
  <si>
    <t xml:space="preserve">UlosImprove61.JPG  </t>
  </si>
  <si>
    <t xml:space="preserve">noise_reduction/NoiseReductionUlosImprove61.jpg </t>
  </si>
  <si>
    <t xml:space="preserve">UlosImprove62.jpg  </t>
  </si>
  <si>
    <t xml:space="preserve">noise_reduction/NoiseReductionUlosImprove62.jpg </t>
  </si>
  <si>
    <t xml:space="preserve">UlosImprove63.jpg  </t>
  </si>
  <si>
    <t xml:space="preserve">noise_reduction/NoiseReductionUlosImprove63.jpg </t>
  </si>
  <si>
    <t xml:space="preserve">UlosImprove64.jpg  </t>
  </si>
  <si>
    <t xml:space="preserve">noise_reduction/NoiseReductionUlosImprove64.jpg </t>
  </si>
  <si>
    <t xml:space="preserve">UlosImprove65.jpg  </t>
  </si>
  <si>
    <t xml:space="preserve">noise_reduction/NoiseReductionUlosImprove65.jpg </t>
  </si>
  <si>
    <t xml:space="preserve">UlosImprove66.jpg  </t>
  </si>
  <si>
    <t xml:space="preserve">noise_reduction/NoiseReductionUlosImprove66.jpg </t>
  </si>
  <si>
    <t xml:space="preserve">UlosImprove67.jpg  </t>
  </si>
  <si>
    <t xml:space="preserve">noise_reduction/NoiseReductionUlosImprove67.jpg </t>
  </si>
  <si>
    <t xml:space="preserve">UlosImprove68.jpg  </t>
  </si>
  <si>
    <t xml:space="preserve">noise_reduction/NoiseReductionUlosImprove68.jpg </t>
  </si>
  <si>
    <t xml:space="preserve">UlosImprove69.jpg  </t>
  </si>
  <si>
    <t xml:space="preserve">noise_reduction/NoiseReductionUlosImprove69.jpg </t>
  </si>
  <si>
    <t xml:space="preserve">UlosImprove7.jpg  </t>
  </si>
  <si>
    <t xml:space="preserve">noise_reduction/NoiseReductionUlosImprove7.jpg </t>
  </si>
  <si>
    <t xml:space="preserve">UlosImprove70.jpg  </t>
  </si>
  <si>
    <t xml:space="preserve">noise_reduction/NoiseReductionUlosImprove70.jpg </t>
  </si>
  <si>
    <t xml:space="preserve">UlosImprove71.png  </t>
  </si>
  <si>
    <t xml:space="preserve">noise_reduction/NoiseReductionUlosImprove71.jpg </t>
  </si>
  <si>
    <t xml:space="preserve">UlosImprove72.png  </t>
  </si>
  <si>
    <t xml:space="preserve">noise_reduction/NoiseReductionUlosImprove72.jpg </t>
  </si>
  <si>
    <t xml:space="preserve">UlosImprove73.JPG  </t>
  </si>
  <si>
    <t xml:space="preserve">noise_reduction/NoiseReductionUlosImprove73.jpg </t>
  </si>
  <si>
    <t xml:space="preserve">UlosImprove74.JPG  </t>
  </si>
  <si>
    <t xml:space="preserve">noise_reduction/NoiseReductionUlosImprove74.jpg </t>
  </si>
  <si>
    <t xml:space="preserve">UlosImprove75.JPG  </t>
  </si>
  <si>
    <t xml:space="preserve">noise_reduction/NoiseReductionUlosImprove75.jpg </t>
  </si>
  <si>
    <t xml:space="preserve">UlosImprove76.JPG  </t>
  </si>
  <si>
    <t xml:space="preserve">noise_reduction/NoiseReductionUlosImprove76.jpg </t>
  </si>
  <si>
    <t xml:space="preserve">UlosImprove77.JPG  </t>
  </si>
  <si>
    <t xml:space="preserve">noise_reduction/NoiseReductionUlosImprove77.jpg </t>
  </si>
  <si>
    <t xml:space="preserve">UlosImprove78.JPG  </t>
  </si>
  <si>
    <t xml:space="preserve">noise_reduction/NoiseReductionUlosImprove78.jpg </t>
  </si>
  <si>
    <t xml:space="preserve">UlosImprove79.JPG  </t>
  </si>
  <si>
    <t xml:space="preserve">noise_reduction/NoiseReductionUlosImprove79.jpg </t>
  </si>
  <si>
    <t xml:space="preserve">UlosImprove8.jpg  </t>
  </si>
  <si>
    <t xml:space="preserve">noise_reduction/NoiseReductionUlosImprove8.jpg </t>
  </si>
  <si>
    <t xml:space="preserve">UlosImprove80.JPG  </t>
  </si>
  <si>
    <t xml:space="preserve">noise_reduction/NoiseReductionUlosImprove80.jpg </t>
  </si>
  <si>
    <t xml:space="preserve">UlosImprove81.JPG  </t>
  </si>
  <si>
    <t xml:space="preserve">noise_reduction/NoiseReductionUlosImprove81.jpg </t>
  </si>
  <si>
    <t xml:space="preserve">UlosImprove82.JPG  </t>
  </si>
  <si>
    <t xml:space="preserve">noise_reduction/NoiseReductionUlosImprove82.jpg </t>
  </si>
  <si>
    <t xml:space="preserve">UlosImprove83.JPG  </t>
  </si>
  <si>
    <t xml:space="preserve">noise_reduction/NoiseReductionUlosImprove83.jpg </t>
  </si>
  <si>
    <t xml:space="preserve">UlosImprove84.JPG  </t>
  </si>
  <si>
    <t xml:space="preserve">noise_reduction/NoiseReductionUlosImprove84.jpg </t>
  </si>
  <si>
    <t xml:space="preserve">UlosImprove85.JPG  </t>
  </si>
  <si>
    <t xml:space="preserve">noise_reduction/NoiseReductionUlosImprove85.jpg </t>
  </si>
  <si>
    <t xml:space="preserve">UlosImprove86.JPG  </t>
  </si>
  <si>
    <t xml:space="preserve">noise_reduction/NoiseReductionUlosImprove86.jpg </t>
  </si>
  <si>
    <t xml:space="preserve">UlosImprove87.JPG  </t>
  </si>
  <si>
    <t xml:space="preserve">noise_reduction/NoiseReductionUlosImprove87.jpg </t>
  </si>
  <si>
    <t xml:space="preserve">UlosImprove88.JPG  </t>
  </si>
  <si>
    <t xml:space="preserve">noise_reduction/NoiseReductionUlosImprove88.jpg </t>
  </si>
  <si>
    <t xml:space="preserve">UlosImprove89.JPG  </t>
  </si>
  <si>
    <t xml:space="preserve">noise_reduction/NoiseReductionUlosImprove89.jpg </t>
  </si>
  <si>
    <t xml:space="preserve">UlosImprove9.JPG  </t>
  </si>
  <si>
    <t xml:space="preserve">noise_reduction/NoiseReductionUlosImprove9.jpg </t>
  </si>
  <si>
    <t xml:space="preserve">UlosImprove90.JPG  </t>
  </si>
  <si>
    <t xml:space="preserve">noise_reduction/NoiseReductionUlosImprove90.jpg </t>
  </si>
  <si>
    <t xml:space="preserve">UlosImprove91.JPG  </t>
  </si>
  <si>
    <t xml:space="preserve">noise_reduction/NoiseReductionUlosImprove91.jpg </t>
  </si>
  <si>
    <t xml:space="preserve">UlosImprove92.JPG  </t>
  </si>
  <si>
    <t xml:space="preserve">noise_reduction/NoiseReductionUlosImprove92.jpg </t>
  </si>
  <si>
    <t xml:space="preserve">UlosImprove93.JPG  </t>
  </si>
  <si>
    <t xml:space="preserve">noise_reduction/NoiseReductionUlosImprove93.jpg </t>
  </si>
  <si>
    <t xml:space="preserve">UlosImprove94.JPG  </t>
  </si>
  <si>
    <t xml:space="preserve">noise_reduction/NoiseReductionUlosImprove94.jpg </t>
  </si>
  <si>
    <t xml:space="preserve">UlosImprove95.JPG  </t>
  </si>
  <si>
    <t xml:space="preserve">noise_reduction/NoiseReductionUlosImprove95.jpg </t>
  </si>
  <si>
    <t xml:space="preserve">UlosImprove96.JPG  </t>
  </si>
  <si>
    <t xml:space="preserve">noise_reduction/NoiseReductionUlosImprove96.jpg </t>
  </si>
  <si>
    <t xml:space="preserve">UlosImprove97.JPG  </t>
  </si>
  <si>
    <t xml:space="preserve">noise_reduction/NoiseReductionUlosImprove97.jpg </t>
  </si>
  <si>
    <t xml:space="preserve">UlosImprove98.JPG  </t>
  </si>
  <si>
    <t xml:space="preserve">noise_reduction/NoiseReductionUlosImprove98.jpg </t>
  </si>
  <si>
    <t xml:space="preserve">UlosImprove99.JPG  </t>
  </si>
  <si>
    <t xml:space="preserve">noise_reduction/NoiseReductionUlosImprove99.jpg </t>
  </si>
  <si>
    <t>Salah</t>
  </si>
  <si>
    <t>Benar</t>
  </si>
  <si>
    <t>Gambar Improve di enhancement</t>
  </si>
  <si>
    <t>Gambar Good dan Improve Setelah Enhancement  DI cek Noise Level</t>
  </si>
  <si>
    <t xml:space="preserve">ContrastEnhancementUlosbad1.jpg  </t>
  </si>
  <si>
    <t xml:space="preserve">ContrastEnhancementUlosbad100.jpg  </t>
  </si>
  <si>
    <t xml:space="preserve">ContrastEnhancementUlosbad101.jpg  </t>
  </si>
  <si>
    <t xml:space="preserve">ContrastEnhancementUlosbad102.jpg  </t>
  </si>
  <si>
    <t xml:space="preserve">ContrastEnhancementUlosbad105.jpg  </t>
  </si>
  <si>
    <t xml:space="preserve">ContrastEnhancementUlosbad11.jpg  </t>
  </si>
  <si>
    <t xml:space="preserve">ContrastEnhancementUlosbad110.jpg  </t>
  </si>
  <si>
    <t xml:space="preserve">ContrastEnhancementUlosbad111.jpg  </t>
  </si>
  <si>
    <t xml:space="preserve">ContrastEnhancementUlosbad121.jpg  </t>
  </si>
  <si>
    <t xml:space="preserve">ContrastEnhancementUlosbad125.jpg  </t>
  </si>
  <si>
    <t xml:space="preserve">ContrastEnhancementUlosbad127.jpg  </t>
  </si>
  <si>
    <t xml:space="preserve">ContrastEnhancementUlosbad128.jpg  </t>
  </si>
  <si>
    <t xml:space="preserve">ContrastEnhancementUlosbad13.jpg  </t>
  </si>
  <si>
    <t xml:space="preserve">ContrastEnhancementUlosbad138.jpg  </t>
  </si>
  <si>
    <t xml:space="preserve">ContrastEnhancementUlosbad14.jpg  </t>
  </si>
  <si>
    <t xml:space="preserve">ContrastEnhancementUlosbad140.jpg  </t>
  </si>
  <si>
    <t xml:space="preserve">ContrastEnhancementUlosbad142.jpg  </t>
  </si>
  <si>
    <t xml:space="preserve">ContrastEnhancementUlosbad143.jpg  </t>
  </si>
  <si>
    <t xml:space="preserve">ContrastEnhancementUlosbad145.jpg  </t>
  </si>
  <si>
    <t xml:space="preserve">ContrastEnhancementUlosbad146.jpg  </t>
  </si>
  <si>
    <t xml:space="preserve">ContrastEnhancementUlosbad15.jpg  </t>
  </si>
  <si>
    <t xml:space="preserve">ContrastEnhancementUlosbad154.jpg  </t>
  </si>
  <si>
    <t xml:space="preserve">ContrastEnhancementUlosbad156.jpg  </t>
  </si>
  <si>
    <t xml:space="preserve">ContrastEnhancementUlosbad158.jpg  </t>
  </si>
  <si>
    <t xml:space="preserve">ContrastEnhancementUlosbad16.jpg  </t>
  </si>
  <si>
    <t xml:space="preserve">ContrastEnhancementUlosbad26.jpg  </t>
  </si>
  <si>
    <t xml:space="preserve">ContrastEnhancementUlosbad27.jpg  </t>
  </si>
  <si>
    <t xml:space="preserve">ContrastEnhancementUlosbad29.jpg  </t>
  </si>
  <si>
    <t xml:space="preserve">ContrastEnhancementUlosbad30.jpg  </t>
  </si>
  <si>
    <t xml:space="preserve">ContrastEnhancementUlosbad31.jpg  </t>
  </si>
  <si>
    <t xml:space="preserve">ContrastEnhancementUlosbad38.jpg  </t>
  </si>
  <si>
    <t xml:space="preserve">ContrastEnhancementUlosbad42.jpg  </t>
  </si>
  <si>
    <t xml:space="preserve">ContrastEnhancementUlosbad45.jpg  </t>
  </si>
  <si>
    <t xml:space="preserve">ContrastEnhancementUlosbad46.jpg  </t>
  </si>
  <si>
    <t xml:space="preserve">ContrastEnhancementUlosbad47.jpg  </t>
  </si>
  <si>
    <t xml:space="preserve">ContrastEnhancementUlosbad48.jpg  </t>
  </si>
  <si>
    <t xml:space="preserve">ContrastEnhancementUlosbad49.jpg  </t>
  </si>
  <si>
    <t xml:space="preserve">ContrastEnhancementUlosbad50.jpg  </t>
  </si>
  <si>
    <t xml:space="preserve">ContrastEnhancementUlosbad51.jpg  </t>
  </si>
  <si>
    <t xml:space="preserve">ContrastEnhancementUlosbad57.jpg  </t>
  </si>
  <si>
    <t xml:space="preserve">ContrastEnhancementUlosbad60.jpg  </t>
  </si>
  <si>
    <t xml:space="preserve">ContrastEnhancementUlosbad67.jpg  </t>
  </si>
  <si>
    <t xml:space="preserve">ContrastEnhancementUlosbad77.jpg  </t>
  </si>
  <si>
    <t xml:space="preserve">ContrastEnhancementUlosbad79.jpg  </t>
  </si>
  <si>
    <t xml:space="preserve">ContrastEnhancementUlosbad80.jpg  </t>
  </si>
  <si>
    <t xml:space="preserve">ContrastEnhancementUlosbad81.jpg  </t>
  </si>
  <si>
    <t xml:space="preserve">ContrastEnhancementUlosbad82.jpg  </t>
  </si>
  <si>
    <t xml:space="preserve">ContrastEnhancementUlosbad86.jpg  </t>
  </si>
  <si>
    <t xml:space="preserve">ContrastEnhancementUlosbad92.jpg  </t>
  </si>
  <si>
    <t xml:space="preserve">ContrastEnhancementUlosbad93.jpg  </t>
  </si>
  <si>
    <t xml:space="preserve">ContrastEnhancementUlosbad94.jpg  </t>
  </si>
  <si>
    <t xml:space="preserve">ContrastEnhancementUlosbad95.jpg  </t>
  </si>
  <si>
    <t xml:space="preserve">ContrastEnhancementUlosbad96.jpg  </t>
  </si>
  <si>
    <t xml:space="preserve">ContrastEnhancementUlosbad97.jpg  </t>
  </si>
  <si>
    <t xml:space="preserve">ContrastEnhancementUlosbad99.jpg  </t>
  </si>
  <si>
    <t xml:space="preserve">ContrastEnhancementUlosImprove1.jpg  </t>
  </si>
  <si>
    <t xml:space="preserve">ContrastEnhancementUlosImprove17.jpg  </t>
  </si>
  <si>
    <t xml:space="preserve">ContrastEnhancementUlosImprove18.jpg  </t>
  </si>
  <si>
    <t xml:space="preserve">ContrastEnhancementUlosImprove19.jpg  </t>
  </si>
  <si>
    <t xml:space="preserve">ContrastEnhancementUlosImprove2.jpg  </t>
  </si>
  <si>
    <t xml:space="preserve">ContrastEnhancementUlosImprove23.jpg  </t>
  </si>
  <si>
    <t xml:space="preserve">ContrastEnhancementUlosImprove24.jpg  </t>
  </si>
  <si>
    <t xml:space="preserve">ContrastEnhancementUlosImprove27.jpg  </t>
  </si>
  <si>
    <t xml:space="preserve">ContrastEnhancementUlosImprove30.jpg  </t>
  </si>
  <si>
    <t xml:space="preserve">ContrastEnhancementUlosImprove36.jpg  </t>
  </si>
  <si>
    <t xml:space="preserve">ContrastEnhancementUlosImprove37.jpg  </t>
  </si>
  <si>
    <t xml:space="preserve">ContrastEnhancementUlosImprove38.jpg  </t>
  </si>
  <si>
    <t xml:space="preserve">ContrastEnhancementUlosImprove39.jpg  </t>
  </si>
  <si>
    <t xml:space="preserve">ContrastEnhancementUlosImprove4.jpg  </t>
  </si>
  <si>
    <t xml:space="preserve">ContrastEnhancementUlosImprove41.jpg  </t>
  </si>
  <si>
    <t xml:space="preserve">ContrastEnhancementUlosImprove43.jpg  </t>
  </si>
  <si>
    <t xml:space="preserve">ContrastEnhancementUlosImprove47.jpg  </t>
  </si>
  <si>
    <t xml:space="preserve">ContrastEnhancementUlosImprove48.jpg  </t>
  </si>
  <si>
    <t xml:space="preserve">ContrastEnhancementUlosImprove5.jpg  </t>
  </si>
  <si>
    <t xml:space="preserve">ContrastEnhancementUlosImprove54.jpg  </t>
  </si>
  <si>
    <t xml:space="preserve">ContrastEnhancementUlosImprove55.jpg  </t>
  </si>
  <si>
    <t xml:space="preserve">ContrastEnhancementUlosImprove56.jpg  </t>
  </si>
  <si>
    <t xml:space="preserve">ContrastEnhancementUlosImprove6.jpg  </t>
  </si>
  <si>
    <t xml:space="preserve">ContrastEnhancementUlosImprove63.jpg  </t>
  </si>
  <si>
    <t xml:space="preserve">ContrastEnhancementUlosImprove64.jpg  </t>
  </si>
  <si>
    <t xml:space="preserve">ContrastEnhancementUlosImprove68.jpg  </t>
  </si>
  <si>
    <t xml:space="preserve">ContrastEnhancementUlosImprove69.jpg  </t>
  </si>
  <si>
    <t xml:space="preserve">ContrastEnhancementUlosImprove75.jpg  </t>
  </si>
  <si>
    <t xml:space="preserve">ContrastEnhancementUlosImprove77.jpg  </t>
  </si>
  <si>
    <t xml:space="preserve">ContrastEnhancementUlosImprove78.jpg  </t>
  </si>
  <si>
    <t xml:space="preserve">ContrastEnhancementUlosImprove79.jpg  </t>
  </si>
  <si>
    <t xml:space="preserve">ContrastEnhancementUlosImprove8.jpg  </t>
  </si>
  <si>
    <t xml:space="preserve">ContrastEnhancementUlosgood102.jpg  </t>
  </si>
  <si>
    <t xml:space="preserve">ContrastEnhancementUlosgood103.jpg  </t>
  </si>
  <si>
    <t xml:space="preserve">ContrastEnhancementUlosgood106.jpg  </t>
  </si>
  <si>
    <t xml:space="preserve">ContrastEnhancementUlosgood111.jpg  </t>
  </si>
  <si>
    <t xml:space="preserve">ContrastEnhancementUlosgood112.jpg  </t>
  </si>
  <si>
    <t xml:space="preserve">ContrastEnhancementUlosgood116.jpg  </t>
  </si>
  <si>
    <t xml:space="preserve">ContrastEnhancementUlosgood117.jpg  </t>
  </si>
  <si>
    <t xml:space="preserve">ContrastEnhancementUlosgood119.jpg  </t>
  </si>
  <si>
    <t xml:space="preserve">ContrastEnhancementUlosgood121.jpg  </t>
  </si>
  <si>
    <t xml:space="preserve">ContrastEnhancementUlosgood129.jpg  </t>
  </si>
  <si>
    <t xml:space="preserve">ContrastEnhancementUlosgood133.jpg  </t>
  </si>
  <si>
    <t xml:space="preserve">ContrastEnhancementUlosgood149.jpg  </t>
  </si>
  <si>
    <t xml:space="preserve">ContrastEnhancementUlosgood150.jpg  </t>
  </si>
  <si>
    <t xml:space="preserve">ContrastEnhancementUlosgood153.jpg  </t>
  </si>
  <si>
    <t xml:space="preserve">ContrastEnhancementUlosgood155.jpg  </t>
  </si>
  <si>
    <t xml:space="preserve">ContrastEnhancementUlosgood160.jpg  </t>
  </si>
  <si>
    <t xml:space="preserve">ContrastEnhancementUlosgood163.jpg  </t>
  </si>
  <si>
    <t xml:space="preserve">ContrastEnhancementUlosgood164.jpg  </t>
  </si>
  <si>
    <t xml:space="preserve">ContrastEnhancementUlosgood165.jpg  </t>
  </si>
  <si>
    <t xml:space="preserve">ContrastEnhancementUlosgood173.jpg  </t>
  </si>
  <si>
    <t xml:space="preserve">ContrastEnhancementUlosgood18.jpg  </t>
  </si>
  <si>
    <t xml:space="preserve">ContrastEnhancementUlosgood24.jpg  </t>
  </si>
  <si>
    <t xml:space="preserve">ContrastEnhancementUlosgood25.jpg  </t>
  </si>
  <si>
    <t xml:space="preserve">ContrastEnhancementUlosgood3.jpg  </t>
  </si>
  <si>
    <t xml:space="preserve">ContrastEnhancementUlosgood66.jpg  </t>
  </si>
  <si>
    <t xml:space="preserve">ContrastEnhancementUlosgood7.jpg  </t>
  </si>
  <si>
    <t xml:space="preserve">ContrastEnhancementUlosgood8.jpg  </t>
  </si>
  <si>
    <t xml:space="preserve">ContrastEnhancementUlosgood95.jpg  </t>
  </si>
  <si>
    <t xml:space="preserve">ContrastEnhancementUlosImprove103.jpg  </t>
  </si>
  <si>
    <t xml:space="preserve">ContrastEnhancementUlosImprove104.jpg  </t>
  </si>
  <si>
    <t xml:space="preserve">ContrastEnhancementUlosImprove105.jpg  </t>
  </si>
  <si>
    <t xml:space="preserve">ContrastEnhancementUlosImprove106.jpg  </t>
  </si>
  <si>
    <t xml:space="preserve">ContrastEnhancementUlosImprove107.jpg  </t>
  </si>
  <si>
    <t xml:space="preserve">ContrastEnhancementUlosImprove108.jpg  </t>
  </si>
  <si>
    <t xml:space="preserve">ContrastEnhancementUlosImprove109.jpg  </t>
  </si>
  <si>
    <t xml:space="preserve">ContrastEnhancementUlosImprove110.jpg  </t>
  </si>
  <si>
    <t xml:space="preserve">ContrastEnhancementUlosImprove111.jpg  </t>
  </si>
  <si>
    <t xml:space="preserve">ContrastEnhancementUlosImprove112.jpg  </t>
  </si>
  <si>
    <t xml:space="preserve">ContrastEnhancementUlosImprove119.jpg  </t>
  </si>
  <si>
    <t xml:space="preserve">ContrastEnhancementUlosImprove128.jpg  </t>
  </si>
  <si>
    <t xml:space="preserve">ContrastEnhancementUlosImprove133.jpg  </t>
  </si>
  <si>
    <t xml:space="preserve">ContrastEnhancementUlosImprove134.jpg  </t>
  </si>
  <si>
    <t xml:space="preserve">ContrastEnhancementUlosImprove137.jpg  </t>
  </si>
  <si>
    <t xml:space="preserve">ContrastEnhancementUlosImprove144.jpg  </t>
  </si>
  <si>
    <t xml:space="preserve">ContrastEnhancementUlosImprove148.jpg  </t>
  </si>
  <si>
    <t xml:space="preserve">ContrastEnhancementUlosImprove153.jpg  </t>
  </si>
  <si>
    <t xml:space="preserve">ContrastEnhancementUlosImprove157.jpg  </t>
  </si>
  <si>
    <t xml:space="preserve">ContrastEnhancementUlosImprove158.jpg  </t>
  </si>
  <si>
    <t xml:space="preserve">ContrastEnhancementUlosImprove159.jpg  </t>
  </si>
  <si>
    <t xml:space="preserve">ContrastEnhancementUlosImprove175.jpg  </t>
  </si>
  <si>
    <t xml:space="preserve">ContrastEnhancementUlosImprove177.jpg  </t>
  </si>
  <si>
    <t xml:space="preserve">ContrastEnhancementUlosImprove184.jpg  </t>
  </si>
  <si>
    <t xml:space="preserve">ContrastEnhancementUlosImprove187.jpg  </t>
  </si>
  <si>
    <t xml:space="preserve">ContrastEnhancementUlosImprove191.jpg  </t>
  </si>
  <si>
    <t xml:space="preserve">ContrastEnhancementUlosImprove199.jpg  </t>
  </si>
  <si>
    <t xml:space="preserve">ContrastEnhancementUlosImprove205.jpg  </t>
  </si>
  <si>
    <t xml:space="preserve">ContrastEnhancementUlosImprove82.jpg  </t>
  </si>
  <si>
    <t xml:space="preserve">ContrastEnhancementUlosImprove83.jpg  </t>
  </si>
  <si>
    <t xml:space="preserve">ContrastEnhancementUlosImprove85.jpg  </t>
  </si>
  <si>
    <t xml:space="preserve">ContrastEnhancementUlosImprove87.jpg  </t>
  </si>
  <si>
    <t xml:space="preserve">ContrastEnhancementUlosImprove88.jpg  </t>
  </si>
  <si>
    <t xml:space="preserve">ContrastEnhancementUlosImprove89.jpg  </t>
  </si>
  <si>
    <t xml:space="preserve">ContrastEnhancementUlosImprove91.jpg  </t>
  </si>
  <si>
    <t xml:space="preserve">ContrastEnhancementUlosImprove94.jpg  </t>
  </si>
  <si>
    <t xml:space="preserve">ContrastEnhancementUlosImprove95.jpg  </t>
  </si>
  <si>
    <t xml:space="preserve">ContrastEnhancementUlosImprove96.jpg  </t>
  </si>
  <si>
    <t xml:space="preserve">ContrastEnhancementUlosImprove97.jpg  </t>
  </si>
  <si>
    <t xml:space="preserve">ContrastEnhancementUlosImprove98.jpg  </t>
  </si>
  <si>
    <t xml:space="preserve">ContrastEnhancementUlosImprove99.jpg  </t>
  </si>
  <si>
    <t xml:space="preserve">Kategori </t>
  </si>
  <si>
    <t>Nama File</t>
  </si>
  <si>
    <t>Gambar kategori Improve Berdasasrkan Noise Dienhanced, Kategori Good Pass, Cek Noise Levelnya</t>
  </si>
  <si>
    <t xml:space="preserve"> Ulos Mangiring</t>
  </si>
  <si>
    <t xml:space="preserve"> Ulos Sibolang</t>
  </si>
  <si>
    <t xml:space="preserve"> Ulos Ragi Hotang</t>
  </si>
  <si>
    <t xml:space="preserve"> Ulos Sadum</t>
  </si>
  <si>
    <t xml:space="preserve"> Ulos Bintang Maratur</t>
  </si>
  <si>
    <t xml:space="preserve"> Ulos Ragi Hidup</t>
  </si>
  <si>
    <t>Kategori Bad</t>
  </si>
  <si>
    <t>Kategori Improve</t>
  </si>
  <si>
    <t>Kategori Good</t>
  </si>
  <si>
    <t>Jumlah Benar Improve Setelah di Enhancement</t>
  </si>
  <si>
    <t>Jumlah Benar Good Setelah di Enhancement</t>
  </si>
  <si>
    <t>Kategori Improve Setelah Enhancement</t>
  </si>
  <si>
    <t>Kategori Good Setelah  Enhacement</t>
  </si>
  <si>
    <t>Persentase</t>
  </si>
  <si>
    <t>Gambar 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</si>
</sst>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0.000"/>
    <numFmt numFmtId="165" formatCode="_-* #,##0.000_-;\-* #,##0.000_-;_-* &quot;-&quot;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8626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2" fillId="0" borderId="0"/>
  </cellStyleXfs>
  <cellXfs count="41">
    <xf numFmtId="0" fontId="0" fillId="0" borderId="0" xfId="0"/>
    <xf numFmtId="0" fontId="0" fillId="0" borderId="1" xfId="0" applyBorder="1"/>
    <xf numFmtId="0" fontId="0" fillId="0" borderId="0" xfId="0" applyBorder="1"/>
    <xf numFmtId="3" fontId="0" fillId="0" borderId="0" xfId="0" applyNumberFormat="1"/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3" borderId="0" xfId="0" applyFill="1"/>
    <xf numFmtId="3" fontId="0" fillId="3" borderId="0" xfId="0" applyNumberFormat="1" applyFill="1"/>
    <xf numFmtId="0" fontId="0" fillId="3" borderId="0" xfId="0" applyFill="1" applyBorder="1"/>
    <xf numFmtId="0" fontId="2" fillId="0" borderId="1" xfId="2" applyBorder="1"/>
    <xf numFmtId="165" fontId="0" fillId="0" borderId="0" xfId="1" applyNumberFormat="1" applyFont="1"/>
    <xf numFmtId="165" fontId="2" fillId="0" borderId="1" xfId="1" applyNumberFormat="1" applyFont="1" applyBorder="1"/>
    <xf numFmtId="165" fontId="0" fillId="0" borderId="1" xfId="1" applyNumberFormat="1" applyFont="1" applyBorder="1"/>
    <xf numFmtId="0" fontId="0" fillId="4" borderId="1" xfId="0" applyFill="1" applyBorder="1" applyAlignment="1">
      <alignment vertical="center" wrapText="1"/>
    </xf>
    <xf numFmtId="165" fontId="0" fillId="4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65" fontId="0" fillId="5" borderId="1" xfId="1" applyNumberFormat="1" applyFont="1" applyFill="1" applyBorder="1" applyAlignment="1">
      <alignment vertical="center" wrapText="1"/>
    </xf>
    <xf numFmtId="3" fontId="0" fillId="0" borderId="1" xfId="0" applyNumberFormat="1" applyBorder="1"/>
    <xf numFmtId="0" fontId="0" fillId="2" borderId="3" xfId="0" applyFill="1" applyBorder="1" applyAlignment="1">
      <alignment vertical="center" wrapText="1"/>
    </xf>
    <xf numFmtId="0" fontId="0" fillId="0" borderId="0" xfId="0" applyFill="1" applyBorder="1"/>
    <xf numFmtId="0" fontId="0" fillId="0" borderId="2" xfId="0" applyBorder="1"/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164" fontId="0" fillId="9" borderId="1" xfId="0" applyNumberFormat="1" applyFill="1" applyBorder="1"/>
    <xf numFmtId="164" fontId="0" fillId="9" borderId="1" xfId="1" applyNumberFormat="1" applyFont="1" applyFill="1" applyBorder="1"/>
    <xf numFmtId="3" fontId="0" fillId="9" borderId="1" xfId="0" applyNumberFormat="1" applyFill="1" applyBorder="1"/>
    <xf numFmtId="164" fontId="0" fillId="6" borderId="1" xfId="0" applyNumberFormat="1" applyFill="1" applyBorder="1"/>
    <xf numFmtId="164" fontId="0" fillId="6" borderId="1" xfId="1" applyNumberFormat="1" applyFont="1" applyFill="1" applyBorder="1"/>
    <xf numFmtId="3" fontId="0" fillId="6" borderId="1" xfId="0" applyNumberFormat="1" applyFill="1" applyBorder="1"/>
    <xf numFmtId="0" fontId="0" fillId="10" borderId="0" xfId="0" applyFill="1"/>
    <xf numFmtId="2" fontId="0" fillId="10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3">
    <cellStyle name="Comma [0]" xfId="1" builtinId="6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86262"/>
      <color rgb="FFF63C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7"/>
  <sheetViews>
    <sheetView tabSelected="1" zoomScale="85" zoomScaleNormal="85" workbookViewId="0">
      <selection activeCell="G551" sqref="G551"/>
    </sheetView>
  </sheetViews>
  <sheetFormatPr defaultRowHeight="15" x14ac:dyDescent="0.25"/>
  <cols>
    <col min="1" max="1" width="23.85546875" customWidth="1"/>
    <col min="2" max="2" width="15.85546875" customWidth="1"/>
    <col min="3" max="3" width="10.42578125" customWidth="1"/>
    <col min="4" max="4" width="19.42578125" customWidth="1"/>
    <col min="5" max="5" width="18.28515625" customWidth="1"/>
    <col min="6" max="6" width="46.85546875" customWidth="1"/>
    <col min="7" max="7" width="9.140625" customWidth="1"/>
    <col min="8" max="8" width="18.85546875" customWidth="1"/>
    <col min="9" max="9" width="30.85546875" customWidth="1"/>
    <col min="10" max="10" width="16" customWidth="1"/>
    <col min="11" max="11" width="19.42578125" customWidth="1"/>
    <col min="12" max="12" width="19.5703125" customWidth="1"/>
    <col min="13" max="13" width="18" customWidth="1"/>
    <col min="14" max="14" width="23.85546875" customWidth="1"/>
  </cols>
  <sheetData>
    <row r="1" spans="1:14" x14ac:dyDescent="0.25">
      <c r="A1" t="s">
        <v>0</v>
      </c>
      <c r="F1" t="s">
        <v>1</v>
      </c>
    </row>
    <row r="2" spans="1:14" ht="17.25" customHeight="1" x14ac:dyDescent="0.25"/>
    <row r="3" spans="1:14" ht="35.25" customHeight="1" x14ac:dyDescent="0.25">
      <c r="A3" s="21" t="s">
        <v>2</v>
      </c>
      <c r="B3" s="21" t="s">
        <v>3</v>
      </c>
      <c r="C3" s="21" t="s">
        <v>4</v>
      </c>
      <c r="D3" s="21" t="s">
        <v>5</v>
      </c>
      <c r="E3" s="22" t="s">
        <v>6</v>
      </c>
      <c r="F3" s="21" t="s">
        <v>7</v>
      </c>
      <c r="G3" s="21" t="s">
        <v>3</v>
      </c>
      <c r="H3" s="21" t="s">
        <v>4</v>
      </c>
      <c r="I3" s="21" t="s">
        <v>8</v>
      </c>
      <c r="J3" s="21" t="s">
        <v>6</v>
      </c>
      <c r="K3" s="23" t="s">
        <v>9</v>
      </c>
    </row>
    <row r="4" spans="1:1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4" x14ac:dyDescent="0.25">
      <c r="A5" s="25" t="s">
        <v>16</v>
      </c>
      <c r="B5" s="25" t="s">
        <v>17</v>
      </c>
      <c r="C5" s="25">
        <v>147.79</v>
      </c>
      <c r="D5" s="25" t="s">
        <v>18</v>
      </c>
      <c r="E5" s="25" t="s">
        <v>2198</v>
      </c>
      <c r="F5" s="25" t="s">
        <v>19</v>
      </c>
      <c r="G5" s="25" t="s">
        <v>14</v>
      </c>
      <c r="H5" s="25">
        <v>3206.74</v>
      </c>
      <c r="I5" s="25" t="s">
        <v>15</v>
      </c>
      <c r="J5" s="25" t="s">
        <v>2199</v>
      </c>
      <c r="K5" s="25" t="str">
        <f t="shared" ref="K5:K68" si="0">IF(I5=D5,"Sama","Beda")</f>
        <v>Beda</v>
      </c>
      <c r="M5" t="s">
        <v>10</v>
      </c>
      <c r="N5" t="s">
        <v>15</v>
      </c>
    </row>
    <row r="6" spans="1:14" x14ac:dyDescent="0.25">
      <c r="A6" s="25" t="s">
        <v>28</v>
      </c>
      <c r="B6" s="25" t="s">
        <v>17</v>
      </c>
      <c r="C6" s="25">
        <v>136.30000000000001</v>
      </c>
      <c r="D6" s="25" t="s">
        <v>18</v>
      </c>
      <c r="E6" s="25" t="s">
        <v>2198</v>
      </c>
      <c r="F6" s="25" t="s">
        <v>29</v>
      </c>
      <c r="G6" s="25" t="s">
        <v>11</v>
      </c>
      <c r="H6" s="25">
        <v>644.29999999999995</v>
      </c>
      <c r="I6" s="25" t="s">
        <v>15</v>
      </c>
      <c r="J6" s="25" t="s">
        <v>2199</v>
      </c>
      <c r="K6" s="25" t="str">
        <f t="shared" si="0"/>
        <v>Beda</v>
      </c>
      <c r="M6" t="s">
        <v>16</v>
      </c>
      <c r="N6" t="s">
        <v>15</v>
      </c>
    </row>
    <row r="7" spans="1:14" x14ac:dyDescent="0.25">
      <c r="A7" s="25" t="s">
        <v>30</v>
      </c>
      <c r="B7" s="25" t="s">
        <v>17</v>
      </c>
      <c r="C7" s="25">
        <v>167.1</v>
      </c>
      <c r="D7" s="25" t="s">
        <v>23</v>
      </c>
      <c r="E7" s="25" t="s">
        <v>2198</v>
      </c>
      <c r="F7" s="25" t="s">
        <v>31</v>
      </c>
      <c r="G7" s="25" t="s">
        <v>11</v>
      </c>
      <c r="H7" s="25">
        <v>1426.37</v>
      </c>
      <c r="I7" s="25" t="s">
        <v>18</v>
      </c>
      <c r="J7" s="25" t="s">
        <v>2198</v>
      </c>
      <c r="K7" s="25" t="str">
        <f t="shared" si="0"/>
        <v>Beda</v>
      </c>
      <c r="M7" t="s">
        <v>20</v>
      </c>
      <c r="N7" t="s">
        <v>12</v>
      </c>
    </row>
    <row r="8" spans="1:14" x14ac:dyDescent="0.25">
      <c r="A8" s="25" t="s">
        <v>34</v>
      </c>
      <c r="B8" s="25" t="s">
        <v>17</v>
      </c>
      <c r="C8" s="25">
        <v>365.62</v>
      </c>
      <c r="D8" s="25" t="s">
        <v>12</v>
      </c>
      <c r="E8" s="25" t="s">
        <v>2198</v>
      </c>
      <c r="F8" s="25" t="s">
        <v>35</v>
      </c>
      <c r="G8" s="25" t="s">
        <v>14</v>
      </c>
      <c r="H8" s="25">
        <v>6284.82</v>
      </c>
      <c r="I8" s="25" t="s">
        <v>23</v>
      </c>
      <c r="J8" s="25" t="s">
        <v>2198</v>
      </c>
      <c r="K8" s="25" t="str">
        <f t="shared" si="0"/>
        <v>Beda</v>
      </c>
      <c r="M8" t="s">
        <v>22</v>
      </c>
      <c r="N8" t="s">
        <v>25</v>
      </c>
    </row>
    <row r="9" spans="1:14" x14ac:dyDescent="0.25">
      <c r="A9" s="25" t="s">
        <v>36</v>
      </c>
      <c r="B9" s="25" t="s">
        <v>17</v>
      </c>
      <c r="C9" s="25">
        <v>352.28</v>
      </c>
      <c r="D9" s="25" t="s">
        <v>12</v>
      </c>
      <c r="E9" s="25" t="s">
        <v>2198</v>
      </c>
      <c r="F9" s="25" t="s">
        <v>37</v>
      </c>
      <c r="G9" s="25" t="s">
        <v>14</v>
      </c>
      <c r="H9" s="25">
        <v>5225.04</v>
      </c>
      <c r="I9" s="25" t="s">
        <v>23</v>
      </c>
      <c r="J9" s="25" t="s">
        <v>2198</v>
      </c>
      <c r="K9" s="25" t="str">
        <f t="shared" si="0"/>
        <v>Beda</v>
      </c>
      <c r="M9" t="s">
        <v>26</v>
      </c>
      <c r="N9" t="s">
        <v>25</v>
      </c>
    </row>
    <row r="10" spans="1:14" x14ac:dyDescent="0.25">
      <c r="A10" s="25" t="s">
        <v>38</v>
      </c>
      <c r="B10" s="25" t="s">
        <v>17</v>
      </c>
      <c r="C10" s="25">
        <v>347.78</v>
      </c>
      <c r="D10" s="25" t="s">
        <v>12</v>
      </c>
      <c r="E10" s="25" t="s">
        <v>2198</v>
      </c>
      <c r="F10" s="25" t="s">
        <v>39</v>
      </c>
      <c r="G10" s="25" t="s">
        <v>14</v>
      </c>
      <c r="H10" s="25">
        <v>5066.3500000000004</v>
      </c>
      <c r="I10" s="25" t="s">
        <v>23</v>
      </c>
      <c r="J10" s="25" t="s">
        <v>2198</v>
      </c>
      <c r="K10" s="25" t="str">
        <f t="shared" si="0"/>
        <v>Beda</v>
      </c>
      <c r="M10" t="s">
        <v>28</v>
      </c>
      <c r="N10" t="s">
        <v>18</v>
      </c>
    </row>
    <row r="11" spans="1:14" x14ac:dyDescent="0.25">
      <c r="A11" s="25" t="s">
        <v>40</v>
      </c>
      <c r="B11" s="25" t="s">
        <v>17</v>
      </c>
      <c r="C11" s="25">
        <v>356.12</v>
      </c>
      <c r="D11" s="25" t="s">
        <v>12</v>
      </c>
      <c r="E11" s="25" t="s">
        <v>2198</v>
      </c>
      <c r="F11" s="25" t="s">
        <v>41</v>
      </c>
      <c r="G11" s="25" t="s">
        <v>14</v>
      </c>
      <c r="H11" s="25">
        <v>5308.64</v>
      </c>
      <c r="I11" s="25" t="s">
        <v>23</v>
      </c>
      <c r="J11" s="25" t="s">
        <v>2198</v>
      </c>
      <c r="K11" s="25" t="str">
        <f t="shared" si="0"/>
        <v>Beda</v>
      </c>
      <c r="M11" s="2" t="s">
        <v>30</v>
      </c>
      <c r="N11" t="s">
        <v>25</v>
      </c>
    </row>
    <row r="12" spans="1:14" x14ac:dyDescent="0.25">
      <c r="A12" s="25" t="s">
        <v>59</v>
      </c>
      <c r="B12" s="25" t="s">
        <v>17</v>
      </c>
      <c r="C12" s="25">
        <v>257.88</v>
      </c>
      <c r="D12" s="25" t="s">
        <v>18</v>
      </c>
      <c r="E12" s="25" t="s">
        <v>2198</v>
      </c>
      <c r="F12" s="25" t="s">
        <v>60</v>
      </c>
      <c r="G12" s="25" t="s">
        <v>11</v>
      </c>
      <c r="H12" s="25">
        <v>1127.48</v>
      </c>
      <c r="I12" s="25" t="s">
        <v>12</v>
      </c>
      <c r="J12" s="25" t="s">
        <v>2199</v>
      </c>
      <c r="K12" s="25" t="str">
        <f t="shared" si="0"/>
        <v>Beda</v>
      </c>
      <c r="M12" t="s">
        <v>32</v>
      </c>
      <c r="N12" t="s">
        <v>12</v>
      </c>
    </row>
    <row r="13" spans="1:14" x14ac:dyDescent="0.25">
      <c r="A13" s="25" t="s">
        <v>63</v>
      </c>
      <c r="B13" s="25" t="s">
        <v>17</v>
      </c>
      <c r="C13" s="25">
        <v>239.05</v>
      </c>
      <c r="D13" s="25" t="s">
        <v>18</v>
      </c>
      <c r="E13" s="25" t="s">
        <v>2198</v>
      </c>
      <c r="F13" s="25" t="s">
        <v>64</v>
      </c>
      <c r="G13" s="25" t="s">
        <v>11</v>
      </c>
      <c r="H13" s="25">
        <v>1029.83</v>
      </c>
      <c r="I13" s="25" t="s">
        <v>12</v>
      </c>
      <c r="J13" s="25" t="s">
        <v>2199</v>
      </c>
      <c r="K13" s="25" t="str">
        <f t="shared" si="0"/>
        <v>Beda</v>
      </c>
      <c r="M13" t="s">
        <v>34</v>
      </c>
      <c r="N13" t="s">
        <v>12</v>
      </c>
    </row>
    <row r="14" spans="1:14" x14ac:dyDescent="0.25">
      <c r="A14" s="25" t="s">
        <v>65</v>
      </c>
      <c r="B14" s="25" t="s">
        <v>17</v>
      </c>
      <c r="C14" s="25">
        <v>37.869999999999997</v>
      </c>
      <c r="D14" s="25" t="s">
        <v>23</v>
      </c>
      <c r="E14" s="25" t="s">
        <v>2198</v>
      </c>
      <c r="F14" s="25" t="s">
        <v>66</v>
      </c>
      <c r="G14" s="25" t="s">
        <v>17</v>
      </c>
      <c r="H14" s="25">
        <v>206.42</v>
      </c>
      <c r="I14" s="25" t="s">
        <v>23</v>
      </c>
      <c r="J14" s="25" t="s">
        <v>2198</v>
      </c>
      <c r="K14" s="25" t="str">
        <f t="shared" si="0"/>
        <v>Sama</v>
      </c>
      <c r="M14" t="s">
        <v>36</v>
      </c>
      <c r="N14" t="s">
        <v>12</v>
      </c>
    </row>
    <row r="15" spans="1:14" x14ac:dyDescent="0.25">
      <c r="A15" s="25" t="s">
        <v>71</v>
      </c>
      <c r="B15" s="25" t="s">
        <v>17</v>
      </c>
      <c r="C15" s="25">
        <v>184.26</v>
      </c>
      <c r="D15" s="25" t="s">
        <v>53</v>
      </c>
      <c r="E15" s="25" t="s">
        <v>2198</v>
      </c>
      <c r="F15" s="25" t="s">
        <v>72</v>
      </c>
      <c r="G15" s="25" t="s">
        <v>11</v>
      </c>
      <c r="H15" s="25">
        <v>723.5</v>
      </c>
      <c r="I15" s="25" t="s">
        <v>12</v>
      </c>
      <c r="J15" s="25" t="s">
        <v>2199</v>
      </c>
      <c r="K15" s="25" t="str">
        <f t="shared" si="0"/>
        <v>Beda</v>
      </c>
      <c r="M15" t="s">
        <v>38</v>
      </c>
      <c r="N15" t="s">
        <v>12</v>
      </c>
    </row>
    <row r="16" spans="1:14" x14ac:dyDescent="0.25">
      <c r="A16" s="25" t="s">
        <v>73</v>
      </c>
      <c r="B16" s="25" t="s">
        <v>17</v>
      </c>
      <c r="C16" s="25">
        <v>121.55</v>
      </c>
      <c r="D16" s="25" t="s">
        <v>53</v>
      </c>
      <c r="E16" s="25" t="s">
        <v>2198</v>
      </c>
      <c r="F16" s="25" t="s">
        <v>74</v>
      </c>
      <c r="G16" s="25" t="s">
        <v>11</v>
      </c>
      <c r="H16" s="25">
        <v>623.29</v>
      </c>
      <c r="I16" s="25" t="s">
        <v>12</v>
      </c>
      <c r="J16" s="25" t="s">
        <v>2199</v>
      </c>
      <c r="K16" s="25" t="str">
        <f t="shared" si="0"/>
        <v>Beda</v>
      </c>
      <c r="M16" t="s">
        <v>40</v>
      </c>
      <c r="N16" t="s">
        <v>12</v>
      </c>
    </row>
    <row r="17" spans="1:14" x14ac:dyDescent="0.25">
      <c r="A17" s="25" t="s">
        <v>75</v>
      </c>
      <c r="B17" s="25" t="s">
        <v>17</v>
      </c>
      <c r="C17" s="25">
        <v>153.12</v>
      </c>
      <c r="D17" s="25" t="s">
        <v>53</v>
      </c>
      <c r="E17" s="25" t="s">
        <v>2198</v>
      </c>
      <c r="F17" s="25" t="s">
        <v>76</v>
      </c>
      <c r="G17" s="25" t="s">
        <v>11</v>
      </c>
      <c r="H17" s="25">
        <v>558.15</v>
      </c>
      <c r="I17" s="25" t="s">
        <v>12</v>
      </c>
      <c r="J17" s="25" t="s">
        <v>2198</v>
      </c>
      <c r="K17" s="25" t="str">
        <f t="shared" si="0"/>
        <v>Beda</v>
      </c>
      <c r="M17" t="s">
        <v>42</v>
      </c>
      <c r="N17" t="s">
        <v>23</v>
      </c>
    </row>
    <row r="18" spans="1:14" x14ac:dyDescent="0.25">
      <c r="A18" s="25" t="s">
        <v>79</v>
      </c>
      <c r="B18" s="25" t="s">
        <v>17</v>
      </c>
      <c r="C18" s="25">
        <v>297.74</v>
      </c>
      <c r="D18" s="25" t="s">
        <v>53</v>
      </c>
      <c r="E18" s="25" t="s">
        <v>2198</v>
      </c>
      <c r="F18" s="25" t="s">
        <v>80</v>
      </c>
      <c r="G18" s="25" t="s">
        <v>11</v>
      </c>
      <c r="H18" s="25">
        <v>790</v>
      </c>
      <c r="I18" s="25" t="s">
        <v>12</v>
      </c>
      <c r="J18" s="25" t="s">
        <v>2198</v>
      </c>
      <c r="K18" s="25" t="str">
        <f t="shared" si="0"/>
        <v>Beda</v>
      </c>
      <c r="M18" t="s">
        <v>44</v>
      </c>
      <c r="N18" t="s">
        <v>25</v>
      </c>
    </row>
    <row r="19" spans="1:14" x14ac:dyDescent="0.25">
      <c r="A19" s="25" t="s">
        <v>85</v>
      </c>
      <c r="B19" s="25" t="s">
        <v>17</v>
      </c>
      <c r="C19" s="25">
        <v>281.81</v>
      </c>
      <c r="D19" s="25" t="s">
        <v>18</v>
      </c>
      <c r="E19" s="25" t="s">
        <v>2199</v>
      </c>
      <c r="F19" s="25" t="s">
        <v>86</v>
      </c>
      <c r="G19" s="25" t="s">
        <v>14</v>
      </c>
      <c r="H19" s="25">
        <v>2075.77</v>
      </c>
      <c r="I19" s="25" t="s">
        <v>15</v>
      </c>
      <c r="J19" s="25" t="s">
        <v>2198</v>
      </c>
      <c r="K19" s="25" t="str">
        <f t="shared" si="0"/>
        <v>Beda</v>
      </c>
      <c r="M19" t="s">
        <v>46</v>
      </c>
      <c r="N19" t="s">
        <v>18</v>
      </c>
    </row>
    <row r="20" spans="1:14" x14ac:dyDescent="0.25">
      <c r="A20" s="25" t="s">
        <v>90</v>
      </c>
      <c r="B20" s="25" t="s">
        <v>17</v>
      </c>
      <c r="C20" s="25">
        <v>376.17</v>
      </c>
      <c r="D20" s="25" t="s">
        <v>18</v>
      </c>
      <c r="E20" s="25" t="s">
        <v>2199</v>
      </c>
      <c r="F20" s="25" t="s">
        <v>91</v>
      </c>
      <c r="G20" s="25" t="s">
        <v>14</v>
      </c>
      <c r="H20" s="25">
        <v>2217.0300000000002</v>
      </c>
      <c r="I20" s="25" t="s">
        <v>12</v>
      </c>
      <c r="J20" s="25" t="s">
        <v>2198</v>
      </c>
      <c r="K20" s="25" t="str">
        <f t="shared" si="0"/>
        <v>Beda</v>
      </c>
      <c r="M20" t="s">
        <v>48</v>
      </c>
      <c r="N20" t="s">
        <v>18</v>
      </c>
    </row>
    <row r="21" spans="1:14" x14ac:dyDescent="0.25">
      <c r="A21" s="25" t="s">
        <v>92</v>
      </c>
      <c r="B21" s="25" t="s">
        <v>17</v>
      </c>
      <c r="C21" s="25">
        <v>296.37</v>
      </c>
      <c r="D21" s="25" t="s">
        <v>12</v>
      </c>
      <c r="E21" s="25" t="s">
        <v>2198</v>
      </c>
      <c r="F21" s="25" t="s">
        <v>93</v>
      </c>
      <c r="G21" s="25" t="s">
        <v>11</v>
      </c>
      <c r="H21" s="25">
        <v>1100.21</v>
      </c>
      <c r="I21" s="25" t="s">
        <v>53</v>
      </c>
      <c r="J21" s="25" t="s">
        <v>2198</v>
      </c>
      <c r="K21" s="25" t="str">
        <f t="shared" si="0"/>
        <v>Beda</v>
      </c>
      <c r="M21" t="s">
        <v>50</v>
      </c>
      <c r="N21" t="s">
        <v>25</v>
      </c>
    </row>
    <row r="22" spans="1:14" x14ac:dyDescent="0.25">
      <c r="A22" s="25" t="s">
        <v>94</v>
      </c>
      <c r="B22" s="25" t="s">
        <v>17</v>
      </c>
      <c r="C22" s="25">
        <v>270.07</v>
      </c>
      <c r="D22" s="25" t="s">
        <v>12</v>
      </c>
      <c r="E22" s="25" t="s">
        <v>2198</v>
      </c>
      <c r="F22" s="25" t="s">
        <v>95</v>
      </c>
      <c r="G22" s="25" t="s">
        <v>11</v>
      </c>
      <c r="H22" s="25">
        <v>842.17</v>
      </c>
      <c r="I22" s="25" t="s">
        <v>53</v>
      </c>
      <c r="J22" s="25" t="s">
        <v>2198</v>
      </c>
      <c r="K22" s="25" t="str">
        <f t="shared" si="0"/>
        <v>Beda</v>
      </c>
      <c r="M22" t="s">
        <v>52</v>
      </c>
      <c r="N22" t="s">
        <v>25</v>
      </c>
    </row>
    <row r="23" spans="1:14" x14ac:dyDescent="0.25">
      <c r="A23" s="25" t="s">
        <v>96</v>
      </c>
      <c r="B23" s="25" t="s">
        <v>17</v>
      </c>
      <c r="C23" s="25">
        <v>268.25</v>
      </c>
      <c r="D23" s="25" t="s">
        <v>12</v>
      </c>
      <c r="E23" s="25" t="s">
        <v>2198</v>
      </c>
      <c r="F23" s="25" t="s">
        <v>97</v>
      </c>
      <c r="G23" s="25" t="s">
        <v>11</v>
      </c>
      <c r="H23" s="25">
        <v>803.38</v>
      </c>
      <c r="I23" s="25" t="s">
        <v>87</v>
      </c>
      <c r="J23" s="25" t="s">
        <v>2198</v>
      </c>
      <c r="K23" s="25" t="str">
        <f t="shared" si="0"/>
        <v>Beda</v>
      </c>
      <c r="M23" t="s">
        <v>55</v>
      </c>
      <c r="N23" t="s">
        <v>25</v>
      </c>
    </row>
    <row r="24" spans="1:14" x14ac:dyDescent="0.25">
      <c r="A24" s="25" t="s">
        <v>98</v>
      </c>
      <c r="B24" s="25" t="s">
        <v>17</v>
      </c>
      <c r="C24" s="25">
        <v>237.93</v>
      </c>
      <c r="D24" s="25" t="s">
        <v>12</v>
      </c>
      <c r="E24" s="25" t="s">
        <v>2198</v>
      </c>
      <c r="F24" s="25" t="s">
        <v>99</v>
      </c>
      <c r="G24" s="25" t="s">
        <v>14</v>
      </c>
      <c r="H24" s="25">
        <v>2112.6</v>
      </c>
      <c r="I24" s="25" t="s">
        <v>15</v>
      </c>
      <c r="J24" s="25" t="s">
        <v>2198</v>
      </c>
      <c r="K24" s="25" t="str">
        <f t="shared" si="0"/>
        <v>Beda</v>
      </c>
      <c r="M24" t="s">
        <v>57</v>
      </c>
      <c r="N24" t="s">
        <v>25</v>
      </c>
    </row>
    <row r="25" spans="1:14" x14ac:dyDescent="0.25">
      <c r="A25" s="25" t="s">
        <v>100</v>
      </c>
      <c r="B25" s="25" t="s">
        <v>17</v>
      </c>
      <c r="C25" s="25">
        <v>225.29</v>
      </c>
      <c r="D25" s="25" t="s">
        <v>12</v>
      </c>
      <c r="E25" s="25" t="s">
        <v>2198</v>
      </c>
      <c r="F25" s="25" t="s">
        <v>101</v>
      </c>
      <c r="G25" s="25" t="s">
        <v>14</v>
      </c>
      <c r="H25" s="25">
        <v>2022.55</v>
      </c>
      <c r="I25" s="25" t="s">
        <v>15</v>
      </c>
      <c r="J25" s="25" t="s">
        <v>2198</v>
      </c>
      <c r="K25" s="25" t="str">
        <f t="shared" si="0"/>
        <v>Beda</v>
      </c>
      <c r="M25" t="s">
        <v>59</v>
      </c>
      <c r="N25" t="s">
        <v>53</v>
      </c>
    </row>
    <row r="26" spans="1:14" x14ac:dyDescent="0.25">
      <c r="A26" s="25" t="s">
        <v>102</v>
      </c>
      <c r="B26" s="25" t="s">
        <v>17</v>
      </c>
      <c r="C26" s="25">
        <v>227.69</v>
      </c>
      <c r="D26" s="25" t="s">
        <v>12</v>
      </c>
      <c r="E26" s="25" t="s">
        <v>2198</v>
      </c>
      <c r="F26" s="25" t="s">
        <v>103</v>
      </c>
      <c r="G26" s="25" t="s">
        <v>14</v>
      </c>
      <c r="H26" s="25">
        <v>1884.19</v>
      </c>
      <c r="I26" s="25" t="s">
        <v>15</v>
      </c>
      <c r="J26" s="25" t="s">
        <v>2198</v>
      </c>
      <c r="K26" s="25" t="str">
        <f t="shared" si="0"/>
        <v>Beda</v>
      </c>
      <c r="M26" t="s">
        <v>61</v>
      </c>
      <c r="N26" t="s">
        <v>25</v>
      </c>
    </row>
    <row r="27" spans="1:14" x14ac:dyDescent="0.25">
      <c r="A27" s="25" t="s">
        <v>104</v>
      </c>
      <c r="B27" s="25" t="s">
        <v>17</v>
      </c>
      <c r="C27" s="25">
        <v>196.32</v>
      </c>
      <c r="D27" s="25" t="s">
        <v>12</v>
      </c>
      <c r="E27" s="25" t="s">
        <v>2198</v>
      </c>
      <c r="F27" s="25" t="s">
        <v>105</v>
      </c>
      <c r="G27" s="25" t="s">
        <v>14</v>
      </c>
      <c r="H27" s="25">
        <v>1982.18</v>
      </c>
      <c r="I27" s="25" t="s">
        <v>15</v>
      </c>
      <c r="J27" s="25" t="s">
        <v>2198</v>
      </c>
      <c r="K27" s="25" t="str">
        <f t="shared" si="0"/>
        <v>Beda</v>
      </c>
      <c r="M27" t="s">
        <v>63</v>
      </c>
      <c r="N27" t="s">
        <v>53</v>
      </c>
    </row>
    <row r="28" spans="1:14" x14ac:dyDescent="0.25">
      <c r="A28" s="25" t="s">
        <v>114</v>
      </c>
      <c r="B28" s="25" t="s">
        <v>17</v>
      </c>
      <c r="C28" s="25">
        <v>21.5</v>
      </c>
      <c r="D28" s="25" t="s">
        <v>12</v>
      </c>
      <c r="E28" s="25" t="s">
        <v>2198</v>
      </c>
      <c r="F28" s="25" t="s">
        <v>115</v>
      </c>
      <c r="G28" s="25" t="s">
        <v>17</v>
      </c>
      <c r="H28" s="25">
        <v>78.209999999999994</v>
      </c>
      <c r="I28" s="25" t="s">
        <v>12</v>
      </c>
      <c r="J28" s="25" t="s">
        <v>2198</v>
      </c>
      <c r="K28" s="25" t="str">
        <f t="shared" si="0"/>
        <v>Sama</v>
      </c>
      <c r="M28" t="s">
        <v>65</v>
      </c>
      <c r="N28" t="s">
        <v>23</v>
      </c>
    </row>
    <row r="29" spans="1:14" x14ac:dyDescent="0.25">
      <c r="A29" s="25" t="s">
        <v>121</v>
      </c>
      <c r="B29" s="25" t="s">
        <v>17</v>
      </c>
      <c r="C29" s="25">
        <v>90.07</v>
      </c>
      <c r="D29" s="25" t="s">
        <v>18</v>
      </c>
      <c r="E29" s="25" t="s">
        <v>2198</v>
      </c>
      <c r="F29" s="25" t="s">
        <v>122</v>
      </c>
      <c r="G29" s="25" t="s">
        <v>14</v>
      </c>
      <c r="H29" s="25">
        <v>2735.29</v>
      </c>
      <c r="I29" s="25" t="s">
        <v>23</v>
      </c>
      <c r="J29" s="25" t="s">
        <v>2198</v>
      </c>
      <c r="K29" s="25" t="str">
        <f t="shared" si="0"/>
        <v>Beda</v>
      </c>
      <c r="M29" t="s">
        <v>67</v>
      </c>
      <c r="N29" t="s">
        <v>25</v>
      </c>
    </row>
    <row r="30" spans="1:14" x14ac:dyDescent="0.25">
      <c r="A30" s="25" t="s">
        <v>127</v>
      </c>
      <c r="B30" s="25" t="s">
        <v>17</v>
      </c>
      <c r="C30" s="25">
        <v>342.03</v>
      </c>
      <c r="D30" s="25" t="s">
        <v>87</v>
      </c>
      <c r="E30" s="25" t="s">
        <v>2198</v>
      </c>
      <c r="F30" s="25" t="s">
        <v>128</v>
      </c>
      <c r="G30" s="25" t="s">
        <v>11</v>
      </c>
      <c r="H30" s="25">
        <v>786.15</v>
      </c>
      <c r="I30" s="25" t="s">
        <v>53</v>
      </c>
      <c r="J30" s="25" t="s">
        <v>2198</v>
      </c>
      <c r="K30" s="25" t="str">
        <f t="shared" si="0"/>
        <v>Beda</v>
      </c>
      <c r="M30" t="s">
        <v>69</v>
      </c>
      <c r="N30" t="s">
        <v>25</v>
      </c>
    </row>
    <row r="31" spans="1:14" x14ac:dyDescent="0.25">
      <c r="A31" s="25" t="s">
        <v>131</v>
      </c>
      <c r="B31" s="25" t="s">
        <v>17</v>
      </c>
      <c r="C31" s="25">
        <v>81.489999999999995</v>
      </c>
      <c r="D31" s="25" t="s">
        <v>12</v>
      </c>
      <c r="E31" s="25" t="s">
        <v>2198</v>
      </c>
      <c r="F31" s="25" t="s">
        <v>132</v>
      </c>
      <c r="G31" s="25" t="s">
        <v>11</v>
      </c>
      <c r="H31" s="25">
        <v>436.55</v>
      </c>
      <c r="I31" s="25" t="s">
        <v>12</v>
      </c>
      <c r="J31" s="25" t="s">
        <v>2198</v>
      </c>
      <c r="K31" s="25" t="str">
        <f t="shared" si="0"/>
        <v>Sama</v>
      </c>
      <c r="M31" t="s">
        <v>71</v>
      </c>
      <c r="N31" t="s">
        <v>53</v>
      </c>
    </row>
    <row r="32" spans="1:14" x14ac:dyDescent="0.25">
      <c r="A32" s="25" t="s">
        <v>135</v>
      </c>
      <c r="B32" s="25" t="s">
        <v>17</v>
      </c>
      <c r="C32" s="25">
        <v>73</v>
      </c>
      <c r="D32" s="25" t="s">
        <v>18</v>
      </c>
      <c r="E32" s="25" t="s">
        <v>2198</v>
      </c>
      <c r="F32" s="25" t="s">
        <v>136</v>
      </c>
      <c r="G32" s="25" t="s">
        <v>17</v>
      </c>
      <c r="H32" s="25">
        <v>225.46</v>
      </c>
      <c r="I32" s="25" t="s">
        <v>53</v>
      </c>
      <c r="J32" s="25" t="s">
        <v>2199</v>
      </c>
      <c r="K32" s="25" t="str">
        <f t="shared" si="0"/>
        <v>Beda</v>
      </c>
      <c r="M32" t="s">
        <v>73</v>
      </c>
      <c r="N32" t="s">
        <v>53</v>
      </c>
    </row>
    <row r="33" spans="1:14" x14ac:dyDescent="0.25">
      <c r="A33" s="25" t="s">
        <v>137</v>
      </c>
      <c r="B33" s="25" t="s">
        <v>17</v>
      </c>
      <c r="C33" s="25">
        <v>111.64</v>
      </c>
      <c r="D33" s="25" t="s">
        <v>18</v>
      </c>
      <c r="E33" s="25" t="s">
        <v>2198</v>
      </c>
      <c r="F33" s="25" t="s">
        <v>138</v>
      </c>
      <c r="G33" s="25" t="s">
        <v>17</v>
      </c>
      <c r="H33" s="25">
        <v>301.8</v>
      </c>
      <c r="I33" s="25" t="s">
        <v>53</v>
      </c>
      <c r="J33" s="25" t="s">
        <v>2199</v>
      </c>
      <c r="K33" s="25" t="str">
        <f t="shared" si="0"/>
        <v>Beda</v>
      </c>
      <c r="M33" t="s">
        <v>75</v>
      </c>
      <c r="N33" t="s">
        <v>53</v>
      </c>
    </row>
    <row r="34" spans="1:14" x14ac:dyDescent="0.25">
      <c r="A34" s="25" t="s">
        <v>139</v>
      </c>
      <c r="B34" s="25" t="s">
        <v>17</v>
      </c>
      <c r="C34" s="25">
        <v>200.39</v>
      </c>
      <c r="D34" s="25" t="s">
        <v>18</v>
      </c>
      <c r="E34" s="25" t="s">
        <v>2198</v>
      </c>
      <c r="F34" s="25" t="s">
        <v>140</v>
      </c>
      <c r="G34" s="25" t="s">
        <v>11</v>
      </c>
      <c r="H34" s="25">
        <v>549.27</v>
      </c>
      <c r="I34" s="25" t="s">
        <v>15</v>
      </c>
      <c r="J34" s="25" t="s">
        <v>2198</v>
      </c>
      <c r="K34" s="25" t="str">
        <f t="shared" si="0"/>
        <v>Beda</v>
      </c>
      <c r="M34" t="s">
        <v>77</v>
      </c>
      <c r="N34" t="s">
        <v>25</v>
      </c>
    </row>
    <row r="35" spans="1:14" x14ac:dyDescent="0.25">
      <c r="A35" s="25" t="s">
        <v>141</v>
      </c>
      <c r="B35" s="25" t="s">
        <v>17</v>
      </c>
      <c r="C35" s="25">
        <v>134.69999999999999</v>
      </c>
      <c r="D35" s="25" t="s">
        <v>53</v>
      </c>
      <c r="E35" s="25" t="s">
        <v>2199</v>
      </c>
      <c r="F35" s="25" t="s">
        <v>142</v>
      </c>
      <c r="G35" s="25" t="s">
        <v>17</v>
      </c>
      <c r="H35" s="25">
        <v>317.85000000000002</v>
      </c>
      <c r="I35" s="25" t="s">
        <v>87</v>
      </c>
      <c r="J35" s="25" t="s">
        <v>2198</v>
      </c>
      <c r="K35" s="25" t="str">
        <f t="shared" si="0"/>
        <v>Beda</v>
      </c>
      <c r="M35" t="s">
        <v>79</v>
      </c>
      <c r="N35" t="s">
        <v>53</v>
      </c>
    </row>
    <row r="36" spans="1:14" x14ac:dyDescent="0.25">
      <c r="A36" s="25" t="s">
        <v>145</v>
      </c>
      <c r="B36" s="25" t="s">
        <v>17</v>
      </c>
      <c r="C36" s="25">
        <v>169.15</v>
      </c>
      <c r="D36" s="25" t="s">
        <v>18</v>
      </c>
      <c r="E36" s="25" t="s">
        <v>2198</v>
      </c>
      <c r="F36" s="25" t="s">
        <v>146</v>
      </c>
      <c r="G36" s="25" t="s">
        <v>11</v>
      </c>
      <c r="H36" s="25">
        <v>729.42</v>
      </c>
      <c r="I36" s="25" t="s">
        <v>23</v>
      </c>
      <c r="J36" s="25" t="s">
        <v>2198</v>
      </c>
      <c r="K36" s="25" t="str">
        <f t="shared" si="0"/>
        <v>Beda</v>
      </c>
      <c r="M36" t="s">
        <v>81</v>
      </c>
      <c r="N36" t="s">
        <v>25</v>
      </c>
    </row>
    <row r="37" spans="1:14" x14ac:dyDescent="0.25">
      <c r="A37" s="25" t="s">
        <v>149</v>
      </c>
      <c r="B37" s="25" t="s">
        <v>17</v>
      </c>
      <c r="C37" s="25">
        <v>389.16</v>
      </c>
      <c r="D37" s="25" t="s">
        <v>15</v>
      </c>
      <c r="E37" s="25" t="s">
        <v>2198</v>
      </c>
      <c r="F37" s="25" t="s">
        <v>150</v>
      </c>
      <c r="G37" s="25" t="s">
        <v>11</v>
      </c>
      <c r="H37" s="25">
        <v>1175.47</v>
      </c>
      <c r="I37" s="25" t="s">
        <v>53</v>
      </c>
      <c r="J37" s="25" t="s">
        <v>2198</v>
      </c>
      <c r="K37" s="25" t="str">
        <f t="shared" si="0"/>
        <v>Beda</v>
      </c>
      <c r="M37" t="s">
        <v>83</v>
      </c>
      <c r="N37" t="s">
        <v>25</v>
      </c>
    </row>
    <row r="38" spans="1:14" x14ac:dyDescent="0.25">
      <c r="A38" s="25" t="s">
        <v>153</v>
      </c>
      <c r="B38" s="25" t="s">
        <v>17</v>
      </c>
      <c r="C38" s="25">
        <v>71.510000000000005</v>
      </c>
      <c r="D38" s="25" t="s">
        <v>15</v>
      </c>
      <c r="E38" s="25" t="s">
        <v>2198</v>
      </c>
      <c r="F38" s="25" t="s">
        <v>154</v>
      </c>
      <c r="G38" s="25" t="s">
        <v>11</v>
      </c>
      <c r="H38" s="25">
        <v>627.6</v>
      </c>
      <c r="I38" s="25" t="s">
        <v>23</v>
      </c>
      <c r="J38" s="25" t="s">
        <v>2198</v>
      </c>
      <c r="K38" s="25" t="str">
        <f t="shared" si="0"/>
        <v>Beda</v>
      </c>
      <c r="M38" t="s">
        <v>85</v>
      </c>
      <c r="N38" t="s">
        <v>87</v>
      </c>
    </row>
    <row r="39" spans="1:14" x14ac:dyDescent="0.25">
      <c r="A39" s="25" t="s">
        <v>157</v>
      </c>
      <c r="B39" s="25" t="s">
        <v>17</v>
      </c>
      <c r="C39" s="25">
        <v>151.08000000000001</v>
      </c>
      <c r="D39" s="25" t="s">
        <v>87</v>
      </c>
      <c r="E39" s="25" t="s">
        <v>2198</v>
      </c>
      <c r="F39" s="25" t="s">
        <v>158</v>
      </c>
      <c r="G39" s="25" t="s">
        <v>17</v>
      </c>
      <c r="H39" s="25">
        <v>346.98</v>
      </c>
      <c r="I39" s="25" t="s">
        <v>53</v>
      </c>
      <c r="J39" s="25" t="s">
        <v>2198</v>
      </c>
      <c r="K39" s="25" t="str">
        <f t="shared" si="0"/>
        <v>Beda</v>
      </c>
      <c r="M39" t="s">
        <v>88</v>
      </c>
      <c r="N39" t="s">
        <v>23</v>
      </c>
    </row>
    <row r="40" spans="1:14" x14ac:dyDescent="0.25">
      <c r="A40" s="25" t="s">
        <v>159</v>
      </c>
      <c r="B40" s="25" t="s">
        <v>17</v>
      </c>
      <c r="C40" s="25">
        <v>111.51</v>
      </c>
      <c r="D40" s="25" t="s">
        <v>12</v>
      </c>
      <c r="E40" s="25" t="s">
        <v>2198</v>
      </c>
      <c r="F40" s="25" t="s">
        <v>160</v>
      </c>
      <c r="G40" s="25" t="s">
        <v>17</v>
      </c>
      <c r="H40" s="25">
        <v>235.46</v>
      </c>
      <c r="I40" s="25" t="s">
        <v>12</v>
      </c>
      <c r="J40" s="25" t="s">
        <v>2198</v>
      </c>
      <c r="K40" s="25" t="str">
        <f t="shared" si="0"/>
        <v>Sama</v>
      </c>
      <c r="M40" t="s">
        <v>90</v>
      </c>
      <c r="N40" t="s">
        <v>87</v>
      </c>
    </row>
    <row r="41" spans="1:14" x14ac:dyDescent="0.25">
      <c r="A41" s="25" t="s">
        <v>161</v>
      </c>
      <c r="B41" s="25" t="s">
        <v>17</v>
      </c>
      <c r="C41" s="25">
        <v>9.07</v>
      </c>
      <c r="D41" s="25" t="s">
        <v>18</v>
      </c>
      <c r="E41" s="25" t="s">
        <v>2198</v>
      </c>
      <c r="F41" s="25" t="s">
        <v>162</v>
      </c>
      <c r="G41" s="25" t="s">
        <v>17</v>
      </c>
      <c r="H41" s="25">
        <v>369.56</v>
      </c>
      <c r="I41" s="25" t="s">
        <v>15</v>
      </c>
      <c r="J41" s="25" t="s">
        <v>2198</v>
      </c>
      <c r="K41" s="25" t="str">
        <f t="shared" si="0"/>
        <v>Beda</v>
      </c>
      <c r="M41" t="s">
        <v>92</v>
      </c>
      <c r="N41" t="s">
        <v>23</v>
      </c>
    </row>
    <row r="42" spans="1:14" x14ac:dyDescent="0.25">
      <c r="A42" s="25" t="s">
        <v>163</v>
      </c>
      <c r="B42" s="25" t="s">
        <v>17</v>
      </c>
      <c r="C42" s="25">
        <v>19.54</v>
      </c>
      <c r="D42" s="25" t="s">
        <v>12</v>
      </c>
      <c r="E42" s="25" t="s">
        <v>2198</v>
      </c>
      <c r="F42" s="25" t="s">
        <v>164</v>
      </c>
      <c r="G42" s="25" t="s">
        <v>17</v>
      </c>
      <c r="H42" s="25">
        <v>308.39</v>
      </c>
      <c r="I42" s="25" t="s">
        <v>15</v>
      </c>
      <c r="J42" s="25" t="s">
        <v>2198</v>
      </c>
      <c r="K42" s="25" t="str">
        <f t="shared" si="0"/>
        <v>Beda</v>
      </c>
      <c r="M42" t="s">
        <v>94</v>
      </c>
      <c r="N42" t="s">
        <v>23</v>
      </c>
    </row>
    <row r="43" spans="1:14" x14ac:dyDescent="0.25">
      <c r="A43" s="25" t="s">
        <v>165</v>
      </c>
      <c r="B43" s="25" t="s">
        <v>17</v>
      </c>
      <c r="C43" s="25">
        <v>362.54</v>
      </c>
      <c r="D43" s="25" t="s">
        <v>12</v>
      </c>
      <c r="E43" s="25" t="s">
        <v>2198</v>
      </c>
      <c r="F43" s="25" t="s">
        <v>166</v>
      </c>
      <c r="G43" s="25" t="s">
        <v>14</v>
      </c>
      <c r="H43" s="25">
        <v>1895.19</v>
      </c>
      <c r="I43" s="25" t="s">
        <v>18</v>
      </c>
      <c r="J43" s="25" t="s">
        <v>2198</v>
      </c>
      <c r="K43" s="25" t="str">
        <f t="shared" si="0"/>
        <v>Beda</v>
      </c>
      <c r="M43" t="s">
        <v>96</v>
      </c>
      <c r="N43" t="s">
        <v>23</v>
      </c>
    </row>
    <row r="44" spans="1:14" x14ac:dyDescent="0.25">
      <c r="A44" s="25" t="s">
        <v>167</v>
      </c>
      <c r="B44" s="25" t="s">
        <v>17</v>
      </c>
      <c r="C44" s="25">
        <v>216.94</v>
      </c>
      <c r="D44" s="25" t="s">
        <v>12</v>
      </c>
      <c r="E44" s="25" t="s">
        <v>2199</v>
      </c>
      <c r="F44" s="25" t="s">
        <v>168</v>
      </c>
      <c r="G44" s="25" t="s">
        <v>14</v>
      </c>
      <c r="H44" s="25">
        <v>2306.81</v>
      </c>
      <c r="I44" s="25" t="s">
        <v>15</v>
      </c>
      <c r="J44" s="25" t="s">
        <v>2198</v>
      </c>
      <c r="K44" s="25" t="str">
        <f t="shared" si="0"/>
        <v>Beda</v>
      </c>
      <c r="M44" t="s">
        <v>98</v>
      </c>
      <c r="N44" t="s">
        <v>12</v>
      </c>
    </row>
    <row r="45" spans="1:14" x14ac:dyDescent="0.25">
      <c r="A45" s="25" t="s">
        <v>169</v>
      </c>
      <c r="B45" s="25" t="s">
        <v>17</v>
      </c>
      <c r="C45" s="25">
        <v>241.19</v>
      </c>
      <c r="D45" s="25" t="s">
        <v>12</v>
      </c>
      <c r="E45" s="25" t="s">
        <v>2199</v>
      </c>
      <c r="F45" s="25" t="s">
        <v>170</v>
      </c>
      <c r="G45" s="25" t="s">
        <v>14</v>
      </c>
      <c r="H45" s="25">
        <v>2359.0700000000002</v>
      </c>
      <c r="I45" s="25" t="s">
        <v>15</v>
      </c>
      <c r="J45" s="25" t="s">
        <v>2198</v>
      </c>
      <c r="K45" s="25" t="str">
        <f t="shared" si="0"/>
        <v>Beda</v>
      </c>
      <c r="M45" t="s">
        <v>100</v>
      </c>
      <c r="N45" t="s">
        <v>12</v>
      </c>
    </row>
    <row r="46" spans="1:14" x14ac:dyDescent="0.25">
      <c r="A46" s="25" t="s">
        <v>171</v>
      </c>
      <c r="B46" s="25" t="s">
        <v>17</v>
      </c>
      <c r="C46" s="25">
        <v>276.43</v>
      </c>
      <c r="D46" s="25" t="s">
        <v>15</v>
      </c>
      <c r="E46" s="25" t="s">
        <v>2198</v>
      </c>
      <c r="F46" s="25" t="s">
        <v>172</v>
      </c>
      <c r="G46" s="25" t="s">
        <v>14</v>
      </c>
      <c r="H46" s="25">
        <v>1794.97</v>
      </c>
      <c r="I46" s="25" t="s">
        <v>15</v>
      </c>
      <c r="J46" s="25" t="s">
        <v>2198</v>
      </c>
      <c r="K46" s="25" t="str">
        <f t="shared" si="0"/>
        <v>Sama</v>
      </c>
      <c r="M46" t="s">
        <v>102</v>
      </c>
      <c r="N46" t="s">
        <v>12</v>
      </c>
    </row>
    <row r="47" spans="1:14" x14ac:dyDescent="0.25">
      <c r="A47" s="25" t="s">
        <v>173</v>
      </c>
      <c r="B47" s="25" t="s">
        <v>17</v>
      </c>
      <c r="C47" s="25">
        <v>259.52</v>
      </c>
      <c r="D47" s="25" t="s">
        <v>15</v>
      </c>
      <c r="E47" s="25" t="s">
        <v>2198</v>
      </c>
      <c r="F47" s="25" t="s">
        <v>174</v>
      </c>
      <c r="G47" s="25" t="s">
        <v>14</v>
      </c>
      <c r="H47" s="25">
        <v>1514.3</v>
      </c>
      <c r="I47" s="25" t="s">
        <v>15</v>
      </c>
      <c r="J47" s="25" t="s">
        <v>2198</v>
      </c>
      <c r="K47" s="25" t="str">
        <f t="shared" si="0"/>
        <v>Sama</v>
      </c>
      <c r="M47" t="s">
        <v>104</v>
      </c>
      <c r="N47" t="s">
        <v>12</v>
      </c>
    </row>
    <row r="48" spans="1:14" x14ac:dyDescent="0.25">
      <c r="A48" s="25" t="s">
        <v>175</v>
      </c>
      <c r="B48" s="25" t="s">
        <v>17</v>
      </c>
      <c r="C48" s="25">
        <v>185.14</v>
      </c>
      <c r="D48" s="25" t="s">
        <v>15</v>
      </c>
      <c r="E48" s="25" t="s">
        <v>2198</v>
      </c>
      <c r="F48" s="25" t="s">
        <v>176</v>
      </c>
      <c r="G48" s="25" t="s">
        <v>11</v>
      </c>
      <c r="H48" s="25">
        <v>941.49</v>
      </c>
      <c r="I48" s="25" t="s">
        <v>15</v>
      </c>
      <c r="J48" s="25" t="s">
        <v>2198</v>
      </c>
      <c r="K48" s="25" t="str">
        <f t="shared" si="0"/>
        <v>Sama</v>
      </c>
      <c r="M48" t="s">
        <v>106</v>
      </c>
      <c r="N48" t="s">
        <v>23</v>
      </c>
    </row>
    <row r="49" spans="1:14" x14ac:dyDescent="0.25">
      <c r="A49" s="25" t="s">
        <v>177</v>
      </c>
      <c r="B49" s="25" t="s">
        <v>17</v>
      </c>
      <c r="C49" s="25">
        <v>272.48</v>
      </c>
      <c r="D49" s="25" t="s">
        <v>15</v>
      </c>
      <c r="E49" s="25" t="s">
        <v>2198</v>
      </c>
      <c r="F49" s="25" t="s">
        <v>178</v>
      </c>
      <c r="G49" s="25" t="s">
        <v>11</v>
      </c>
      <c r="H49" s="25">
        <v>1278.21</v>
      </c>
      <c r="I49" s="25" t="s">
        <v>15</v>
      </c>
      <c r="J49" s="25" t="s">
        <v>2198</v>
      </c>
      <c r="K49" s="25" t="str">
        <f t="shared" si="0"/>
        <v>Sama</v>
      </c>
      <c r="M49" t="s">
        <v>108</v>
      </c>
      <c r="N49" t="s">
        <v>23</v>
      </c>
    </row>
    <row r="50" spans="1:14" x14ac:dyDescent="0.25">
      <c r="A50" s="25" t="s">
        <v>183</v>
      </c>
      <c r="B50" s="25" t="s">
        <v>17</v>
      </c>
      <c r="C50" s="25">
        <v>150.36000000000001</v>
      </c>
      <c r="D50" s="25" t="s">
        <v>12</v>
      </c>
      <c r="E50" s="25" t="s">
        <v>2198</v>
      </c>
      <c r="F50" s="25" t="s">
        <v>184</v>
      </c>
      <c r="G50" s="25" t="s">
        <v>14</v>
      </c>
      <c r="H50" s="25">
        <v>1666.62</v>
      </c>
      <c r="I50" s="25" t="s">
        <v>15</v>
      </c>
      <c r="J50" s="25" t="s">
        <v>2198</v>
      </c>
      <c r="K50" s="25" t="str">
        <f t="shared" si="0"/>
        <v>Beda</v>
      </c>
      <c r="M50" t="s">
        <v>110</v>
      </c>
      <c r="N50" t="s">
        <v>23</v>
      </c>
    </row>
    <row r="51" spans="1:14" x14ac:dyDescent="0.25">
      <c r="A51" s="25" t="s">
        <v>187</v>
      </c>
      <c r="B51" s="25" t="s">
        <v>17</v>
      </c>
      <c r="C51" s="25">
        <v>141.21</v>
      </c>
      <c r="D51" s="25" t="s">
        <v>18</v>
      </c>
      <c r="E51" s="25" t="s">
        <v>2198</v>
      </c>
      <c r="F51" s="25" t="s">
        <v>188</v>
      </c>
      <c r="G51" s="25" t="s">
        <v>14</v>
      </c>
      <c r="H51" s="25">
        <v>2057</v>
      </c>
      <c r="I51" s="25" t="s">
        <v>15</v>
      </c>
      <c r="J51" s="25" t="s">
        <v>2199</v>
      </c>
      <c r="K51" s="25" t="str">
        <f t="shared" si="0"/>
        <v>Beda</v>
      </c>
      <c r="M51" t="s">
        <v>112</v>
      </c>
      <c r="N51" t="s">
        <v>15</v>
      </c>
    </row>
    <row r="52" spans="1:14" x14ac:dyDescent="0.25">
      <c r="A52" s="25" t="s">
        <v>193</v>
      </c>
      <c r="B52" s="25" t="s">
        <v>17</v>
      </c>
      <c r="C52" s="25">
        <v>94.35</v>
      </c>
      <c r="D52" s="25" t="s">
        <v>12</v>
      </c>
      <c r="E52" s="25" t="s">
        <v>2198</v>
      </c>
      <c r="F52" s="25" t="s">
        <v>194</v>
      </c>
      <c r="G52" s="25" t="s">
        <v>11</v>
      </c>
      <c r="H52" s="25">
        <v>1017.34</v>
      </c>
      <c r="I52" s="25" t="s">
        <v>12</v>
      </c>
      <c r="J52" s="25" t="s">
        <v>2198</v>
      </c>
      <c r="K52" s="25" t="str">
        <f t="shared" si="0"/>
        <v>Sama</v>
      </c>
      <c r="M52" t="s">
        <v>114</v>
      </c>
      <c r="N52" t="s">
        <v>15</v>
      </c>
    </row>
    <row r="53" spans="1:14" x14ac:dyDescent="0.25">
      <c r="A53" s="25" t="s">
        <v>195</v>
      </c>
      <c r="B53" s="25" t="s">
        <v>17</v>
      </c>
      <c r="C53" s="25">
        <v>305.3</v>
      </c>
      <c r="D53" s="25" t="s">
        <v>15</v>
      </c>
      <c r="E53" s="25" t="s">
        <v>2198</v>
      </c>
      <c r="F53" s="25" t="s">
        <v>196</v>
      </c>
      <c r="G53" s="25" t="s">
        <v>14</v>
      </c>
      <c r="H53" s="25">
        <v>11407.8</v>
      </c>
      <c r="I53" s="25" t="s">
        <v>23</v>
      </c>
      <c r="J53" s="25" t="s">
        <v>2198</v>
      </c>
      <c r="K53" s="25" t="str">
        <f t="shared" si="0"/>
        <v>Beda</v>
      </c>
      <c r="M53" t="s">
        <v>116</v>
      </c>
      <c r="N53" t="s">
        <v>87</v>
      </c>
    </row>
    <row r="54" spans="1:14" x14ac:dyDescent="0.25">
      <c r="A54" s="25" t="s">
        <v>197</v>
      </c>
      <c r="B54" s="25" t="s">
        <v>17</v>
      </c>
      <c r="C54" s="25">
        <v>330.28</v>
      </c>
      <c r="D54" s="25" t="s">
        <v>15</v>
      </c>
      <c r="E54" s="25" t="s">
        <v>2198</v>
      </c>
      <c r="F54" s="25" t="s">
        <v>198</v>
      </c>
      <c r="G54" s="25" t="s">
        <v>14</v>
      </c>
      <c r="H54" s="25">
        <v>12070.09</v>
      </c>
      <c r="I54" s="25" t="s">
        <v>23</v>
      </c>
      <c r="J54" s="25" t="s">
        <v>2198</v>
      </c>
      <c r="K54" s="25" t="str">
        <f t="shared" si="0"/>
        <v>Beda</v>
      </c>
      <c r="M54" t="s">
        <v>118</v>
      </c>
      <c r="N54" t="s">
        <v>120</v>
      </c>
    </row>
    <row r="55" spans="1:14" x14ac:dyDescent="0.25">
      <c r="A55" s="25" t="s">
        <v>199</v>
      </c>
      <c r="B55" s="25" t="s">
        <v>17</v>
      </c>
      <c r="C55" s="25">
        <v>336.18</v>
      </c>
      <c r="D55" s="25" t="s">
        <v>15</v>
      </c>
      <c r="E55" s="25" t="s">
        <v>2198</v>
      </c>
      <c r="F55" s="25" t="s">
        <v>200</v>
      </c>
      <c r="G55" s="25" t="s">
        <v>14</v>
      </c>
      <c r="H55" s="25">
        <v>11983.44</v>
      </c>
      <c r="I55" s="25" t="s">
        <v>23</v>
      </c>
      <c r="J55" s="25" t="s">
        <v>2198</v>
      </c>
      <c r="K55" s="25" t="str">
        <f t="shared" si="0"/>
        <v>Beda</v>
      </c>
      <c r="M55" t="s">
        <v>121</v>
      </c>
      <c r="N55" t="s">
        <v>12</v>
      </c>
    </row>
    <row r="56" spans="1:14" x14ac:dyDescent="0.25">
      <c r="A56" s="25" t="s">
        <v>201</v>
      </c>
      <c r="B56" s="25" t="s">
        <v>17</v>
      </c>
      <c r="C56" s="25">
        <v>380.47</v>
      </c>
      <c r="D56" s="25" t="s">
        <v>15</v>
      </c>
      <c r="E56" s="25" t="s">
        <v>2198</v>
      </c>
      <c r="F56" s="25" t="s">
        <v>202</v>
      </c>
      <c r="G56" s="25" t="s">
        <v>14</v>
      </c>
      <c r="H56" s="25">
        <v>12281.8</v>
      </c>
      <c r="I56" s="25" t="s">
        <v>23</v>
      </c>
      <c r="J56" s="25" t="s">
        <v>2199</v>
      </c>
      <c r="K56" s="25" t="str">
        <f t="shared" si="0"/>
        <v>Beda</v>
      </c>
      <c r="M56" t="s">
        <v>123</v>
      </c>
      <c r="N56" t="s">
        <v>23</v>
      </c>
    </row>
    <row r="57" spans="1:14" x14ac:dyDescent="0.25">
      <c r="A57" s="25" t="s">
        <v>203</v>
      </c>
      <c r="B57" s="25" t="s">
        <v>17</v>
      </c>
      <c r="C57" s="25">
        <v>389.7</v>
      </c>
      <c r="D57" s="25" t="s">
        <v>15</v>
      </c>
      <c r="E57" s="25" t="s">
        <v>2198</v>
      </c>
      <c r="F57" s="25" t="s">
        <v>204</v>
      </c>
      <c r="G57" s="25" t="s">
        <v>14</v>
      </c>
      <c r="H57" s="25">
        <v>13104.52</v>
      </c>
      <c r="I57" s="25" t="s">
        <v>23</v>
      </c>
      <c r="J57" s="25" t="s">
        <v>2199</v>
      </c>
      <c r="K57" s="25" t="str">
        <f t="shared" si="0"/>
        <v>Beda</v>
      </c>
      <c r="M57" t="s">
        <v>125</v>
      </c>
      <c r="N57" t="s">
        <v>23</v>
      </c>
    </row>
    <row r="58" spans="1:14" x14ac:dyDescent="0.25">
      <c r="A58" s="25" t="s">
        <v>207</v>
      </c>
      <c r="B58" s="25" t="s">
        <v>17</v>
      </c>
      <c r="C58" s="25">
        <v>26.2</v>
      </c>
      <c r="D58" s="25" t="s">
        <v>18</v>
      </c>
      <c r="E58" s="25" t="s">
        <v>2198</v>
      </c>
      <c r="F58" s="25" t="s">
        <v>208</v>
      </c>
      <c r="G58" s="25" t="s">
        <v>11</v>
      </c>
      <c r="H58" s="25">
        <v>705.92</v>
      </c>
      <c r="I58" s="25" t="s">
        <v>23</v>
      </c>
      <c r="J58" s="25" t="s">
        <v>2198</v>
      </c>
      <c r="K58" s="25" t="str">
        <f t="shared" si="0"/>
        <v>Beda</v>
      </c>
      <c r="M58" t="s">
        <v>127</v>
      </c>
      <c r="N58" t="s">
        <v>25</v>
      </c>
    </row>
    <row r="59" spans="1:14" x14ac:dyDescent="0.25">
      <c r="A59" s="25" t="s">
        <v>209</v>
      </c>
      <c r="B59" s="25" t="s">
        <v>17</v>
      </c>
      <c r="C59" s="25">
        <v>127.69</v>
      </c>
      <c r="D59" s="25" t="s">
        <v>18</v>
      </c>
      <c r="E59" s="25" t="s">
        <v>2198</v>
      </c>
      <c r="F59" s="25" t="s">
        <v>210</v>
      </c>
      <c r="G59" s="25" t="s">
        <v>11</v>
      </c>
      <c r="H59" s="25">
        <v>489.81</v>
      </c>
      <c r="I59" s="25" t="s">
        <v>15</v>
      </c>
      <c r="J59" s="25" t="s">
        <v>2198</v>
      </c>
      <c r="K59" s="25" t="str">
        <f t="shared" si="0"/>
        <v>Beda</v>
      </c>
      <c r="M59" t="s">
        <v>129</v>
      </c>
      <c r="N59" t="s">
        <v>25</v>
      </c>
    </row>
    <row r="60" spans="1:14" x14ac:dyDescent="0.25">
      <c r="A60" s="25" t="s">
        <v>211</v>
      </c>
      <c r="B60" s="25" t="s">
        <v>17</v>
      </c>
      <c r="C60" s="25">
        <v>34.9</v>
      </c>
      <c r="D60" s="25" t="s">
        <v>12</v>
      </c>
      <c r="E60" s="25" t="s">
        <v>2198</v>
      </c>
      <c r="F60" s="25" t="s">
        <v>212</v>
      </c>
      <c r="G60" s="25" t="s">
        <v>11</v>
      </c>
      <c r="H60" s="25">
        <v>941.78</v>
      </c>
      <c r="I60" s="25" t="s">
        <v>23</v>
      </c>
      <c r="J60" s="25" t="s">
        <v>2198</v>
      </c>
      <c r="K60" s="25" t="str">
        <f t="shared" si="0"/>
        <v>Beda</v>
      </c>
      <c r="M60" t="s">
        <v>131</v>
      </c>
      <c r="N60" t="s">
        <v>18</v>
      </c>
    </row>
    <row r="61" spans="1:14" x14ac:dyDescent="0.25">
      <c r="A61" s="25" t="s">
        <v>213</v>
      </c>
      <c r="B61" s="25" t="s">
        <v>17</v>
      </c>
      <c r="C61" s="25">
        <v>245.26</v>
      </c>
      <c r="D61" s="25" t="s">
        <v>15</v>
      </c>
      <c r="E61" s="25" t="s">
        <v>2198</v>
      </c>
      <c r="F61" s="25" t="s">
        <v>214</v>
      </c>
      <c r="G61" s="25" t="s">
        <v>14</v>
      </c>
      <c r="H61" s="25">
        <v>6414.79</v>
      </c>
      <c r="I61" s="25" t="s">
        <v>23</v>
      </c>
      <c r="J61" s="25" t="s">
        <v>2198</v>
      </c>
      <c r="K61" s="25" t="str">
        <f t="shared" si="0"/>
        <v>Beda</v>
      </c>
      <c r="M61" t="s">
        <v>133</v>
      </c>
      <c r="N61" t="s">
        <v>25</v>
      </c>
    </row>
    <row r="62" spans="1:14" x14ac:dyDescent="0.25">
      <c r="A62" s="25" t="s">
        <v>217</v>
      </c>
      <c r="B62" s="25" t="s">
        <v>17</v>
      </c>
      <c r="C62" s="25">
        <v>292.45</v>
      </c>
      <c r="D62" s="25" t="s">
        <v>15</v>
      </c>
      <c r="E62" s="25" t="s">
        <v>2198</v>
      </c>
      <c r="F62" s="25" t="s">
        <v>218</v>
      </c>
      <c r="G62" s="25" t="s">
        <v>14</v>
      </c>
      <c r="H62" s="25">
        <v>5931.64</v>
      </c>
      <c r="I62" s="25" t="s">
        <v>23</v>
      </c>
      <c r="J62" s="25" t="s">
        <v>2198</v>
      </c>
      <c r="K62" s="25" t="str">
        <f t="shared" si="0"/>
        <v>Beda</v>
      </c>
      <c r="M62" t="s">
        <v>135</v>
      </c>
      <c r="N62" t="s">
        <v>18</v>
      </c>
    </row>
    <row r="63" spans="1:14" x14ac:dyDescent="0.25">
      <c r="A63" s="25" t="s">
        <v>219</v>
      </c>
      <c r="B63" s="25" t="s">
        <v>17</v>
      </c>
      <c r="C63" s="25">
        <v>353.49</v>
      </c>
      <c r="D63" s="25" t="s">
        <v>12</v>
      </c>
      <c r="E63" s="25" t="s">
        <v>2198</v>
      </c>
      <c r="F63" s="25" t="s">
        <v>220</v>
      </c>
      <c r="G63" s="25" t="s">
        <v>14</v>
      </c>
      <c r="H63" s="25">
        <v>5422.74</v>
      </c>
      <c r="I63" s="25" t="s">
        <v>23</v>
      </c>
      <c r="J63" s="25" t="s">
        <v>2198</v>
      </c>
      <c r="K63" s="25" t="str">
        <f t="shared" si="0"/>
        <v>Beda</v>
      </c>
      <c r="M63" t="s">
        <v>137</v>
      </c>
      <c r="N63" t="s">
        <v>18</v>
      </c>
    </row>
    <row r="64" spans="1:14" x14ac:dyDescent="0.25">
      <c r="A64" s="25" t="s">
        <v>231</v>
      </c>
      <c r="B64" s="25" t="s">
        <v>17</v>
      </c>
      <c r="C64" s="25">
        <v>218.21</v>
      </c>
      <c r="D64" s="25" t="s">
        <v>15</v>
      </c>
      <c r="E64" s="25" t="s">
        <v>2198</v>
      </c>
      <c r="F64" s="25" t="s">
        <v>232</v>
      </c>
      <c r="G64" s="25" t="s">
        <v>11</v>
      </c>
      <c r="H64" s="25">
        <v>1241.92</v>
      </c>
      <c r="I64" s="25" t="s">
        <v>15</v>
      </c>
      <c r="J64" s="25" t="s">
        <v>2198</v>
      </c>
      <c r="K64" s="25" t="str">
        <f t="shared" si="0"/>
        <v>Sama</v>
      </c>
      <c r="M64" t="s">
        <v>139</v>
      </c>
      <c r="N64" t="s">
        <v>18</v>
      </c>
    </row>
    <row r="65" spans="1:14" x14ac:dyDescent="0.25">
      <c r="A65" s="25" t="s">
        <v>237</v>
      </c>
      <c r="B65" s="25" t="s">
        <v>17</v>
      </c>
      <c r="C65" s="25">
        <v>17.62</v>
      </c>
      <c r="D65" s="25" t="s">
        <v>12</v>
      </c>
      <c r="E65" s="25" t="s">
        <v>2198</v>
      </c>
      <c r="F65" s="25" t="s">
        <v>238</v>
      </c>
      <c r="G65" s="25" t="s">
        <v>11</v>
      </c>
      <c r="H65" s="25">
        <v>559.14</v>
      </c>
      <c r="I65" s="25" t="s">
        <v>15</v>
      </c>
      <c r="J65" s="25" t="s">
        <v>2198</v>
      </c>
      <c r="K65" s="25" t="str">
        <f t="shared" si="0"/>
        <v>Beda</v>
      </c>
      <c r="M65" t="s">
        <v>141</v>
      </c>
      <c r="N65" t="s">
        <v>25</v>
      </c>
    </row>
    <row r="66" spans="1:14" x14ac:dyDescent="0.25">
      <c r="A66" s="25" t="s">
        <v>239</v>
      </c>
      <c r="B66" s="25" t="s">
        <v>17</v>
      </c>
      <c r="C66" s="25">
        <v>179.05</v>
      </c>
      <c r="D66" s="25" t="s">
        <v>12</v>
      </c>
      <c r="E66" s="25" t="s">
        <v>2198</v>
      </c>
      <c r="F66" s="25" t="s">
        <v>240</v>
      </c>
      <c r="G66" s="25" t="s">
        <v>14</v>
      </c>
      <c r="H66" s="25">
        <v>2571.58</v>
      </c>
      <c r="I66" s="25" t="s">
        <v>15</v>
      </c>
      <c r="J66" s="25" t="s">
        <v>2198</v>
      </c>
      <c r="K66" s="25" t="str">
        <f t="shared" si="0"/>
        <v>Beda</v>
      </c>
      <c r="M66" t="s">
        <v>143</v>
      </c>
      <c r="N66" t="s">
        <v>25</v>
      </c>
    </row>
    <row r="67" spans="1:14" x14ac:dyDescent="0.25">
      <c r="A67" s="25" t="s">
        <v>241</v>
      </c>
      <c r="B67" s="25" t="s">
        <v>17</v>
      </c>
      <c r="C67" s="25">
        <v>208.34</v>
      </c>
      <c r="D67" s="25" t="s">
        <v>12</v>
      </c>
      <c r="E67" s="25" t="s">
        <v>2198</v>
      </c>
      <c r="F67" s="25" t="s">
        <v>242</v>
      </c>
      <c r="G67" s="25" t="s">
        <v>14</v>
      </c>
      <c r="H67" s="25">
        <v>2478.4</v>
      </c>
      <c r="I67" s="25" t="s">
        <v>15</v>
      </c>
      <c r="J67" s="25" t="s">
        <v>2198</v>
      </c>
      <c r="K67" s="25" t="str">
        <f t="shared" si="0"/>
        <v>Beda</v>
      </c>
      <c r="M67" t="s">
        <v>145</v>
      </c>
      <c r="N67" t="s">
        <v>25</v>
      </c>
    </row>
    <row r="68" spans="1:14" x14ac:dyDescent="0.25">
      <c r="A68" s="25" t="s">
        <v>243</v>
      </c>
      <c r="B68" s="25" t="s">
        <v>17</v>
      </c>
      <c r="C68" s="25">
        <v>189.39</v>
      </c>
      <c r="D68" s="25" t="s">
        <v>18</v>
      </c>
      <c r="E68" s="25" t="s">
        <v>2198</v>
      </c>
      <c r="F68" s="25" t="s">
        <v>244</v>
      </c>
      <c r="G68" s="25" t="s">
        <v>14</v>
      </c>
      <c r="H68" s="25">
        <v>2263.15</v>
      </c>
      <c r="I68" s="25" t="s">
        <v>15</v>
      </c>
      <c r="J68" s="25" t="s">
        <v>2198</v>
      </c>
      <c r="K68" s="25" t="str">
        <f t="shared" si="0"/>
        <v>Beda</v>
      </c>
      <c r="M68" t="s">
        <v>147</v>
      </c>
      <c r="N68" t="s">
        <v>25</v>
      </c>
    </row>
    <row r="69" spans="1:14" x14ac:dyDescent="0.25">
      <c r="A69" s="25" t="s">
        <v>245</v>
      </c>
      <c r="B69" s="25" t="s">
        <v>17</v>
      </c>
      <c r="C69" s="25">
        <v>154.56</v>
      </c>
      <c r="D69" s="25" t="s">
        <v>12</v>
      </c>
      <c r="E69" s="25" t="s">
        <v>2198</v>
      </c>
      <c r="F69" s="25" t="s">
        <v>246</v>
      </c>
      <c r="G69" s="25" t="s">
        <v>11</v>
      </c>
      <c r="H69" s="25">
        <v>612.04999999999995</v>
      </c>
      <c r="I69" s="25" t="s">
        <v>15</v>
      </c>
      <c r="J69" s="25" t="s">
        <v>2198</v>
      </c>
      <c r="K69" s="25" t="str">
        <f t="shared" ref="K69:K132" si="1">IF(I69=D69,"Sama","Beda")</f>
        <v>Beda</v>
      </c>
      <c r="M69" t="s">
        <v>149</v>
      </c>
      <c r="N69" t="s">
        <v>25</v>
      </c>
    </row>
    <row r="70" spans="1:14" x14ac:dyDescent="0.25">
      <c r="A70" s="25" t="s">
        <v>249</v>
      </c>
      <c r="B70" s="25" t="s">
        <v>17</v>
      </c>
      <c r="C70" s="25">
        <v>202.02</v>
      </c>
      <c r="D70" s="25" t="s">
        <v>12</v>
      </c>
      <c r="E70" s="25" t="s">
        <v>2198</v>
      </c>
      <c r="F70" s="25" t="s">
        <v>250</v>
      </c>
      <c r="G70" s="25" t="s">
        <v>11</v>
      </c>
      <c r="H70" s="25">
        <v>875.71</v>
      </c>
      <c r="I70" s="25" t="s">
        <v>15</v>
      </c>
      <c r="J70" s="25" t="s">
        <v>2198</v>
      </c>
      <c r="K70" s="25" t="str">
        <f t="shared" si="1"/>
        <v>Beda</v>
      </c>
      <c r="M70" t="s">
        <v>151</v>
      </c>
      <c r="N70" t="s">
        <v>25</v>
      </c>
    </row>
    <row r="71" spans="1:14" x14ac:dyDescent="0.25">
      <c r="A71" s="25" t="s">
        <v>251</v>
      </c>
      <c r="B71" s="25" t="s">
        <v>17</v>
      </c>
      <c r="C71" s="25">
        <v>273.08999999999997</v>
      </c>
      <c r="D71" s="25" t="s">
        <v>15</v>
      </c>
      <c r="E71" s="25" t="s">
        <v>2198</v>
      </c>
      <c r="F71" s="25" t="s">
        <v>252</v>
      </c>
      <c r="G71" s="25" t="s">
        <v>14</v>
      </c>
      <c r="H71" s="25">
        <v>1683.13</v>
      </c>
      <c r="I71" s="25" t="s">
        <v>23</v>
      </c>
      <c r="J71" s="25" t="s">
        <v>2198</v>
      </c>
      <c r="K71" s="25" t="str">
        <f t="shared" si="1"/>
        <v>Beda</v>
      </c>
      <c r="M71" t="s">
        <v>153</v>
      </c>
      <c r="N71" t="s">
        <v>25</v>
      </c>
    </row>
    <row r="72" spans="1:14" x14ac:dyDescent="0.25">
      <c r="A72" s="25" t="s">
        <v>253</v>
      </c>
      <c r="B72" s="25" t="s">
        <v>17</v>
      </c>
      <c r="C72" s="25">
        <v>76.069999999999993</v>
      </c>
      <c r="D72" s="25" t="s">
        <v>15</v>
      </c>
      <c r="E72" s="25" t="s">
        <v>2198</v>
      </c>
      <c r="F72" s="25" t="s">
        <v>254</v>
      </c>
      <c r="G72" s="25" t="s">
        <v>11</v>
      </c>
      <c r="H72" s="25">
        <v>721.14</v>
      </c>
      <c r="I72" s="25" t="s">
        <v>23</v>
      </c>
      <c r="J72" s="25" t="s">
        <v>2198</v>
      </c>
      <c r="K72" s="25" t="str">
        <f t="shared" si="1"/>
        <v>Beda</v>
      </c>
      <c r="M72" t="s">
        <v>155</v>
      </c>
      <c r="N72" t="s">
        <v>25</v>
      </c>
    </row>
    <row r="73" spans="1:14" x14ac:dyDescent="0.25">
      <c r="A73" s="25" t="s">
        <v>257</v>
      </c>
      <c r="B73" s="25" t="s">
        <v>17</v>
      </c>
      <c r="C73" s="25">
        <v>298.97000000000003</v>
      </c>
      <c r="D73" s="25" t="s">
        <v>12</v>
      </c>
      <c r="E73" s="25" t="s">
        <v>2198</v>
      </c>
      <c r="F73" s="25" t="s">
        <v>258</v>
      </c>
      <c r="G73" s="25" t="s">
        <v>14</v>
      </c>
      <c r="H73" s="25">
        <v>1739.08</v>
      </c>
      <c r="I73" s="25" t="s">
        <v>23</v>
      </c>
      <c r="J73" s="25" t="s">
        <v>2198</v>
      </c>
      <c r="K73" s="25" t="str">
        <f t="shared" si="1"/>
        <v>Beda</v>
      </c>
      <c r="M73" t="s">
        <v>157</v>
      </c>
      <c r="N73" t="s">
        <v>25</v>
      </c>
    </row>
    <row r="74" spans="1:14" x14ac:dyDescent="0.25">
      <c r="A74" s="25" t="s">
        <v>259</v>
      </c>
      <c r="B74" s="25" t="s">
        <v>17</v>
      </c>
      <c r="C74" s="25">
        <v>157.06</v>
      </c>
      <c r="D74" s="25" t="s">
        <v>12</v>
      </c>
      <c r="E74" s="25" t="s">
        <v>2198</v>
      </c>
      <c r="F74" s="25" t="s">
        <v>260</v>
      </c>
      <c r="G74" s="25" t="s">
        <v>11</v>
      </c>
      <c r="H74" s="25">
        <v>698.78</v>
      </c>
      <c r="I74" s="25" t="s">
        <v>18</v>
      </c>
      <c r="J74" s="25" t="s">
        <v>2198</v>
      </c>
      <c r="K74" s="25" t="str">
        <f t="shared" si="1"/>
        <v>Beda</v>
      </c>
      <c r="M74" t="s">
        <v>159</v>
      </c>
      <c r="N74" t="s">
        <v>23</v>
      </c>
    </row>
    <row r="75" spans="1:14" x14ac:dyDescent="0.25">
      <c r="A75" s="25" t="s">
        <v>261</v>
      </c>
      <c r="B75" s="25" t="s">
        <v>17</v>
      </c>
      <c r="C75" s="25">
        <v>263.82</v>
      </c>
      <c r="D75" s="25" t="s">
        <v>12</v>
      </c>
      <c r="E75" s="25" t="s">
        <v>2198</v>
      </c>
      <c r="F75" s="25" t="s">
        <v>262</v>
      </c>
      <c r="G75" s="25" t="s">
        <v>11</v>
      </c>
      <c r="H75" s="25">
        <v>1199.3599999999999</v>
      </c>
      <c r="I75" s="25" t="s">
        <v>53</v>
      </c>
      <c r="J75" s="25" t="s">
        <v>2198</v>
      </c>
      <c r="K75" s="25" t="str">
        <f t="shared" si="1"/>
        <v>Beda</v>
      </c>
      <c r="M75" t="s">
        <v>161</v>
      </c>
      <c r="N75" t="s">
        <v>25</v>
      </c>
    </row>
    <row r="76" spans="1:14" x14ac:dyDescent="0.25">
      <c r="A76" s="25" t="s">
        <v>263</v>
      </c>
      <c r="B76" s="25" t="s">
        <v>17</v>
      </c>
      <c r="C76" s="25">
        <v>13.64</v>
      </c>
      <c r="D76" s="25" t="s">
        <v>12</v>
      </c>
      <c r="E76" s="25" t="s">
        <v>2198</v>
      </c>
      <c r="F76" s="25" t="s">
        <v>264</v>
      </c>
      <c r="G76" s="25" t="s">
        <v>17</v>
      </c>
      <c r="H76" s="25">
        <v>289.56</v>
      </c>
      <c r="I76" s="25" t="s">
        <v>15</v>
      </c>
      <c r="J76" s="25" t="s">
        <v>2198</v>
      </c>
      <c r="K76" s="25" t="str">
        <f t="shared" si="1"/>
        <v>Beda</v>
      </c>
      <c r="M76" t="s">
        <v>163</v>
      </c>
      <c r="N76" t="s">
        <v>25</v>
      </c>
    </row>
    <row r="77" spans="1:14" x14ac:dyDescent="0.25">
      <c r="A77" s="25" t="s">
        <v>265</v>
      </c>
      <c r="B77" s="25" t="s">
        <v>17</v>
      </c>
      <c r="C77" s="25">
        <v>25.93</v>
      </c>
      <c r="D77" s="25" t="s">
        <v>12</v>
      </c>
      <c r="E77" s="25" t="s">
        <v>2198</v>
      </c>
      <c r="F77" s="25" t="s">
        <v>266</v>
      </c>
      <c r="G77" s="25" t="s">
        <v>11</v>
      </c>
      <c r="H77" s="25">
        <v>403.93</v>
      </c>
      <c r="I77" s="25" t="s">
        <v>12</v>
      </c>
      <c r="J77" s="25" t="s">
        <v>2198</v>
      </c>
      <c r="K77" s="25" t="str">
        <f t="shared" si="1"/>
        <v>Sama</v>
      </c>
      <c r="M77" t="s">
        <v>165</v>
      </c>
      <c r="N77" t="s">
        <v>15</v>
      </c>
    </row>
    <row r="78" spans="1:14" x14ac:dyDescent="0.25">
      <c r="A78" s="25" t="s">
        <v>267</v>
      </c>
      <c r="B78" s="25" t="s">
        <v>17</v>
      </c>
      <c r="C78" s="25">
        <v>385.07</v>
      </c>
      <c r="D78" s="25" t="s">
        <v>12</v>
      </c>
      <c r="E78" s="25" t="s">
        <v>2198</v>
      </c>
      <c r="F78" s="25" t="s">
        <v>268</v>
      </c>
      <c r="G78" s="25" t="s">
        <v>14</v>
      </c>
      <c r="H78" s="25">
        <v>1534.91</v>
      </c>
      <c r="I78" s="25" t="s">
        <v>87</v>
      </c>
      <c r="J78" s="25" t="s">
        <v>2198</v>
      </c>
      <c r="K78" s="25" t="str">
        <f t="shared" si="1"/>
        <v>Beda</v>
      </c>
      <c r="M78" t="s">
        <v>167</v>
      </c>
      <c r="N78" t="s">
        <v>25</v>
      </c>
    </row>
    <row r="79" spans="1:14" x14ac:dyDescent="0.25">
      <c r="A79" s="25" t="s">
        <v>271</v>
      </c>
      <c r="B79" s="25" t="s">
        <v>17</v>
      </c>
      <c r="C79" s="25">
        <v>20.76</v>
      </c>
      <c r="D79" s="25" t="s">
        <v>12</v>
      </c>
      <c r="E79" s="25" t="s">
        <v>2198</v>
      </c>
      <c r="F79" s="25" t="s">
        <v>272</v>
      </c>
      <c r="G79" s="25" t="s">
        <v>17</v>
      </c>
      <c r="H79" s="25">
        <v>306.91000000000003</v>
      </c>
      <c r="I79" s="25" t="s">
        <v>12</v>
      </c>
      <c r="J79" s="25" t="s">
        <v>2198</v>
      </c>
      <c r="K79" s="25" t="str">
        <f t="shared" si="1"/>
        <v>Sama</v>
      </c>
      <c r="M79" t="s">
        <v>169</v>
      </c>
      <c r="N79" t="s">
        <v>25</v>
      </c>
    </row>
    <row r="80" spans="1:14" x14ac:dyDescent="0.25">
      <c r="A80" s="25" t="s">
        <v>273</v>
      </c>
      <c r="B80" s="25" t="s">
        <v>17</v>
      </c>
      <c r="C80" s="25">
        <v>25.7</v>
      </c>
      <c r="D80" s="25" t="s">
        <v>18</v>
      </c>
      <c r="E80" s="25" t="s">
        <v>2198</v>
      </c>
      <c r="F80" s="25" t="s">
        <v>274</v>
      </c>
      <c r="G80" s="25" t="s">
        <v>11</v>
      </c>
      <c r="H80" s="25">
        <v>1257.6600000000001</v>
      </c>
      <c r="I80" s="25" t="s">
        <v>23</v>
      </c>
      <c r="J80" s="25" t="s">
        <v>2198</v>
      </c>
      <c r="K80" s="25" t="str">
        <f t="shared" si="1"/>
        <v>Beda</v>
      </c>
      <c r="M80" t="s">
        <v>171</v>
      </c>
      <c r="N80" t="s">
        <v>25</v>
      </c>
    </row>
    <row r="81" spans="1:14" x14ac:dyDescent="0.25">
      <c r="A81" s="25" t="s">
        <v>275</v>
      </c>
      <c r="B81" s="25" t="s">
        <v>17</v>
      </c>
      <c r="C81" s="25">
        <v>17.03</v>
      </c>
      <c r="D81" s="25" t="s">
        <v>23</v>
      </c>
      <c r="E81" s="25" t="s">
        <v>2198</v>
      </c>
      <c r="F81" s="25" t="s">
        <v>276</v>
      </c>
      <c r="G81" s="25" t="s">
        <v>17</v>
      </c>
      <c r="H81" s="25">
        <v>60.97</v>
      </c>
      <c r="I81" s="25" t="s">
        <v>12</v>
      </c>
      <c r="J81" s="25" t="s">
        <v>2198</v>
      </c>
      <c r="K81" s="25" t="str">
        <f t="shared" si="1"/>
        <v>Beda</v>
      </c>
      <c r="M81" t="s">
        <v>173</v>
      </c>
      <c r="N81" t="s">
        <v>25</v>
      </c>
    </row>
    <row r="82" spans="1:14" x14ac:dyDescent="0.25">
      <c r="A82" s="25" t="s">
        <v>277</v>
      </c>
      <c r="B82" s="25" t="s">
        <v>17</v>
      </c>
      <c r="C82" s="25">
        <v>25.64</v>
      </c>
      <c r="D82" s="25" t="s">
        <v>18</v>
      </c>
      <c r="E82" s="25" t="s">
        <v>2198</v>
      </c>
      <c r="F82" s="25" t="s">
        <v>278</v>
      </c>
      <c r="G82" s="25" t="s">
        <v>11</v>
      </c>
      <c r="H82" s="25">
        <v>1218.3900000000001</v>
      </c>
      <c r="I82" s="25" t="s">
        <v>23</v>
      </c>
      <c r="J82" s="25" t="s">
        <v>2198</v>
      </c>
      <c r="K82" s="25" t="str">
        <f t="shared" si="1"/>
        <v>Beda</v>
      </c>
      <c r="M82" t="s">
        <v>175</v>
      </c>
      <c r="N82" t="s">
        <v>53</v>
      </c>
    </row>
    <row r="83" spans="1:14" x14ac:dyDescent="0.25">
      <c r="A83" s="25" t="s">
        <v>279</v>
      </c>
      <c r="B83" s="25" t="s">
        <v>17</v>
      </c>
      <c r="C83" s="25">
        <v>26.34</v>
      </c>
      <c r="D83" s="25" t="s">
        <v>18</v>
      </c>
      <c r="E83" s="25" t="s">
        <v>2198</v>
      </c>
      <c r="F83" s="25" t="s">
        <v>280</v>
      </c>
      <c r="G83" s="25" t="s">
        <v>11</v>
      </c>
      <c r="H83" s="25">
        <v>1104.3900000000001</v>
      </c>
      <c r="I83" s="25" t="s">
        <v>23</v>
      </c>
      <c r="J83" s="25" t="s">
        <v>2198</v>
      </c>
      <c r="K83" s="25" t="str">
        <f t="shared" si="1"/>
        <v>Beda</v>
      </c>
      <c r="M83" t="s">
        <v>177</v>
      </c>
      <c r="N83" t="s">
        <v>53</v>
      </c>
    </row>
    <row r="84" spans="1:14" x14ac:dyDescent="0.25">
      <c r="A84" s="25" t="s">
        <v>281</v>
      </c>
      <c r="B84" s="25" t="s">
        <v>17</v>
      </c>
      <c r="C84" s="25">
        <v>26.1</v>
      </c>
      <c r="D84" s="25" t="s">
        <v>18</v>
      </c>
      <c r="E84" s="25" t="s">
        <v>2199</v>
      </c>
      <c r="F84" s="25" t="s">
        <v>282</v>
      </c>
      <c r="G84" s="25" t="s">
        <v>11</v>
      </c>
      <c r="H84" s="25">
        <v>1212.26</v>
      </c>
      <c r="I84" s="25" t="s">
        <v>23</v>
      </c>
      <c r="J84" s="25" t="s">
        <v>2198</v>
      </c>
      <c r="K84" s="25" t="str">
        <f t="shared" si="1"/>
        <v>Beda</v>
      </c>
      <c r="M84" t="s">
        <v>179</v>
      </c>
      <c r="N84" t="s">
        <v>18</v>
      </c>
    </row>
    <row r="85" spans="1:14" x14ac:dyDescent="0.25">
      <c r="A85" s="25" t="s">
        <v>283</v>
      </c>
      <c r="B85" s="25" t="s">
        <v>17</v>
      </c>
      <c r="C85" s="25">
        <v>24.11</v>
      </c>
      <c r="D85" s="25" t="s">
        <v>18</v>
      </c>
      <c r="E85" s="25" t="s">
        <v>2199</v>
      </c>
      <c r="F85" s="25" t="s">
        <v>284</v>
      </c>
      <c r="G85" s="25" t="s">
        <v>14</v>
      </c>
      <c r="H85" s="25">
        <v>1550.79</v>
      </c>
      <c r="I85" s="25" t="s">
        <v>53</v>
      </c>
      <c r="J85" s="25" t="s">
        <v>2198</v>
      </c>
      <c r="K85" s="25" t="str">
        <f t="shared" si="1"/>
        <v>Beda</v>
      </c>
      <c r="M85" t="s">
        <v>181</v>
      </c>
      <c r="N85" t="s">
        <v>18</v>
      </c>
    </row>
    <row r="86" spans="1:14" x14ac:dyDescent="0.25">
      <c r="A86" s="25" t="s">
        <v>285</v>
      </c>
      <c r="B86" s="25" t="s">
        <v>17</v>
      </c>
      <c r="C86" s="25">
        <v>21.07</v>
      </c>
      <c r="D86" s="25" t="s">
        <v>18</v>
      </c>
      <c r="E86" s="25" t="s">
        <v>2198</v>
      </c>
      <c r="F86" s="25" t="s">
        <v>286</v>
      </c>
      <c r="G86" s="25" t="s">
        <v>11</v>
      </c>
      <c r="H86" s="25">
        <v>1321.96</v>
      </c>
      <c r="I86" s="25" t="s">
        <v>53</v>
      </c>
      <c r="J86" s="25" t="s">
        <v>2199</v>
      </c>
      <c r="K86" s="25" t="str">
        <f t="shared" si="1"/>
        <v>Beda</v>
      </c>
      <c r="M86" t="s">
        <v>183</v>
      </c>
      <c r="N86" t="s">
        <v>53</v>
      </c>
    </row>
    <row r="87" spans="1:14" x14ac:dyDescent="0.25">
      <c r="A87" s="25" t="s">
        <v>287</v>
      </c>
      <c r="B87" s="25" t="s">
        <v>17</v>
      </c>
      <c r="C87" s="25">
        <v>344.33</v>
      </c>
      <c r="D87" s="25" t="s">
        <v>15</v>
      </c>
      <c r="E87" s="25" t="s">
        <v>2198</v>
      </c>
      <c r="F87" s="25" t="s">
        <v>288</v>
      </c>
      <c r="G87" s="25" t="s">
        <v>14</v>
      </c>
      <c r="H87" s="25">
        <v>13411.42</v>
      </c>
      <c r="I87" s="25" t="s">
        <v>23</v>
      </c>
      <c r="J87" s="25" t="s">
        <v>2198</v>
      </c>
      <c r="K87" s="25" t="str">
        <f t="shared" si="1"/>
        <v>Beda</v>
      </c>
      <c r="M87" t="s">
        <v>185</v>
      </c>
      <c r="N87" t="s">
        <v>18</v>
      </c>
    </row>
    <row r="88" spans="1:14" x14ac:dyDescent="0.25">
      <c r="A88" s="25" t="s">
        <v>289</v>
      </c>
      <c r="B88" s="25" t="s">
        <v>17</v>
      </c>
      <c r="C88" s="25">
        <v>363.03</v>
      </c>
      <c r="D88" s="25" t="s">
        <v>15</v>
      </c>
      <c r="E88" s="25" t="s">
        <v>2199</v>
      </c>
      <c r="F88" s="25" t="s">
        <v>290</v>
      </c>
      <c r="G88" s="25" t="s">
        <v>14</v>
      </c>
      <c r="H88" s="25">
        <v>13726.19</v>
      </c>
      <c r="I88" s="25" t="s">
        <v>23</v>
      </c>
      <c r="J88" s="25" t="s">
        <v>2198</v>
      </c>
      <c r="K88" s="25" t="str">
        <f t="shared" si="1"/>
        <v>Beda</v>
      </c>
      <c r="M88" t="s">
        <v>187</v>
      </c>
      <c r="N88" t="s">
        <v>15</v>
      </c>
    </row>
    <row r="89" spans="1:14" x14ac:dyDescent="0.25">
      <c r="A89" s="25" t="s">
        <v>293</v>
      </c>
      <c r="B89" s="25" t="s">
        <v>17</v>
      </c>
      <c r="C89" s="25">
        <v>359.49</v>
      </c>
      <c r="D89" s="25" t="s">
        <v>23</v>
      </c>
      <c r="E89" s="25" t="s">
        <v>2198</v>
      </c>
      <c r="F89" s="25" t="s">
        <v>294</v>
      </c>
      <c r="G89" s="25" t="s">
        <v>14</v>
      </c>
      <c r="H89" s="25">
        <v>5559.19</v>
      </c>
      <c r="I89" s="25" t="s">
        <v>18</v>
      </c>
      <c r="J89" s="25" t="s">
        <v>2198</v>
      </c>
      <c r="K89" s="25" t="str">
        <f t="shared" si="1"/>
        <v>Beda</v>
      </c>
      <c r="M89" t="s">
        <v>189</v>
      </c>
      <c r="N89" t="s">
        <v>53</v>
      </c>
    </row>
    <row r="90" spans="1:14" x14ac:dyDescent="0.25">
      <c r="A90" s="25" t="s">
        <v>297</v>
      </c>
      <c r="B90" s="25" t="s">
        <v>17</v>
      </c>
      <c r="C90" s="25">
        <v>65.63</v>
      </c>
      <c r="D90" s="25" t="s">
        <v>23</v>
      </c>
      <c r="E90" s="25" t="s">
        <v>2198</v>
      </c>
      <c r="F90" s="25" t="s">
        <v>298</v>
      </c>
      <c r="G90" s="25" t="s">
        <v>17</v>
      </c>
      <c r="H90" s="25">
        <v>306.67</v>
      </c>
      <c r="I90" s="25" t="s">
        <v>23</v>
      </c>
      <c r="J90" s="25" t="s">
        <v>2198</v>
      </c>
      <c r="K90" s="25" t="str">
        <f t="shared" si="1"/>
        <v>Sama</v>
      </c>
      <c r="M90" t="s">
        <v>191</v>
      </c>
      <c r="N90" t="s">
        <v>18</v>
      </c>
    </row>
    <row r="91" spans="1:14" x14ac:dyDescent="0.25">
      <c r="A91" s="25" t="s">
        <v>305</v>
      </c>
      <c r="B91" s="25" t="s">
        <v>17</v>
      </c>
      <c r="C91" s="25">
        <v>370.61</v>
      </c>
      <c r="D91" s="25" t="s">
        <v>12</v>
      </c>
      <c r="E91" s="25" t="s">
        <v>2198</v>
      </c>
      <c r="F91" s="25" t="s">
        <v>306</v>
      </c>
      <c r="G91" s="25" t="s">
        <v>14</v>
      </c>
      <c r="H91" s="25">
        <v>4300.42</v>
      </c>
      <c r="I91" s="25" t="s">
        <v>23</v>
      </c>
      <c r="J91" s="25" t="s">
        <v>2198</v>
      </c>
      <c r="K91" s="25" t="str">
        <f t="shared" si="1"/>
        <v>Beda</v>
      </c>
      <c r="M91" t="s">
        <v>193</v>
      </c>
      <c r="N91" t="s">
        <v>53</v>
      </c>
    </row>
    <row r="92" spans="1:14" x14ac:dyDescent="0.25">
      <c r="A92" s="25" t="s">
        <v>307</v>
      </c>
      <c r="B92" s="25" t="s">
        <v>17</v>
      </c>
      <c r="C92" s="25">
        <v>363.91</v>
      </c>
      <c r="D92" s="25" t="s">
        <v>23</v>
      </c>
      <c r="E92" s="25" t="s">
        <v>2198</v>
      </c>
      <c r="F92" s="25" t="s">
        <v>308</v>
      </c>
      <c r="G92" s="25" t="s">
        <v>14</v>
      </c>
      <c r="H92" s="25">
        <v>3455.4</v>
      </c>
      <c r="I92" s="25" t="s">
        <v>23</v>
      </c>
      <c r="J92" s="25" t="s">
        <v>2198</v>
      </c>
      <c r="K92" s="25" t="str">
        <f t="shared" si="1"/>
        <v>Sama</v>
      </c>
      <c r="M92" t="s">
        <v>195</v>
      </c>
      <c r="N92" t="s">
        <v>12</v>
      </c>
    </row>
    <row r="93" spans="1:14" x14ac:dyDescent="0.25">
      <c r="A93" s="25" t="s">
        <v>309</v>
      </c>
      <c r="B93" s="25" t="s">
        <v>17</v>
      </c>
      <c r="C93" s="25">
        <v>369.92</v>
      </c>
      <c r="D93" s="25" t="s">
        <v>23</v>
      </c>
      <c r="E93" s="25" t="s">
        <v>2198</v>
      </c>
      <c r="F93" s="25" t="s">
        <v>310</v>
      </c>
      <c r="G93" s="25" t="s">
        <v>14</v>
      </c>
      <c r="H93" s="25">
        <v>3591.7</v>
      </c>
      <c r="I93" s="25" t="s">
        <v>15</v>
      </c>
      <c r="J93" s="25" t="s">
        <v>2198</v>
      </c>
      <c r="K93" s="25" t="str">
        <f t="shared" si="1"/>
        <v>Beda</v>
      </c>
      <c r="M93" t="s">
        <v>197</v>
      </c>
      <c r="N93" t="s">
        <v>12</v>
      </c>
    </row>
    <row r="94" spans="1:14" x14ac:dyDescent="0.25">
      <c r="A94" s="25" t="s">
        <v>313</v>
      </c>
      <c r="B94" s="25" t="s">
        <v>17</v>
      </c>
      <c r="C94" s="25">
        <v>338.23</v>
      </c>
      <c r="D94" s="25" t="s">
        <v>23</v>
      </c>
      <c r="E94" s="25" t="s">
        <v>2198</v>
      </c>
      <c r="F94" s="25" t="s">
        <v>314</v>
      </c>
      <c r="G94" s="25" t="s">
        <v>14</v>
      </c>
      <c r="H94" s="25">
        <v>2752.1</v>
      </c>
      <c r="I94" s="25" t="s">
        <v>15</v>
      </c>
      <c r="J94" s="25" t="s">
        <v>2198</v>
      </c>
      <c r="K94" s="25" t="str">
        <f t="shared" si="1"/>
        <v>Beda</v>
      </c>
      <c r="M94" t="s">
        <v>199</v>
      </c>
      <c r="N94" t="s">
        <v>12</v>
      </c>
    </row>
    <row r="95" spans="1:14" x14ac:dyDescent="0.25">
      <c r="A95" s="25" t="s">
        <v>315</v>
      </c>
      <c r="B95" s="25" t="s">
        <v>17</v>
      </c>
      <c r="C95" s="25">
        <v>314.23</v>
      </c>
      <c r="D95" s="25" t="s">
        <v>12</v>
      </c>
      <c r="E95" s="25" t="s">
        <v>2199</v>
      </c>
      <c r="F95" s="25" t="s">
        <v>316</v>
      </c>
      <c r="G95" s="25" t="s">
        <v>11</v>
      </c>
      <c r="H95" s="25">
        <v>1126.45</v>
      </c>
      <c r="I95" s="25" t="s">
        <v>12</v>
      </c>
      <c r="J95" s="25" t="s">
        <v>2199</v>
      </c>
      <c r="K95" s="25" t="str">
        <f t="shared" si="1"/>
        <v>Sama</v>
      </c>
      <c r="M95" t="s">
        <v>201</v>
      </c>
      <c r="N95" t="s">
        <v>12</v>
      </c>
    </row>
    <row r="96" spans="1:14" x14ac:dyDescent="0.25">
      <c r="A96" s="25" t="s">
        <v>317</v>
      </c>
      <c r="B96" s="25" t="s">
        <v>17</v>
      </c>
      <c r="C96" s="25">
        <v>312.04000000000002</v>
      </c>
      <c r="D96" s="25" t="s">
        <v>12</v>
      </c>
      <c r="E96" s="25" t="s">
        <v>2199</v>
      </c>
      <c r="F96" s="25" t="s">
        <v>318</v>
      </c>
      <c r="G96" s="25" t="s">
        <v>11</v>
      </c>
      <c r="H96" s="25">
        <v>1077.1099999999999</v>
      </c>
      <c r="I96" s="25" t="s">
        <v>12</v>
      </c>
      <c r="J96" s="25" t="s">
        <v>2199</v>
      </c>
      <c r="K96" s="25" t="str">
        <f t="shared" si="1"/>
        <v>Sama</v>
      </c>
      <c r="M96" t="s">
        <v>203</v>
      </c>
      <c r="N96" t="s">
        <v>12</v>
      </c>
    </row>
    <row r="97" spans="1:14" x14ac:dyDescent="0.25">
      <c r="A97" s="25" t="s">
        <v>319</v>
      </c>
      <c r="B97" s="25" t="s">
        <v>17</v>
      </c>
      <c r="C97" s="25">
        <v>138.81</v>
      </c>
      <c r="D97" s="25" t="s">
        <v>18</v>
      </c>
      <c r="E97" s="25" t="s">
        <v>2198</v>
      </c>
      <c r="F97" s="25" t="s">
        <v>320</v>
      </c>
      <c r="G97" s="25" t="s">
        <v>14</v>
      </c>
      <c r="H97" s="25">
        <v>3288.71</v>
      </c>
      <c r="I97" s="25" t="s">
        <v>15</v>
      </c>
      <c r="J97" s="25" t="s">
        <v>2198</v>
      </c>
      <c r="K97" s="25" t="str">
        <f t="shared" si="1"/>
        <v>Beda</v>
      </c>
      <c r="M97" t="s">
        <v>205</v>
      </c>
      <c r="N97" t="s">
        <v>23</v>
      </c>
    </row>
    <row r="98" spans="1:14" x14ac:dyDescent="0.25">
      <c r="A98" s="25" t="s">
        <v>321</v>
      </c>
      <c r="B98" s="25" t="s">
        <v>17</v>
      </c>
      <c r="C98" s="25">
        <v>314.58</v>
      </c>
      <c r="D98" s="25" t="s">
        <v>12</v>
      </c>
      <c r="E98" s="25" t="s">
        <v>2199</v>
      </c>
      <c r="F98" s="25" t="s">
        <v>322</v>
      </c>
      <c r="G98" s="25" t="s">
        <v>11</v>
      </c>
      <c r="H98" s="25">
        <v>1074.01</v>
      </c>
      <c r="I98" s="25" t="s">
        <v>12</v>
      </c>
      <c r="J98" s="25" t="s">
        <v>2199</v>
      </c>
      <c r="K98" s="25" t="str">
        <f t="shared" si="1"/>
        <v>Sama</v>
      </c>
      <c r="M98" t="s">
        <v>207</v>
      </c>
      <c r="N98" t="s">
        <v>12</v>
      </c>
    </row>
    <row r="99" spans="1:14" x14ac:dyDescent="0.25">
      <c r="A99" s="25" t="s">
        <v>323</v>
      </c>
      <c r="B99" s="25" t="s">
        <v>17</v>
      </c>
      <c r="C99" s="25">
        <v>369.42</v>
      </c>
      <c r="D99" s="25" t="s">
        <v>12</v>
      </c>
      <c r="E99" s="25" t="s">
        <v>2198</v>
      </c>
      <c r="F99" s="25" t="s">
        <v>324</v>
      </c>
      <c r="G99" s="25" t="s">
        <v>11</v>
      </c>
      <c r="H99" s="25">
        <v>974.34</v>
      </c>
      <c r="I99" s="25" t="s">
        <v>12</v>
      </c>
      <c r="J99" s="25" t="s">
        <v>2198</v>
      </c>
      <c r="K99" s="25" t="str">
        <f t="shared" si="1"/>
        <v>Sama</v>
      </c>
      <c r="M99" t="s">
        <v>209</v>
      </c>
      <c r="N99" t="s">
        <v>53</v>
      </c>
    </row>
    <row r="100" spans="1:14" x14ac:dyDescent="0.25">
      <c r="A100" s="25" t="s">
        <v>337</v>
      </c>
      <c r="B100" s="25" t="s">
        <v>17</v>
      </c>
      <c r="C100" s="25">
        <v>347.46</v>
      </c>
      <c r="D100" s="25" t="s">
        <v>12</v>
      </c>
      <c r="E100" s="25" t="s">
        <v>2199</v>
      </c>
      <c r="F100" s="25" t="s">
        <v>338</v>
      </c>
      <c r="G100" s="25" t="s">
        <v>14</v>
      </c>
      <c r="H100" s="25">
        <v>2514.67</v>
      </c>
      <c r="I100" s="25" t="s">
        <v>15</v>
      </c>
      <c r="J100" s="25" t="s">
        <v>2198</v>
      </c>
      <c r="K100" s="25" t="str">
        <f t="shared" si="1"/>
        <v>Beda</v>
      </c>
      <c r="M100" t="s">
        <v>211</v>
      </c>
      <c r="N100" t="s">
        <v>12</v>
      </c>
    </row>
    <row r="101" spans="1:14" x14ac:dyDescent="0.25">
      <c r="A101" s="25" t="s">
        <v>460</v>
      </c>
      <c r="B101" s="25" t="s">
        <v>17</v>
      </c>
      <c r="C101" s="25">
        <v>143.46</v>
      </c>
      <c r="D101" s="25" t="s">
        <v>87</v>
      </c>
      <c r="E101" s="25" t="s">
        <v>2198</v>
      </c>
      <c r="F101" s="25" t="s">
        <v>461</v>
      </c>
      <c r="G101" s="25" t="s">
        <v>11</v>
      </c>
      <c r="H101" s="25">
        <v>706.38</v>
      </c>
      <c r="I101" s="25" t="s">
        <v>355</v>
      </c>
      <c r="J101" s="25" t="s">
        <v>2198</v>
      </c>
      <c r="K101" s="25" t="str">
        <f t="shared" si="1"/>
        <v>Beda</v>
      </c>
      <c r="M101" t="s">
        <v>213</v>
      </c>
      <c r="N101" t="s">
        <v>12</v>
      </c>
    </row>
    <row r="102" spans="1:14" x14ac:dyDescent="0.25">
      <c r="A102" s="25" t="s">
        <v>534</v>
      </c>
      <c r="B102" s="25" t="s">
        <v>17</v>
      </c>
      <c r="C102" s="25">
        <v>145.69999999999999</v>
      </c>
      <c r="D102" s="25" t="s">
        <v>18</v>
      </c>
      <c r="E102" s="25" t="s">
        <v>2198</v>
      </c>
      <c r="F102" s="25" t="s">
        <v>535</v>
      </c>
      <c r="G102" s="25" t="s">
        <v>11</v>
      </c>
      <c r="H102" s="25">
        <v>650.41999999999996</v>
      </c>
      <c r="I102" s="25" t="s">
        <v>53</v>
      </c>
      <c r="J102" s="25" t="s">
        <v>2198</v>
      </c>
      <c r="K102" s="25" t="str">
        <f t="shared" si="1"/>
        <v>Beda</v>
      </c>
      <c r="M102" t="s">
        <v>215</v>
      </c>
      <c r="N102" t="s">
        <v>23</v>
      </c>
    </row>
    <row r="103" spans="1:14" x14ac:dyDescent="0.25">
      <c r="A103" s="25" t="s">
        <v>538</v>
      </c>
      <c r="B103" s="25" t="s">
        <v>17</v>
      </c>
      <c r="C103" s="25">
        <v>160.99</v>
      </c>
      <c r="D103" s="25" t="s">
        <v>12</v>
      </c>
      <c r="E103" s="25" t="s">
        <v>2199</v>
      </c>
      <c r="F103" s="25" t="s">
        <v>539</v>
      </c>
      <c r="G103" s="25" t="s">
        <v>11</v>
      </c>
      <c r="H103" s="25">
        <v>955.68</v>
      </c>
      <c r="I103" s="25" t="s">
        <v>12</v>
      </c>
      <c r="J103" s="25" t="s">
        <v>2199</v>
      </c>
      <c r="K103" s="25" t="str">
        <f t="shared" si="1"/>
        <v>Sama</v>
      </c>
      <c r="M103" t="s">
        <v>217</v>
      </c>
      <c r="N103" t="s">
        <v>12</v>
      </c>
    </row>
    <row r="104" spans="1:14" x14ac:dyDescent="0.25">
      <c r="A104" s="25" t="s">
        <v>542</v>
      </c>
      <c r="B104" s="25" t="s">
        <v>17</v>
      </c>
      <c r="C104" s="25">
        <v>158.22</v>
      </c>
      <c r="D104" s="25" t="s">
        <v>23</v>
      </c>
      <c r="E104" s="25" t="s">
        <v>2198</v>
      </c>
      <c r="F104" s="25" t="s">
        <v>543</v>
      </c>
      <c r="G104" s="25" t="s">
        <v>17</v>
      </c>
      <c r="H104" s="25">
        <v>253.77</v>
      </c>
      <c r="I104" s="25" t="s">
        <v>23</v>
      </c>
      <c r="J104" s="25" t="s">
        <v>2198</v>
      </c>
      <c r="K104" s="25" t="str">
        <f t="shared" si="1"/>
        <v>Sama</v>
      </c>
      <c r="M104" t="s">
        <v>219</v>
      </c>
      <c r="N104" t="s">
        <v>18</v>
      </c>
    </row>
    <row r="105" spans="1:14" x14ac:dyDescent="0.25">
      <c r="A105" s="25" t="s">
        <v>590</v>
      </c>
      <c r="B105" s="25" t="s">
        <v>17</v>
      </c>
      <c r="C105" s="25">
        <v>52.86</v>
      </c>
      <c r="D105" s="25" t="s">
        <v>12</v>
      </c>
      <c r="E105" s="25" t="s">
        <v>2198</v>
      </c>
      <c r="F105" s="25" t="s">
        <v>591</v>
      </c>
      <c r="G105" s="25" t="s">
        <v>11</v>
      </c>
      <c r="H105" s="25">
        <v>460.37</v>
      </c>
      <c r="I105" s="25" t="s">
        <v>87</v>
      </c>
      <c r="J105" s="25" t="s">
        <v>2198</v>
      </c>
      <c r="K105" s="25" t="str">
        <f t="shared" si="1"/>
        <v>Beda</v>
      </c>
      <c r="M105" t="s">
        <v>221</v>
      </c>
      <c r="N105" t="s">
        <v>23</v>
      </c>
    </row>
    <row r="106" spans="1:14" x14ac:dyDescent="0.25">
      <c r="A106" s="25" t="s">
        <v>592</v>
      </c>
      <c r="B106" s="25" t="s">
        <v>17</v>
      </c>
      <c r="C106" s="25">
        <v>156.11000000000001</v>
      </c>
      <c r="D106" s="25" t="s">
        <v>12</v>
      </c>
      <c r="E106" s="25" t="s">
        <v>2198</v>
      </c>
      <c r="F106" s="25" t="s">
        <v>593</v>
      </c>
      <c r="G106" s="25" t="s">
        <v>11</v>
      </c>
      <c r="H106" s="25">
        <v>1254.28</v>
      </c>
      <c r="I106" s="25" t="s">
        <v>15</v>
      </c>
      <c r="J106" s="25" t="s">
        <v>2198</v>
      </c>
      <c r="K106" s="25" t="str">
        <f t="shared" si="1"/>
        <v>Beda</v>
      </c>
      <c r="M106" t="s">
        <v>223</v>
      </c>
      <c r="N106" t="s">
        <v>23</v>
      </c>
    </row>
    <row r="107" spans="1:14" x14ac:dyDescent="0.25">
      <c r="A107" s="25" t="s">
        <v>606</v>
      </c>
      <c r="B107" s="25" t="s">
        <v>17</v>
      </c>
      <c r="C107" s="25">
        <v>195.53</v>
      </c>
      <c r="D107" s="25" t="s">
        <v>18</v>
      </c>
      <c r="E107" s="25" t="s">
        <v>2199</v>
      </c>
      <c r="F107" s="25" t="s">
        <v>607</v>
      </c>
      <c r="G107" s="25" t="s">
        <v>14</v>
      </c>
      <c r="H107" s="25">
        <v>5963.7</v>
      </c>
      <c r="I107" s="25" t="s">
        <v>23</v>
      </c>
      <c r="J107" s="25" t="s">
        <v>2198</v>
      </c>
      <c r="K107" s="25" t="str">
        <f t="shared" si="1"/>
        <v>Beda</v>
      </c>
      <c r="M107" t="s">
        <v>225</v>
      </c>
      <c r="N107" t="s">
        <v>18</v>
      </c>
    </row>
    <row r="108" spans="1:14" x14ac:dyDescent="0.25">
      <c r="A108" s="25" t="s">
        <v>608</v>
      </c>
      <c r="B108" s="25" t="s">
        <v>17</v>
      </c>
      <c r="C108" s="25">
        <v>393.86</v>
      </c>
      <c r="D108" s="25" t="s">
        <v>12</v>
      </c>
      <c r="E108" s="25" t="s">
        <v>2198</v>
      </c>
      <c r="F108" s="25" t="s">
        <v>609</v>
      </c>
      <c r="G108" s="25" t="s">
        <v>14</v>
      </c>
      <c r="H108" s="25">
        <v>2233.52</v>
      </c>
      <c r="I108" s="25" t="s">
        <v>12</v>
      </c>
      <c r="J108" s="25" t="s">
        <v>2198</v>
      </c>
      <c r="K108" s="25" t="str">
        <f t="shared" si="1"/>
        <v>Sama</v>
      </c>
      <c r="M108" t="s">
        <v>227</v>
      </c>
      <c r="N108" t="s">
        <v>18</v>
      </c>
    </row>
    <row r="109" spans="1:14" x14ac:dyDescent="0.25">
      <c r="A109" s="25" t="s">
        <v>698</v>
      </c>
      <c r="B109" s="25" t="s">
        <v>17</v>
      </c>
      <c r="C109" s="25">
        <v>344.32</v>
      </c>
      <c r="D109" s="25" t="s">
        <v>18</v>
      </c>
      <c r="E109" s="25" t="s">
        <v>2198</v>
      </c>
      <c r="F109" s="25" t="s">
        <v>699</v>
      </c>
      <c r="G109" s="25" t="s">
        <v>14</v>
      </c>
      <c r="H109" s="25">
        <v>2222.96</v>
      </c>
      <c r="I109" s="25" t="s">
        <v>15</v>
      </c>
      <c r="J109" s="25" t="s">
        <v>2198</v>
      </c>
      <c r="K109" s="25" t="str">
        <f t="shared" si="1"/>
        <v>Beda</v>
      </c>
      <c r="M109" t="s">
        <v>229</v>
      </c>
      <c r="N109" t="s">
        <v>23</v>
      </c>
    </row>
    <row r="110" spans="1:14" x14ac:dyDescent="0.25">
      <c r="A110" s="25" t="s">
        <v>700</v>
      </c>
      <c r="B110" s="25" t="s">
        <v>17</v>
      </c>
      <c r="C110" s="25">
        <v>389.32</v>
      </c>
      <c r="D110" s="25" t="s">
        <v>53</v>
      </c>
      <c r="E110" s="25" t="s">
        <v>2198</v>
      </c>
      <c r="F110" s="25" t="s">
        <v>701</v>
      </c>
      <c r="G110" s="25" t="s">
        <v>11</v>
      </c>
      <c r="H110" s="25">
        <v>1233.8900000000001</v>
      </c>
      <c r="I110" s="25" t="s">
        <v>12</v>
      </c>
      <c r="J110" s="25" t="s">
        <v>2198</v>
      </c>
      <c r="K110" s="25" t="str">
        <f t="shared" si="1"/>
        <v>Beda</v>
      </c>
      <c r="M110" t="s">
        <v>231</v>
      </c>
      <c r="N110" t="s">
        <v>25</v>
      </c>
    </row>
    <row r="111" spans="1:14" x14ac:dyDescent="0.25">
      <c r="A111" s="25" t="s">
        <v>702</v>
      </c>
      <c r="B111" s="25" t="s">
        <v>17</v>
      </c>
      <c r="C111" s="25">
        <v>304.24</v>
      </c>
      <c r="D111" s="25" t="s">
        <v>18</v>
      </c>
      <c r="E111" s="25" t="s">
        <v>2199</v>
      </c>
      <c r="F111" s="25" t="s">
        <v>703</v>
      </c>
      <c r="G111" s="25" t="s">
        <v>11</v>
      </c>
      <c r="H111" s="25">
        <v>1155.53</v>
      </c>
      <c r="I111" s="25" t="s">
        <v>12</v>
      </c>
      <c r="J111" s="25" t="s">
        <v>2198</v>
      </c>
      <c r="K111" s="25" t="str">
        <f t="shared" si="1"/>
        <v>Beda</v>
      </c>
      <c r="M111" t="s">
        <v>233</v>
      </c>
      <c r="N111" t="s">
        <v>18</v>
      </c>
    </row>
    <row r="112" spans="1:14" x14ac:dyDescent="0.25">
      <c r="A112" s="25" t="s">
        <v>726</v>
      </c>
      <c r="B112" s="25" t="s">
        <v>17</v>
      </c>
      <c r="C112" s="25">
        <v>325.89</v>
      </c>
      <c r="D112" s="25" t="s">
        <v>18</v>
      </c>
      <c r="E112" s="25" t="s">
        <v>2198</v>
      </c>
      <c r="F112" s="25" t="s">
        <v>727</v>
      </c>
      <c r="G112" s="25" t="s">
        <v>14</v>
      </c>
      <c r="H112" s="25">
        <v>2101.5100000000002</v>
      </c>
      <c r="I112" s="25" t="s">
        <v>15</v>
      </c>
      <c r="J112" s="25" t="s">
        <v>2198</v>
      </c>
      <c r="K112" s="25" t="str">
        <f t="shared" si="1"/>
        <v>Beda</v>
      </c>
      <c r="M112" t="s">
        <v>235</v>
      </c>
      <c r="N112" t="s">
        <v>25</v>
      </c>
    </row>
    <row r="113" spans="1:14" x14ac:dyDescent="0.25">
      <c r="A113" s="25" t="s">
        <v>728</v>
      </c>
      <c r="B113" s="25" t="s">
        <v>17</v>
      </c>
      <c r="C113" s="25">
        <v>368.78</v>
      </c>
      <c r="D113" s="25" t="s">
        <v>12</v>
      </c>
      <c r="E113" s="25" t="s">
        <v>2198</v>
      </c>
      <c r="F113" s="25" t="s">
        <v>729</v>
      </c>
      <c r="G113" s="25" t="s">
        <v>11</v>
      </c>
      <c r="H113" s="25">
        <v>937.64</v>
      </c>
      <c r="I113" s="25" t="s">
        <v>15</v>
      </c>
      <c r="J113" s="25" t="s">
        <v>2198</v>
      </c>
      <c r="K113" s="25" t="str">
        <f t="shared" si="1"/>
        <v>Beda</v>
      </c>
      <c r="M113" t="s">
        <v>237</v>
      </c>
      <c r="N113" t="s">
        <v>18</v>
      </c>
    </row>
    <row r="114" spans="1:14" x14ac:dyDescent="0.25">
      <c r="A114" s="25" t="s">
        <v>730</v>
      </c>
      <c r="B114" s="25" t="s">
        <v>17</v>
      </c>
      <c r="C114" s="25">
        <v>183.69</v>
      </c>
      <c r="D114" s="25" t="s">
        <v>18</v>
      </c>
      <c r="E114" s="25" t="s">
        <v>2199</v>
      </c>
      <c r="F114" s="25" t="s">
        <v>731</v>
      </c>
      <c r="G114" s="25" t="s">
        <v>11</v>
      </c>
      <c r="H114" s="25">
        <v>1099.6500000000001</v>
      </c>
      <c r="I114" s="25" t="s">
        <v>15</v>
      </c>
      <c r="J114" s="25" t="s">
        <v>2198</v>
      </c>
      <c r="K114" s="25" t="str">
        <f t="shared" si="1"/>
        <v>Beda</v>
      </c>
      <c r="M114" t="s">
        <v>239</v>
      </c>
      <c r="N114" t="s">
        <v>18</v>
      </c>
    </row>
    <row r="115" spans="1:14" x14ac:dyDescent="0.25">
      <c r="A115" s="25" t="s">
        <v>732</v>
      </c>
      <c r="B115" s="25" t="s">
        <v>17</v>
      </c>
      <c r="C115" s="25">
        <v>158.25</v>
      </c>
      <c r="D115" s="25" t="s">
        <v>18</v>
      </c>
      <c r="E115" s="25" t="s">
        <v>2199</v>
      </c>
      <c r="F115" s="25" t="s">
        <v>733</v>
      </c>
      <c r="G115" s="25" t="s">
        <v>11</v>
      </c>
      <c r="H115" s="25">
        <v>736.57</v>
      </c>
      <c r="I115" s="25" t="s">
        <v>15</v>
      </c>
      <c r="J115" s="25" t="s">
        <v>2198</v>
      </c>
      <c r="K115" s="25" t="str">
        <f t="shared" si="1"/>
        <v>Beda</v>
      </c>
      <c r="M115" t="s">
        <v>241</v>
      </c>
      <c r="N115" t="s">
        <v>18</v>
      </c>
    </row>
    <row r="116" spans="1:14" x14ac:dyDescent="0.25">
      <c r="A116" s="25" t="s">
        <v>734</v>
      </c>
      <c r="B116" s="25" t="s">
        <v>17</v>
      </c>
      <c r="C116" s="25">
        <v>392.3</v>
      </c>
      <c r="D116" s="25" t="s">
        <v>12</v>
      </c>
      <c r="E116" s="25" t="s">
        <v>2198</v>
      </c>
      <c r="F116" s="25" t="s">
        <v>735</v>
      </c>
      <c r="G116" s="25" t="s">
        <v>11</v>
      </c>
      <c r="H116" s="25">
        <v>796.4</v>
      </c>
      <c r="I116" s="25" t="s">
        <v>12</v>
      </c>
      <c r="J116" s="25" t="s">
        <v>2198</v>
      </c>
      <c r="K116" s="25" t="str">
        <f t="shared" si="1"/>
        <v>Sama</v>
      </c>
      <c r="M116" t="s">
        <v>243</v>
      </c>
      <c r="N116" t="s">
        <v>18</v>
      </c>
    </row>
    <row r="117" spans="1:14" x14ac:dyDescent="0.25">
      <c r="A117" s="25" t="s">
        <v>736</v>
      </c>
      <c r="B117" s="25" t="s">
        <v>17</v>
      </c>
      <c r="C117" s="25">
        <v>241.61</v>
      </c>
      <c r="D117" s="25" t="s">
        <v>12</v>
      </c>
      <c r="E117" s="25" t="s">
        <v>2198</v>
      </c>
      <c r="F117" s="25" t="s">
        <v>737</v>
      </c>
      <c r="G117" s="25" t="s">
        <v>11</v>
      </c>
      <c r="H117" s="25">
        <v>573.20000000000005</v>
      </c>
      <c r="I117" s="25" t="s">
        <v>12</v>
      </c>
      <c r="J117" s="25" t="s">
        <v>2198</v>
      </c>
      <c r="K117" s="25" t="str">
        <f t="shared" si="1"/>
        <v>Sama</v>
      </c>
      <c r="M117" t="s">
        <v>245</v>
      </c>
      <c r="N117" t="s">
        <v>120</v>
      </c>
    </row>
    <row r="118" spans="1:14" x14ac:dyDescent="0.25">
      <c r="A118" s="25" t="s">
        <v>742</v>
      </c>
      <c r="B118" s="25" t="s">
        <v>17</v>
      </c>
      <c r="C118" s="25">
        <v>345.53</v>
      </c>
      <c r="D118" s="25" t="s">
        <v>18</v>
      </c>
      <c r="E118" s="25" t="s">
        <v>2198</v>
      </c>
      <c r="F118" s="25" t="s">
        <v>743</v>
      </c>
      <c r="G118" s="25" t="s">
        <v>14</v>
      </c>
      <c r="H118" s="25">
        <v>2077.34</v>
      </c>
      <c r="I118" s="25" t="s">
        <v>15</v>
      </c>
      <c r="J118" s="25" t="s">
        <v>2198</v>
      </c>
      <c r="K118" s="25" t="str">
        <f t="shared" si="1"/>
        <v>Beda</v>
      </c>
      <c r="M118" t="s">
        <v>247</v>
      </c>
      <c r="N118" t="s">
        <v>25</v>
      </c>
    </row>
    <row r="119" spans="1:14" x14ac:dyDescent="0.25">
      <c r="A119" s="25" t="s">
        <v>744</v>
      </c>
      <c r="B119" s="25" t="s">
        <v>17</v>
      </c>
      <c r="C119" s="25">
        <v>88.37</v>
      </c>
      <c r="D119" s="25" t="s">
        <v>15</v>
      </c>
      <c r="E119" s="25" t="s">
        <v>2198</v>
      </c>
      <c r="F119" s="25" t="s">
        <v>745</v>
      </c>
      <c r="G119" s="25" t="s">
        <v>17</v>
      </c>
      <c r="H119" s="25">
        <v>303.27</v>
      </c>
      <c r="I119" s="25" t="s">
        <v>12</v>
      </c>
      <c r="J119" s="25" t="s">
        <v>2198</v>
      </c>
      <c r="K119" s="25" t="str">
        <f t="shared" si="1"/>
        <v>Beda</v>
      </c>
      <c r="M119" t="s">
        <v>249</v>
      </c>
      <c r="N119" t="s">
        <v>120</v>
      </c>
    </row>
    <row r="120" spans="1:14" x14ac:dyDescent="0.25">
      <c r="A120" s="25" t="s">
        <v>746</v>
      </c>
      <c r="B120" s="25" t="s">
        <v>17</v>
      </c>
      <c r="C120" s="25">
        <v>282.75</v>
      </c>
      <c r="D120" s="25" t="s">
        <v>12</v>
      </c>
      <c r="E120" s="25" t="s">
        <v>2198</v>
      </c>
      <c r="F120" s="25" t="s">
        <v>747</v>
      </c>
      <c r="G120" s="25" t="s">
        <v>11</v>
      </c>
      <c r="H120" s="25">
        <v>1125.1400000000001</v>
      </c>
      <c r="I120" s="25" t="s">
        <v>15</v>
      </c>
      <c r="J120" s="25" t="s">
        <v>2198</v>
      </c>
      <c r="K120" s="25" t="str">
        <f t="shared" si="1"/>
        <v>Beda</v>
      </c>
      <c r="M120" t="s">
        <v>251</v>
      </c>
      <c r="N120" t="s">
        <v>120</v>
      </c>
    </row>
    <row r="121" spans="1:14" x14ac:dyDescent="0.25">
      <c r="A121" s="25" t="s">
        <v>748</v>
      </c>
      <c r="B121" s="25" t="s">
        <v>17</v>
      </c>
      <c r="C121" s="25">
        <v>192.48</v>
      </c>
      <c r="D121" s="25" t="s">
        <v>12</v>
      </c>
      <c r="E121" s="25" t="s">
        <v>2198</v>
      </c>
      <c r="F121" s="25" t="s">
        <v>749</v>
      </c>
      <c r="G121" s="25" t="s">
        <v>11</v>
      </c>
      <c r="H121" s="25">
        <v>898.27</v>
      </c>
      <c r="I121" s="25" t="s">
        <v>18</v>
      </c>
      <c r="J121" s="25" t="s">
        <v>2198</v>
      </c>
      <c r="K121" s="25" t="str">
        <f t="shared" si="1"/>
        <v>Beda</v>
      </c>
      <c r="M121" t="s">
        <v>253</v>
      </c>
      <c r="N121" t="s">
        <v>25</v>
      </c>
    </row>
    <row r="122" spans="1:14" x14ac:dyDescent="0.25">
      <c r="A122" s="25" t="s">
        <v>750</v>
      </c>
      <c r="B122" s="25" t="s">
        <v>17</v>
      </c>
      <c r="C122" s="25">
        <v>16.809999999999999</v>
      </c>
      <c r="D122" s="25" t="s">
        <v>12</v>
      </c>
      <c r="E122" s="25" t="s">
        <v>2198</v>
      </c>
      <c r="F122" s="25" t="s">
        <v>751</v>
      </c>
      <c r="G122" s="25" t="s">
        <v>17</v>
      </c>
      <c r="H122" s="25">
        <v>188.61</v>
      </c>
      <c r="I122" s="25" t="s">
        <v>12</v>
      </c>
      <c r="J122" s="25" t="s">
        <v>2198</v>
      </c>
      <c r="K122" s="25" t="str">
        <f t="shared" si="1"/>
        <v>Sama</v>
      </c>
      <c r="M122" t="s">
        <v>255</v>
      </c>
      <c r="N122" t="s">
        <v>25</v>
      </c>
    </row>
    <row r="123" spans="1:14" x14ac:dyDescent="0.25">
      <c r="A123" s="25" t="s">
        <v>752</v>
      </c>
      <c r="B123" s="25" t="s">
        <v>17</v>
      </c>
      <c r="C123" s="25">
        <v>26.61</v>
      </c>
      <c r="D123" s="25" t="s">
        <v>12</v>
      </c>
      <c r="E123" s="25" t="s">
        <v>2198</v>
      </c>
      <c r="F123" s="25" t="s">
        <v>753</v>
      </c>
      <c r="G123" s="25" t="s">
        <v>17</v>
      </c>
      <c r="H123" s="25">
        <v>345.1</v>
      </c>
      <c r="I123" s="25" t="s">
        <v>23</v>
      </c>
      <c r="J123" s="25" t="s">
        <v>2198</v>
      </c>
      <c r="K123" s="25" t="str">
        <f t="shared" si="1"/>
        <v>Beda</v>
      </c>
      <c r="M123" t="s">
        <v>257</v>
      </c>
      <c r="N123" t="s">
        <v>120</v>
      </c>
    </row>
    <row r="124" spans="1:14" x14ac:dyDescent="0.25">
      <c r="A124" s="25" t="s">
        <v>754</v>
      </c>
      <c r="B124" s="25" t="s">
        <v>17</v>
      </c>
      <c r="C124" s="25">
        <v>308.31</v>
      </c>
      <c r="D124" s="25" t="s">
        <v>18</v>
      </c>
      <c r="E124" s="25" t="s">
        <v>2198</v>
      </c>
      <c r="F124" s="25" t="s">
        <v>755</v>
      </c>
      <c r="G124" s="25" t="s">
        <v>14</v>
      </c>
      <c r="H124" s="25">
        <v>1731.24</v>
      </c>
      <c r="I124" s="25" t="s">
        <v>23</v>
      </c>
      <c r="J124" s="25" t="s">
        <v>2198</v>
      </c>
      <c r="K124" s="25" t="str">
        <f t="shared" si="1"/>
        <v>Beda</v>
      </c>
      <c r="M124" t="s">
        <v>259</v>
      </c>
      <c r="N124" t="s">
        <v>120</v>
      </c>
    </row>
    <row r="125" spans="1:14" x14ac:dyDescent="0.25">
      <c r="A125" s="25" t="s">
        <v>756</v>
      </c>
      <c r="B125" s="25" t="s">
        <v>17</v>
      </c>
      <c r="C125" s="25">
        <v>211.89</v>
      </c>
      <c r="D125" s="25" t="s">
        <v>12</v>
      </c>
      <c r="E125" s="25" t="s">
        <v>2198</v>
      </c>
      <c r="F125" s="25" t="s">
        <v>757</v>
      </c>
      <c r="G125" s="25" t="s">
        <v>14</v>
      </c>
      <c r="H125" s="25">
        <v>1943.05</v>
      </c>
      <c r="I125" s="25" t="s">
        <v>12</v>
      </c>
      <c r="J125" s="25" t="s">
        <v>2198</v>
      </c>
      <c r="K125" s="25" t="str">
        <f t="shared" si="1"/>
        <v>Sama</v>
      </c>
      <c r="M125" t="s">
        <v>261</v>
      </c>
      <c r="N125" t="s">
        <v>25</v>
      </c>
    </row>
    <row r="126" spans="1:14" x14ac:dyDescent="0.25">
      <c r="A126" s="25" t="s">
        <v>760</v>
      </c>
      <c r="B126" s="25" t="s">
        <v>17</v>
      </c>
      <c r="C126" s="25">
        <v>292.02</v>
      </c>
      <c r="D126" s="25" t="s">
        <v>15</v>
      </c>
      <c r="E126" s="25" t="s">
        <v>2198</v>
      </c>
      <c r="F126" s="25" t="s">
        <v>761</v>
      </c>
      <c r="G126" s="25" t="s">
        <v>11</v>
      </c>
      <c r="H126" s="25">
        <v>1279.81</v>
      </c>
      <c r="I126" s="25" t="s">
        <v>15</v>
      </c>
      <c r="J126" s="25" t="s">
        <v>2198</v>
      </c>
      <c r="K126" s="25" t="str">
        <f t="shared" si="1"/>
        <v>Sama</v>
      </c>
      <c r="M126" t="s">
        <v>263</v>
      </c>
      <c r="N126" t="s">
        <v>120</v>
      </c>
    </row>
    <row r="127" spans="1:14" x14ac:dyDescent="0.25">
      <c r="A127" s="25" t="s">
        <v>764</v>
      </c>
      <c r="B127" s="25" t="s">
        <v>17</v>
      </c>
      <c r="C127" s="25">
        <v>103.52</v>
      </c>
      <c r="D127" s="25" t="s">
        <v>12</v>
      </c>
      <c r="E127" s="25" t="s">
        <v>2198</v>
      </c>
      <c r="F127" s="25" t="s">
        <v>765</v>
      </c>
      <c r="G127" s="25" t="s">
        <v>11</v>
      </c>
      <c r="H127" s="25">
        <v>737.95</v>
      </c>
      <c r="I127" s="25" t="s">
        <v>12</v>
      </c>
      <c r="J127" s="25" t="s">
        <v>2198</v>
      </c>
      <c r="K127" s="25" t="str">
        <f t="shared" si="1"/>
        <v>Sama</v>
      </c>
      <c r="M127" t="s">
        <v>265</v>
      </c>
      <c r="N127" t="s">
        <v>120</v>
      </c>
    </row>
    <row r="128" spans="1:14" x14ac:dyDescent="0.25">
      <c r="A128" s="25" t="s">
        <v>766</v>
      </c>
      <c r="B128" s="25" t="s">
        <v>17</v>
      </c>
      <c r="C128" s="25">
        <v>98.92</v>
      </c>
      <c r="D128" s="25" t="s">
        <v>12</v>
      </c>
      <c r="E128" s="25" t="s">
        <v>2198</v>
      </c>
      <c r="F128" s="25" t="s">
        <v>767</v>
      </c>
      <c r="G128" s="25" t="s">
        <v>11</v>
      </c>
      <c r="H128" s="25">
        <v>1429.06</v>
      </c>
      <c r="I128" s="25" t="s">
        <v>15</v>
      </c>
      <c r="J128" s="25" t="s">
        <v>2198</v>
      </c>
      <c r="K128" s="25" t="str">
        <f t="shared" si="1"/>
        <v>Beda</v>
      </c>
      <c r="M128" t="s">
        <v>267</v>
      </c>
      <c r="N128" t="s">
        <v>25</v>
      </c>
    </row>
    <row r="129" spans="1:14" x14ac:dyDescent="0.25">
      <c r="A129" s="25" t="s">
        <v>768</v>
      </c>
      <c r="B129" s="25" t="s">
        <v>17</v>
      </c>
      <c r="C129" s="25">
        <v>181.74</v>
      </c>
      <c r="D129" s="25" t="s">
        <v>18</v>
      </c>
      <c r="E129" s="25" t="s">
        <v>2198</v>
      </c>
      <c r="F129" s="25" t="s">
        <v>769</v>
      </c>
      <c r="G129" s="25" t="s">
        <v>14</v>
      </c>
      <c r="H129" s="25">
        <v>2929.66</v>
      </c>
      <c r="I129" s="25" t="s">
        <v>15</v>
      </c>
      <c r="J129" s="25" t="s">
        <v>2198</v>
      </c>
      <c r="K129" s="25" t="str">
        <f t="shared" si="1"/>
        <v>Beda</v>
      </c>
      <c r="M129" t="s">
        <v>269</v>
      </c>
      <c r="N129" t="s">
        <v>25</v>
      </c>
    </row>
    <row r="130" spans="1:14" x14ac:dyDescent="0.25">
      <c r="A130" s="25" t="s">
        <v>790</v>
      </c>
      <c r="B130" s="25" t="s">
        <v>17</v>
      </c>
      <c r="C130" s="25">
        <v>277.94</v>
      </c>
      <c r="D130" s="25" t="s">
        <v>18</v>
      </c>
      <c r="E130" s="25" t="s">
        <v>2198</v>
      </c>
      <c r="F130" s="25" t="s">
        <v>791</v>
      </c>
      <c r="G130" s="25" t="s">
        <v>11</v>
      </c>
      <c r="H130" s="25">
        <v>1375.15</v>
      </c>
      <c r="I130" s="25" t="s">
        <v>23</v>
      </c>
      <c r="J130" s="25" t="s">
        <v>2198</v>
      </c>
      <c r="K130" s="25" t="str">
        <f t="shared" si="1"/>
        <v>Beda</v>
      </c>
      <c r="M130" t="s">
        <v>271</v>
      </c>
      <c r="N130" t="s">
        <v>120</v>
      </c>
    </row>
    <row r="131" spans="1:14" x14ac:dyDescent="0.25">
      <c r="A131" s="25" t="s">
        <v>792</v>
      </c>
      <c r="B131" s="25" t="s">
        <v>17</v>
      </c>
      <c r="C131" s="25">
        <v>13.86</v>
      </c>
      <c r="D131" s="25" t="s">
        <v>12</v>
      </c>
      <c r="E131" s="25" t="s">
        <v>2199</v>
      </c>
      <c r="F131" s="25" t="s">
        <v>793</v>
      </c>
      <c r="G131" s="25" t="s">
        <v>11</v>
      </c>
      <c r="H131" s="25">
        <v>513.63</v>
      </c>
      <c r="I131" s="25" t="s">
        <v>15</v>
      </c>
      <c r="J131" s="25" t="s">
        <v>2198</v>
      </c>
      <c r="K131" s="25" t="str">
        <f t="shared" si="1"/>
        <v>Beda</v>
      </c>
      <c r="M131" t="s">
        <v>273</v>
      </c>
      <c r="N131" t="s">
        <v>12</v>
      </c>
    </row>
    <row r="132" spans="1:14" x14ac:dyDescent="0.25">
      <c r="A132" s="25" t="s">
        <v>796</v>
      </c>
      <c r="B132" s="25" t="s">
        <v>17</v>
      </c>
      <c r="C132" s="25">
        <v>18.22</v>
      </c>
      <c r="D132" s="25" t="s">
        <v>18</v>
      </c>
      <c r="E132" s="25" t="s">
        <v>2198</v>
      </c>
      <c r="F132" s="25" t="s">
        <v>797</v>
      </c>
      <c r="G132" s="25" t="s">
        <v>17</v>
      </c>
      <c r="H132" s="25">
        <v>184.48</v>
      </c>
      <c r="I132" s="25" t="s">
        <v>18</v>
      </c>
      <c r="J132" s="25" t="s">
        <v>2198</v>
      </c>
      <c r="K132" s="25" t="str">
        <f t="shared" si="1"/>
        <v>Sama</v>
      </c>
      <c r="M132" t="s">
        <v>275</v>
      </c>
      <c r="N132" t="s">
        <v>23</v>
      </c>
    </row>
    <row r="133" spans="1:14" x14ac:dyDescent="0.25">
      <c r="A133" s="25" t="s">
        <v>798</v>
      </c>
      <c r="B133" s="25" t="s">
        <v>17</v>
      </c>
      <c r="C133" s="25">
        <v>183.59</v>
      </c>
      <c r="D133" s="25" t="s">
        <v>18</v>
      </c>
      <c r="E133" s="25" t="s">
        <v>2198</v>
      </c>
      <c r="F133" s="25" t="s">
        <v>799</v>
      </c>
      <c r="G133" s="25" t="s">
        <v>11</v>
      </c>
      <c r="H133" s="25">
        <v>794.57</v>
      </c>
      <c r="I133" s="25" t="s">
        <v>15</v>
      </c>
      <c r="J133" s="25" t="s">
        <v>2198</v>
      </c>
      <c r="K133" s="25" t="str">
        <f t="shared" ref="K133:K196" si="2">IF(I133=D133,"Sama","Beda")</f>
        <v>Beda</v>
      </c>
      <c r="M133" t="s">
        <v>277</v>
      </c>
      <c r="N133" t="s">
        <v>12</v>
      </c>
    </row>
    <row r="134" spans="1:14" x14ac:dyDescent="0.25">
      <c r="A134" s="25" t="s">
        <v>800</v>
      </c>
      <c r="B134" s="25" t="s">
        <v>17</v>
      </c>
      <c r="C134" s="25">
        <v>241.04</v>
      </c>
      <c r="D134" s="25" t="s">
        <v>15</v>
      </c>
      <c r="E134" s="25" t="s">
        <v>2198</v>
      </c>
      <c r="F134" s="25" t="s">
        <v>801</v>
      </c>
      <c r="G134" s="25" t="s">
        <v>11</v>
      </c>
      <c r="H134" s="25">
        <v>759.63</v>
      </c>
      <c r="I134" s="25" t="s">
        <v>15</v>
      </c>
      <c r="J134" s="25" t="s">
        <v>2198</v>
      </c>
      <c r="K134" s="25" t="str">
        <f t="shared" si="2"/>
        <v>Sama</v>
      </c>
      <c r="M134" t="s">
        <v>279</v>
      </c>
      <c r="N134" t="s">
        <v>12</v>
      </c>
    </row>
    <row r="135" spans="1:14" x14ac:dyDescent="0.25">
      <c r="A135" s="25" t="s">
        <v>804</v>
      </c>
      <c r="B135" s="25" t="s">
        <v>17</v>
      </c>
      <c r="C135" s="25">
        <v>325.93</v>
      </c>
      <c r="D135" s="25" t="s">
        <v>15</v>
      </c>
      <c r="E135" s="25" t="s">
        <v>2198</v>
      </c>
      <c r="F135" s="25" t="s">
        <v>805</v>
      </c>
      <c r="G135" s="25" t="s">
        <v>14</v>
      </c>
      <c r="H135" s="25">
        <v>10639.27</v>
      </c>
      <c r="I135" s="25" t="s">
        <v>23</v>
      </c>
      <c r="J135" s="25" t="s">
        <v>2198</v>
      </c>
      <c r="K135" s="25" t="str">
        <f t="shared" si="2"/>
        <v>Beda</v>
      </c>
      <c r="M135" t="s">
        <v>281</v>
      </c>
      <c r="N135" t="s">
        <v>12</v>
      </c>
    </row>
    <row r="136" spans="1:14" x14ac:dyDescent="0.25">
      <c r="A136" s="25" t="s">
        <v>808</v>
      </c>
      <c r="B136" s="25" t="s">
        <v>17</v>
      </c>
      <c r="C136" s="25">
        <v>100.94</v>
      </c>
      <c r="D136" s="25" t="s">
        <v>12</v>
      </c>
      <c r="E136" s="25" t="s">
        <v>2199</v>
      </c>
      <c r="F136" s="25" t="s">
        <v>809</v>
      </c>
      <c r="G136" s="25" t="s">
        <v>11</v>
      </c>
      <c r="H136" s="25">
        <v>1150.8900000000001</v>
      </c>
      <c r="I136" s="25" t="s">
        <v>12</v>
      </c>
      <c r="J136" s="25" t="s">
        <v>2199</v>
      </c>
      <c r="K136" s="25" t="str">
        <f t="shared" si="2"/>
        <v>Sama</v>
      </c>
      <c r="M136" t="s">
        <v>283</v>
      </c>
      <c r="N136" t="s">
        <v>12</v>
      </c>
    </row>
    <row r="137" spans="1:14" x14ac:dyDescent="0.25">
      <c r="A137" s="25" t="s">
        <v>812</v>
      </c>
      <c r="B137" s="25" t="s">
        <v>17</v>
      </c>
      <c r="C137" s="25">
        <v>108.11</v>
      </c>
      <c r="D137" s="25" t="s">
        <v>23</v>
      </c>
      <c r="E137" s="25" t="s">
        <v>2198</v>
      </c>
      <c r="F137" s="25" t="s">
        <v>813</v>
      </c>
      <c r="G137" s="25" t="s">
        <v>17</v>
      </c>
      <c r="H137" s="25">
        <v>191.97</v>
      </c>
      <c r="I137" s="25" t="s">
        <v>23</v>
      </c>
      <c r="J137" s="25" t="s">
        <v>2198</v>
      </c>
      <c r="K137" s="25" t="str">
        <f t="shared" si="2"/>
        <v>Sama</v>
      </c>
      <c r="M137" t="s">
        <v>285</v>
      </c>
      <c r="N137" t="s">
        <v>12</v>
      </c>
    </row>
    <row r="138" spans="1:14" x14ac:dyDescent="0.25">
      <c r="A138" s="25" t="s">
        <v>828</v>
      </c>
      <c r="B138" s="25" t="s">
        <v>17</v>
      </c>
      <c r="C138" s="25">
        <v>154.26</v>
      </c>
      <c r="D138" s="25" t="s">
        <v>12</v>
      </c>
      <c r="E138" s="25" t="s">
        <v>2199</v>
      </c>
      <c r="F138" s="25" t="s">
        <v>829</v>
      </c>
      <c r="G138" s="25" t="s">
        <v>17</v>
      </c>
      <c r="H138" s="25">
        <v>386.29</v>
      </c>
      <c r="I138" s="25" t="s">
        <v>15</v>
      </c>
      <c r="J138" s="25" t="s">
        <v>2198</v>
      </c>
      <c r="K138" s="25" t="str">
        <f t="shared" si="2"/>
        <v>Beda</v>
      </c>
      <c r="M138" t="s">
        <v>287</v>
      </c>
      <c r="N138" t="s">
        <v>12</v>
      </c>
    </row>
    <row r="139" spans="1:14" x14ac:dyDescent="0.25">
      <c r="A139" s="25" t="s">
        <v>918</v>
      </c>
      <c r="B139" s="25" t="s">
        <v>17</v>
      </c>
      <c r="C139" s="25">
        <v>44.77</v>
      </c>
      <c r="D139" s="25" t="s">
        <v>12</v>
      </c>
      <c r="E139" s="25" t="s">
        <v>2199</v>
      </c>
      <c r="F139" s="25" t="s">
        <v>919</v>
      </c>
      <c r="G139" s="25" t="s">
        <v>11</v>
      </c>
      <c r="H139" s="25">
        <v>490.07</v>
      </c>
      <c r="I139" s="25" t="s">
        <v>12</v>
      </c>
      <c r="J139" s="25" t="s">
        <v>2199</v>
      </c>
      <c r="K139" s="25" t="str">
        <f t="shared" si="2"/>
        <v>Sama</v>
      </c>
      <c r="M139" t="s">
        <v>289</v>
      </c>
      <c r="N139" t="s">
        <v>12</v>
      </c>
    </row>
    <row r="140" spans="1:14" x14ac:dyDescent="0.25">
      <c r="A140" s="25" t="s">
        <v>928</v>
      </c>
      <c r="B140" s="25" t="s">
        <v>17</v>
      </c>
      <c r="C140" s="25">
        <v>335.06</v>
      </c>
      <c r="D140" s="25" t="s">
        <v>23</v>
      </c>
      <c r="E140" s="25" t="s">
        <v>2198</v>
      </c>
      <c r="F140" s="25" t="s">
        <v>929</v>
      </c>
      <c r="G140" s="25" t="s">
        <v>11</v>
      </c>
      <c r="H140" s="25">
        <v>768.93</v>
      </c>
      <c r="I140" s="25" t="s">
        <v>23</v>
      </c>
      <c r="J140" s="25" t="s">
        <v>2198</v>
      </c>
      <c r="K140" s="25" t="str">
        <f t="shared" si="2"/>
        <v>Sama</v>
      </c>
      <c r="M140" t="s">
        <v>291</v>
      </c>
      <c r="N140" t="s">
        <v>25</v>
      </c>
    </row>
    <row r="141" spans="1:14" x14ac:dyDescent="0.25">
      <c r="A141" s="25" t="s">
        <v>932</v>
      </c>
      <c r="B141" s="25" t="s">
        <v>17</v>
      </c>
      <c r="C141" s="25">
        <v>89.75</v>
      </c>
      <c r="D141" s="25" t="s">
        <v>12</v>
      </c>
      <c r="E141" s="25" t="s">
        <v>2198</v>
      </c>
      <c r="F141" s="25" t="s">
        <v>933</v>
      </c>
      <c r="G141" s="25" t="s">
        <v>11</v>
      </c>
      <c r="H141" s="25">
        <v>589.9</v>
      </c>
      <c r="I141" s="25" t="s">
        <v>12</v>
      </c>
      <c r="J141" s="25" t="s">
        <v>2198</v>
      </c>
      <c r="K141" s="25" t="str">
        <f t="shared" si="2"/>
        <v>Sama</v>
      </c>
      <c r="M141" t="s">
        <v>293</v>
      </c>
      <c r="N141" t="s">
        <v>18</v>
      </c>
    </row>
    <row r="142" spans="1:14" x14ac:dyDescent="0.25">
      <c r="A142" s="25" t="s">
        <v>934</v>
      </c>
      <c r="B142" s="25" t="s">
        <v>17</v>
      </c>
      <c r="C142" s="25">
        <v>86.16</v>
      </c>
      <c r="D142" s="25" t="s">
        <v>12</v>
      </c>
      <c r="E142" s="25" t="s">
        <v>2198</v>
      </c>
      <c r="F142" s="25" t="s">
        <v>935</v>
      </c>
      <c r="G142" s="25" t="s">
        <v>11</v>
      </c>
      <c r="H142" s="25">
        <v>869.49</v>
      </c>
      <c r="I142" s="25" t="s">
        <v>12</v>
      </c>
      <c r="J142" s="25" t="s">
        <v>2198</v>
      </c>
      <c r="K142" s="25" t="str">
        <f t="shared" si="2"/>
        <v>Sama</v>
      </c>
      <c r="M142" t="s">
        <v>295</v>
      </c>
      <c r="N142" t="s">
        <v>18</v>
      </c>
    </row>
    <row r="143" spans="1:14" x14ac:dyDescent="0.25">
      <c r="A143" s="25" t="s">
        <v>950</v>
      </c>
      <c r="B143" s="25" t="s">
        <v>17</v>
      </c>
      <c r="C143" s="25">
        <v>338.34</v>
      </c>
      <c r="D143" s="25" t="s">
        <v>12</v>
      </c>
      <c r="E143" s="25" t="s">
        <v>2198</v>
      </c>
      <c r="F143" s="25" t="s">
        <v>951</v>
      </c>
      <c r="G143" s="25" t="s">
        <v>14</v>
      </c>
      <c r="H143" s="25">
        <v>1622.71</v>
      </c>
      <c r="I143" s="25" t="s">
        <v>53</v>
      </c>
      <c r="J143" s="25" t="s">
        <v>2198</v>
      </c>
      <c r="K143" s="25" t="str">
        <f t="shared" si="2"/>
        <v>Beda</v>
      </c>
      <c r="M143" t="s">
        <v>297</v>
      </c>
      <c r="N143" t="s">
        <v>23</v>
      </c>
    </row>
    <row r="144" spans="1:14" x14ac:dyDescent="0.25">
      <c r="A144" s="25" t="s">
        <v>956</v>
      </c>
      <c r="B144" s="25" t="s">
        <v>17</v>
      </c>
      <c r="C144" s="25">
        <v>389.66</v>
      </c>
      <c r="D144" s="25" t="s">
        <v>18</v>
      </c>
      <c r="E144" s="25" t="s">
        <v>2198</v>
      </c>
      <c r="F144" s="25" t="s">
        <v>957</v>
      </c>
      <c r="G144" s="25" t="s">
        <v>14</v>
      </c>
      <c r="H144" s="25">
        <v>6338.47</v>
      </c>
      <c r="I144" s="25" t="s">
        <v>18</v>
      </c>
      <c r="J144" s="25" t="s">
        <v>2198</v>
      </c>
      <c r="K144" s="25" t="str">
        <f t="shared" si="2"/>
        <v>Sama</v>
      </c>
      <c r="M144" t="s">
        <v>299</v>
      </c>
      <c r="N144" t="s">
        <v>25</v>
      </c>
    </row>
    <row r="145" spans="1:14" x14ac:dyDescent="0.25">
      <c r="A145" s="25" t="s">
        <v>958</v>
      </c>
      <c r="B145" s="25" t="s">
        <v>17</v>
      </c>
      <c r="C145" s="25">
        <v>146.5</v>
      </c>
      <c r="D145" s="25" t="s">
        <v>18</v>
      </c>
      <c r="E145" s="25" t="s">
        <v>2198</v>
      </c>
      <c r="F145" s="25" t="s">
        <v>959</v>
      </c>
      <c r="G145" s="25" t="s">
        <v>14</v>
      </c>
      <c r="H145" s="25">
        <v>8838.25</v>
      </c>
      <c r="I145" s="25" t="s">
        <v>23</v>
      </c>
      <c r="J145" s="25" t="s">
        <v>2198</v>
      </c>
      <c r="K145" s="25" t="str">
        <f t="shared" si="2"/>
        <v>Beda</v>
      </c>
      <c r="M145" t="s">
        <v>301</v>
      </c>
      <c r="N145" t="s">
        <v>25</v>
      </c>
    </row>
    <row r="146" spans="1:14" x14ac:dyDescent="0.25">
      <c r="A146" s="25" t="s">
        <v>974</v>
      </c>
      <c r="B146" s="25" t="s">
        <v>17</v>
      </c>
      <c r="C146" s="25">
        <v>4.68</v>
      </c>
      <c r="D146" s="25" t="s">
        <v>87</v>
      </c>
      <c r="E146" s="25" t="s">
        <v>2198</v>
      </c>
      <c r="F146" s="25" t="s">
        <v>975</v>
      </c>
      <c r="G146" s="25" t="s">
        <v>17</v>
      </c>
      <c r="H146" s="25">
        <v>14.4</v>
      </c>
      <c r="I146" s="25" t="s">
        <v>87</v>
      </c>
      <c r="J146" s="25" t="s">
        <v>2198</v>
      </c>
      <c r="K146" s="25" t="str">
        <f t="shared" si="2"/>
        <v>Sama</v>
      </c>
      <c r="M146" t="s">
        <v>303</v>
      </c>
      <c r="N146" t="s">
        <v>25</v>
      </c>
    </row>
    <row r="147" spans="1:14" x14ac:dyDescent="0.25">
      <c r="A147" s="25" t="s">
        <v>982</v>
      </c>
      <c r="B147" s="25" t="s">
        <v>17</v>
      </c>
      <c r="C147" s="25">
        <v>275.05</v>
      </c>
      <c r="D147" s="25" t="s">
        <v>12</v>
      </c>
      <c r="E147" s="25" t="s">
        <v>2198</v>
      </c>
      <c r="F147" s="25" t="s">
        <v>983</v>
      </c>
      <c r="G147" s="25" t="s">
        <v>14</v>
      </c>
      <c r="H147" s="25">
        <v>4519.7700000000004</v>
      </c>
      <c r="I147" s="25" t="s">
        <v>53</v>
      </c>
      <c r="J147" s="25" t="s">
        <v>2198</v>
      </c>
      <c r="K147" s="25" t="str">
        <f t="shared" si="2"/>
        <v>Beda</v>
      </c>
      <c r="M147" t="s">
        <v>305</v>
      </c>
      <c r="N147" t="s">
        <v>25</v>
      </c>
    </row>
    <row r="148" spans="1:14" x14ac:dyDescent="0.25">
      <c r="A148" s="25" t="s">
        <v>1028</v>
      </c>
      <c r="B148" s="25" t="s">
        <v>17</v>
      </c>
      <c r="C148" s="25">
        <v>200.77</v>
      </c>
      <c r="D148" s="25" t="s">
        <v>12</v>
      </c>
      <c r="E148" s="25" t="s">
        <v>2198</v>
      </c>
      <c r="F148" s="25" t="s">
        <v>1029</v>
      </c>
      <c r="G148" s="25" t="s">
        <v>11</v>
      </c>
      <c r="H148" s="25">
        <v>434.56</v>
      </c>
      <c r="I148" s="25" t="s">
        <v>18</v>
      </c>
      <c r="J148" s="25" t="s">
        <v>2198</v>
      </c>
      <c r="K148" s="25" t="str">
        <f t="shared" si="2"/>
        <v>Beda</v>
      </c>
      <c r="M148" t="s">
        <v>307</v>
      </c>
      <c r="N148" t="s">
        <v>25</v>
      </c>
    </row>
    <row r="149" spans="1:14" x14ac:dyDescent="0.25">
      <c r="A149" s="25" t="s">
        <v>1032</v>
      </c>
      <c r="B149" s="25" t="s">
        <v>17</v>
      </c>
      <c r="C149" s="25">
        <v>93.44</v>
      </c>
      <c r="D149" s="25" t="s">
        <v>53</v>
      </c>
      <c r="E149" s="25" t="s">
        <v>2198</v>
      </c>
      <c r="F149" s="25" t="s">
        <v>1033</v>
      </c>
      <c r="G149" s="25" t="s">
        <v>11</v>
      </c>
      <c r="H149" s="25">
        <v>567.59</v>
      </c>
      <c r="I149" s="25" t="s">
        <v>12</v>
      </c>
      <c r="J149" s="25" t="s">
        <v>2198</v>
      </c>
      <c r="K149" s="25" t="str">
        <f t="shared" si="2"/>
        <v>Beda</v>
      </c>
      <c r="M149" t="s">
        <v>309</v>
      </c>
      <c r="N149" t="s">
        <v>25</v>
      </c>
    </row>
    <row r="150" spans="1:14" x14ac:dyDescent="0.25">
      <c r="A150" s="25" t="s">
        <v>1040</v>
      </c>
      <c r="B150" s="25" t="s">
        <v>17</v>
      </c>
      <c r="C150" s="25">
        <v>46.36</v>
      </c>
      <c r="D150" s="25" t="s">
        <v>18</v>
      </c>
      <c r="E150" s="25" t="s">
        <v>2198</v>
      </c>
      <c r="F150" s="25" t="s">
        <v>1041</v>
      </c>
      <c r="G150" s="25" t="s">
        <v>17</v>
      </c>
      <c r="H150" s="25">
        <v>214.64</v>
      </c>
      <c r="I150" s="25" t="s">
        <v>12</v>
      </c>
      <c r="J150" s="25" t="s">
        <v>2198</v>
      </c>
      <c r="K150" s="25" t="str">
        <f t="shared" si="2"/>
        <v>Beda</v>
      </c>
      <c r="M150" t="s">
        <v>311</v>
      </c>
      <c r="N150" t="s">
        <v>23</v>
      </c>
    </row>
    <row r="151" spans="1:14" x14ac:dyDescent="0.25">
      <c r="A151" s="25" t="s">
        <v>1042</v>
      </c>
      <c r="B151" s="25" t="s">
        <v>17</v>
      </c>
      <c r="C151" s="25">
        <v>61.8</v>
      </c>
      <c r="D151" s="25" t="s">
        <v>12</v>
      </c>
      <c r="E151" s="25" t="s">
        <v>2198</v>
      </c>
      <c r="F151" s="25" t="s">
        <v>1043</v>
      </c>
      <c r="G151" s="25" t="s">
        <v>11</v>
      </c>
      <c r="H151" s="25">
        <v>913.56</v>
      </c>
      <c r="I151" s="25" t="s">
        <v>12</v>
      </c>
      <c r="J151" s="25" t="s">
        <v>2198</v>
      </c>
      <c r="K151" s="25" t="str">
        <f t="shared" si="2"/>
        <v>Sama</v>
      </c>
      <c r="M151" t="s">
        <v>313</v>
      </c>
      <c r="N151" t="s">
        <v>23</v>
      </c>
    </row>
    <row r="152" spans="1:14" x14ac:dyDescent="0.25">
      <c r="A152" s="25" t="s">
        <v>1044</v>
      </c>
      <c r="B152" s="25" t="s">
        <v>17</v>
      </c>
      <c r="C152" s="25">
        <v>2.93</v>
      </c>
      <c r="D152" s="25" t="s">
        <v>18</v>
      </c>
      <c r="E152" s="25" t="s">
        <v>2198</v>
      </c>
      <c r="F152" s="25" t="s">
        <v>1045</v>
      </c>
      <c r="G152" s="25" t="s">
        <v>17</v>
      </c>
      <c r="H152" s="25">
        <v>5.7</v>
      </c>
      <c r="I152" s="25" t="s">
        <v>12</v>
      </c>
      <c r="J152" s="25" t="s">
        <v>2198</v>
      </c>
      <c r="K152" s="25" t="str">
        <f t="shared" si="2"/>
        <v>Beda</v>
      </c>
      <c r="M152" t="s">
        <v>315</v>
      </c>
      <c r="N152" t="s">
        <v>120</v>
      </c>
    </row>
    <row r="153" spans="1:14" x14ac:dyDescent="0.25">
      <c r="A153" s="25" t="s">
        <v>1046</v>
      </c>
      <c r="B153" s="25" t="s">
        <v>17</v>
      </c>
      <c r="C153" s="25">
        <v>258.18</v>
      </c>
      <c r="D153" s="25" t="s">
        <v>12</v>
      </c>
      <c r="E153" s="25" t="s">
        <v>2198</v>
      </c>
      <c r="F153" s="25" t="s">
        <v>1047</v>
      </c>
      <c r="G153" s="25" t="s">
        <v>14</v>
      </c>
      <c r="H153" s="25">
        <v>2251.16</v>
      </c>
      <c r="I153" s="25" t="s">
        <v>15</v>
      </c>
      <c r="J153" s="25" t="s">
        <v>2198</v>
      </c>
      <c r="K153" s="25" t="str">
        <f t="shared" si="2"/>
        <v>Beda</v>
      </c>
      <c r="M153" t="s">
        <v>317</v>
      </c>
      <c r="N153" t="s">
        <v>120</v>
      </c>
    </row>
    <row r="154" spans="1:14" x14ac:dyDescent="0.25">
      <c r="A154" s="25" t="s">
        <v>1052</v>
      </c>
      <c r="B154" s="25" t="s">
        <v>17</v>
      </c>
      <c r="C154" s="25">
        <v>312.55</v>
      </c>
      <c r="D154" s="25" t="s">
        <v>15</v>
      </c>
      <c r="E154" s="25" t="s">
        <v>2199</v>
      </c>
      <c r="F154" s="25" t="s">
        <v>1053</v>
      </c>
      <c r="G154" s="25" t="s">
        <v>11</v>
      </c>
      <c r="H154" s="25">
        <v>1106.06</v>
      </c>
      <c r="I154" s="25" t="s">
        <v>53</v>
      </c>
      <c r="J154" s="25" t="s">
        <v>2198</v>
      </c>
      <c r="K154" s="25" t="str">
        <f t="shared" si="2"/>
        <v>Beda</v>
      </c>
      <c r="M154" t="s">
        <v>319</v>
      </c>
      <c r="N154" t="s">
        <v>15</v>
      </c>
    </row>
    <row r="155" spans="1:14" x14ac:dyDescent="0.25">
      <c r="A155" s="25" t="s">
        <v>1062</v>
      </c>
      <c r="B155" s="25" t="s">
        <v>17</v>
      </c>
      <c r="C155" s="25">
        <v>154.80000000000001</v>
      </c>
      <c r="D155" s="25" t="s">
        <v>12</v>
      </c>
      <c r="E155" s="25" t="s">
        <v>2198</v>
      </c>
      <c r="F155" s="25" t="s">
        <v>1063</v>
      </c>
      <c r="G155" s="25" t="s">
        <v>14</v>
      </c>
      <c r="H155" s="25">
        <v>1528.02</v>
      </c>
      <c r="I155" s="25" t="s">
        <v>15</v>
      </c>
      <c r="J155" s="25" t="s">
        <v>2198</v>
      </c>
      <c r="K155" s="25" t="str">
        <f t="shared" si="2"/>
        <v>Beda</v>
      </c>
      <c r="M155" t="s">
        <v>321</v>
      </c>
      <c r="N155" t="s">
        <v>120</v>
      </c>
    </row>
    <row r="156" spans="1:14" x14ac:dyDescent="0.25">
      <c r="A156" s="25" t="s">
        <v>1082</v>
      </c>
      <c r="B156" s="25" t="s">
        <v>17</v>
      </c>
      <c r="C156" s="25">
        <v>384.95</v>
      </c>
      <c r="D156" s="25" t="s">
        <v>23</v>
      </c>
      <c r="E156" s="25" t="s">
        <v>2198</v>
      </c>
      <c r="F156" s="25" t="s">
        <v>1083</v>
      </c>
      <c r="G156" s="25" t="s">
        <v>11</v>
      </c>
      <c r="H156" s="25">
        <v>632.89</v>
      </c>
      <c r="I156" s="25" t="s">
        <v>23</v>
      </c>
      <c r="J156" s="25" t="s">
        <v>2198</v>
      </c>
      <c r="K156" s="25" t="str">
        <f t="shared" si="2"/>
        <v>Sama</v>
      </c>
      <c r="M156" t="s">
        <v>323</v>
      </c>
      <c r="N156" t="s">
        <v>120</v>
      </c>
    </row>
    <row r="157" spans="1:14" x14ac:dyDescent="0.25">
      <c r="A157" s="25" t="s">
        <v>1084</v>
      </c>
      <c r="B157" s="25" t="s">
        <v>17</v>
      </c>
      <c r="C157" s="25">
        <v>303.68</v>
      </c>
      <c r="D157" s="25" t="s">
        <v>53</v>
      </c>
      <c r="E157" s="25" t="s">
        <v>2198</v>
      </c>
      <c r="F157" s="25" t="s">
        <v>1085</v>
      </c>
      <c r="G157" s="25" t="s">
        <v>11</v>
      </c>
      <c r="H157" s="25">
        <v>1110.29</v>
      </c>
      <c r="I157" s="25" t="s">
        <v>12</v>
      </c>
      <c r="J157" s="25" t="s">
        <v>2198</v>
      </c>
      <c r="K157" s="25" t="str">
        <f t="shared" si="2"/>
        <v>Beda</v>
      </c>
      <c r="M157" t="s">
        <v>325</v>
      </c>
      <c r="N157" t="s">
        <v>23</v>
      </c>
    </row>
    <row r="158" spans="1:14" x14ac:dyDescent="0.25">
      <c r="A158" s="25" t="s">
        <v>1088</v>
      </c>
      <c r="B158" s="25" t="s">
        <v>17</v>
      </c>
      <c r="C158" s="25">
        <v>321.70999999999998</v>
      </c>
      <c r="D158" s="25" t="s">
        <v>53</v>
      </c>
      <c r="E158" s="25" t="s">
        <v>2198</v>
      </c>
      <c r="F158" s="25" t="s">
        <v>1089</v>
      </c>
      <c r="G158" s="25" t="s">
        <v>11</v>
      </c>
      <c r="H158" s="25">
        <v>815.91</v>
      </c>
      <c r="I158" s="25" t="s">
        <v>12</v>
      </c>
      <c r="J158" s="25" t="s">
        <v>2198</v>
      </c>
      <c r="K158" s="25" t="str">
        <f t="shared" si="2"/>
        <v>Beda</v>
      </c>
      <c r="M158" t="s">
        <v>327</v>
      </c>
      <c r="N158" t="s">
        <v>23</v>
      </c>
    </row>
    <row r="159" spans="1:14" x14ac:dyDescent="0.25">
      <c r="A159" s="26" t="s">
        <v>1090</v>
      </c>
      <c r="B159" s="26" t="s">
        <v>17</v>
      </c>
      <c r="C159" s="26">
        <v>338.3</v>
      </c>
      <c r="D159" s="26" t="s">
        <v>15</v>
      </c>
      <c r="E159" s="26" t="s">
        <v>2198</v>
      </c>
      <c r="F159" s="26" t="s">
        <v>1091</v>
      </c>
      <c r="G159" s="26" t="s">
        <v>14</v>
      </c>
      <c r="H159" s="26">
        <v>2236.83</v>
      </c>
      <c r="I159" s="26" t="s">
        <v>53</v>
      </c>
      <c r="J159" s="26" t="s">
        <v>2198</v>
      </c>
      <c r="K159" s="26" t="str">
        <f t="shared" si="2"/>
        <v>Beda</v>
      </c>
      <c r="M159" t="s">
        <v>329</v>
      </c>
      <c r="N159" t="s">
        <v>23</v>
      </c>
    </row>
    <row r="160" spans="1:14" x14ac:dyDescent="0.25">
      <c r="A160" s="26" t="s">
        <v>48</v>
      </c>
      <c r="B160" s="26" t="s">
        <v>14</v>
      </c>
      <c r="C160" s="26">
        <v>2129.4</v>
      </c>
      <c r="D160" s="26" t="s">
        <v>18</v>
      </c>
      <c r="E160" s="26" t="s">
        <v>2198</v>
      </c>
      <c r="F160" s="26" t="s">
        <v>49</v>
      </c>
      <c r="G160" s="26" t="s">
        <v>14</v>
      </c>
      <c r="H160" s="26">
        <v>6362.63</v>
      </c>
      <c r="I160" s="26" t="s">
        <v>18</v>
      </c>
      <c r="J160" s="26" t="s">
        <v>2198</v>
      </c>
      <c r="K160" s="26" t="str">
        <f t="shared" si="2"/>
        <v>Sama</v>
      </c>
      <c r="M160" t="s">
        <v>331</v>
      </c>
      <c r="N160" t="s">
        <v>23</v>
      </c>
    </row>
    <row r="161" spans="1:14" x14ac:dyDescent="0.25">
      <c r="A161" s="26" t="s">
        <v>50</v>
      </c>
      <c r="B161" s="26" t="s">
        <v>14</v>
      </c>
      <c r="C161" s="26">
        <v>4632.51</v>
      </c>
      <c r="D161" s="26" t="s">
        <v>15</v>
      </c>
      <c r="E161" s="26" t="s">
        <v>2198</v>
      </c>
      <c r="F161" s="26" t="s">
        <v>51</v>
      </c>
      <c r="G161" s="26" t="s">
        <v>14</v>
      </c>
      <c r="H161" s="26">
        <v>10639.67</v>
      </c>
      <c r="I161" s="26" t="s">
        <v>23</v>
      </c>
      <c r="J161" s="26" t="s">
        <v>2199</v>
      </c>
      <c r="K161" s="26" t="str">
        <f t="shared" si="2"/>
        <v>Beda</v>
      </c>
      <c r="M161" t="s">
        <v>333</v>
      </c>
      <c r="N161" t="s">
        <v>23</v>
      </c>
    </row>
    <row r="162" spans="1:14" x14ac:dyDescent="0.25">
      <c r="A162" s="26" t="s">
        <v>52</v>
      </c>
      <c r="B162" s="26" t="s">
        <v>14</v>
      </c>
      <c r="C162" s="26">
        <v>3160.74</v>
      </c>
      <c r="D162" s="26" t="s">
        <v>53</v>
      </c>
      <c r="E162" s="26" t="s">
        <v>2198</v>
      </c>
      <c r="F162" s="26" t="s">
        <v>54</v>
      </c>
      <c r="G162" s="26" t="s">
        <v>14</v>
      </c>
      <c r="H162" s="26">
        <v>7965.4</v>
      </c>
      <c r="I162" s="26" t="s">
        <v>23</v>
      </c>
      <c r="J162" s="26" t="s">
        <v>2198</v>
      </c>
      <c r="K162" s="26" t="str">
        <f t="shared" si="2"/>
        <v>Beda</v>
      </c>
      <c r="M162" t="s">
        <v>335</v>
      </c>
      <c r="N162" t="s">
        <v>15</v>
      </c>
    </row>
    <row r="163" spans="1:14" x14ac:dyDescent="0.25">
      <c r="A163" s="26" t="s">
        <v>55</v>
      </c>
      <c r="B163" s="26" t="s">
        <v>14</v>
      </c>
      <c r="C163" s="26">
        <v>4103.3100000000004</v>
      </c>
      <c r="D163" s="26" t="s">
        <v>15</v>
      </c>
      <c r="E163" s="26" t="s">
        <v>2198</v>
      </c>
      <c r="F163" s="26" t="s">
        <v>56</v>
      </c>
      <c r="G163" s="26" t="s">
        <v>14</v>
      </c>
      <c r="H163" s="26">
        <v>10134.07</v>
      </c>
      <c r="I163" s="26" t="s">
        <v>15</v>
      </c>
      <c r="J163" s="26" t="s">
        <v>2198</v>
      </c>
      <c r="K163" s="26" t="str">
        <f t="shared" si="2"/>
        <v>Sama</v>
      </c>
      <c r="M163" t="s">
        <v>337</v>
      </c>
      <c r="N163" t="s">
        <v>12</v>
      </c>
    </row>
    <row r="164" spans="1:14" x14ac:dyDescent="0.25">
      <c r="A164" s="26" t="s">
        <v>57</v>
      </c>
      <c r="B164" s="26" t="s">
        <v>14</v>
      </c>
      <c r="C164" s="26">
        <v>4425.24</v>
      </c>
      <c r="D164" s="26" t="s">
        <v>18</v>
      </c>
      <c r="E164" s="26" t="s">
        <v>2198</v>
      </c>
      <c r="F164" s="26" t="s">
        <v>58</v>
      </c>
      <c r="G164" s="26" t="s">
        <v>14</v>
      </c>
      <c r="H164" s="26">
        <v>9694.39</v>
      </c>
      <c r="I164" s="26" t="s">
        <v>15</v>
      </c>
      <c r="J164" s="26" t="s">
        <v>2198</v>
      </c>
      <c r="K164" s="26" t="str">
        <f t="shared" si="2"/>
        <v>Beda</v>
      </c>
      <c r="M164" t="s">
        <v>339</v>
      </c>
      <c r="N164" t="s">
        <v>12</v>
      </c>
    </row>
    <row r="165" spans="1:14" x14ac:dyDescent="0.25">
      <c r="A165" s="26" t="s">
        <v>61</v>
      </c>
      <c r="B165" s="26" t="s">
        <v>14</v>
      </c>
      <c r="C165" s="26">
        <v>2513.12</v>
      </c>
      <c r="D165" s="26" t="s">
        <v>18</v>
      </c>
      <c r="E165" s="26" t="s">
        <v>2198</v>
      </c>
      <c r="F165" s="26" t="s">
        <v>62</v>
      </c>
      <c r="G165" s="26" t="s">
        <v>14</v>
      </c>
      <c r="H165" s="26">
        <v>6776.46</v>
      </c>
      <c r="I165" s="26" t="s">
        <v>15</v>
      </c>
      <c r="J165" s="26" t="s">
        <v>2198</v>
      </c>
      <c r="K165" s="26" t="str">
        <f t="shared" si="2"/>
        <v>Beda</v>
      </c>
      <c r="M165" t="s">
        <v>341</v>
      </c>
      <c r="N165" t="s">
        <v>53</v>
      </c>
    </row>
    <row r="166" spans="1:14" x14ac:dyDescent="0.25">
      <c r="A166" s="26" t="s">
        <v>67</v>
      </c>
      <c r="B166" s="26" t="s">
        <v>14</v>
      </c>
      <c r="C166" s="26">
        <v>3165.42</v>
      </c>
      <c r="D166" s="26" t="s">
        <v>15</v>
      </c>
      <c r="E166" s="26" t="s">
        <v>2198</v>
      </c>
      <c r="F166" s="26" t="s">
        <v>68</v>
      </c>
      <c r="G166" s="26" t="s">
        <v>14</v>
      </c>
      <c r="H166" s="26">
        <v>8879.49</v>
      </c>
      <c r="I166" s="26" t="s">
        <v>53</v>
      </c>
      <c r="J166" s="26" t="s">
        <v>2199</v>
      </c>
      <c r="K166" s="26" t="str">
        <f t="shared" si="2"/>
        <v>Beda</v>
      </c>
      <c r="M166" t="s">
        <v>343</v>
      </c>
      <c r="N166" t="s">
        <v>53</v>
      </c>
    </row>
    <row r="167" spans="1:14" x14ac:dyDescent="0.25">
      <c r="A167" s="26" t="s">
        <v>108</v>
      </c>
      <c r="B167" s="26" t="s">
        <v>14</v>
      </c>
      <c r="C167" s="26">
        <v>2343.38</v>
      </c>
      <c r="D167" s="26" t="s">
        <v>23</v>
      </c>
      <c r="E167" s="26" t="s">
        <v>2199</v>
      </c>
      <c r="F167" s="26" t="s">
        <v>109</v>
      </c>
      <c r="G167" s="26" t="s">
        <v>14</v>
      </c>
      <c r="H167" s="26">
        <v>3946.3</v>
      </c>
      <c r="I167" s="26" t="s">
        <v>23</v>
      </c>
      <c r="J167" s="26" t="s">
        <v>2199</v>
      </c>
      <c r="K167" s="26" t="str">
        <f t="shared" si="2"/>
        <v>Sama</v>
      </c>
      <c r="M167" t="s">
        <v>345</v>
      </c>
      <c r="N167" t="s">
        <v>23</v>
      </c>
    </row>
    <row r="168" spans="1:14" x14ac:dyDescent="0.25">
      <c r="A168" s="26" t="s">
        <v>129</v>
      </c>
      <c r="B168" s="26" t="s">
        <v>14</v>
      </c>
      <c r="C168" s="26">
        <v>1613.52</v>
      </c>
      <c r="D168" s="26" t="s">
        <v>87</v>
      </c>
      <c r="E168" s="26" t="s">
        <v>2198</v>
      </c>
      <c r="F168" s="26" t="s">
        <v>130</v>
      </c>
      <c r="G168" s="26" t="s">
        <v>14</v>
      </c>
      <c r="H168" s="26">
        <v>2382.9499999999998</v>
      </c>
      <c r="I168" s="26" t="s">
        <v>87</v>
      </c>
      <c r="J168" s="26" t="s">
        <v>2198</v>
      </c>
      <c r="K168" s="26" t="str">
        <f t="shared" si="2"/>
        <v>Sama</v>
      </c>
      <c r="M168" t="s">
        <v>347</v>
      </c>
      <c r="N168" t="s">
        <v>23</v>
      </c>
    </row>
    <row r="169" spans="1:14" x14ac:dyDescent="0.25">
      <c r="A169" s="26" t="s">
        <v>341</v>
      </c>
      <c r="B169" s="26" t="s">
        <v>14</v>
      </c>
      <c r="C169" s="26">
        <v>1998.93</v>
      </c>
      <c r="D169" s="26" t="s">
        <v>15</v>
      </c>
      <c r="E169" s="26" t="s">
        <v>2198</v>
      </c>
      <c r="F169" s="26" t="s">
        <v>342</v>
      </c>
      <c r="G169" s="26" t="s">
        <v>14</v>
      </c>
      <c r="H169" s="26">
        <v>2383.89</v>
      </c>
      <c r="I169" s="26" t="s">
        <v>15</v>
      </c>
      <c r="J169" s="26" t="s">
        <v>2198</v>
      </c>
      <c r="K169" s="26" t="str">
        <f t="shared" si="2"/>
        <v>Sama</v>
      </c>
      <c r="M169" t="s">
        <v>349</v>
      </c>
      <c r="N169" t="s">
        <v>23</v>
      </c>
    </row>
    <row r="170" spans="1:14" x14ac:dyDescent="0.25">
      <c r="A170" s="26" t="s">
        <v>343</v>
      </c>
      <c r="B170" s="26" t="s">
        <v>14</v>
      </c>
      <c r="C170" s="26">
        <v>4827.32</v>
      </c>
      <c r="D170" s="26" t="s">
        <v>53</v>
      </c>
      <c r="E170" s="26" t="s">
        <v>2198</v>
      </c>
      <c r="F170" s="26" t="s">
        <v>344</v>
      </c>
      <c r="G170" s="26" t="s">
        <v>14</v>
      </c>
      <c r="H170" s="26">
        <v>3714.64</v>
      </c>
      <c r="I170" s="26" t="s">
        <v>53</v>
      </c>
      <c r="J170" s="26" t="s">
        <v>2198</v>
      </c>
      <c r="K170" s="26" t="str">
        <f t="shared" si="2"/>
        <v>Sama</v>
      </c>
      <c r="M170" t="s">
        <v>351</v>
      </c>
      <c r="N170" t="s">
        <v>23</v>
      </c>
    </row>
    <row r="171" spans="1:14" x14ac:dyDescent="0.25">
      <c r="A171" s="26" t="s">
        <v>345</v>
      </c>
      <c r="B171" s="26" t="s">
        <v>14</v>
      </c>
      <c r="C171" s="26">
        <v>7486.61</v>
      </c>
      <c r="D171" s="26" t="s">
        <v>23</v>
      </c>
      <c r="E171" s="26" t="s">
        <v>2199</v>
      </c>
      <c r="F171" s="26" t="s">
        <v>346</v>
      </c>
      <c r="G171" s="26" t="s">
        <v>14</v>
      </c>
      <c r="H171" s="26">
        <v>13239.98</v>
      </c>
      <c r="I171" s="26" t="s">
        <v>23</v>
      </c>
      <c r="J171" s="26" t="s">
        <v>2199</v>
      </c>
      <c r="K171" s="26" t="str">
        <f t="shared" si="2"/>
        <v>Sama</v>
      </c>
      <c r="M171" t="s">
        <v>353</v>
      </c>
      <c r="N171" t="s">
        <v>23</v>
      </c>
    </row>
    <row r="172" spans="1:14" x14ac:dyDescent="0.25">
      <c r="A172" s="26" t="s">
        <v>347</v>
      </c>
      <c r="B172" s="26" t="s">
        <v>14</v>
      </c>
      <c r="C172" s="26">
        <v>2807.03</v>
      </c>
      <c r="D172" s="26" t="s">
        <v>23</v>
      </c>
      <c r="E172" s="26" t="s">
        <v>2199</v>
      </c>
      <c r="F172" s="26" t="s">
        <v>348</v>
      </c>
      <c r="G172" s="26" t="s">
        <v>14</v>
      </c>
      <c r="H172" s="26">
        <v>7046.77</v>
      </c>
      <c r="I172" s="26" t="s">
        <v>23</v>
      </c>
      <c r="J172" s="26" t="s">
        <v>2199</v>
      </c>
      <c r="K172" s="26" t="str">
        <f t="shared" si="2"/>
        <v>Sama</v>
      </c>
      <c r="M172" t="s">
        <v>356</v>
      </c>
      <c r="N172" t="s">
        <v>23</v>
      </c>
    </row>
    <row r="173" spans="1:14" x14ac:dyDescent="0.25">
      <c r="A173" s="26" t="s">
        <v>353</v>
      </c>
      <c r="B173" s="26" t="s">
        <v>14</v>
      </c>
      <c r="C173" s="26">
        <v>4034.74</v>
      </c>
      <c r="D173" s="26" t="s">
        <v>87</v>
      </c>
      <c r="E173" s="26" t="s">
        <v>2198</v>
      </c>
      <c r="F173" s="26" t="s">
        <v>354</v>
      </c>
      <c r="G173" s="26" t="s">
        <v>14</v>
      </c>
      <c r="H173" s="26">
        <v>9137.5300000000007</v>
      </c>
      <c r="I173" s="26" t="s">
        <v>355</v>
      </c>
      <c r="J173" s="26" t="s">
        <v>2198</v>
      </c>
      <c r="K173" s="26" t="str">
        <f t="shared" si="2"/>
        <v>Beda</v>
      </c>
      <c r="M173" t="s">
        <v>358</v>
      </c>
      <c r="N173" t="s">
        <v>23</v>
      </c>
    </row>
    <row r="174" spans="1:14" x14ac:dyDescent="0.25">
      <c r="A174" s="26" t="s">
        <v>356</v>
      </c>
      <c r="B174" s="26" t="s">
        <v>14</v>
      </c>
      <c r="C174" s="26">
        <v>2619.46</v>
      </c>
      <c r="D174" s="26" t="s">
        <v>15</v>
      </c>
      <c r="E174" s="26" t="s">
        <v>2198</v>
      </c>
      <c r="F174" s="26" t="s">
        <v>357</v>
      </c>
      <c r="G174" s="26" t="s">
        <v>14</v>
      </c>
      <c r="H174" s="26">
        <v>6996.63</v>
      </c>
      <c r="I174" s="26" t="s">
        <v>23</v>
      </c>
      <c r="J174" s="26" t="s">
        <v>2199</v>
      </c>
      <c r="K174" s="26" t="str">
        <f t="shared" si="2"/>
        <v>Beda</v>
      </c>
      <c r="M174" t="s">
        <v>360</v>
      </c>
      <c r="N174" t="s">
        <v>23</v>
      </c>
    </row>
    <row r="175" spans="1:14" x14ac:dyDescent="0.25">
      <c r="A175" s="26" t="s">
        <v>360</v>
      </c>
      <c r="B175" s="26" t="s">
        <v>14</v>
      </c>
      <c r="C175" s="26">
        <v>8375.44</v>
      </c>
      <c r="D175" s="26" t="s">
        <v>23</v>
      </c>
      <c r="E175" s="26" t="s">
        <v>2199</v>
      </c>
      <c r="F175" s="26" t="s">
        <v>361</v>
      </c>
      <c r="G175" s="26" t="s">
        <v>14</v>
      </c>
      <c r="H175" s="26">
        <v>12846.2</v>
      </c>
      <c r="I175" s="26" t="s">
        <v>23</v>
      </c>
      <c r="J175" s="26" t="s">
        <v>2199</v>
      </c>
      <c r="K175" s="26" t="str">
        <f t="shared" si="2"/>
        <v>Sama</v>
      </c>
      <c r="M175" t="s">
        <v>362</v>
      </c>
      <c r="N175" t="s">
        <v>23</v>
      </c>
    </row>
    <row r="176" spans="1:14" x14ac:dyDescent="0.25">
      <c r="A176" s="26" t="s">
        <v>362</v>
      </c>
      <c r="B176" s="26" t="s">
        <v>14</v>
      </c>
      <c r="C176" s="26">
        <v>2486.85</v>
      </c>
      <c r="D176" s="26" t="s">
        <v>18</v>
      </c>
      <c r="E176" s="26" t="s">
        <v>2198</v>
      </c>
      <c r="F176" s="26" t="s">
        <v>363</v>
      </c>
      <c r="G176" s="26" t="s">
        <v>14</v>
      </c>
      <c r="H176" s="26">
        <v>5977.16</v>
      </c>
      <c r="I176" s="26" t="s">
        <v>18</v>
      </c>
      <c r="J176" s="26" t="s">
        <v>2198</v>
      </c>
      <c r="K176" s="26" t="str">
        <f t="shared" si="2"/>
        <v>Sama</v>
      </c>
      <c r="M176" t="s">
        <v>364</v>
      </c>
      <c r="N176" t="s">
        <v>23</v>
      </c>
    </row>
    <row r="177" spans="1:14" x14ac:dyDescent="0.25">
      <c r="A177" s="26" t="s">
        <v>364</v>
      </c>
      <c r="B177" s="26" t="s">
        <v>14</v>
      </c>
      <c r="C177" s="26">
        <v>8474.9699999999993</v>
      </c>
      <c r="D177" s="26" t="s">
        <v>23</v>
      </c>
      <c r="E177" s="26" t="s">
        <v>2198</v>
      </c>
      <c r="F177" s="26" t="s">
        <v>365</v>
      </c>
      <c r="G177" s="26" t="s">
        <v>14</v>
      </c>
      <c r="H177" s="26">
        <v>12179.89</v>
      </c>
      <c r="I177" s="26" t="s">
        <v>23</v>
      </c>
      <c r="J177" s="26" t="s">
        <v>2198</v>
      </c>
      <c r="K177" s="26" t="str">
        <f t="shared" si="2"/>
        <v>Sama</v>
      </c>
      <c r="M177" t="s">
        <v>366</v>
      </c>
      <c r="N177" t="s">
        <v>15</v>
      </c>
    </row>
    <row r="178" spans="1:14" x14ac:dyDescent="0.25">
      <c r="A178" s="26" t="s">
        <v>366</v>
      </c>
      <c r="B178" s="26" t="s">
        <v>14</v>
      </c>
      <c r="C178" s="26">
        <v>3817.09</v>
      </c>
      <c r="D178" s="26" t="s">
        <v>15</v>
      </c>
      <c r="E178" s="26" t="s">
        <v>2198</v>
      </c>
      <c r="F178" s="26" t="s">
        <v>367</v>
      </c>
      <c r="G178" s="26" t="s">
        <v>14</v>
      </c>
      <c r="H178" s="26">
        <v>9486.51</v>
      </c>
      <c r="I178" s="26" t="s">
        <v>23</v>
      </c>
      <c r="J178" s="26" t="s">
        <v>2198</v>
      </c>
      <c r="K178" s="26" t="str">
        <f t="shared" si="2"/>
        <v>Beda</v>
      </c>
      <c r="M178" t="s">
        <v>368</v>
      </c>
      <c r="N178" t="s">
        <v>25</v>
      </c>
    </row>
    <row r="179" spans="1:14" x14ac:dyDescent="0.25">
      <c r="A179" s="26" t="s">
        <v>368</v>
      </c>
      <c r="B179" s="26" t="s">
        <v>14</v>
      </c>
      <c r="C179" s="26">
        <v>3513.87</v>
      </c>
      <c r="D179" s="26" t="s">
        <v>87</v>
      </c>
      <c r="E179" s="26" t="s">
        <v>2198</v>
      </c>
      <c r="F179" s="26" t="s">
        <v>369</v>
      </c>
      <c r="G179" s="26" t="s">
        <v>14</v>
      </c>
      <c r="H179" s="26">
        <v>4510.51</v>
      </c>
      <c r="I179" s="26" t="s">
        <v>53</v>
      </c>
      <c r="J179" s="26" t="s">
        <v>2199</v>
      </c>
      <c r="K179" s="26" t="str">
        <f t="shared" si="2"/>
        <v>Beda</v>
      </c>
      <c r="M179" t="s">
        <v>370</v>
      </c>
      <c r="N179" t="s">
        <v>53</v>
      </c>
    </row>
    <row r="180" spans="1:14" x14ac:dyDescent="0.25">
      <c r="A180" s="26" t="s">
        <v>374</v>
      </c>
      <c r="B180" s="26" t="s">
        <v>14</v>
      </c>
      <c r="C180" s="26">
        <v>6510.85</v>
      </c>
      <c r="D180" s="26" t="s">
        <v>15</v>
      </c>
      <c r="E180" s="26" t="s">
        <v>2198</v>
      </c>
      <c r="F180" s="26" t="s">
        <v>375</v>
      </c>
      <c r="G180" s="26" t="s">
        <v>14</v>
      </c>
      <c r="H180" s="26">
        <v>12649.35</v>
      </c>
      <c r="I180" s="26" t="s">
        <v>18</v>
      </c>
      <c r="J180" s="26" t="s">
        <v>2198</v>
      </c>
      <c r="K180" s="26" t="str">
        <f t="shared" si="2"/>
        <v>Beda</v>
      </c>
      <c r="M180" t="s">
        <v>372</v>
      </c>
      <c r="N180" t="s">
        <v>53</v>
      </c>
    </row>
    <row r="181" spans="1:14" x14ac:dyDescent="0.25">
      <c r="A181" s="26" t="s">
        <v>376</v>
      </c>
      <c r="B181" s="26" t="s">
        <v>14</v>
      </c>
      <c r="C181" s="26">
        <v>3266.15</v>
      </c>
      <c r="D181" s="26" t="s">
        <v>15</v>
      </c>
      <c r="E181" s="26" t="s">
        <v>2199</v>
      </c>
      <c r="F181" s="26" t="s">
        <v>377</v>
      </c>
      <c r="G181" s="26" t="s">
        <v>14</v>
      </c>
      <c r="H181" s="26">
        <v>4049.25</v>
      </c>
      <c r="I181" s="26" t="s">
        <v>18</v>
      </c>
      <c r="J181" s="26" t="s">
        <v>2198</v>
      </c>
      <c r="K181" s="26" t="str">
        <f t="shared" si="2"/>
        <v>Beda</v>
      </c>
      <c r="M181" t="s">
        <v>374</v>
      </c>
      <c r="N181" t="s">
        <v>15</v>
      </c>
    </row>
    <row r="182" spans="1:14" x14ac:dyDescent="0.25">
      <c r="A182" s="26" t="s">
        <v>378</v>
      </c>
      <c r="B182" s="26" t="s">
        <v>14</v>
      </c>
      <c r="C182" s="26">
        <v>2917.82</v>
      </c>
      <c r="D182" s="26" t="s">
        <v>15</v>
      </c>
      <c r="E182" s="26" t="s">
        <v>2199</v>
      </c>
      <c r="F182" s="26" t="s">
        <v>379</v>
      </c>
      <c r="G182" s="26" t="s">
        <v>14</v>
      </c>
      <c r="H182" s="26">
        <v>3923</v>
      </c>
      <c r="I182" s="26" t="s">
        <v>18</v>
      </c>
      <c r="J182" s="26" t="s">
        <v>2198</v>
      </c>
      <c r="K182" s="26" t="str">
        <f t="shared" si="2"/>
        <v>Beda</v>
      </c>
      <c r="M182" t="s">
        <v>376</v>
      </c>
      <c r="N182" t="s">
        <v>15</v>
      </c>
    </row>
    <row r="183" spans="1:14" x14ac:dyDescent="0.25">
      <c r="A183" s="26" t="s">
        <v>384</v>
      </c>
      <c r="B183" s="26" t="s">
        <v>14</v>
      </c>
      <c r="C183" s="26">
        <v>5432.52</v>
      </c>
      <c r="D183" s="26" t="s">
        <v>15</v>
      </c>
      <c r="E183" s="26" t="s">
        <v>2199</v>
      </c>
      <c r="F183" s="26" t="s">
        <v>385</v>
      </c>
      <c r="G183" s="26" t="s">
        <v>14</v>
      </c>
      <c r="H183" s="26">
        <v>9131.81</v>
      </c>
      <c r="I183" s="26" t="s">
        <v>15</v>
      </c>
      <c r="J183" s="26" t="s">
        <v>2199</v>
      </c>
      <c r="K183" s="26" t="str">
        <f t="shared" si="2"/>
        <v>Sama</v>
      </c>
      <c r="M183" t="s">
        <v>378</v>
      </c>
      <c r="N183" t="s">
        <v>15</v>
      </c>
    </row>
    <row r="184" spans="1:14" x14ac:dyDescent="0.25">
      <c r="A184" s="26" t="s">
        <v>388</v>
      </c>
      <c r="B184" s="26" t="s">
        <v>14</v>
      </c>
      <c r="C184" s="26">
        <v>7596.89</v>
      </c>
      <c r="D184" s="26" t="s">
        <v>23</v>
      </c>
      <c r="E184" s="26" t="s">
        <v>2198</v>
      </c>
      <c r="F184" s="26" t="s">
        <v>389</v>
      </c>
      <c r="G184" s="26" t="s">
        <v>14</v>
      </c>
      <c r="H184" s="26">
        <v>11541.25</v>
      </c>
      <c r="I184" s="26" t="s">
        <v>23</v>
      </c>
      <c r="J184" s="26" t="s">
        <v>2198</v>
      </c>
      <c r="K184" s="26" t="str">
        <f t="shared" si="2"/>
        <v>Sama</v>
      </c>
      <c r="M184" t="s">
        <v>380</v>
      </c>
      <c r="N184" t="s">
        <v>15</v>
      </c>
    </row>
    <row r="185" spans="1:14" x14ac:dyDescent="0.25">
      <c r="A185" s="26" t="s">
        <v>390</v>
      </c>
      <c r="B185" s="26" t="s">
        <v>14</v>
      </c>
      <c r="C185" s="26">
        <v>3002.41</v>
      </c>
      <c r="D185" s="26" t="s">
        <v>18</v>
      </c>
      <c r="E185" s="26" t="s">
        <v>2198</v>
      </c>
      <c r="F185" s="26" t="s">
        <v>391</v>
      </c>
      <c r="G185" s="26" t="s">
        <v>14</v>
      </c>
      <c r="H185" s="26">
        <v>10306.64</v>
      </c>
      <c r="I185" s="26" t="s">
        <v>18</v>
      </c>
      <c r="J185" s="26" t="s">
        <v>2198</v>
      </c>
      <c r="K185" s="26" t="str">
        <f t="shared" si="2"/>
        <v>Sama</v>
      </c>
      <c r="M185" t="s">
        <v>382</v>
      </c>
      <c r="N185" t="s">
        <v>15</v>
      </c>
    </row>
    <row r="186" spans="1:14" x14ac:dyDescent="0.25">
      <c r="A186" s="26" t="s">
        <v>394</v>
      </c>
      <c r="B186" s="26" t="s">
        <v>14</v>
      </c>
      <c r="C186" s="26">
        <v>4748.55</v>
      </c>
      <c r="D186" s="26" t="s">
        <v>18</v>
      </c>
      <c r="E186" s="26" t="s">
        <v>2198</v>
      </c>
      <c r="F186" s="26" t="s">
        <v>395</v>
      </c>
      <c r="G186" s="26" t="s">
        <v>14</v>
      </c>
      <c r="H186" s="26">
        <v>14452.74</v>
      </c>
      <c r="I186" s="26" t="s">
        <v>18</v>
      </c>
      <c r="J186" s="26" t="s">
        <v>2198</v>
      </c>
      <c r="K186" s="26" t="str">
        <f t="shared" si="2"/>
        <v>Sama</v>
      </c>
      <c r="M186" t="s">
        <v>384</v>
      </c>
      <c r="N186" t="s">
        <v>15</v>
      </c>
    </row>
    <row r="187" spans="1:14" x14ac:dyDescent="0.25">
      <c r="A187" s="26" t="s">
        <v>396</v>
      </c>
      <c r="B187" s="26" t="s">
        <v>14</v>
      </c>
      <c r="C187" s="26">
        <v>4646.54</v>
      </c>
      <c r="D187" s="26" t="s">
        <v>18</v>
      </c>
      <c r="E187" s="26" t="s">
        <v>2198</v>
      </c>
      <c r="F187" s="26" t="s">
        <v>397</v>
      </c>
      <c r="G187" s="26" t="s">
        <v>14</v>
      </c>
      <c r="H187" s="26">
        <v>6888.18</v>
      </c>
      <c r="I187" s="26" t="s">
        <v>18</v>
      </c>
      <c r="J187" s="26" t="s">
        <v>2198</v>
      </c>
      <c r="K187" s="26" t="str">
        <f t="shared" si="2"/>
        <v>Sama</v>
      </c>
      <c r="M187" t="s">
        <v>386</v>
      </c>
      <c r="N187" t="s">
        <v>25</v>
      </c>
    </row>
    <row r="188" spans="1:14" x14ac:dyDescent="0.25">
      <c r="A188" s="26" t="s">
        <v>398</v>
      </c>
      <c r="B188" s="26" t="s">
        <v>14</v>
      </c>
      <c r="C188" s="26">
        <v>1855.08</v>
      </c>
      <c r="D188" s="26" t="s">
        <v>18</v>
      </c>
      <c r="E188" s="26" t="s">
        <v>2198</v>
      </c>
      <c r="F188" s="26" t="s">
        <v>399</v>
      </c>
      <c r="G188" s="26" t="s">
        <v>14</v>
      </c>
      <c r="H188" s="26">
        <v>8755.43</v>
      </c>
      <c r="I188" s="26" t="s">
        <v>15</v>
      </c>
      <c r="J188" s="26" t="s">
        <v>2198</v>
      </c>
      <c r="K188" s="26" t="str">
        <f t="shared" si="2"/>
        <v>Beda</v>
      </c>
      <c r="M188" t="s">
        <v>388</v>
      </c>
      <c r="N188" t="s">
        <v>23</v>
      </c>
    </row>
    <row r="189" spans="1:14" x14ac:dyDescent="0.25">
      <c r="A189" s="26" t="s">
        <v>400</v>
      </c>
      <c r="B189" s="26" t="s">
        <v>14</v>
      </c>
      <c r="C189" s="26">
        <v>1527.4</v>
      </c>
      <c r="D189" s="26" t="s">
        <v>18</v>
      </c>
      <c r="E189" s="26" t="s">
        <v>2198</v>
      </c>
      <c r="F189" s="26" t="s">
        <v>401</v>
      </c>
      <c r="G189" s="26" t="s">
        <v>14</v>
      </c>
      <c r="H189" s="26">
        <v>3848.7</v>
      </c>
      <c r="I189" s="26" t="s">
        <v>87</v>
      </c>
      <c r="J189" s="26" t="s">
        <v>2198</v>
      </c>
      <c r="K189" s="26" t="str">
        <f t="shared" si="2"/>
        <v>Beda</v>
      </c>
      <c r="M189" t="s">
        <v>390</v>
      </c>
      <c r="N189" t="s">
        <v>25</v>
      </c>
    </row>
    <row r="190" spans="1:14" x14ac:dyDescent="0.25">
      <c r="A190" s="26" t="s">
        <v>402</v>
      </c>
      <c r="B190" s="26" t="s">
        <v>14</v>
      </c>
      <c r="C190" s="26">
        <v>5785.52</v>
      </c>
      <c r="D190" s="26" t="s">
        <v>23</v>
      </c>
      <c r="E190" s="26" t="s">
        <v>2198</v>
      </c>
      <c r="F190" s="26" t="s">
        <v>403</v>
      </c>
      <c r="G190" s="26" t="s">
        <v>14</v>
      </c>
      <c r="H190" s="26">
        <v>8960.34</v>
      </c>
      <c r="I190" s="26" t="s">
        <v>23</v>
      </c>
      <c r="J190" s="26" t="s">
        <v>2198</v>
      </c>
      <c r="K190" s="26" t="str">
        <f t="shared" si="2"/>
        <v>Sama</v>
      </c>
      <c r="M190" t="s">
        <v>392</v>
      </c>
      <c r="N190" t="s">
        <v>25</v>
      </c>
    </row>
    <row r="191" spans="1:14" x14ac:dyDescent="0.25">
      <c r="A191" s="26" t="s">
        <v>404</v>
      </c>
      <c r="B191" s="26" t="s">
        <v>14</v>
      </c>
      <c r="C191" s="26">
        <v>2335.8000000000002</v>
      </c>
      <c r="D191" s="26" t="s">
        <v>18</v>
      </c>
      <c r="E191" s="26" t="s">
        <v>2198</v>
      </c>
      <c r="F191" s="26" t="s">
        <v>405</v>
      </c>
      <c r="G191" s="26" t="s">
        <v>14</v>
      </c>
      <c r="H191" s="26">
        <v>4347.87</v>
      </c>
      <c r="I191" s="26" t="s">
        <v>15</v>
      </c>
      <c r="J191" s="26" t="s">
        <v>2198</v>
      </c>
      <c r="K191" s="26" t="str">
        <f t="shared" si="2"/>
        <v>Beda</v>
      </c>
      <c r="M191" t="s">
        <v>394</v>
      </c>
      <c r="N191" t="s">
        <v>25</v>
      </c>
    </row>
    <row r="192" spans="1:14" x14ac:dyDescent="0.25">
      <c r="A192" s="26" t="s">
        <v>406</v>
      </c>
      <c r="B192" s="26" t="s">
        <v>14</v>
      </c>
      <c r="C192" s="26">
        <v>1556.73</v>
      </c>
      <c r="D192" s="26" t="s">
        <v>53</v>
      </c>
      <c r="E192" s="26" t="s">
        <v>2198</v>
      </c>
      <c r="F192" s="26" t="s">
        <v>407</v>
      </c>
      <c r="G192" s="26" t="s">
        <v>14</v>
      </c>
      <c r="H192" s="26">
        <v>1718.62</v>
      </c>
      <c r="I192" s="26" t="s">
        <v>53</v>
      </c>
      <c r="J192" s="26" t="s">
        <v>2198</v>
      </c>
      <c r="K192" s="26" t="str">
        <f t="shared" si="2"/>
        <v>Sama</v>
      </c>
      <c r="M192" t="s">
        <v>396</v>
      </c>
      <c r="N192" t="s">
        <v>25</v>
      </c>
    </row>
    <row r="193" spans="1:14" x14ac:dyDescent="0.25">
      <c r="A193" s="26" t="s">
        <v>410</v>
      </c>
      <c r="B193" s="26" t="s">
        <v>14</v>
      </c>
      <c r="C193" s="26">
        <v>6822.93</v>
      </c>
      <c r="D193" s="26" t="s">
        <v>23</v>
      </c>
      <c r="E193" s="26" t="s">
        <v>2198</v>
      </c>
      <c r="F193" s="26" t="s">
        <v>411</v>
      </c>
      <c r="G193" s="26" t="s">
        <v>14</v>
      </c>
      <c r="H193" s="26">
        <v>11193.84</v>
      </c>
      <c r="I193" s="26" t="s">
        <v>23</v>
      </c>
      <c r="J193" s="26" t="s">
        <v>2198</v>
      </c>
      <c r="K193" s="26" t="str">
        <f t="shared" si="2"/>
        <v>Sama</v>
      </c>
      <c r="M193" t="s">
        <v>398</v>
      </c>
      <c r="N193" t="s">
        <v>25</v>
      </c>
    </row>
    <row r="194" spans="1:14" x14ac:dyDescent="0.25">
      <c r="A194" s="26" t="s">
        <v>412</v>
      </c>
      <c r="B194" s="26" t="s">
        <v>14</v>
      </c>
      <c r="C194" s="26">
        <v>2363.54</v>
      </c>
      <c r="D194" s="26" t="s">
        <v>23</v>
      </c>
      <c r="E194" s="26" t="s">
        <v>2198</v>
      </c>
      <c r="F194" s="26" t="s">
        <v>413</v>
      </c>
      <c r="G194" s="26" t="s">
        <v>14</v>
      </c>
      <c r="H194" s="26">
        <v>5510.9</v>
      </c>
      <c r="I194" s="26" t="s">
        <v>23</v>
      </c>
      <c r="J194" s="26" t="s">
        <v>2198</v>
      </c>
      <c r="K194" s="26" t="str">
        <f t="shared" si="2"/>
        <v>Sama</v>
      </c>
      <c r="M194" t="s">
        <v>400</v>
      </c>
      <c r="N194" t="s">
        <v>25</v>
      </c>
    </row>
    <row r="195" spans="1:14" x14ac:dyDescent="0.25">
      <c r="A195" s="26" t="s">
        <v>414</v>
      </c>
      <c r="B195" s="26" t="s">
        <v>14</v>
      </c>
      <c r="C195" s="26">
        <v>2315.29</v>
      </c>
      <c r="D195" s="26" t="s">
        <v>23</v>
      </c>
      <c r="E195" s="26" t="s">
        <v>2199</v>
      </c>
      <c r="F195" s="26" t="s">
        <v>415</v>
      </c>
      <c r="G195" s="26" t="s">
        <v>14</v>
      </c>
      <c r="H195" s="26">
        <v>5378.13</v>
      </c>
      <c r="I195" s="26" t="s">
        <v>23</v>
      </c>
      <c r="J195" s="26" t="s">
        <v>2199</v>
      </c>
      <c r="K195" s="26" t="str">
        <f t="shared" si="2"/>
        <v>Sama</v>
      </c>
      <c r="M195" t="s">
        <v>402</v>
      </c>
      <c r="N195" t="s">
        <v>23</v>
      </c>
    </row>
    <row r="196" spans="1:14" x14ac:dyDescent="0.25">
      <c r="A196" s="26" t="s">
        <v>416</v>
      </c>
      <c r="B196" s="26" t="s">
        <v>14</v>
      </c>
      <c r="C196" s="26">
        <v>1547.93</v>
      </c>
      <c r="D196" s="26" t="s">
        <v>23</v>
      </c>
      <c r="E196" s="26" t="s">
        <v>2198</v>
      </c>
      <c r="F196" s="26" t="s">
        <v>417</v>
      </c>
      <c r="G196" s="26" t="s">
        <v>14</v>
      </c>
      <c r="H196" s="26">
        <v>3480.64</v>
      </c>
      <c r="I196" s="26" t="s">
        <v>23</v>
      </c>
      <c r="J196" s="26" t="s">
        <v>2198</v>
      </c>
      <c r="K196" s="26" t="str">
        <f t="shared" si="2"/>
        <v>Sama</v>
      </c>
      <c r="M196" t="s">
        <v>404</v>
      </c>
      <c r="N196" t="s">
        <v>25</v>
      </c>
    </row>
    <row r="197" spans="1:14" x14ac:dyDescent="0.25">
      <c r="A197" s="26" t="s">
        <v>420</v>
      </c>
      <c r="B197" s="26" t="s">
        <v>14</v>
      </c>
      <c r="C197" s="26">
        <v>1722.77</v>
      </c>
      <c r="D197" s="26" t="s">
        <v>23</v>
      </c>
      <c r="E197" s="26" t="s">
        <v>2198</v>
      </c>
      <c r="F197" s="26" t="s">
        <v>421</v>
      </c>
      <c r="G197" s="26" t="s">
        <v>14</v>
      </c>
      <c r="H197" s="26">
        <v>3788.59</v>
      </c>
      <c r="I197" s="26" t="s">
        <v>23</v>
      </c>
      <c r="J197" s="26" t="s">
        <v>2198</v>
      </c>
      <c r="K197" s="26" t="str">
        <f t="shared" ref="K197:K260" si="3">IF(I197=D197,"Sama","Beda")</f>
        <v>Sama</v>
      </c>
      <c r="M197" t="s">
        <v>406</v>
      </c>
      <c r="N197" t="s">
        <v>53</v>
      </c>
    </row>
    <row r="198" spans="1:14" x14ac:dyDescent="0.25">
      <c r="A198" s="26" t="s">
        <v>422</v>
      </c>
      <c r="B198" s="26" t="s">
        <v>14</v>
      </c>
      <c r="C198" s="26">
        <v>7760.62</v>
      </c>
      <c r="D198" s="26" t="s">
        <v>87</v>
      </c>
      <c r="E198" s="26" t="s">
        <v>2198</v>
      </c>
      <c r="F198" s="26" t="s">
        <v>423</v>
      </c>
      <c r="G198" s="26" t="s">
        <v>14</v>
      </c>
      <c r="H198" s="26">
        <v>12959.58</v>
      </c>
      <c r="I198" s="26" t="s">
        <v>53</v>
      </c>
      <c r="J198" s="26" t="s">
        <v>2199</v>
      </c>
      <c r="K198" s="26" t="str">
        <f t="shared" si="3"/>
        <v>Beda</v>
      </c>
      <c r="M198" t="s">
        <v>408</v>
      </c>
      <c r="N198" t="s">
        <v>53</v>
      </c>
    </row>
    <row r="199" spans="1:14" x14ac:dyDescent="0.25">
      <c r="A199" s="26" t="s">
        <v>424</v>
      </c>
      <c r="B199" s="26" t="s">
        <v>14</v>
      </c>
      <c r="C199" s="26">
        <v>2517.34</v>
      </c>
      <c r="D199" s="26" t="s">
        <v>23</v>
      </c>
      <c r="E199" s="26" t="s">
        <v>2199</v>
      </c>
      <c r="F199" s="26" t="s">
        <v>425</v>
      </c>
      <c r="G199" s="26" t="s">
        <v>14</v>
      </c>
      <c r="H199" s="26">
        <v>3683.96</v>
      </c>
      <c r="I199" s="26" t="s">
        <v>53</v>
      </c>
      <c r="J199" s="26" t="s">
        <v>2198</v>
      </c>
      <c r="K199" s="26" t="str">
        <f t="shared" si="3"/>
        <v>Beda</v>
      </c>
      <c r="M199" t="s">
        <v>410</v>
      </c>
      <c r="N199" t="s">
        <v>23</v>
      </c>
    </row>
    <row r="200" spans="1:14" x14ac:dyDescent="0.25">
      <c r="A200" s="26" t="s">
        <v>426</v>
      </c>
      <c r="B200" s="26" t="s">
        <v>14</v>
      </c>
      <c r="C200" s="26">
        <v>9534.9</v>
      </c>
      <c r="D200" s="26" t="s">
        <v>23</v>
      </c>
      <c r="E200" s="26" t="s">
        <v>2199</v>
      </c>
      <c r="F200" s="26" t="s">
        <v>427</v>
      </c>
      <c r="G200" s="26" t="s">
        <v>14</v>
      </c>
      <c r="H200" s="26">
        <v>13654.16</v>
      </c>
      <c r="I200" s="26" t="s">
        <v>23</v>
      </c>
      <c r="J200" s="26" t="s">
        <v>2199</v>
      </c>
      <c r="K200" s="26" t="str">
        <f t="shared" si="3"/>
        <v>Sama</v>
      </c>
      <c r="M200" t="s">
        <v>412</v>
      </c>
      <c r="N200" t="s">
        <v>23</v>
      </c>
    </row>
    <row r="201" spans="1:14" x14ac:dyDescent="0.25">
      <c r="A201" s="26" t="s">
        <v>428</v>
      </c>
      <c r="B201" s="26" t="s">
        <v>14</v>
      </c>
      <c r="C201" s="26">
        <v>8747.33</v>
      </c>
      <c r="D201" s="26" t="s">
        <v>23</v>
      </c>
      <c r="E201" s="26" t="s">
        <v>2199</v>
      </c>
      <c r="F201" s="26" t="s">
        <v>429</v>
      </c>
      <c r="G201" s="26" t="s">
        <v>14</v>
      </c>
      <c r="H201" s="26">
        <v>15336.65</v>
      </c>
      <c r="I201" s="26" t="s">
        <v>23</v>
      </c>
      <c r="J201" s="26" t="s">
        <v>2199</v>
      </c>
      <c r="K201" s="26" t="str">
        <f t="shared" si="3"/>
        <v>Sama</v>
      </c>
      <c r="M201" t="s">
        <v>414</v>
      </c>
      <c r="N201" t="s">
        <v>23</v>
      </c>
    </row>
    <row r="202" spans="1:14" x14ac:dyDescent="0.25">
      <c r="A202" s="26" t="s">
        <v>430</v>
      </c>
      <c r="B202" s="26" t="s">
        <v>14</v>
      </c>
      <c r="C202" s="26">
        <v>6326.91</v>
      </c>
      <c r="D202" s="26" t="s">
        <v>23</v>
      </c>
      <c r="E202" s="26" t="s">
        <v>2198</v>
      </c>
      <c r="F202" s="26" t="s">
        <v>431</v>
      </c>
      <c r="G202" s="26" t="s">
        <v>14</v>
      </c>
      <c r="H202" s="26">
        <v>13674.97</v>
      </c>
      <c r="I202" s="26" t="s">
        <v>15</v>
      </c>
      <c r="J202" s="26" t="s">
        <v>2198</v>
      </c>
      <c r="K202" s="26" t="str">
        <f t="shared" si="3"/>
        <v>Beda</v>
      </c>
      <c r="M202" t="s">
        <v>416</v>
      </c>
      <c r="N202" t="s">
        <v>18</v>
      </c>
    </row>
    <row r="203" spans="1:14" x14ac:dyDescent="0.25">
      <c r="A203" s="26" t="s">
        <v>432</v>
      </c>
      <c r="B203" s="26" t="s">
        <v>14</v>
      </c>
      <c r="C203" s="26">
        <v>2320.84</v>
      </c>
      <c r="D203" s="26" t="s">
        <v>87</v>
      </c>
      <c r="E203" s="26" t="s">
        <v>2198</v>
      </c>
      <c r="F203" s="26" t="s">
        <v>433</v>
      </c>
      <c r="G203" s="26" t="s">
        <v>14</v>
      </c>
      <c r="H203" s="26">
        <v>5023.1099999999997</v>
      </c>
      <c r="I203" s="26" t="s">
        <v>87</v>
      </c>
      <c r="J203" s="26" t="s">
        <v>2198</v>
      </c>
      <c r="K203" s="26" t="str">
        <f t="shared" si="3"/>
        <v>Sama</v>
      </c>
      <c r="M203" t="s">
        <v>418</v>
      </c>
      <c r="N203" t="s">
        <v>25</v>
      </c>
    </row>
    <row r="204" spans="1:14" x14ac:dyDescent="0.25">
      <c r="A204" s="26" t="s">
        <v>434</v>
      </c>
      <c r="B204" s="26" t="s">
        <v>14</v>
      </c>
      <c r="C204" s="26">
        <v>8137.83</v>
      </c>
      <c r="D204" s="26" t="s">
        <v>23</v>
      </c>
      <c r="E204" s="26" t="s">
        <v>2199</v>
      </c>
      <c r="F204" s="26" t="s">
        <v>435</v>
      </c>
      <c r="G204" s="26" t="s">
        <v>14</v>
      </c>
      <c r="H204" s="26">
        <v>15590.9</v>
      </c>
      <c r="I204" s="26" t="s">
        <v>23</v>
      </c>
      <c r="J204" s="26" t="s">
        <v>2199</v>
      </c>
      <c r="K204" s="26" t="str">
        <f t="shared" si="3"/>
        <v>Sama</v>
      </c>
      <c r="M204" t="s">
        <v>420</v>
      </c>
      <c r="N204" t="s">
        <v>23</v>
      </c>
    </row>
    <row r="205" spans="1:14" x14ac:dyDescent="0.25">
      <c r="A205" s="26" t="s">
        <v>436</v>
      </c>
      <c r="B205" s="26" t="s">
        <v>14</v>
      </c>
      <c r="C205" s="26">
        <v>8963.7199999999993</v>
      </c>
      <c r="D205" s="26" t="s">
        <v>23</v>
      </c>
      <c r="E205" s="26" t="s">
        <v>2198</v>
      </c>
      <c r="F205" s="26" t="s">
        <v>437</v>
      </c>
      <c r="G205" s="26" t="s">
        <v>14</v>
      </c>
      <c r="H205" s="26">
        <v>14501.44</v>
      </c>
      <c r="I205" s="26" t="s">
        <v>23</v>
      </c>
      <c r="J205" s="26" t="s">
        <v>2198</v>
      </c>
      <c r="K205" s="26" t="str">
        <f t="shared" si="3"/>
        <v>Sama</v>
      </c>
      <c r="M205" t="s">
        <v>422</v>
      </c>
      <c r="N205" t="s">
        <v>25</v>
      </c>
    </row>
    <row r="206" spans="1:14" x14ac:dyDescent="0.25">
      <c r="A206" s="26" t="s">
        <v>438</v>
      </c>
      <c r="B206" s="26" t="s">
        <v>14</v>
      </c>
      <c r="C206" s="26">
        <v>7085.94</v>
      </c>
      <c r="D206" s="26" t="s">
        <v>23</v>
      </c>
      <c r="E206" s="26" t="s">
        <v>2199</v>
      </c>
      <c r="F206" s="26" t="s">
        <v>439</v>
      </c>
      <c r="G206" s="26" t="s">
        <v>14</v>
      </c>
      <c r="H206" s="26">
        <v>21543.599999999999</v>
      </c>
      <c r="I206" s="26" t="s">
        <v>23</v>
      </c>
      <c r="J206" s="26" t="s">
        <v>2199</v>
      </c>
      <c r="K206" s="26" t="str">
        <f t="shared" si="3"/>
        <v>Sama</v>
      </c>
      <c r="M206" t="s">
        <v>424</v>
      </c>
      <c r="N206" t="s">
        <v>23</v>
      </c>
    </row>
    <row r="207" spans="1:14" x14ac:dyDescent="0.25">
      <c r="A207" s="26" t="s">
        <v>440</v>
      </c>
      <c r="B207" s="26" t="s">
        <v>14</v>
      </c>
      <c r="C207" s="26">
        <v>12900.43</v>
      </c>
      <c r="D207" s="26" t="s">
        <v>23</v>
      </c>
      <c r="E207" s="26" t="s">
        <v>2199</v>
      </c>
      <c r="F207" s="26" t="s">
        <v>441</v>
      </c>
      <c r="G207" s="26" t="s">
        <v>14</v>
      </c>
      <c r="H207" s="26">
        <v>20253.68</v>
      </c>
      <c r="I207" s="26" t="s">
        <v>23</v>
      </c>
      <c r="J207" s="26" t="s">
        <v>2199</v>
      </c>
      <c r="K207" s="26" t="str">
        <f t="shared" si="3"/>
        <v>Sama</v>
      </c>
      <c r="M207" t="s">
        <v>426</v>
      </c>
      <c r="N207" t="s">
        <v>23</v>
      </c>
    </row>
    <row r="208" spans="1:14" x14ac:dyDescent="0.25">
      <c r="A208" s="26" t="s">
        <v>442</v>
      </c>
      <c r="B208" s="26" t="s">
        <v>14</v>
      </c>
      <c r="C208" s="26">
        <v>4527.71</v>
      </c>
      <c r="D208" s="26" t="s">
        <v>15</v>
      </c>
      <c r="E208" s="26" t="s">
        <v>2198</v>
      </c>
      <c r="F208" s="26" t="s">
        <v>443</v>
      </c>
      <c r="G208" s="26" t="s">
        <v>14</v>
      </c>
      <c r="H208" s="26">
        <v>11862.68</v>
      </c>
      <c r="I208" s="26" t="s">
        <v>23</v>
      </c>
      <c r="J208" s="26" t="s">
        <v>2199</v>
      </c>
      <c r="K208" s="26" t="str">
        <f t="shared" si="3"/>
        <v>Beda</v>
      </c>
      <c r="M208" t="s">
        <v>428</v>
      </c>
      <c r="N208" t="s">
        <v>23</v>
      </c>
    </row>
    <row r="209" spans="1:14" x14ac:dyDescent="0.25">
      <c r="A209" s="26" t="s">
        <v>444</v>
      </c>
      <c r="B209" s="26" t="s">
        <v>14</v>
      </c>
      <c r="C209" s="26">
        <v>4286.58</v>
      </c>
      <c r="D209" s="26" t="s">
        <v>23</v>
      </c>
      <c r="E209" s="26" t="s">
        <v>2199</v>
      </c>
      <c r="F209" s="26" t="s">
        <v>445</v>
      </c>
      <c r="G209" s="26" t="s">
        <v>14</v>
      </c>
      <c r="H209" s="26">
        <v>22579.93</v>
      </c>
      <c r="I209" s="26" t="s">
        <v>23</v>
      </c>
      <c r="J209" s="26" t="s">
        <v>2199</v>
      </c>
      <c r="K209" s="26" t="str">
        <f t="shared" si="3"/>
        <v>Sama</v>
      </c>
      <c r="M209" t="s">
        <v>430</v>
      </c>
      <c r="N209" t="s">
        <v>23</v>
      </c>
    </row>
    <row r="210" spans="1:14" x14ac:dyDescent="0.25">
      <c r="A210" s="26" t="s">
        <v>446</v>
      </c>
      <c r="B210" s="26" t="s">
        <v>14</v>
      </c>
      <c r="C210" s="26">
        <v>4927.2700000000004</v>
      </c>
      <c r="D210" s="26" t="s">
        <v>23</v>
      </c>
      <c r="E210" s="26" t="s">
        <v>2198</v>
      </c>
      <c r="F210" s="26" t="s">
        <v>447</v>
      </c>
      <c r="G210" s="26" t="s">
        <v>14</v>
      </c>
      <c r="H210" s="26">
        <v>19433.099999999999</v>
      </c>
      <c r="I210" s="26" t="s">
        <v>23</v>
      </c>
      <c r="J210" s="26" t="s">
        <v>2198</v>
      </c>
      <c r="K210" s="26" t="str">
        <f t="shared" si="3"/>
        <v>Sama</v>
      </c>
      <c r="M210" t="s">
        <v>432</v>
      </c>
      <c r="N210" t="s">
        <v>87</v>
      </c>
    </row>
    <row r="211" spans="1:14" x14ac:dyDescent="0.25">
      <c r="A211" s="26" t="s">
        <v>448</v>
      </c>
      <c r="B211" s="26" t="s">
        <v>14</v>
      </c>
      <c r="C211" s="26">
        <v>7020.34</v>
      </c>
      <c r="D211" s="26" t="s">
        <v>23</v>
      </c>
      <c r="E211" s="26" t="s">
        <v>2199</v>
      </c>
      <c r="F211" s="26" t="s">
        <v>449</v>
      </c>
      <c r="G211" s="26" t="s">
        <v>14</v>
      </c>
      <c r="H211" s="26">
        <v>26566.86</v>
      </c>
      <c r="I211" s="26" t="s">
        <v>23</v>
      </c>
      <c r="J211" s="26" t="s">
        <v>2199</v>
      </c>
      <c r="K211" s="26" t="str">
        <f t="shared" si="3"/>
        <v>Sama</v>
      </c>
      <c r="M211" t="s">
        <v>434</v>
      </c>
      <c r="N211" t="s">
        <v>23</v>
      </c>
    </row>
    <row r="212" spans="1:14" x14ac:dyDescent="0.25">
      <c r="A212" s="26" t="s">
        <v>450</v>
      </c>
      <c r="B212" s="26" t="s">
        <v>14</v>
      </c>
      <c r="C212" s="26">
        <v>4188.22</v>
      </c>
      <c r="D212" s="26" t="s">
        <v>23</v>
      </c>
      <c r="E212" s="26" t="s">
        <v>2199</v>
      </c>
      <c r="F212" s="26" t="s">
        <v>451</v>
      </c>
      <c r="G212" s="26" t="s">
        <v>14</v>
      </c>
      <c r="H212" s="26">
        <v>9988.68</v>
      </c>
      <c r="I212" s="26" t="s">
        <v>23</v>
      </c>
      <c r="J212" s="26" t="s">
        <v>2199</v>
      </c>
      <c r="K212" s="26" t="str">
        <f t="shared" si="3"/>
        <v>Sama</v>
      </c>
      <c r="M212" t="s">
        <v>436</v>
      </c>
      <c r="N212" t="s">
        <v>23</v>
      </c>
    </row>
    <row r="213" spans="1:14" x14ac:dyDescent="0.25">
      <c r="A213" s="26" t="s">
        <v>454</v>
      </c>
      <c r="B213" s="26" t="s">
        <v>14</v>
      </c>
      <c r="C213" s="26">
        <v>2118.7399999999998</v>
      </c>
      <c r="D213" s="26" t="s">
        <v>18</v>
      </c>
      <c r="E213" s="26" t="s">
        <v>2198</v>
      </c>
      <c r="F213" s="26" t="s">
        <v>455</v>
      </c>
      <c r="G213" s="26" t="s">
        <v>14</v>
      </c>
      <c r="H213" s="26">
        <v>3448.7</v>
      </c>
      <c r="I213" s="26" t="s">
        <v>15</v>
      </c>
      <c r="J213" s="26" t="s">
        <v>2198</v>
      </c>
      <c r="K213" s="26" t="str">
        <f t="shared" si="3"/>
        <v>Beda</v>
      </c>
      <c r="M213" t="s">
        <v>438</v>
      </c>
      <c r="N213" t="s">
        <v>23</v>
      </c>
    </row>
    <row r="214" spans="1:14" x14ac:dyDescent="0.25">
      <c r="A214" s="26" t="s">
        <v>458</v>
      </c>
      <c r="B214" s="26" t="s">
        <v>14</v>
      </c>
      <c r="C214" s="26">
        <v>2123.5500000000002</v>
      </c>
      <c r="D214" s="26" t="s">
        <v>15</v>
      </c>
      <c r="E214" s="26" t="s">
        <v>2198</v>
      </c>
      <c r="F214" s="26" t="s">
        <v>459</v>
      </c>
      <c r="G214" s="26" t="s">
        <v>14</v>
      </c>
      <c r="H214" s="26">
        <v>5459.11</v>
      </c>
      <c r="I214" s="26" t="s">
        <v>87</v>
      </c>
      <c r="J214" s="26" t="s">
        <v>2198</v>
      </c>
      <c r="K214" s="26" t="str">
        <f t="shared" si="3"/>
        <v>Beda</v>
      </c>
      <c r="M214" t="s">
        <v>440</v>
      </c>
      <c r="N214" t="s">
        <v>23</v>
      </c>
    </row>
    <row r="215" spans="1:14" x14ac:dyDescent="0.25">
      <c r="A215" s="26" t="s">
        <v>464</v>
      </c>
      <c r="B215" s="26" t="s">
        <v>14</v>
      </c>
      <c r="C215" s="26">
        <v>3549.58</v>
      </c>
      <c r="D215" s="26" t="s">
        <v>87</v>
      </c>
      <c r="E215" s="26" t="s">
        <v>2198</v>
      </c>
      <c r="F215" s="26" t="s">
        <v>465</v>
      </c>
      <c r="G215" s="26" t="s">
        <v>14</v>
      </c>
      <c r="H215" s="26">
        <v>5178.62</v>
      </c>
      <c r="I215" s="26" t="s">
        <v>87</v>
      </c>
      <c r="J215" s="26" t="s">
        <v>2198</v>
      </c>
      <c r="K215" s="26" t="str">
        <f t="shared" si="3"/>
        <v>Sama</v>
      </c>
      <c r="M215" t="s">
        <v>442</v>
      </c>
      <c r="N215" t="s">
        <v>25</v>
      </c>
    </row>
    <row r="216" spans="1:14" x14ac:dyDescent="0.25">
      <c r="A216" s="26" t="s">
        <v>468</v>
      </c>
      <c r="B216" s="26" t="s">
        <v>14</v>
      </c>
      <c r="C216" s="26">
        <v>3344.23</v>
      </c>
      <c r="D216" s="26" t="s">
        <v>18</v>
      </c>
      <c r="E216" s="26" t="s">
        <v>2199</v>
      </c>
      <c r="F216" s="26" t="s">
        <v>469</v>
      </c>
      <c r="G216" s="26" t="s">
        <v>14</v>
      </c>
      <c r="H216" s="26">
        <v>7186.21</v>
      </c>
      <c r="I216" s="26" t="s">
        <v>15</v>
      </c>
      <c r="J216" s="26" t="s">
        <v>2198</v>
      </c>
      <c r="K216" s="26" t="str">
        <f t="shared" si="3"/>
        <v>Beda</v>
      </c>
      <c r="M216" t="s">
        <v>444</v>
      </c>
      <c r="N216" t="s">
        <v>18</v>
      </c>
    </row>
    <row r="217" spans="1:14" x14ac:dyDescent="0.25">
      <c r="A217" s="26" t="s">
        <v>470</v>
      </c>
      <c r="B217" s="26" t="s">
        <v>14</v>
      </c>
      <c r="C217" s="26">
        <v>2771.4</v>
      </c>
      <c r="D217" s="26" t="s">
        <v>18</v>
      </c>
      <c r="E217" s="26" t="s">
        <v>2199</v>
      </c>
      <c r="F217" s="26" t="s">
        <v>471</v>
      </c>
      <c r="G217" s="26" t="s">
        <v>14</v>
      </c>
      <c r="H217" s="26">
        <v>7797.48</v>
      </c>
      <c r="I217" s="26" t="s">
        <v>23</v>
      </c>
      <c r="J217" s="26" t="s">
        <v>2198</v>
      </c>
      <c r="K217" s="26" t="str">
        <f t="shared" si="3"/>
        <v>Beda</v>
      </c>
      <c r="M217" t="s">
        <v>446</v>
      </c>
      <c r="N217" t="s">
        <v>18</v>
      </c>
    </row>
    <row r="218" spans="1:14" x14ac:dyDescent="0.25">
      <c r="A218" s="26" t="s">
        <v>472</v>
      </c>
      <c r="B218" s="26" t="s">
        <v>14</v>
      </c>
      <c r="C218" s="26">
        <v>5797.95</v>
      </c>
      <c r="D218" s="26" t="s">
        <v>23</v>
      </c>
      <c r="E218" s="26" t="s">
        <v>2198</v>
      </c>
      <c r="F218" s="26" t="s">
        <v>473</v>
      </c>
      <c r="G218" s="26" t="s">
        <v>14</v>
      </c>
      <c r="H218" s="26">
        <v>10000.84</v>
      </c>
      <c r="I218" s="26" t="s">
        <v>23</v>
      </c>
      <c r="J218" s="26" t="s">
        <v>2198</v>
      </c>
      <c r="K218" s="26" t="str">
        <f t="shared" si="3"/>
        <v>Sama</v>
      </c>
      <c r="M218" t="s">
        <v>448</v>
      </c>
      <c r="N218" t="s">
        <v>18</v>
      </c>
    </row>
    <row r="219" spans="1:14" x14ac:dyDescent="0.25">
      <c r="A219" s="26" t="s">
        <v>474</v>
      </c>
      <c r="B219" s="26" t="s">
        <v>14</v>
      </c>
      <c r="C219" s="26">
        <v>11551.06</v>
      </c>
      <c r="D219" s="26" t="s">
        <v>87</v>
      </c>
      <c r="E219" s="26" t="s">
        <v>2198</v>
      </c>
      <c r="F219" s="26" t="s">
        <v>475</v>
      </c>
      <c r="G219" s="26" t="s">
        <v>14</v>
      </c>
      <c r="H219" s="26">
        <v>17189.25</v>
      </c>
      <c r="I219" s="26" t="s">
        <v>23</v>
      </c>
      <c r="J219" s="26" t="s">
        <v>2198</v>
      </c>
      <c r="K219" s="26" t="str">
        <f t="shared" si="3"/>
        <v>Beda</v>
      </c>
      <c r="M219" t="s">
        <v>450</v>
      </c>
      <c r="N219" t="s">
        <v>18</v>
      </c>
    </row>
    <row r="220" spans="1:14" x14ac:dyDescent="0.25">
      <c r="A220" s="26" t="s">
        <v>476</v>
      </c>
      <c r="B220" s="26" t="s">
        <v>14</v>
      </c>
      <c r="C220" s="26">
        <v>1851.29</v>
      </c>
      <c r="D220" s="26" t="s">
        <v>18</v>
      </c>
      <c r="E220" s="26" t="s">
        <v>2199</v>
      </c>
      <c r="F220" s="26" t="s">
        <v>477</v>
      </c>
      <c r="G220" s="26" t="s">
        <v>14</v>
      </c>
      <c r="H220" s="26">
        <v>6242.2</v>
      </c>
      <c r="I220" s="26" t="s">
        <v>53</v>
      </c>
      <c r="J220" s="26" t="s">
        <v>2198</v>
      </c>
      <c r="K220" s="26" t="str">
        <f t="shared" si="3"/>
        <v>Beda</v>
      </c>
      <c r="M220" t="s">
        <v>452</v>
      </c>
      <c r="N220" t="s">
        <v>18</v>
      </c>
    </row>
    <row r="221" spans="1:14" x14ac:dyDescent="0.25">
      <c r="A221" s="26" t="s">
        <v>480</v>
      </c>
      <c r="B221" s="26" t="s">
        <v>14</v>
      </c>
      <c r="C221" s="26">
        <v>3242.39</v>
      </c>
      <c r="D221" s="26" t="s">
        <v>15</v>
      </c>
      <c r="E221" s="26" t="s">
        <v>2198</v>
      </c>
      <c r="F221" s="26" t="s">
        <v>481</v>
      </c>
      <c r="G221" s="26" t="s">
        <v>14</v>
      </c>
      <c r="H221" s="26">
        <v>11459.32</v>
      </c>
      <c r="I221" s="26" t="s">
        <v>23</v>
      </c>
      <c r="J221" s="26" t="s">
        <v>2199</v>
      </c>
      <c r="K221" s="26" t="str">
        <f t="shared" si="3"/>
        <v>Beda</v>
      </c>
      <c r="M221" t="s">
        <v>454</v>
      </c>
      <c r="N221" t="s">
        <v>23</v>
      </c>
    </row>
    <row r="222" spans="1:14" x14ac:dyDescent="0.25">
      <c r="A222" s="26" t="s">
        <v>482</v>
      </c>
      <c r="B222" s="26" t="s">
        <v>14</v>
      </c>
      <c r="C222" s="26">
        <v>3990.62</v>
      </c>
      <c r="D222" s="26" t="s">
        <v>15</v>
      </c>
      <c r="E222" s="26" t="s">
        <v>2198</v>
      </c>
      <c r="F222" s="26" t="s">
        <v>483</v>
      </c>
      <c r="G222" s="26" t="s">
        <v>14</v>
      </c>
      <c r="H222" s="26">
        <v>14832.68</v>
      </c>
      <c r="I222" s="26" t="s">
        <v>23</v>
      </c>
      <c r="J222" s="26" t="s">
        <v>2198</v>
      </c>
      <c r="K222" s="26" t="str">
        <f t="shared" si="3"/>
        <v>Beda</v>
      </c>
      <c r="M222" t="s">
        <v>456</v>
      </c>
      <c r="N222" t="s">
        <v>18</v>
      </c>
    </row>
    <row r="223" spans="1:14" x14ac:dyDescent="0.25">
      <c r="A223" s="26" t="s">
        <v>490</v>
      </c>
      <c r="B223" s="26" t="s">
        <v>14</v>
      </c>
      <c r="C223" s="26">
        <v>2012.92</v>
      </c>
      <c r="D223" s="26" t="s">
        <v>23</v>
      </c>
      <c r="E223" s="26" t="s">
        <v>2199</v>
      </c>
      <c r="F223" s="26" t="s">
        <v>491</v>
      </c>
      <c r="G223" s="26" t="s">
        <v>14</v>
      </c>
      <c r="H223" s="26">
        <v>4731.83</v>
      </c>
      <c r="I223" s="26" t="s">
        <v>53</v>
      </c>
      <c r="J223" s="26" t="s">
        <v>2198</v>
      </c>
      <c r="K223" s="26" t="str">
        <f t="shared" si="3"/>
        <v>Beda</v>
      </c>
      <c r="M223" t="s">
        <v>458</v>
      </c>
      <c r="N223" t="s">
        <v>23</v>
      </c>
    </row>
    <row r="224" spans="1:14" x14ac:dyDescent="0.25">
      <c r="A224" s="26" t="s">
        <v>492</v>
      </c>
      <c r="B224" s="26" t="s">
        <v>14</v>
      </c>
      <c r="C224" s="26">
        <v>2071.35</v>
      </c>
      <c r="D224" s="26" t="s">
        <v>15</v>
      </c>
      <c r="E224" s="26" t="s">
        <v>2198</v>
      </c>
      <c r="F224" s="26" t="s">
        <v>493</v>
      </c>
      <c r="G224" s="26" t="s">
        <v>14</v>
      </c>
      <c r="H224" s="26">
        <v>12916.19</v>
      </c>
      <c r="I224" s="26" t="s">
        <v>53</v>
      </c>
      <c r="J224" s="26" t="s">
        <v>2198</v>
      </c>
      <c r="K224" s="26" t="str">
        <f t="shared" si="3"/>
        <v>Beda</v>
      </c>
      <c r="M224" t="s">
        <v>460</v>
      </c>
      <c r="N224" t="s">
        <v>23</v>
      </c>
    </row>
    <row r="225" spans="1:14" x14ac:dyDescent="0.25">
      <c r="A225" s="26" t="s">
        <v>494</v>
      </c>
      <c r="B225" s="26" t="s">
        <v>14</v>
      </c>
      <c r="C225" s="26">
        <v>4121.1000000000004</v>
      </c>
      <c r="D225" s="26" t="s">
        <v>23</v>
      </c>
      <c r="E225" s="26" t="s">
        <v>2199</v>
      </c>
      <c r="F225" s="26" t="s">
        <v>495</v>
      </c>
      <c r="G225" s="26" t="s">
        <v>14</v>
      </c>
      <c r="H225" s="26">
        <v>10047.02</v>
      </c>
      <c r="I225" s="26" t="s">
        <v>23</v>
      </c>
      <c r="J225" s="26" t="s">
        <v>2199</v>
      </c>
      <c r="K225" s="26" t="str">
        <f t="shared" si="3"/>
        <v>Sama</v>
      </c>
      <c r="M225" t="s">
        <v>462</v>
      </c>
      <c r="N225" t="s">
        <v>23</v>
      </c>
    </row>
    <row r="226" spans="1:14" x14ac:dyDescent="0.25">
      <c r="A226" s="26" t="s">
        <v>496</v>
      </c>
      <c r="B226" s="26" t="s">
        <v>14</v>
      </c>
      <c r="C226" s="26">
        <v>5795.98</v>
      </c>
      <c r="D226" s="26" t="s">
        <v>23</v>
      </c>
      <c r="E226" s="26" t="s">
        <v>2198</v>
      </c>
      <c r="F226" s="26" t="s">
        <v>497</v>
      </c>
      <c r="G226" s="26" t="s">
        <v>14</v>
      </c>
      <c r="H226" s="26">
        <v>12264.1</v>
      </c>
      <c r="I226" s="26" t="s">
        <v>23</v>
      </c>
      <c r="J226" s="26" t="s">
        <v>2198</v>
      </c>
      <c r="K226" s="26" t="str">
        <f t="shared" si="3"/>
        <v>Sama</v>
      </c>
      <c r="M226" t="s">
        <v>464</v>
      </c>
      <c r="N226" t="s">
        <v>25</v>
      </c>
    </row>
    <row r="227" spans="1:14" x14ac:dyDescent="0.25">
      <c r="A227" s="26" t="s">
        <v>498</v>
      </c>
      <c r="B227" s="26" t="s">
        <v>14</v>
      </c>
      <c r="C227" s="26">
        <v>1722.13</v>
      </c>
      <c r="D227" s="26" t="s">
        <v>23</v>
      </c>
      <c r="E227" s="26" t="s">
        <v>2198</v>
      </c>
      <c r="F227" s="26" t="s">
        <v>499</v>
      </c>
      <c r="G227" s="26" t="s">
        <v>14</v>
      </c>
      <c r="H227" s="26">
        <v>3706.8</v>
      </c>
      <c r="I227" s="26" t="s">
        <v>23</v>
      </c>
      <c r="J227" s="26" t="s">
        <v>2198</v>
      </c>
      <c r="K227" s="26" t="str">
        <f t="shared" si="3"/>
        <v>Sama</v>
      </c>
      <c r="M227" t="s">
        <v>466</v>
      </c>
      <c r="N227" t="s">
        <v>18</v>
      </c>
    </row>
    <row r="228" spans="1:14" x14ac:dyDescent="0.25">
      <c r="A228" s="26" t="s">
        <v>500</v>
      </c>
      <c r="B228" s="26" t="s">
        <v>14</v>
      </c>
      <c r="C228" s="26">
        <v>5452.69</v>
      </c>
      <c r="D228" s="26" t="s">
        <v>23</v>
      </c>
      <c r="E228" s="26" t="s">
        <v>2198</v>
      </c>
      <c r="F228" s="26" t="s">
        <v>501</v>
      </c>
      <c r="G228" s="26" t="s">
        <v>14</v>
      </c>
      <c r="H228" s="26">
        <v>10325.69</v>
      </c>
      <c r="I228" s="26" t="s">
        <v>53</v>
      </c>
      <c r="J228" s="26" t="s">
        <v>2198</v>
      </c>
      <c r="K228" s="26" t="str">
        <f t="shared" si="3"/>
        <v>Beda</v>
      </c>
      <c r="M228" t="s">
        <v>468</v>
      </c>
      <c r="N228" t="s">
        <v>18</v>
      </c>
    </row>
    <row r="229" spans="1:14" x14ac:dyDescent="0.25">
      <c r="A229" s="26" t="s">
        <v>502</v>
      </c>
      <c r="B229" s="26" t="s">
        <v>14</v>
      </c>
      <c r="C229" s="26">
        <v>6042.68</v>
      </c>
      <c r="D229" s="26" t="s">
        <v>23</v>
      </c>
      <c r="E229" s="26" t="s">
        <v>2198</v>
      </c>
      <c r="F229" s="26" t="s">
        <v>503</v>
      </c>
      <c r="G229" s="26" t="s">
        <v>14</v>
      </c>
      <c r="H229" s="26">
        <v>17385.62</v>
      </c>
      <c r="I229" s="26" t="s">
        <v>23</v>
      </c>
      <c r="J229" s="26" t="s">
        <v>2198</v>
      </c>
      <c r="K229" s="26" t="str">
        <f t="shared" si="3"/>
        <v>Sama</v>
      </c>
      <c r="M229" t="s">
        <v>470</v>
      </c>
      <c r="N229" t="s">
        <v>18</v>
      </c>
    </row>
    <row r="230" spans="1:14" x14ac:dyDescent="0.25">
      <c r="A230" s="26" t="s">
        <v>504</v>
      </c>
      <c r="B230" s="26" t="s">
        <v>14</v>
      </c>
      <c r="C230" s="26">
        <v>4047.57</v>
      </c>
      <c r="D230" s="26" t="s">
        <v>15</v>
      </c>
      <c r="E230" s="26" t="s">
        <v>2198</v>
      </c>
      <c r="F230" s="26" t="s">
        <v>505</v>
      </c>
      <c r="G230" s="26" t="s">
        <v>14</v>
      </c>
      <c r="H230" s="26">
        <v>24120.87</v>
      </c>
      <c r="I230" s="26" t="s">
        <v>23</v>
      </c>
      <c r="J230" s="26" t="s">
        <v>2198</v>
      </c>
      <c r="K230" s="26" t="str">
        <f t="shared" si="3"/>
        <v>Beda</v>
      </c>
      <c r="M230" t="s">
        <v>472</v>
      </c>
      <c r="N230" t="s">
        <v>25</v>
      </c>
    </row>
    <row r="231" spans="1:14" x14ac:dyDescent="0.25">
      <c r="A231" s="26" t="s">
        <v>508</v>
      </c>
      <c r="B231" s="26" t="s">
        <v>14</v>
      </c>
      <c r="C231" s="26">
        <v>8810.4699999999993</v>
      </c>
      <c r="D231" s="26" t="s">
        <v>23</v>
      </c>
      <c r="E231" s="26" t="s">
        <v>2198</v>
      </c>
      <c r="F231" s="26" t="s">
        <v>509</v>
      </c>
      <c r="G231" s="26" t="s">
        <v>14</v>
      </c>
      <c r="H231" s="26">
        <v>15062.48</v>
      </c>
      <c r="I231" s="26" t="s">
        <v>23</v>
      </c>
      <c r="J231" s="26" t="s">
        <v>2198</v>
      </c>
      <c r="K231" s="26" t="str">
        <f t="shared" si="3"/>
        <v>Sama</v>
      </c>
      <c r="M231" t="s">
        <v>474</v>
      </c>
      <c r="N231" t="s">
        <v>25</v>
      </c>
    </row>
    <row r="232" spans="1:14" x14ac:dyDescent="0.25">
      <c r="A232" s="26" t="s">
        <v>510</v>
      </c>
      <c r="B232" s="26" t="s">
        <v>14</v>
      </c>
      <c r="C232" s="26">
        <v>11511.93</v>
      </c>
      <c r="D232" s="26" t="s">
        <v>23</v>
      </c>
      <c r="E232" s="26" t="s">
        <v>2198</v>
      </c>
      <c r="F232" s="26" t="s">
        <v>511</v>
      </c>
      <c r="G232" s="26" t="s">
        <v>14</v>
      </c>
      <c r="H232" s="26">
        <v>21907.27</v>
      </c>
      <c r="I232" s="26" t="s">
        <v>23</v>
      </c>
      <c r="J232" s="26" t="s">
        <v>2198</v>
      </c>
      <c r="K232" s="26" t="str">
        <f t="shared" si="3"/>
        <v>Sama</v>
      </c>
      <c r="M232" t="s">
        <v>476</v>
      </c>
      <c r="N232" t="s">
        <v>53</v>
      </c>
    </row>
    <row r="233" spans="1:14" x14ac:dyDescent="0.25">
      <c r="A233" s="26" t="s">
        <v>512</v>
      </c>
      <c r="B233" s="26" t="s">
        <v>14</v>
      </c>
      <c r="C233" s="26">
        <v>4182.57</v>
      </c>
      <c r="D233" s="26" t="s">
        <v>23</v>
      </c>
      <c r="E233" s="26" t="s">
        <v>2198</v>
      </c>
      <c r="F233" s="26" t="s">
        <v>513</v>
      </c>
      <c r="G233" s="26" t="s">
        <v>14</v>
      </c>
      <c r="H233" s="26">
        <v>7731.69</v>
      </c>
      <c r="I233" s="26" t="s">
        <v>23</v>
      </c>
      <c r="J233" s="26" t="s">
        <v>2198</v>
      </c>
      <c r="K233" s="26" t="str">
        <f t="shared" si="3"/>
        <v>Sama</v>
      </c>
      <c r="M233" t="s">
        <v>478</v>
      </c>
      <c r="N233" t="s">
        <v>25</v>
      </c>
    </row>
    <row r="234" spans="1:14" x14ac:dyDescent="0.25">
      <c r="A234" s="26" t="s">
        <v>516</v>
      </c>
      <c r="B234" s="26" t="s">
        <v>14</v>
      </c>
      <c r="C234" s="26">
        <v>9338.5499999999993</v>
      </c>
      <c r="D234" s="26" t="s">
        <v>15</v>
      </c>
      <c r="E234" s="26" t="s">
        <v>2198</v>
      </c>
      <c r="F234" s="26" t="s">
        <v>517</v>
      </c>
      <c r="G234" s="26" t="s">
        <v>14</v>
      </c>
      <c r="H234" s="26">
        <v>15467.51</v>
      </c>
      <c r="I234" s="26" t="s">
        <v>53</v>
      </c>
      <c r="J234" s="26" t="s">
        <v>2198</v>
      </c>
      <c r="K234" s="26" t="str">
        <f t="shared" si="3"/>
        <v>Beda</v>
      </c>
      <c r="M234" t="s">
        <v>480</v>
      </c>
      <c r="N234" t="s">
        <v>25</v>
      </c>
    </row>
    <row r="235" spans="1:14" x14ac:dyDescent="0.25">
      <c r="A235" s="26" t="s">
        <v>518</v>
      </c>
      <c r="B235" s="26" t="s">
        <v>14</v>
      </c>
      <c r="C235" s="26">
        <v>2120.9699999999998</v>
      </c>
      <c r="D235" s="26" t="s">
        <v>18</v>
      </c>
      <c r="E235" s="26" t="s">
        <v>2198</v>
      </c>
      <c r="F235" s="26" t="s">
        <v>519</v>
      </c>
      <c r="G235" s="26" t="s">
        <v>14</v>
      </c>
      <c r="H235" s="26">
        <v>3358.15</v>
      </c>
      <c r="I235" s="26" t="s">
        <v>18</v>
      </c>
      <c r="J235" s="26" t="s">
        <v>2198</v>
      </c>
      <c r="K235" s="26" t="str">
        <f t="shared" si="3"/>
        <v>Sama</v>
      </c>
      <c r="M235" t="s">
        <v>482</v>
      </c>
      <c r="N235" t="s">
        <v>25</v>
      </c>
    </row>
    <row r="236" spans="1:14" x14ac:dyDescent="0.25">
      <c r="A236" s="26" t="s">
        <v>520</v>
      </c>
      <c r="B236" s="26" t="s">
        <v>14</v>
      </c>
      <c r="C236" s="26">
        <v>3644.39</v>
      </c>
      <c r="D236" s="26" t="s">
        <v>355</v>
      </c>
      <c r="E236" s="26" t="s">
        <v>2198</v>
      </c>
      <c r="F236" s="26" t="s">
        <v>521</v>
      </c>
      <c r="G236" s="26" t="s">
        <v>14</v>
      </c>
      <c r="H236" s="26">
        <v>5616.97</v>
      </c>
      <c r="I236" s="26" t="s">
        <v>23</v>
      </c>
      <c r="J236" s="26" t="s">
        <v>2199</v>
      </c>
      <c r="K236" s="26" t="str">
        <f t="shared" si="3"/>
        <v>Beda</v>
      </c>
      <c r="M236" t="s">
        <v>484</v>
      </c>
      <c r="N236" t="s">
        <v>23</v>
      </c>
    </row>
    <row r="237" spans="1:14" x14ac:dyDescent="0.25">
      <c r="A237" s="26" t="s">
        <v>522</v>
      </c>
      <c r="B237" s="26" t="s">
        <v>14</v>
      </c>
      <c r="C237" s="26">
        <v>3408.07</v>
      </c>
      <c r="D237" s="26" t="s">
        <v>355</v>
      </c>
      <c r="E237" s="26" t="s">
        <v>2198</v>
      </c>
      <c r="F237" s="26" t="s">
        <v>523</v>
      </c>
      <c r="G237" s="26" t="s">
        <v>14</v>
      </c>
      <c r="H237" s="26">
        <v>7298.27</v>
      </c>
      <c r="I237" s="26" t="s">
        <v>23</v>
      </c>
      <c r="J237" s="26" t="s">
        <v>2199</v>
      </c>
      <c r="K237" s="26" t="str">
        <f t="shared" si="3"/>
        <v>Beda</v>
      </c>
      <c r="M237" t="s">
        <v>486</v>
      </c>
      <c r="N237" t="s">
        <v>23</v>
      </c>
    </row>
    <row r="238" spans="1:14" x14ac:dyDescent="0.25">
      <c r="A238" s="26" t="s">
        <v>524</v>
      </c>
      <c r="B238" s="26" t="s">
        <v>14</v>
      </c>
      <c r="C238" s="26">
        <v>3707.03</v>
      </c>
      <c r="D238" s="26" t="s">
        <v>15</v>
      </c>
      <c r="E238" s="26" t="s">
        <v>2198</v>
      </c>
      <c r="F238" s="26" t="s">
        <v>525</v>
      </c>
      <c r="G238" s="26" t="s">
        <v>14</v>
      </c>
      <c r="H238" s="26">
        <v>7612.92</v>
      </c>
      <c r="I238" s="26" t="s">
        <v>87</v>
      </c>
      <c r="J238" s="26" t="s">
        <v>2198</v>
      </c>
      <c r="K238" s="26" t="str">
        <f t="shared" si="3"/>
        <v>Beda</v>
      </c>
      <c r="M238" t="s">
        <v>488</v>
      </c>
      <c r="N238" t="s">
        <v>23</v>
      </c>
    </row>
    <row r="239" spans="1:14" x14ac:dyDescent="0.25">
      <c r="A239" s="26" t="s">
        <v>526</v>
      </c>
      <c r="B239" s="26" t="s">
        <v>14</v>
      </c>
      <c r="C239" s="26">
        <v>2397.44</v>
      </c>
      <c r="D239" s="26" t="s">
        <v>15</v>
      </c>
      <c r="E239" s="26" t="s">
        <v>2198</v>
      </c>
      <c r="F239" s="26" t="s">
        <v>527</v>
      </c>
      <c r="G239" s="26" t="s">
        <v>14</v>
      </c>
      <c r="H239" s="26">
        <v>4572.75</v>
      </c>
      <c r="I239" s="26" t="s">
        <v>53</v>
      </c>
      <c r="J239" s="26" t="s">
        <v>2198</v>
      </c>
      <c r="K239" s="26" t="str">
        <f t="shared" si="3"/>
        <v>Beda</v>
      </c>
      <c r="M239" t="s">
        <v>490</v>
      </c>
      <c r="N239" t="s">
        <v>23</v>
      </c>
    </row>
    <row r="240" spans="1:14" x14ac:dyDescent="0.25">
      <c r="A240" s="26" t="s">
        <v>532</v>
      </c>
      <c r="B240" s="26" t="s">
        <v>14</v>
      </c>
      <c r="C240" s="26">
        <v>3913.07</v>
      </c>
      <c r="D240" s="26" t="s">
        <v>12</v>
      </c>
      <c r="E240" s="26" t="s">
        <v>2198</v>
      </c>
      <c r="F240" s="26" t="s">
        <v>533</v>
      </c>
      <c r="G240" s="26" t="s">
        <v>14</v>
      </c>
      <c r="H240" s="26">
        <v>8467.0499999999993</v>
      </c>
      <c r="I240" s="26" t="s">
        <v>15</v>
      </c>
      <c r="J240" s="26" t="s">
        <v>2198</v>
      </c>
      <c r="K240" s="26" t="str">
        <f t="shared" si="3"/>
        <v>Beda</v>
      </c>
      <c r="M240" t="s">
        <v>492</v>
      </c>
      <c r="N240" t="s">
        <v>23</v>
      </c>
    </row>
    <row r="241" spans="1:14" x14ac:dyDescent="0.25">
      <c r="A241" s="26" t="s">
        <v>536</v>
      </c>
      <c r="B241" s="26" t="s">
        <v>14</v>
      </c>
      <c r="C241" s="26">
        <v>7673.86</v>
      </c>
      <c r="D241" s="26" t="s">
        <v>23</v>
      </c>
      <c r="E241" s="26" t="s">
        <v>2199</v>
      </c>
      <c r="F241" s="26" t="s">
        <v>537</v>
      </c>
      <c r="G241" s="26" t="s">
        <v>14</v>
      </c>
      <c r="H241" s="26">
        <v>12788.83</v>
      </c>
      <c r="I241" s="26" t="s">
        <v>23</v>
      </c>
      <c r="J241" s="26" t="s">
        <v>2199</v>
      </c>
      <c r="K241" s="26" t="str">
        <f t="shared" si="3"/>
        <v>Sama</v>
      </c>
      <c r="M241" t="s">
        <v>494</v>
      </c>
      <c r="N241" t="s">
        <v>23</v>
      </c>
    </row>
    <row r="242" spans="1:14" x14ac:dyDescent="0.25">
      <c r="A242" s="26" t="s">
        <v>544</v>
      </c>
      <c r="B242" s="26" t="s">
        <v>14</v>
      </c>
      <c r="C242" s="26">
        <v>2633.43</v>
      </c>
      <c r="D242" s="26" t="s">
        <v>87</v>
      </c>
      <c r="E242" s="26" t="s">
        <v>2198</v>
      </c>
      <c r="F242" s="26" t="s">
        <v>545</v>
      </c>
      <c r="G242" s="26" t="s">
        <v>14</v>
      </c>
      <c r="H242" s="26">
        <v>5381.5</v>
      </c>
      <c r="I242" s="26" t="s">
        <v>87</v>
      </c>
      <c r="J242" s="26" t="s">
        <v>2198</v>
      </c>
      <c r="K242" s="26" t="str">
        <f t="shared" si="3"/>
        <v>Sama</v>
      </c>
      <c r="M242" t="s">
        <v>496</v>
      </c>
      <c r="N242" t="s">
        <v>23</v>
      </c>
    </row>
    <row r="243" spans="1:14" x14ac:dyDescent="0.25">
      <c r="A243" s="26" t="s">
        <v>546</v>
      </c>
      <c r="B243" s="26" t="s">
        <v>14</v>
      </c>
      <c r="C243" s="26">
        <v>6666.55</v>
      </c>
      <c r="D243" s="26" t="s">
        <v>355</v>
      </c>
      <c r="E243" s="26" t="s">
        <v>2198</v>
      </c>
      <c r="F243" s="26" t="s">
        <v>547</v>
      </c>
      <c r="G243" s="26" t="s">
        <v>14</v>
      </c>
      <c r="H243" s="26">
        <v>14372.96</v>
      </c>
      <c r="I243" s="26" t="s">
        <v>23</v>
      </c>
      <c r="J243" s="26" t="s">
        <v>2199</v>
      </c>
      <c r="K243" s="26" t="str">
        <f t="shared" si="3"/>
        <v>Beda</v>
      </c>
      <c r="M243" t="s">
        <v>498</v>
      </c>
      <c r="N243" t="s">
        <v>23</v>
      </c>
    </row>
    <row r="244" spans="1:14" x14ac:dyDescent="0.25">
      <c r="A244" s="26" t="s">
        <v>548</v>
      </c>
      <c r="B244" s="26" t="s">
        <v>14</v>
      </c>
      <c r="C244" s="26">
        <v>2793.34</v>
      </c>
      <c r="D244" s="26" t="s">
        <v>355</v>
      </c>
      <c r="E244" s="26" t="s">
        <v>2198</v>
      </c>
      <c r="F244" s="26" t="s">
        <v>549</v>
      </c>
      <c r="G244" s="26" t="s">
        <v>14</v>
      </c>
      <c r="H244" s="26">
        <v>6090.26</v>
      </c>
      <c r="I244" s="26" t="s">
        <v>23</v>
      </c>
      <c r="J244" s="26" t="s">
        <v>2199</v>
      </c>
      <c r="K244" s="26" t="str">
        <f t="shared" si="3"/>
        <v>Beda</v>
      </c>
      <c r="M244" t="s">
        <v>500</v>
      </c>
      <c r="N244" t="s">
        <v>23</v>
      </c>
    </row>
    <row r="245" spans="1:14" x14ac:dyDescent="0.25">
      <c r="A245" s="26" t="s">
        <v>550</v>
      </c>
      <c r="B245" s="26" t="s">
        <v>14</v>
      </c>
      <c r="C245" s="26">
        <v>4282.99</v>
      </c>
      <c r="D245" s="26" t="s">
        <v>53</v>
      </c>
      <c r="E245" s="26" t="s">
        <v>2198</v>
      </c>
      <c r="F245" s="26" t="s">
        <v>551</v>
      </c>
      <c r="G245" s="26" t="s">
        <v>14</v>
      </c>
      <c r="H245" s="26">
        <v>6424.04</v>
      </c>
      <c r="I245" s="26" t="s">
        <v>23</v>
      </c>
      <c r="J245" s="26" t="s">
        <v>2199</v>
      </c>
      <c r="K245" s="26" t="str">
        <f t="shared" si="3"/>
        <v>Beda</v>
      </c>
      <c r="M245" t="s">
        <v>502</v>
      </c>
      <c r="N245" t="s">
        <v>23</v>
      </c>
    </row>
    <row r="246" spans="1:14" x14ac:dyDescent="0.25">
      <c r="A246" s="26" t="s">
        <v>552</v>
      </c>
      <c r="B246" s="26" t="s">
        <v>14</v>
      </c>
      <c r="C246" s="26">
        <v>5005.55</v>
      </c>
      <c r="D246" s="26" t="s">
        <v>53</v>
      </c>
      <c r="E246" s="26" t="s">
        <v>2198</v>
      </c>
      <c r="F246" s="26" t="s">
        <v>553</v>
      </c>
      <c r="G246" s="26" t="s">
        <v>14</v>
      </c>
      <c r="H246" s="26">
        <v>9027.0300000000007</v>
      </c>
      <c r="I246" s="26" t="s">
        <v>23</v>
      </c>
      <c r="J246" s="26" t="s">
        <v>2199</v>
      </c>
      <c r="K246" s="26" t="str">
        <f t="shared" si="3"/>
        <v>Beda</v>
      </c>
      <c r="M246" t="s">
        <v>504</v>
      </c>
      <c r="N246" t="s">
        <v>23</v>
      </c>
    </row>
    <row r="247" spans="1:14" x14ac:dyDescent="0.25">
      <c r="A247" s="26" t="s">
        <v>554</v>
      </c>
      <c r="B247" s="26" t="s">
        <v>14</v>
      </c>
      <c r="C247" s="26">
        <v>4581.5600000000004</v>
      </c>
      <c r="D247" s="26" t="s">
        <v>53</v>
      </c>
      <c r="E247" s="26" t="s">
        <v>2198</v>
      </c>
      <c r="F247" s="26" t="s">
        <v>555</v>
      </c>
      <c r="G247" s="26" t="s">
        <v>14</v>
      </c>
      <c r="H247" s="26">
        <v>10174.549999999999</v>
      </c>
      <c r="I247" s="26" t="s">
        <v>18</v>
      </c>
      <c r="J247" s="26" t="s">
        <v>2198</v>
      </c>
      <c r="K247" s="26" t="str">
        <f t="shared" si="3"/>
        <v>Beda</v>
      </c>
      <c r="M247" t="s">
        <v>506</v>
      </c>
      <c r="N247" t="s">
        <v>23</v>
      </c>
    </row>
    <row r="248" spans="1:14" x14ac:dyDescent="0.25">
      <c r="A248" s="26" t="s">
        <v>556</v>
      </c>
      <c r="B248" s="26" t="s">
        <v>14</v>
      </c>
      <c r="C248" s="26">
        <v>5124.88</v>
      </c>
      <c r="D248" s="26" t="s">
        <v>53</v>
      </c>
      <c r="E248" s="26" t="s">
        <v>2198</v>
      </c>
      <c r="F248" s="26" t="s">
        <v>557</v>
      </c>
      <c r="G248" s="26" t="s">
        <v>14</v>
      </c>
      <c r="H248" s="26">
        <v>11590.88</v>
      </c>
      <c r="I248" s="26" t="s">
        <v>18</v>
      </c>
      <c r="J248" s="26" t="s">
        <v>2198</v>
      </c>
      <c r="K248" s="26" t="str">
        <f t="shared" si="3"/>
        <v>Beda</v>
      </c>
      <c r="M248" t="s">
        <v>508</v>
      </c>
      <c r="N248" t="s">
        <v>25</v>
      </c>
    </row>
    <row r="249" spans="1:14" x14ac:dyDescent="0.25">
      <c r="A249" s="26" t="s">
        <v>558</v>
      </c>
      <c r="B249" s="26" t="s">
        <v>14</v>
      </c>
      <c r="C249" s="26">
        <v>20179.419999999998</v>
      </c>
      <c r="D249" s="26" t="s">
        <v>53</v>
      </c>
      <c r="E249" s="26" t="s">
        <v>2198</v>
      </c>
      <c r="F249" s="26" t="s">
        <v>559</v>
      </c>
      <c r="G249" s="26" t="s">
        <v>14</v>
      </c>
      <c r="H249" s="26">
        <v>30566.49</v>
      </c>
      <c r="I249" s="26" t="s">
        <v>53</v>
      </c>
      <c r="J249" s="26" t="s">
        <v>2198</v>
      </c>
      <c r="K249" s="26" t="str">
        <f t="shared" si="3"/>
        <v>Sama</v>
      </c>
      <c r="M249" t="s">
        <v>510</v>
      </c>
      <c r="N249" t="s">
        <v>25</v>
      </c>
    </row>
    <row r="250" spans="1:14" x14ac:dyDescent="0.25">
      <c r="A250" s="26" t="s">
        <v>560</v>
      </c>
      <c r="B250" s="26" t="s">
        <v>14</v>
      </c>
      <c r="C250" s="26">
        <v>9678.81</v>
      </c>
      <c r="D250" s="26" t="s">
        <v>53</v>
      </c>
      <c r="E250" s="26" t="s">
        <v>2198</v>
      </c>
      <c r="F250" s="26" t="s">
        <v>561</v>
      </c>
      <c r="G250" s="26" t="s">
        <v>14</v>
      </c>
      <c r="H250" s="26">
        <v>20509.990000000002</v>
      </c>
      <c r="I250" s="26" t="s">
        <v>53</v>
      </c>
      <c r="J250" s="26" t="s">
        <v>2198</v>
      </c>
      <c r="K250" s="26" t="str">
        <f t="shared" si="3"/>
        <v>Sama</v>
      </c>
      <c r="M250" t="s">
        <v>512</v>
      </c>
      <c r="N250" t="s">
        <v>25</v>
      </c>
    </row>
    <row r="251" spans="1:14" x14ac:dyDescent="0.25">
      <c r="A251" s="26" t="s">
        <v>562</v>
      </c>
      <c r="B251" s="26" t="s">
        <v>14</v>
      </c>
      <c r="C251" s="26">
        <v>1783.53</v>
      </c>
      <c r="D251" s="26" t="s">
        <v>18</v>
      </c>
      <c r="E251" s="26" t="s">
        <v>2198</v>
      </c>
      <c r="F251" s="26" t="s">
        <v>563</v>
      </c>
      <c r="G251" s="26" t="s">
        <v>14</v>
      </c>
      <c r="H251" s="26">
        <v>4547.16</v>
      </c>
      <c r="I251" s="26" t="s">
        <v>18</v>
      </c>
      <c r="J251" s="26" t="s">
        <v>2198</v>
      </c>
      <c r="K251" s="26" t="str">
        <f t="shared" si="3"/>
        <v>Sama</v>
      </c>
      <c r="M251" t="s">
        <v>514</v>
      </c>
      <c r="N251" t="s">
        <v>23</v>
      </c>
    </row>
    <row r="252" spans="1:14" x14ac:dyDescent="0.25">
      <c r="A252" s="26" t="s">
        <v>564</v>
      </c>
      <c r="B252" s="26" t="s">
        <v>14</v>
      </c>
      <c r="C252" s="26">
        <v>2761.26</v>
      </c>
      <c r="D252" s="26" t="s">
        <v>355</v>
      </c>
      <c r="E252" s="26" t="s">
        <v>2198</v>
      </c>
      <c r="F252" s="26" t="s">
        <v>565</v>
      </c>
      <c r="G252" s="26" t="s">
        <v>14</v>
      </c>
      <c r="H252" s="26">
        <v>13393.78</v>
      </c>
      <c r="I252" s="26" t="s">
        <v>23</v>
      </c>
      <c r="J252" s="26" t="s">
        <v>2199</v>
      </c>
      <c r="K252" s="26" t="str">
        <f t="shared" si="3"/>
        <v>Beda</v>
      </c>
      <c r="M252" t="s">
        <v>516</v>
      </c>
      <c r="N252" t="s">
        <v>23</v>
      </c>
    </row>
    <row r="253" spans="1:14" x14ac:dyDescent="0.25">
      <c r="A253" s="26" t="s">
        <v>566</v>
      </c>
      <c r="B253" s="26" t="s">
        <v>14</v>
      </c>
      <c r="C253" s="26">
        <v>2751.06</v>
      </c>
      <c r="D253" s="26" t="s">
        <v>355</v>
      </c>
      <c r="E253" s="26" t="s">
        <v>2198</v>
      </c>
      <c r="F253" s="26" t="s">
        <v>567</v>
      </c>
      <c r="G253" s="26" t="s">
        <v>14</v>
      </c>
      <c r="H253" s="26">
        <v>13108.81</v>
      </c>
      <c r="I253" s="26" t="s">
        <v>23</v>
      </c>
      <c r="J253" s="26" t="s">
        <v>2199</v>
      </c>
      <c r="K253" s="26" t="str">
        <f t="shared" si="3"/>
        <v>Beda</v>
      </c>
      <c r="M253" t="s">
        <v>518</v>
      </c>
      <c r="N253" t="s">
        <v>23</v>
      </c>
    </row>
    <row r="254" spans="1:14" x14ac:dyDescent="0.25">
      <c r="A254" s="26" t="s">
        <v>568</v>
      </c>
      <c r="B254" s="26" t="s">
        <v>14</v>
      </c>
      <c r="C254" s="26">
        <v>6316.67</v>
      </c>
      <c r="D254" s="26" t="s">
        <v>23</v>
      </c>
      <c r="E254" s="26" t="s">
        <v>2199</v>
      </c>
      <c r="F254" s="26" t="s">
        <v>569</v>
      </c>
      <c r="G254" s="26" t="s">
        <v>14</v>
      </c>
      <c r="H254" s="26">
        <v>13896.55</v>
      </c>
      <c r="I254" s="26" t="s">
        <v>53</v>
      </c>
      <c r="J254" s="26" t="s">
        <v>2198</v>
      </c>
      <c r="K254" s="26" t="str">
        <f t="shared" si="3"/>
        <v>Beda</v>
      </c>
      <c r="M254" t="s">
        <v>520</v>
      </c>
      <c r="N254" t="s">
        <v>23</v>
      </c>
    </row>
    <row r="255" spans="1:14" x14ac:dyDescent="0.25">
      <c r="A255" s="26" t="s">
        <v>570</v>
      </c>
      <c r="B255" s="26" t="s">
        <v>14</v>
      </c>
      <c r="C255" s="26">
        <v>2308.2600000000002</v>
      </c>
      <c r="D255" s="26" t="s">
        <v>23</v>
      </c>
      <c r="E255" s="26" t="s">
        <v>2199</v>
      </c>
      <c r="F255" s="26" t="s">
        <v>571</v>
      </c>
      <c r="G255" s="26" t="s">
        <v>14</v>
      </c>
      <c r="H255" s="26">
        <v>8467.18</v>
      </c>
      <c r="I255" s="26" t="s">
        <v>87</v>
      </c>
      <c r="J255" s="26" t="s">
        <v>2198</v>
      </c>
      <c r="K255" s="26" t="str">
        <f t="shared" si="3"/>
        <v>Beda</v>
      </c>
      <c r="M255" t="s">
        <v>522</v>
      </c>
      <c r="N255" t="s">
        <v>23</v>
      </c>
    </row>
    <row r="256" spans="1:14" x14ac:dyDescent="0.25">
      <c r="A256" s="26" t="s">
        <v>572</v>
      </c>
      <c r="B256" s="26" t="s">
        <v>14</v>
      </c>
      <c r="C256" s="26">
        <v>2670.64</v>
      </c>
      <c r="D256" s="26" t="s">
        <v>23</v>
      </c>
      <c r="E256" s="26" t="s">
        <v>2198</v>
      </c>
      <c r="F256" s="26" t="s">
        <v>573</v>
      </c>
      <c r="G256" s="26" t="s">
        <v>14</v>
      </c>
      <c r="H256" s="26">
        <v>5744.85</v>
      </c>
      <c r="I256" s="26" t="s">
        <v>15</v>
      </c>
      <c r="J256" s="26" t="s">
        <v>2199</v>
      </c>
      <c r="K256" s="26" t="str">
        <f t="shared" si="3"/>
        <v>Beda</v>
      </c>
      <c r="M256" t="s">
        <v>524</v>
      </c>
      <c r="N256" t="s">
        <v>15</v>
      </c>
    </row>
    <row r="257" spans="1:14" x14ac:dyDescent="0.25">
      <c r="A257" s="26" t="s">
        <v>574</v>
      </c>
      <c r="B257" s="26" t="s">
        <v>14</v>
      </c>
      <c r="C257" s="26">
        <v>2514.1799999999998</v>
      </c>
      <c r="D257" s="26" t="s">
        <v>23</v>
      </c>
      <c r="E257" s="26" t="s">
        <v>2198</v>
      </c>
      <c r="F257" s="26" t="s">
        <v>575</v>
      </c>
      <c r="G257" s="26" t="s">
        <v>14</v>
      </c>
      <c r="H257" s="26">
        <v>5486.49</v>
      </c>
      <c r="I257" s="26" t="s">
        <v>15</v>
      </c>
      <c r="J257" s="26" t="s">
        <v>2199</v>
      </c>
      <c r="K257" s="26" t="str">
        <f t="shared" si="3"/>
        <v>Beda</v>
      </c>
      <c r="M257" t="s">
        <v>526</v>
      </c>
      <c r="N257" t="s">
        <v>15</v>
      </c>
    </row>
    <row r="258" spans="1:14" x14ac:dyDescent="0.25">
      <c r="A258" s="26" t="s">
        <v>576</v>
      </c>
      <c r="B258" s="26" t="s">
        <v>14</v>
      </c>
      <c r="C258" s="26">
        <v>3201.9</v>
      </c>
      <c r="D258" s="26" t="s">
        <v>87</v>
      </c>
      <c r="E258" s="26" t="s">
        <v>2198</v>
      </c>
      <c r="F258" s="26" t="s">
        <v>577</v>
      </c>
      <c r="G258" s="26" t="s">
        <v>14</v>
      </c>
      <c r="H258" s="26">
        <v>7665.55</v>
      </c>
      <c r="I258" s="26" t="s">
        <v>15</v>
      </c>
      <c r="J258" s="26" t="s">
        <v>2198</v>
      </c>
      <c r="K258" s="26" t="str">
        <f t="shared" si="3"/>
        <v>Beda</v>
      </c>
      <c r="M258" t="s">
        <v>528</v>
      </c>
      <c r="N258" t="s">
        <v>120</v>
      </c>
    </row>
    <row r="259" spans="1:14" x14ac:dyDescent="0.25">
      <c r="A259" s="26" t="s">
        <v>578</v>
      </c>
      <c r="B259" s="26" t="s">
        <v>14</v>
      </c>
      <c r="C259" s="26">
        <v>3076.79</v>
      </c>
      <c r="D259" s="26" t="s">
        <v>355</v>
      </c>
      <c r="E259" s="26" t="s">
        <v>2198</v>
      </c>
      <c r="F259" s="26" t="s">
        <v>579</v>
      </c>
      <c r="G259" s="26" t="s">
        <v>14</v>
      </c>
      <c r="H259" s="26">
        <v>7366.91</v>
      </c>
      <c r="I259" s="26" t="s">
        <v>15</v>
      </c>
      <c r="J259" s="26" t="s">
        <v>2198</v>
      </c>
      <c r="K259" s="26" t="str">
        <f t="shared" si="3"/>
        <v>Beda</v>
      </c>
      <c r="M259" t="s">
        <v>530</v>
      </c>
      <c r="N259" t="s">
        <v>120</v>
      </c>
    </row>
    <row r="260" spans="1:14" x14ac:dyDescent="0.25">
      <c r="A260" s="26" t="s">
        <v>580</v>
      </c>
      <c r="B260" s="26" t="s">
        <v>14</v>
      </c>
      <c r="C260" s="26">
        <v>1867.2</v>
      </c>
      <c r="D260" s="26" t="s">
        <v>355</v>
      </c>
      <c r="E260" s="26" t="s">
        <v>2198</v>
      </c>
      <c r="F260" s="26" t="s">
        <v>581</v>
      </c>
      <c r="G260" s="26" t="s">
        <v>14</v>
      </c>
      <c r="H260" s="26">
        <v>9992.68</v>
      </c>
      <c r="I260" s="26" t="s">
        <v>18</v>
      </c>
      <c r="J260" s="26" t="s">
        <v>2198</v>
      </c>
      <c r="K260" s="26" t="str">
        <f t="shared" si="3"/>
        <v>Beda</v>
      </c>
      <c r="M260" t="s">
        <v>532</v>
      </c>
      <c r="N260" t="s">
        <v>15</v>
      </c>
    </row>
    <row r="261" spans="1:14" x14ac:dyDescent="0.25">
      <c r="A261" s="26" t="s">
        <v>582</v>
      </c>
      <c r="B261" s="26" t="s">
        <v>14</v>
      </c>
      <c r="C261" s="26">
        <v>1945.75</v>
      </c>
      <c r="D261" s="26" t="s">
        <v>355</v>
      </c>
      <c r="E261" s="26" t="s">
        <v>2198</v>
      </c>
      <c r="F261" s="26" t="s">
        <v>583</v>
      </c>
      <c r="G261" s="26" t="s">
        <v>14</v>
      </c>
      <c r="H261" s="26">
        <v>9546.39</v>
      </c>
      <c r="I261" s="26" t="s">
        <v>18</v>
      </c>
      <c r="J261" s="26" t="s">
        <v>2198</v>
      </c>
      <c r="K261" s="26" t="str">
        <f t="shared" ref="K261:K324" si="4">IF(I261=D261,"Sama","Beda")</f>
        <v>Beda</v>
      </c>
      <c r="M261" t="s">
        <v>534</v>
      </c>
      <c r="N261" t="s">
        <v>12</v>
      </c>
    </row>
    <row r="262" spans="1:14" x14ac:dyDescent="0.25">
      <c r="A262" s="26" t="s">
        <v>584</v>
      </c>
      <c r="B262" s="26" t="s">
        <v>14</v>
      </c>
      <c r="C262" s="26">
        <v>4521.4399999999996</v>
      </c>
      <c r="D262" s="26" t="s">
        <v>87</v>
      </c>
      <c r="E262" s="26" t="s">
        <v>2198</v>
      </c>
      <c r="F262" s="26" t="s">
        <v>585</v>
      </c>
      <c r="G262" s="26" t="s">
        <v>14</v>
      </c>
      <c r="H262" s="26">
        <v>12643.47</v>
      </c>
      <c r="I262" s="26" t="s">
        <v>87</v>
      </c>
      <c r="J262" s="26" t="s">
        <v>2198</v>
      </c>
      <c r="K262" s="26" t="str">
        <f t="shared" si="4"/>
        <v>Sama</v>
      </c>
      <c r="M262" t="s">
        <v>536</v>
      </c>
      <c r="N262" t="s">
        <v>23</v>
      </c>
    </row>
    <row r="263" spans="1:14" x14ac:dyDescent="0.25">
      <c r="A263" s="26" t="s">
        <v>586</v>
      </c>
      <c r="B263" s="26" t="s">
        <v>14</v>
      </c>
      <c r="C263" s="26">
        <v>4527.13</v>
      </c>
      <c r="D263" s="26" t="s">
        <v>87</v>
      </c>
      <c r="E263" s="26" t="s">
        <v>2198</v>
      </c>
      <c r="F263" s="26" t="s">
        <v>587</v>
      </c>
      <c r="G263" s="26" t="s">
        <v>14</v>
      </c>
      <c r="H263" s="26">
        <v>9280.69</v>
      </c>
      <c r="I263" s="26" t="s">
        <v>15</v>
      </c>
      <c r="J263" s="26" t="s">
        <v>2198</v>
      </c>
      <c r="K263" s="26" t="str">
        <f t="shared" si="4"/>
        <v>Beda</v>
      </c>
      <c r="M263" t="s">
        <v>538</v>
      </c>
      <c r="N263" t="s">
        <v>12</v>
      </c>
    </row>
    <row r="264" spans="1:14" x14ac:dyDescent="0.25">
      <c r="A264" s="26" t="s">
        <v>588</v>
      </c>
      <c r="B264" s="26" t="s">
        <v>14</v>
      </c>
      <c r="C264" s="26">
        <v>3754.97</v>
      </c>
      <c r="D264" s="26" t="s">
        <v>18</v>
      </c>
      <c r="E264" s="26" t="s">
        <v>2198</v>
      </c>
      <c r="F264" s="26" t="s">
        <v>589</v>
      </c>
      <c r="G264" s="26" t="s">
        <v>14</v>
      </c>
      <c r="H264" s="26">
        <v>7723.67</v>
      </c>
      <c r="I264" s="26" t="s">
        <v>15</v>
      </c>
      <c r="J264" s="26" t="s">
        <v>2199</v>
      </c>
      <c r="K264" s="26" t="str">
        <f t="shared" si="4"/>
        <v>Beda</v>
      </c>
      <c r="M264" t="s">
        <v>540</v>
      </c>
      <c r="N264" t="s">
        <v>15</v>
      </c>
    </row>
    <row r="265" spans="1:14" x14ac:dyDescent="0.25">
      <c r="A265" s="26" t="s">
        <v>594</v>
      </c>
      <c r="B265" s="26" t="s">
        <v>14</v>
      </c>
      <c r="C265" s="26">
        <v>3983.6</v>
      </c>
      <c r="D265" s="26" t="s">
        <v>15</v>
      </c>
      <c r="E265" s="26" t="s">
        <v>2198</v>
      </c>
      <c r="F265" s="26" t="s">
        <v>595</v>
      </c>
      <c r="G265" s="26" t="s">
        <v>14</v>
      </c>
      <c r="H265" s="26">
        <v>6276.11</v>
      </c>
      <c r="I265" s="26" t="s">
        <v>18</v>
      </c>
      <c r="J265" s="26" t="s">
        <v>2198</v>
      </c>
      <c r="K265" s="26" t="str">
        <f t="shared" si="4"/>
        <v>Beda</v>
      </c>
      <c r="M265" t="s">
        <v>542</v>
      </c>
      <c r="N265" t="s">
        <v>23</v>
      </c>
    </row>
    <row r="266" spans="1:14" x14ac:dyDescent="0.25">
      <c r="A266" s="26" t="s">
        <v>596</v>
      </c>
      <c r="B266" s="26" t="s">
        <v>14</v>
      </c>
      <c r="C266" s="26">
        <v>4342.17</v>
      </c>
      <c r="D266" s="26" t="s">
        <v>15</v>
      </c>
      <c r="E266" s="26" t="s">
        <v>2198</v>
      </c>
      <c r="F266" s="26" t="s">
        <v>597</v>
      </c>
      <c r="G266" s="26" t="s">
        <v>14</v>
      </c>
      <c r="H266" s="26">
        <v>6660.6</v>
      </c>
      <c r="I266" s="26" t="s">
        <v>18</v>
      </c>
      <c r="J266" s="26" t="s">
        <v>2198</v>
      </c>
      <c r="K266" s="26" t="str">
        <f t="shared" si="4"/>
        <v>Beda</v>
      </c>
      <c r="M266" t="s">
        <v>544</v>
      </c>
      <c r="N266" t="s">
        <v>87</v>
      </c>
    </row>
    <row r="267" spans="1:14" x14ac:dyDescent="0.25">
      <c r="A267" s="26" t="s">
        <v>598</v>
      </c>
      <c r="B267" s="26" t="s">
        <v>14</v>
      </c>
      <c r="C267" s="26">
        <v>18850.240000000002</v>
      </c>
      <c r="D267" s="26" t="s">
        <v>23</v>
      </c>
      <c r="E267" s="26" t="s">
        <v>2199</v>
      </c>
      <c r="F267" s="26" t="s">
        <v>599</v>
      </c>
      <c r="G267" s="26" t="s">
        <v>14</v>
      </c>
      <c r="H267" s="26">
        <v>21624.07</v>
      </c>
      <c r="I267" s="26" t="s">
        <v>23</v>
      </c>
      <c r="J267" s="26" t="s">
        <v>2199</v>
      </c>
      <c r="K267" s="26" t="str">
        <f t="shared" si="4"/>
        <v>Sama</v>
      </c>
      <c r="M267" t="s">
        <v>546</v>
      </c>
      <c r="N267" t="s">
        <v>23</v>
      </c>
    </row>
    <row r="268" spans="1:14" x14ac:dyDescent="0.25">
      <c r="A268" s="26" t="s">
        <v>600</v>
      </c>
      <c r="B268" s="26" t="s">
        <v>14</v>
      </c>
      <c r="C268" s="26">
        <v>16928.7</v>
      </c>
      <c r="D268" s="26" t="s">
        <v>23</v>
      </c>
      <c r="E268" s="26" t="s">
        <v>2199</v>
      </c>
      <c r="F268" s="26" t="s">
        <v>601</v>
      </c>
      <c r="G268" s="26" t="s">
        <v>14</v>
      </c>
      <c r="H268" s="26">
        <v>18499.72</v>
      </c>
      <c r="I268" s="26" t="s">
        <v>23</v>
      </c>
      <c r="J268" s="26" t="s">
        <v>2199</v>
      </c>
      <c r="K268" s="26" t="str">
        <f t="shared" si="4"/>
        <v>Sama</v>
      </c>
      <c r="M268" t="s">
        <v>548</v>
      </c>
      <c r="N268" t="s">
        <v>23</v>
      </c>
    </row>
    <row r="269" spans="1:14" x14ac:dyDescent="0.25">
      <c r="A269" s="26" t="s">
        <v>602</v>
      </c>
      <c r="B269" s="26" t="s">
        <v>14</v>
      </c>
      <c r="C269" s="26">
        <v>7230.76</v>
      </c>
      <c r="D269" s="26" t="s">
        <v>23</v>
      </c>
      <c r="E269" s="26" t="s">
        <v>2198</v>
      </c>
      <c r="F269" s="26" t="s">
        <v>603</v>
      </c>
      <c r="G269" s="26" t="s">
        <v>14</v>
      </c>
      <c r="H269" s="26">
        <v>14300.5</v>
      </c>
      <c r="I269" s="26" t="s">
        <v>23</v>
      </c>
      <c r="J269" s="26" t="s">
        <v>2198</v>
      </c>
      <c r="K269" s="26" t="str">
        <f t="shared" si="4"/>
        <v>Sama</v>
      </c>
      <c r="M269" t="s">
        <v>550</v>
      </c>
      <c r="N269" t="s">
        <v>53</v>
      </c>
    </row>
    <row r="270" spans="1:14" x14ac:dyDescent="0.25">
      <c r="A270" s="26" t="s">
        <v>604</v>
      </c>
      <c r="B270" s="26" t="s">
        <v>14</v>
      </c>
      <c r="C270" s="26">
        <v>4285.4399999999996</v>
      </c>
      <c r="D270" s="26" t="s">
        <v>23</v>
      </c>
      <c r="E270" s="26" t="s">
        <v>2198</v>
      </c>
      <c r="F270" s="26" t="s">
        <v>605</v>
      </c>
      <c r="G270" s="26" t="s">
        <v>14</v>
      </c>
      <c r="H270" s="26">
        <v>6875.07</v>
      </c>
      <c r="I270" s="26" t="s">
        <v>23</v>
      </c>
      <c r="J270" s="26" t="s">
        <v>2198</v>
      </c>
      <c r="K270" s="26" t="str">
        <f t="shared" si="4"/>
        <v>Sama</v>
      </c>
      <c r="M270" t="s">
        <v>552</v>
      </c>
      <c r="N270" t="s">
        <v>53</v>
      </c>
    </row>
    <row r="271" spans="1:14" x14ac:dyDescent="0.25">
      <c r="A271" s="26" t="s">
        <v>610</v>
      </c>
      <c r="B271" s="26" t="s">
        <v>14</v>
      </c>
      <c r="C271" s="26">
        <v>3713.1</v>
      </c>
      <c r="D271" s="26" t="s">
        <v>23</v>
      </c>
      <c r="E271" s="26" t="s">
        <v>2198</v>
      </c>
      <c r="F271" s="26" t="s">
        <v>611</v>
      </c>
      <c r="G271" s="26" t="s">
        <v>14</v>
      </c>
      <c r="H271" s="26">
        <v>7892.63</v>
      </c>
      <c r="I271" s="26" t="s">
        <v>23</v>
      </c>
      <c r="J271" s="26" t="s">
        <v>2198</v>
      </c>
      <c r="K271" s="26" t="str">
        <f t="shared" si="4"/>
        <v>Sama</v>
      </c>
      <c r="M271" t="s">
        <v>554</v>
      </c>
      <c r="N271" t="s">
        <v>53</v>
      </c>
    </row>
    <row r="272" spans="1:14" x14ac:dyDescent="0.25">
      <c r="A272" s="26" t="s">
        <v>612</v>
      </c>
      <c r="B272" s="26" t="s">
        <v>14</v>
      </c>
      <c r="C272" s="26">
        <v>5171.42</v>
      </c>
      <c r="D272" s="26" t="s">
        <v>23</v>
      </c>
      <c r="E272" s="26" t="s">
        <v>2198</v>
      </c>
      <c r="F272" s="26" t="s">
        <v>613</v>
      </c>
      <c r="G272" s="26" t="s">
        <v>14</v>
      </c>
      <c r="H272" s="26">
        <v>9714.32</v>
      </c>
      <c r="I272" s="26" t="s">
        <v>23</v>
      </c>
      <c r="J272" s="26" t="s">
        <v>2198</v>
      </c>
      <c r="K272" s="26" t="str">
        <f t="shared" si="4"/>
        <v>Sama</v>
      </c>
      <c r="M272" t="s">
        <v>556</v>
      </c>
      <c r="N272" t="s">
        <v>53</v>
      </c>
    </row>
    <row r="273" spans="1:14" x14ac:dyDescent="0.25">
      <c r="A273" s="26" t="s">
        <v>614</v>
      </c>
      <c r="B273" s="26" t="s">
        <v>14</v>
      </c>
      <c r="C273" s="26">
        <v>18434.38</v>
      </c>
      <c r="D273" s="26" t="s">
        <v>23</v>
      </c>
      <c r="E273" s="26" t="s">
        <v>2198</v>
      </c>
      <c r="F273" s="26" t="s">
        <v>615</v>
      </c>
      <c r="G273" s="26" t="s">
        <v>14</v>
      </c>
      <c r="H273" s="26">
        <v>26925.279999999999</v>
      </c>
      <c r="I273" s="26" t="s">
        <v>23</v>
      </c>
      <c r="J273" s="26" t="s">
        <v>2198</v>
      </c>
      <c r="K273" s="26" t="str">
        <f t="shared" si="4"/>
        <v>Sama</v>
      </c>
      <c r="M273" t="s">
        <v>558</v>
      </c>
      <c r="N273" t="s">
        <v>53</v>
      </c>
    </row>
    <row r="274" spans="1:14" x14ac:dyDescent="0.25">
      <c r="A274" s="26" t="s">
        <v>616</v>
      </c>
      <c r="B274" s="26" t="s">
        <v>14</v>
      </c>
      <c r="C274" s="26">
        <v>17769.8</v>
      </c>
      <c r="D274" s="26" t="s">
        <v>23</v>
      </c>
      <c r="E274" s="26" t="s">
        <v>2198</v>
      </c>
      <c r="F274" s="26" t="s">
        <v>617</v>
      </c>
      <c r="G274" s="26" t="s">
        <v>14</v>
      </c>
      <c r="H274" s="26">
        <v>25689.95</v>
      </c>
      <c r="I274" s="26" t="s">
        <v>23</v>
      </c>
      <c r="J274" s="26" t="s">
        <v>2198</v>
      </c>
      <c r="K274" s="26" t="str">
        <f t="shared" si="4"/>
        <v>Sama</v>
      </c>
      <c r="M274" t="s">
        <v>560</v>
      </c>
      <c r="N274" t="s">
        <v>53</v>
      </c>
    </row>
    <row r="275" spans="1:14" x14ac:dyDescent="0.25">
      <c r="A275" s="26" t="s">
        <v>618</v>
      </c>
      <c r="B275" s="26" t="s">
        <v>14</v>
      </c>
      <c r="C275" s="26">
        <v>1966.39</v>
      </c>
      <c r="D275" s="26" t="s">
        <v>18</v>
      </c>
      <c r="E275" s="26" t="s">
        <v>2198</v>
      </c>
      <c r="F275" s="26" t="s">
        <v>619</v>
      </c>
      <c r="G275" s="26" t="s">
        <v>14</v>
      </c>
      <c r="H275" s="26">
        <v>3452.22</v>
      </c>
      <c r="I275" s="26" t="s">
        <v>18</v>
      </c>
      <c r="J275" s="26" t="s">
        <v>2198</v>
      </c>
      <c r="K275" s="26" t="str">
        <f t="shared" si="4"/>
        <v>Sama</v>
      </c>
      <c r="M275" t="s">
        <v>562</v>
      </c>
      <c r="N275" t="s">
        <v>120</v>
      </c>
    </row>
    <row r="276" spans="1:14" x14ac:dyDescent="0.25">
      <c r="A276" s="26" t="s">
        <v>622</v>
      </c>
      <c r="B276" s="26" t="s">
        <v>14</v>
      </c>
      <c r="C276" s="26">
        <v>1887.97</v>
      </c>
      <c r="D276" s="26" t="s">
        <v>53</v>
      </c>
      <c r="E276" s="26" t="s">
        <v>2198</v>
      </c>
      <c r="F276" s="26" t="s">
        <v>623</v>
      </c>
      <c r="G276" s="26" t="s">
        <v>14</v>
      </c>
      <c r="H276" s="26">
        <v>3626.88</v>
      </c>
      <c r="I276" s="26" t="s">
        <v>18</v>
      </c>
      <c r="J276" s="26" t="s">
        <v>2199</v>
      </c>
      <c r="K276" s="26" t="str">
        <f t="shared" si="4"/>
        <v>Beda</v>
      </c>
      <c r="M276" t="s">
        <v>564</v>
      </c>
      <c r="N276" t="s">
        <v>18</v>
      </c>
    </row>
    <row r="277" spans="1:14" x14ac:dyDescent="0.25">
      <c r="A277" s="26" t="s">
        <v>624</v>
      </c>
      <c r="B277" s="26" t="s">
        <v>14</v>
      </c>
      <c r="C277" s="26">
        <v>2714.06</v>
      </c>
      <c r="D277" s="26" t="s">
        <v>18</v>
      </c>
      <c r="E277" s="26" t="s">
        <v>2199</v>
      </c>
      <c r="F277" s="26" t="s">
        <v>625</v>
      </c>
      <c r="G277" s="26" t="s">
        <v>14</v>
      </c>
      <c r="H277" s="26">
        <v>3262.93</v>
      </c>
      <c r="I277" s="26" t="s">
        <v>15</v>
      </c>
      <c r="J277" s="26" t="s">
        <v>2198</v>
      </c>
      <c r="K277" s="26" t="str">
        <f t="shared" si="4"/>
        <v>Beda</v>
      </c>
      <c r="M277" t="s">
        <v>566</v>
      </c>
      <c r="N277" t="s">
        <v>18</v>
      </c>
    </row>
    <row r="278" spans="1:14" x14ac:dyDescent="0.25">
      <c r="A278" s="26" t="s">
        <v>626</v>
      </c>
      <c r="B278" s="26" t="s">
        <v>14</v>
      </c>
      <c r="C278" s="26">
        <v>5495.92</v>
      </c>
      <c r="D278" s="26" t="s">
        <v>23</v>
      </c>
      <c r="E278" s="26" t="s">
        <v>2199</v>
      </c>
      <c r="F278" s="26" t="s">
        <v>627</v>
      </c>
      <c r="G278" s="26" t="s">
        <v>14</v>
      </c>
      <c r="H278" s="26">
        <v>9000.5</v>
      </c>
      <c r="I278" s="26" t="s">
        <v>23</v>
      </c>
      <c r="J278" s="26" t="s">
        <v>2199</v>
      </c>
      <c r="K278" s="26" t="str">
        <f t="shared" si="4"/>
        <v>Sama</v>
      </c>
      <c r="M278" t="s">
        <v>568</v>
      </c>
      <c r="N278" t="s">
        <v>23</v>
      </c>
    </row>
    <row r="279" spans="1:14" x14ac:dyDescent="0.25">
      <c r="A279" s="26" t="s">
        <v>630</v>
      </c>
      <c r="B279" s="26" t="s">
        <v>14</v>
      </c>
      <c r="C279" s="26">
        <v>14318.47</v>
      </c>
      <c r="D279" s="26" t="s">
        <v>23</v>
      </c>
      <c r="E279" s="26" t="s">
        <v>2199</v>
      </c>
      <c r="F279" s="26" t="s">
        <v>631</v>
      </c>
      <c r="G279" s="26" t="s">
        <v>14</v>
      </c>
      <c r="H279" s="26">
        <v>19074.490000000002</v>
      </c>
      <c r="I279" s="26" t="s">
        <v>23</v>
      </c>
      <c r="J279" s="26" t="s">
        <v>2199</v>
      </c>
      <c r="K279" s="26" t="str">
        <f t="shared" si="4"/>
        <v>Sama</v>
      </c>
      <c r="M279" t="s">
        <v>570</v>
      </c>
      <c r="N279" t="s">
        <v>23</v>
      </c>
    </row>
    <row r="280" spans="1:14" x14ac:dyDescent="0.25">
      <c r="A280" s="26" t="s">
        <v>632</v>
      </c>
      <c r="B280" s="26" t="s">
        <v>14</v>
      </c>
      <c r="C280" s="26">
        <v>3591.85</v>
      </c>
      <c r="D280" s="26" t="s">
        <v>23</v>
      </c>
      <c r="E280" s="26" t="s">
        <v>2198</v>
      </c>
      <c r="F280" s="26" t="s">
        <v>633</v>
      </c>
      <c r="G280" s="26" t="s">
        <v>14</v>
      </c>
      <c r="H280" s="26">
        <v>4776.3100000000004</v>
      </c>
      <c r="I280" s="26" t="s">
        <v>23</v>
      </c>
      <c r="J280" s="26" t="s">
        <v>2198</v>
      </c>
      <c r="K280" s="26" t="str">
        <f t="shared" si="4"/>
        <v>Sama</v>
      </c>
      <c r="M280" t="s">
        <v>572</v>
      </c>
      <c r="N280" t="s">
        <v>18</v>
      </c>
    </row>
    <row r="281" spans="1:14" x14ac:dyDescent="0.25">
      <c r="A281" s="26" t="s">
        <v>634</v>
      </c>
      <c r="B281" s="26" t="s">
        <v>14</v>
      </c>
      <c r="C281" s="26">
        <v>8692.19</v>
      </c>
      <c r="D281" s="26" t="s">
        <v>23</v>
      </c>
      <c r="E281" s="26" t="s">
        <v>2198</v>
      </c>
      <c r="F281" s="26" t="s">
        <v>635</v>
      </c>
      <c r="G281" s="26" t="s">
        <v>14</v>
      </c>
      <c r="H281" s="26">
        <v>10514.05</v>
      </c>
      <c r="I281" s="26" t="s">
        <v>23</v>
      </c>
      <c r="J281" s="26" t="s">
        <v>2198</v>
      </c>
      <c r="K281" s="26" t="str">
        <f t="shared" si="4"/>
        <v>Sama</v>
      </c>
      <c r="M281" t="s">
        <v>574</v>
      </c>
      <c r="N281" t="s">
        <v>18</v>
      </c>
    </row>
    <row r="282" spans="1:14" x14ac:dyDescent="0.25">
      <c r="A282" s="26" t="s">
        <v>636</v>
      </c>
      <c r="B282" s="26" t="s">
        <v>14</v>
      </c>
      <c r="C282" s="26">
        <v>9931.7099999999991</v>
      </c>
      <c r="D282" s="26" t="s">
        <v>23</v>
      </c>
      <c r="E282" s="26" t="s">
        <v>2198</v>
      </c>
      <c r="F282" s="26" t="s">
        <v>637</v>
      </c>
      <c r="G282" s="26" t="s">
        <v>14</v>
      </c>
      <c r="H282" s="26">
        <v>12997.77</v>
      </c>
      <c r="I282" s="26" t="s">
        <v>23</v>
      </c>
      <c r="J282" s="26" t="s">
        <v>2198</v>
      </c>
      <c r="K282" s="26" t="str">
        <f t="shared" si="4"/>
        <v>Sama</v>
      </c>
      <c r="M282" t="s">
        <v>576</v>
      </c>
      <c r="N282" t="s">
        <v>18</v>
      </c>
    </row>
    <row r="283" spans="1:14" x14ac:dyDescent="0.25">
      <c r="A283" s="26" t="s">
        <v>638</v>
      </c>
      <c r="B283" s="26" t="s">
        <v>14</v>
      </c>
      <c r="C283" s="26">
        <v>14216.94</v>
      </c>
      <c r="D283" s="26" t="s">
        <v>23</v>
      </c>
      <c r="E283" s="26" t="s">
        <v>2198</v>
      </c>
      <c r="F283" s="26" t="s">
        <v>639</v>
      </c>
      <c r="G283" s="26" t="s">
        <v>14</v>
      </c>
      <c r="H283" s="26">
        <v>17227.73</v>
      </c>
      <c r="I283" s="26" t="s">
        <v>23</v>
      </c>
      <c r="J283" s="26" t="s">
        <v>2198</v>
      </c>
      <c r="K283" s="26" t="str">
        <f t="shared" si="4"/>
        <v>Sama</v>
      </c>
      <c r="M283" t="s">
        <v>578</v>
      </c>
      <c r="N283" t="s">
        <v>18</v>
      </c>
    </row>
    <row r="284" spans="1:14" x14ac:dyDescent="0.25">
      <c r="A284" s="26" t="s">
        <v>640</v>
      </c>
      <c r="B284" s="26" t="s">
        <v>14</v>
      </c>
      <c r="C284" s="26">
        <v>14810.07</v>
      </c>
      <c r="D284" s="26" t="s">
        <v>23</v>
      </c>
      <c r="E284" s="26" t="s">
        <v>2198</v>
      </c>
      <c r="F284" s="26" t="s">
        <v>641</v>
      </c>
      <c r="G284" s="26" t="s">
        <v>14</v>
      </c>
      <c r="H284" s="26">
        <v>22119.22</v>
      </c>
      <c r="I284" s="26" t="s">
        <v>23</v>
      </c>
      <c r="J284" s="26" t="s">
        <v>2198</v>
      </c>
      <c r="K284" s="26" t="str">
        <f t="shared" si="4"/>
        <v>Sama</v>
      </c>
      <c r="M284" t="s">
        <v>580</v>
      </c>
      <c r="N284" t="s">
        <v>18</v>
      </c>
    </row>
    <row r="285" spans="1:14" x14ac:dyDescent="0.25">
      <c r="A285" s="26" t="s">
        <v>642</v>
      </c>
      <c r="B285" s="26" t="s">
        <v>14</v>
      </c>
      <c r="C285" s="26">
        <v>1677.22</v>
      </c>
      <c r="D285" s="26" t="s">
        <v>23</v>
      </c>
      <c r="E285" s="26" t="s">
        <v>2198</v>
      </c>
      <c r="F285" s="26" t="s">
        <v>643</v>
      </c>
      <c r="G285" s="26" t="s">
        <v>14</v>
      </c>
      <c r="H285" s="26">
        <v>4121.91</v>
      </c>
      <c r="I285" s="26" t="s">
        <v>23</v>
      </c>
      <c r="J285" s="26" t="s">
        <v>2198</v>
      </c>
      <c r="K285" s="26" t="str">
        <f t="shared" si="4"/>
        <v>Sama</v>
      </c>
      <c r="M285" t="s">
        <v>582</v>
      </c>
      <c r="N285" t="s">
        <v>18</v>
      </c>
    </row>
    <row r="286" spans="1:14" x14ac:dyDescent="0.25">
      <c r="A286" s="26" t="s">
        <v>644</v>
      </c>
      <c r="B286" s="26" t="s">
        <v>14</v>
      </c>
      <c r="C286" s="26">
        <v>4888.7700000000004</v>
      </c>
      <c r="D286" s="26" t="s">
        <v>15</v>
      </c>
      <c r="E286" s="26" t="s">
        <v>2198</v>
      </c>
      <c r="F286" s="26" t="s">
        <v>645</v>
      </c>
      <c r="G286" s="26" t="s">
        <v>14</v>
      </c>
      <c r="H286" s="26">
        <v>10852.06</v>
      </c>
      <c r="I286" s="26" t="s">
        <v>23</v>
      </c>
      <c r="J286" s="26" t="s">
        <v>2198</v>
      </c>
      <c r="K286" s="26" t="str">
        <f t="shared" si="4"/>
        <v>Beda</v>
      </c>
      <c r="M286" t="s">
        <v>584</v>
      </c>
      <c r="N286" t="s">
        <v>87</v>
      </c>
    </row>
    <row r="287" spans="1:14" x14ac:dyDescent="0.25">
      <c r="A287" s="26" t="s">
        <v>646</v>
      </c>
      <c r="B287" s="26" t="s">
        <v>14</v>
      </c>
      <c r="C287" s="26">
        <v>3813.57</v>
      </c>
      <c r="D287" s="26" t="s">
        <v>23</v>
      </c>
      <c r="E287" s="26" t="s">
        <v>2198</v>
      </c>
      <c r="F287" s="26" t="s">
        <v>647</v>
      </c>
      <c r="G287" s="26" t="s">
        <v>14</v>
      </c>
      <c r="H287" s="26">
        <v>7809.32</v>
      </c>
      <c r="I287" s="26" t="s">
        <v>23</v>
      </c>
      <c r="J287" s="26" t="s">
        <v>2198</v>
      </c>
      <c r="K287" s="26" t="str">
        <f t="shared" si="4"/>
        <v>Sama</v>
      </c>
      <c r="M287" t="s">
        <v>586</v>
      </c>
      <c r="N287" t="s">
        <v>18</v>
      </c>
    </row>
    <row r="288" spans="1:14" x14ac:dyDescent="0.25">
      <c r="A288" s="26" t="s">
        <v>648</v>
      </c>
      <c r="B288" s="26" t="s">
        <v>14</v>
      </c>
      <c r="C288" s="26">
        <v>4517.93</v>
      </c>
      <c r="D288" s="26" t="s">
        <v>23</v>
      </c>
      <c r="E288" s="26" t="s">
        <v>2198</v>
      </c>
      <c r="F288" s="26" t="s">
        <v>649</v>
      </c>
      <c r="G288" s="26" t="s">
        <v>14</v>
      </c>
      <c r="H288" s="26">
        <v>8880.17</v>
      </c>
      <c r="I288" s="26" t="s">
        <v>87</v>
      </c>
      <c r="J288" s="26" t="s">
        <v>2198</v>
      </c>
      <c r="K288" s="26" t="str">
        <f t="shared" si="4"/>
        <v>Beda</v>
      </c>
      <c r="M288" t="s">
        <v>588</v>
      </c>
      <c r="N288" t="s">
        <v>18</v>
      </c>
    </row>
    <row r="289" spans="1:14" x14ac:dyDescent="0.25">
      <c r="A289" s="26" t="s">
        <v>652</v>
      </c>
      <c r="B289" s="26" t="s">
        <v>14</v>
      </c>
      <c r="C289" s="26">
        <v>6592.54</v>
      </c>
      <c r="D289" s="26" t="s">
        <v>23</v>
      </c>
      <c r="E289" s="26" t="s">
        <v>2198</v>
      </c>
      <c r="F289" s="26" t="s">
        <v>653</v>
      </c>
      <c r="G289" s="26" t="s">
        <v>14</v>
      </c>
      <c r="H289" s="26">
        <v>9272.08</v>
      </c>
      <c r="I289" s="26" t="s">
        <v>23</v>
      </c>
      <c r="J289" s="26" t="s">
        <v>2198</v>
      </c>
      <c r="K289" s="26" t="str">
        <f t="shared" si="4"/>
        <v>Sama</v>
      </c>
      <c r="M289" t="s">
        <v>590</v>
      </c>
      <c r="N289" t="s">
        <v>12</v>
      </c>
    </row>
    <row r="290" spans="1:14" x14ac:dyDescent="0.25">
      <c r="A290" s="26" t="s">
        <v>654</v>
      </c>
      <c r="B290" s="26" t="s">
        <v>14</v>
      </c>
      <c r="C290" s="26">
        <v>12978.5</v>
      </c>
      <c r="D290" s="26" t="s">
        <v>23</v>
      </c>
      <c r="E290" s="26" t="s">
        <v>2198</v>
      </c>
      <c r="F290" s="26" t="s">
        <v>655</v>
      </c>
      <c r="G290" s="26" t="s">
        <v>14</v>
      </c>
      <c r="H290" s="26">
        <v>18477.310000000001</v>
      </c>
      <c r="I290" s="26" t="s">
        <v>23</v>
      </c>
      <c r="J290" s="26" t="s">
        <v>2198</v>
      </c>
      <c r="K290" s="26" t="str">
        <f t="shared" si="4"/>
        <v>Sama</v>
      </c>
      <c r="M290" t="s">
        <v>592</v>
      </c>
      <c r="N290" t="s">
        <v>12</v>
      </c>
    </row>
    <row r="291" spans="1:14" x14ac:dyDescent="0.25">
      <c r="A291" s="26" t="s">
        <v>656</v>
      </c>
      <c r="B291" s="26" t="s">
        <v>14</v>
      </c>
      <c r="C291" s="26">
        <v>6200.04</v>
      </c>
      <c r="D291" s="26" t="s">
        <v>23</v>
      </c>
      <c r="E291" s="26" t="s">
        <v>2198</v>
      </c>
      <c r="F291" s="26" t="s">
        <v>657</v>
      </c>
      <c r="G291" s="26" t="s">
        <v>14</v>
      </c>
      <c r="H291" s="26">
        <v>8162.6</v>
      </c>
      <c r="I291" s="26" t="s">
        <v>23</v>
      </c>
      <c r="J291" s="26" t="s">
        <v>2198</v>
      </c>
      <c r="K291" s="26" t="str">
        <f t="shared" si="4"/>
        <v>Sama</v>
      </c>
      <c r="M291" t="s">
        <v>594</v>
      </c>
      <c r="N291" t="s">
        <v>15</v>
      </c>
    </row>
    <row r="292" spans="1:14" x14ac:dyDescent="0.25">
      <c r="A292" s="26" t="s">
        <v>658</v>
      </c>
      <c r="B292" s="26" t="s">
        <v>14</v>
      </c>
      <c r="C292" s="26">
        <v>8567.2199999999993</v>
      </c>
      <c r="D292" s="26" t="s">
        <v>23</v>
      </c>
      <c r="E292" s="26" t="s">
        <v>2198</v>
      </c>
      <c r="F292" s="26" t="s">
        <v>659</v>
      </c>
      <c r="G292" s="26" t="s">
        <v>14</v>
      </c>
      <c r="H292" s="26">
        <v>10947.85</v>
      </c>
      <c r="I292" s="26" t="s">
        <v>23</v>
      </c>
      <c r="J292" s="26" t="s">
        <v>2198</v>
      </c>
      <c r="K292" s="26" t="str">
        <f t="shared" si="4"/>
        <v>Sama</v>
      </c>
      <c r="M292" t="s">
        <v>596</v>
      </c>
      <c r="N292" t="s">
        <v>15</v>
      </c>
    </row>
    <row r="293" spans="1:14" x14ac:dyDescent="0.25">
      <c r="A293" s="26" t="s">
        <v>660</v>
      </c>
      <c r="B293" s="26" t="s">
        <v>14</v>
      </c>
      <c r="C293" s="26">
        <v>4479.09</v>
      </c>
      <c r="D293" s="26" t="s">
        <v>23</v>
      </c>
      <c r="E293" s="26" t="s">
        <v>2198</v>
      </c>
      <c r="F293" s="26" t="s">
        <v>661</v>
      </c>
      <c r="G293" s="26" t="s">
        <v>14</v>
      </c>
      <c r="H293" s="26">
        <v>7149.42</v>
      </c>
      <c r="I293" s="26" t="s">
        <v>23</v>
      </c>
      <c r="J293" s="26" t="s">
        <v>2198</v>
      </c>
      <c r="K293" s="26" t="str">
        <f t="shared" si="4"/>
        <v>Sama</v>
      </c>
      <c r="M293" t="s">
        <v>598</v>
      </c>
      <c r="N293" t="s">
        <v>15</v>
      </c>
    </row>
    <row r="294" spans="1:14" x14ac:dyDescent="0.25">
      <c r="A294" s="26" t="s">
        <v>662</v>
      </c>
      <c r="B294" s="26" t="s">
        <v>14</v>
      </c>
      <c r="C294" s="26">
        <v>1809.49</v>
      </c>
      <c r="D294" s="26" t="s">
        <v>23</v>
      </c>
      <c r="E294" s="26" t="s">
        <v>2198</v>
      </c>
      <c r="F294" s="26" t="s">
        <v>663</v>
      </c>
      <c r="G294" s="26" t="s">
        <v>14</v>
      </c>
      <c r="H294" s="26">
        <v>2089.71</v>
      </c>
      <c r="I294" s="26" t="s">
        <v>23</v>
      </c>
      <c r="J294" s="26" t="s">
        <v>2198</v>
      </c>
      <c r="K294" s="26" t="str">
        <f t="shared" si="4"/>
        <v>Sama</v>
      </c>
      <c r="M294" t="s">
        <v>600</v>
      </c>
      <c r="N294" t="s">
        <v>15</v>
      </c>
    </row>
    <row r="295" spans="1:14" x14ac:dyDescent="0.25">
      <c r="A295" s="26" t="s">
        <v>664</v>
      </c>
      <c r="B295" s="26" t="s">
        <v>14</v>
      </c>
      <c r="C295" s="26">
        <v>9186.0499999999993</v>
      </c>
      <c r="D295" s="26" t="s">
        <v>23</v>
      </c>
      <c r="E295" s="26" t="s">
        <v>2199</v>
      </c>
      <c r="F295" s="26" t="s">
        <v>665</v>
      </c>
      <c r="G295" s="26" t="s">
        <v>14</v>
      </c>
      <c r="H295" s="26">
        <v>10164.33</v>
      </c>
      <c r="I295" s="26" t="s">
        <v>23</v>
      </c>
      <c r="J295" s="26" t="s">
        <v>2199</v>
      </c>
      <c r="K295" s="26" t="str">
        <f t="shared" si="4"/>
        <v>Sama</v>
      </c>
      <c r="M295" t="s">
        <v>602</v>
      </c>
      <c r="N295" t="s">
        <v>23</v>
      </c>
    </row>
    <row r="296" spans="1:14" x14ac:dyDescent="0.25">
      <c r="A296" s="26" t="s">
        <v>666</v>
      </c>
      <c r="B296" s="26" t="s">
        <v>14</v>
      </c>
      <c r="C296" s="26">
        <v>8466.35</v>
      </c>
      <c r="D296" s="26" t="s">
        <v>23</v>
      </c>
      <c r="E296" s="26" t="s">
        <v>2199</v>
      </c>
      <c r="F296" s="26" t="s">
        <v>667</v>
      </c>
      <c r="G296" s="26" t="s">
        <v>14</v>
      </c>
      <c r="H296" s="26">
        <v>9094.8700000000008</v>
      </c>
      <c r="I296" s="26" t="s">
        <v>23</v>
      </c>
      <c r="J296" s="26" t="s">
        <v>2199</v>
      </c>
      <c r="K296" s="26" t="str">
        <f t="shared" si="4"/>
        <v>Sama</v>
      </c>
      <c r="M296" t="s">
        <v>604</v>
      </c>
      <c r="N296" t="s">
        <v>23</v>
      </c>
    </row>
    <row r="297" spans="1:14" x14ac:dyDescent="0.25">
      <c r="A297" s="26" t="s">
        <v>668</v>
      </c>
      <c r="B297" s="26" t="s">
        <v>14</v>
      </c>
      <c r="C297" s="26">
        <v>7060.9</v>
      </c>
      <c r="D297" s="26" t="s">
        <v>23</v>
      </c>
      <c r="E297" s="26" t="s">
        <v>2198</v>
      </c>
      <c r="F297" s="26" t="s">
        <v>669</v>
      </c>
      <c r="G297" s="26" t="s">
        <v>14</v>
      </c>
      <c r="H297" s="26">
        <v>10477.870000000001</v>
      </c>
      <c r="I297" s="26" t="s">
        <v>23</v>
      </c>
      <c r="J297" s="26" t="s">
        <v>2198</v>
      </c>
      <c r="K297" s="26" t="str">
        <f t="shared" si="4"/>
        <v>Sama</v>
      </c>
      <c r="M297" t="s">
        <v>606</v>
      </c>
      <c r="N297" t="s">
        <v>18</v>
      </c>
    </row>
    <row r="298" spans="1:14" x14ac:dyDescent="0.25">
      <c r="A298" s="26" t="s">
        <v>670</v>
      </c>
      <c r="B298" s="26" t="s">
        <v>14</v>
      </c>
      <c r="C298" s="26">
        <v>3447.94</v>
      </c>
      <c r="D298" s="26" t="s">
        <v>15</v>
      </c>
      <c r="E298" s="26" t="s">
        <v>2198</v>
      </c>
      <c r="F298" s="26" t="s">
        <v>671</v>
      </c>
      <c r="G298" s="26" t="s">
        <v>14</v>
      </c>
      <c r="H298" s="26">
        <v>5927.14</v>
      </c>
      <c r="I298" s="26" t="s">
        <v>23</v>
      </c>
      <c r="J298" s="26" t="s">
        <v>2198</v>
      </c>
      <c r="K298" s="26" t="str">
        <f t="shared" si="4"/>
        <v>Beda</v>
      </c>
      <c r="M298" t="s">
        <v>608</v>
      </c>
      <c r="N298" t="s">
        <v>12</v>
      </c>
    </row>
    <row r="299" spans="1:14" x14ac:dyDescent="0.25">
      <c r="A299" s="26" t="s">
        <v>672</v>
      </c>
      <c r="B299" s="26" t="s">
        <v>14</v>
      </c>
      <c r="C299" s="26">
        <v>2572.7399999999998</v>
      </c>
      <c r="D299" s="26" t="s">
        <v>23</v>
      </c>
      <c r="E299" s="26" t="s">
        <v>2199</v>
      </c>
      <c r="F299" s="26" t="s">
        <v>673</v>
      </c>
      <c r="G299" s="26" t="s">
        <v>14</v>
      </c>
      <c r="H299" s="26">
        <v>6206.86</v>
      </c>
      <c r="I299" s="26" t="s">
        <v>23</v>
      </c>
      <c r="J299" s="26" t="s">
        <v>2199</v>
      </c>
      <c r="K299" s="26" t="str">
        <f t="shared" si="4"/>
        <v>Sama</v>
      </c>
      <c r="M299" t="s">
        <v>610</v>
      </c>
      <c r="N299" t="s">
        <v>23</v>
      </c>
    </row>
    <row r="300" spans="1:14" x14ac:dyDescent="0.25">
      <c r="A300" s="26" t="s">
        <v>674</v>
      </c>
      <c r="B300" s="26" t="s">
        <v>14</v>
      </c>
      <c r="C300" s="26">
        <v>20359.88</v>
      </c>
      <c r="D300" s="26" t="s">
        <v>23</v>
      </c>
      <c r="E300" s="26" t="s">
        <v>2199</v>
      </c>
      <c r="F300" s="26" t="s">
        <v>675</v>
      </c>
      <c r="G300" s="26" t="s">
        <v>14</v>
      </c>
      <c r="H300" s="26">
        <v>29219.94</v>
      </c>
      <c r="I300" s="26" t="s">
        <v>23</v>
      </c>
      <c r="J300" s="26" t="s">
        <v>2199</v>
      </c>
      <c r="K300" s="26" t="str">
        <f t="shared" si="4"/>
        <v>Sama</v>
      </c>
      <c r="M300" t="s">
        <v>612</v>
      </c>
      <c r="N300" t="s">
        <v>23</v>
      </c>
    </row>
    <row r="301" spans="1:14" x14ac:dyDescent="0.25">
      <c r="A301" s="26" t="s">
        <v>676</v>
      </c>
      <c r="B301" s="26" t="s">
        <v>14</v>
      </c>
      <c r="C301" s="26">
        <v>13087.98</v>
      </c>
      <c r="D301" s="26" t="s">
        <v>23</v>
      </c>
      <c r="E301" s="26" t="s">
        <v>2199</v>
      </c>
      <c r="F301" s="26" t="s">
        <v>677</v>
      </c>
      <c r="G301" s="26" t="s">
        <v>14</v>
      </c>
      <c r="H301" s="26">
        <v>14845.38</v>
      </c>
      <c r="I301" s="26" t="s">
        <v>23</v>
      </c>
      <c r="J301" s="26" t="s">
        <v>2199</v>
      </c>
      <c r="K301" s="26" t="str">
        <f t="shared" si="4"/>
        <v>Sama</v>
      </c>
      <c r="M301" t="s">
        <v>614</v>
      </c>
      <c r="N301" t="s">
        <v>23</v>
      </c>
    </row>
    <row r="302" spans="1:14" x14ac:dyDescent="0.25">
      <c r="A302" s="26" t="s">
        <v>678</v>
      </c>
      <c r="B302" s="26" t="s">
        <v>14</v>
      </c>
      <c r="C302" s="26">
        <v>13484.05</v>
      </c>
      <c r="D302" s="26" t="s">
        <v>23</v>
      </c>
      <c r="E302" s="26" t="s">
        <v>2199</v>
      </c>
      <c r="F302" s="26" t="s">
        <v>679</v>
      </c>
      <c r="G302" s="26" t="s">
        <v>14</v>
      </c>
      <c r="H302" s="26">
        <v>15211.72</v>
      </c>
      <c r="I302" s="26" t="s">
        <v>23</v>
      </c>
      <c r="J302" s="26" t="s">
        <v>2199</v>
      </c>
      <c r="K302" s="26" t="str">
        <f t="shared" si="4"/>
        <v>Sama</v>
      </c>
      <c r="M302" t="s">
        <v>616</v>
      </c>
      <c r="N302" t="s">
        <v>23</v>
      </c>
    </row>
    <row r="303" spans="1:14" x14ac:dyDescent="0.25">
      <c r="A303" s="26" t="s">
        <v>680</v>
      </c>
      <c r="B303" s="26" t="s">
        <v>14</v>
      </c>
      <c r="C303" s="26">
        <v>13158.04</v>
      </c>
      <c r="D303" s="26" t="s">
        <v>23</v>
      </c>
      <c r="E303" s="26" t="s">
        <v>2199</v>
      </c>
      <c r="F303" s="26" t="s">
        <v>681</v>
      </c>
      <c r="G303" s="26" t="s">
        <v>14</v>
      </c>
      <c r="H303" s="26">
        <v>14638.17</v>
      </c>
      <c r="I303" s="26" t="s">
        <v>23</v>
      </c>
      <c r="J303" s="26" t="s">
        <v>2199</v>
      </c>
      <c r="K303" s="26" t="str">
        <f t="shared" si="4"/>
        <v>Sama</v>
      </c>
      <c r="M303" t="s">
        <v>618</v>
      </c>
      <c r="N303" t="s">
        <v>23</v>
      </c>
    </row>
    <row r="304" spans="1:14" x14ac:dyDescent="0.25">
      <c r="A304" s="26" t="s">
        <v>682</v>
      </c>
      <c r="B304" s="26" t="s">
        <v>14</v>
      </c>
      <c r="C304" s="26">
        <v>4394.6000000000004</v>
      </c>
      <c r="D304" s="26" t="s">
        <v>23</v>
      </c>
      <c r="E304" s="26" t="s">
        <v>2198</v>
      </c>
      <c r="F304" s="26" t="s">
        <v>683</v>
      </c>
      <c r="G304" s="26" t="s">
        <v>14</v>
      </c>
      <c r="H304" s="26">
        <v>8009.52</v>
      </c>
      <c r="I304" s="26" t="s">
        <v>23</v>
      </c>
      <c r="J304" s="26" t="s">
        <v>2198</v>
      </c>
      <c r="K304" s="26" t="str">
        <f t="shared" si="4"/>
        <v>Sama</v>
      </c>
      <c r="M304" t="s">
        <v>620</v>
      </c>
      <c r="N304" t="s">
        <v>87</v>
      </c>
    </row>
    <row r="305" spans="1:14" x14ac:dyDescent="0.25">
      <c r="A305" s="26" t="s">
        <v>686</v>
      </c>
      <c r="B305" s="26" t="s">
        <v>14</v>
      </c>
      <c r="C305" s="26">
        <v>4335.0200000000004</v>
      </c>
      <c r="D305" s="26" t="s">
        <v>15</v>
      </c>
      <c r="E305" s="26" t="s">
        <v>2198</v>
      </c>
      <c r="F305" s="26" t="s">
        <v>687</v>
      </c>
      <c r="G305" s="26" t="s">
        <v>14</v>
      </c>
      <c r="H305" s="26">
        <v>6337.47</v>
      </c>
      <c r="I305" s="26" t="s">
        <v>15</v>
      </c>
      <c r="J305" s="26" t="s">
        <v>2198</v>
      </c>
      <c r="K305" s="26" t="str">
        <f t="shared" si="4"/>
        <v>Sama</v>
      </c>
      <c r="M305" t="s">
        <v>622</v>
      </c>
      <c r="N305" t="s">
        <v>53</v>
      </c>
    </row>
    <row r="306" spans="1:14" x14ac:dyDescent="0.25">
      <c r="A306" s="26" t="s">
        <v>688</v>
      </c>
      <c r="B306" s="26" t="s">
        <v>14</v>
      </c>
      <c r="C306" s="26">
        <v>2108.25</v>
      </c>
      <c r="D306" s="26" t="s">
        <v>23</v>
      </c>
      <c r="E306" s="26" t="s">
        <v>2198</v>
      </c>
      <c r="F306" s="26" t="s">
        <v>689</v>
      </c>
      <c r="G306" s="26" t="s">
        <v>14</v>
      </c>
      <c r="H306" s="26">
        <v>3065.49</v>
      </c>
      <c r="I306" s="26" t="s">
        <v>15</v>
      </c>
      <c r="J306" s="26" t="s">
        <v>2198</v>
      </c>
      <c r="K306" s="26" t="str">
        <f t="shared" si="4"/>
        <v>Beda</v>
      </c>
      <c r="M306" t="s">
        <v>624</v>
      </c>
      <c r="N306" t="s">
        <v>53</v>
      </c>
    </row>
    <row r="307" spans="1:14" x14ac:dyDescent="0.25">
      <c r="A307" s="26" t="s">
        <v>690</v>
      </c>
      <c r="B307" s="26" t="s">
        <v>14</v>
      </c>
      <c r="C307" s="26">
        <v>3038.44</v>
      </c>
      <c r="D307" s="26" t="s">
        <v>23</v>
      </c>
      <c r="E307" s="26" t="s">
        <v>2199</v>
      </c>
      <c r="F307" s="26" t="s">
        <v>691</v>
      </c>
      <c r="G307" s="26" t="s">
        <v>14</v>
      </c>
      <c r="H307" s="26">
        <v>4343.29</v>
      </c>
      <c r="I307" s="26" t="s">
        <v>23</v>
      </c>
      <c r="J307" s="26" t="s">
        <v>2199</v>
      </c>
      <c r="K307" s="26" t="str">
        <f t="shared" si="4"/>
        <v>Sama</v>
      </c>
      <c r="M307" t="s">
        <v>626</v>
      </c>
      <c r="N307" t="s">
        <v>23</v>
      </c>
    </row>
    <row r="308" spans="1:14" x14ac:dyDescent="0.25">
      <c r="A308" s="26" t="s">
        <v>692</v>
      </c>
      <c r="B308" s="26" t="s">
        <v>14</v>
      </c>
      <c r="C308" s="26">
        <v>7080.69</v>
      </c>
      <c r="D308" s="26" t="s">
        <v>23</v>
      </c>
      <c r="E308" s="26" t="s">
        <v>2198</v>
      </c>
      <c r="F308" s="26" t="s">
        <v>693</v>
      </c>
      <c r="G308" s="26" t="s">
        <v>14</v>
      </c>
      <c r="H308" s="26">
        <v>12452.43</v>
      </c>
      <c r="I308" s="26" t="s">
        <v>23</v>
      </c>
      <c r="J308" s="26" t="s">
        <v>2198</v>
      </c>
      <c r="K308" s="26" t="str">
        <f t="shared" si="4"/>
        <v>Sama</v>
      </c>
      <c r="M308" t="s">
        <v>628</v>
      </c>
      <c r="N308" t="s">
        <v>25</v>
      </c>
    </row>
    <row r="309" spans="1:14" x14ac:dyDescent="0.25">
      <c r="A309" s="26" t="s">
        <v>696</v>
      </c>
      <c r="B309" s="26" t="s">
        <v>14</v>
      </c>
      <c r="C309" s="26">
        <v>2693.82</v>
      </c>
      <c r="D309" s="26" t="s">
        <v>23</v>
      </c>
      <c r="E309" s="26" t="s">
        <v>2199</v>
      </c>
      <c r="F309" s="26" t="s">
        <v>697</v>
      </c>
      <c r="G309" s="26" t="s">
        <v>14</v>
      </c>
      <c r="H309" s="26">
        <v>4494.8900000000003</v>
      </c>
      <c r="I309" s="26" t="s">
        <v>23</v>
      </c>
      <c r="J309" s="26" t="s">
        <v>2199</v>
      </c>
      <c r="K309" s="26" t="str">
        <f t="shared" si="4"/>
        <v>Sama</v>
      </c>
      <c r="M309" t="s">
        <v>630</v>
      </c>
      <c r="N309" t="s">
        <v>23</v>
      </c>
    </row>
    <row r="310" spans="1:14" x14ac:dyDescent="0.25">
      <c r="A310" s="26" t="s">
        <v>718</v>
      </c>
      <c r="B310" s="26" t="s">
        <v>14</v>
      </c>
      <c r="C310" s="26">
        <v>2386.2399999999998</v>
      </c>
      <c r="D310" s="26" t="s">
        <v>23</v>
      </c>
      <c r="E310" s="26" t="s">
        <v>2199</v>
      </c>
      <c r="F310" s="26" t="s">
        <v>719</v>
      </c>
      <c r="G310" s="26" t="s">
        <v>14</v>
      </c>
      <c r="H310" s="26">
        <v>3218.19</v>
      </c>
      <c r="I310" s="26" t="s">
        <v>15</v>
      </c>
      <c r="J310" s="26" t="s">
        <v>2198</v>
      </c>
      <c r="K310" s="26" t="str">
        <f t="shared" si="4"/>
        <v>Beda</v>
      </c>
      <c r="M310" t="s">
        <v>632</v>
      </c>
      <c r="N310" t="s">
        <v>23</v>
      </c>
    </row>
    <row r="311" spans="1:14" x14ac:dyDescent="0.25">
      <c r="A311" s="26" t="s">
        <v>740</v>
      </c>
      <c r="B311" s="26" t="s">
        <v>14</v>
      </c>
      <c r="C311" s="26">
        <v>1797.86</v>
      </c>
      <c r="D311" s="26" t="s">
        <v>23</v>
      </c>
      <c r="E311" s="26" t="s">
        <v>2199</v>
      </c>
      <c r="F311" s="26" t="s">
        <v>741</v>
      </c>
      <c r="G311" s="26" t="s">
        <v>14</v>
      </c>
      <c r="H311" s="26">
        <v>2683.57</v>
      </c>
      <c r="I311" s="26" t="s">
        <v>23</v>
      </c>
      <c r="J311" s="26" t="s">
        <v>2199</v>
      </c>
      <c r="K311" s="26" t="str">
        <f t="shared" si="4"/>
        <v>Sama</v>
      </c>
      <c r="M311" t="s">
        <v>634</v>
      </c>
      <c r="N311" t="s">
        <v>23</v>
      </c>
    </row>
    <row r="312" spans="1:14" x14ac:dyDescent="0.25">
      <c r="A312" s="26" t="s">
        <v>762</v>
      </c>
      <c r="B312" s="26" t="s">
        <v>14</v>
      </c>
      <c r="C312" s="26">
        <v>13285.26</v>
      </c>
      <c r="D312" s="26" t="s">
        <v>23</v>
      </c>
      <c r="E312" s="26" t="s">
        <v>2199</v>
      </c>
      <c r="F312" s="26" t="s">
        <v>763</v>
      </c>
      <c r="G312" s="26" t="s">
        <v>14</v>
      </c>
      <c r="H312" s="26">
        <v>25096.32</v>
      </c>
      <c r="I312" s="26" t="s">
        <v>23</v>
      </c>
      <c r="J312" s="26" t="s">
        <v>2199</v>
      </c>
      <c r="K312" s="26" t="str">
        <f t="shared" si="4"/>
        <v>Sama</v>
      </c>
      <c r="M312" t="s">
        <v>636</v>
      </c>
      <c r="N312" t="s">
        <v>23</v>
      </c>
    </row>
    <row r="313" spans="1:14" x14ac:dyDescent="0.25">
      <c r="A313" s="26" t="s">
        <v>774</v>
      </c>
      <c r="B313" s="26" t="s">
        <v>14</v>
      </c>
      <c r="C313" s="26">
        <v>1620.26</v>
      </c>
      <c r="D313" s="26" t="s">
        <v>23</v>
      </c>
      <c r="E313" s="26" t="s">
        <v>2199</v>
      </c>
      <c r="F313" s="26" t="s">
        <v>775</v>
      </c>
      <c r="G313" s="26" t="s">
        <v>14</v>
      </c>
      <c r="H313" s="26">
        <v>5646.84</v>
      </c>
      <c r="I313" s="26" t="s">
        <v>15</v>
      </c>
      <c r="J313" s="26" t="s">
        <v>2198</v>
      </c>
      <c r="K313" s="26" t="str">
        <f t="shared" si="4"/>
        <v>Beda</v>
      </c>
      <c r="M313" t="s">
        <v>638</v>
      </c>
      <c r="N313" t="s">
        <v>23</v>
      </c>
    </row>
    <row r="314" spans="1:14" x14ac:dyDescent="0.25">
      <c r="A314" s="26" t="s">
        <v>776</v>
      </c>
      <c r="B314" s="26" t="s">
        <v>14</v>
      </c>
      <c r="C314" s="26">
        <v>1638.11</v>
      </c>
      <c r="D314" s="26" t="s">
        <v>23</v>
      </c>
      <c r="E314" s="26" t="s">
        <v>2199</v>
      </c>
      <c r="F314" s="26" t="s">
        <v>777</v>
      </c>
      <c r="G314" s="26" t="s">
        <v>14</v>
      </c>
      <c r="H314" s="26">
        <v>2707.61</v>
      </c>
      <c r="I314" s="26" t="s">
        <v>87</v>
      </c>
      <c r="J314" s="26" t="s">
        <v>2198</v>
      </c>
      <c r="K314" s="26" t="str">
        <f t="shared" si="4"/>
        <v>Beda</v>
      </c>
      <c r="M314" t="s">
        <v>640</v>
      </c>
      <c r="N314" t="s">
        <v>23</v>
      </c>
    </row>
    <row r="315" spans="1:14" x14ac:dyDescent="0.25">
      <c r="A315" s="26" t="s">
        <v>780</v>
      </c>
      <c r="B315" s="26" t="s">
        <v>14</v>
      </c>
      <c r="C315" s="26">
        <v>3816.8</v>
      </c>
      <c r="D315" s="26" t="s">
        <v>23</v>
      </c>
      <c r="E315" s="26" t="s">
        <v>2199</v>
      </c>
      <c r="F315" s="26" t="s">
        <v>781</v>
      </c>
      <c r="G315" s="26" t="s">
        <v>14</v>
      </c>
      <c r="H315" s="26">
        <v>5681.05</v>
      </c>
      <c r="I315" s="26" t="s">
        <v>23</v>
      </c>
      <c r="J315" s="26" t="s">
        <v>2199</v>
      </c>
      <c r="K315" s="26" t="str">
        <f t="shared" si="4"/>
        <v>Sama</v>
      </c>
      <c r="M315" t="s">
        <v>642</v>
      </c>
      <c r="N315" t="s">
        <v>23</v>
      </c>
    </row>
    <row r="316" spans="1:14" x14ac:dyDescent="0.25">
      <c r="A316" s="26" t="s">
        <v>782</v>
      </c>
      <c r="B316" s="26" t="s">
        <v>14</v>
      </c>
      <c r="C316" s="26">
        <v>2581.81</v>
      </c>
      <c r="D316" s="26" t="s">
        <v>15</v>
      </c>
      <c r="E316" s="26" t="s">
        <v>2198</v>
      </c>
      <c r="F316" s="26" t="s">
        <v>783</v>
      </c>
      <c r="G316" s="26" t="s">
        <v>14</v>
      </c>
      <c r="H316" s="26">
        <v>7302.78</v>
      </c>
      <c r="I316" s="26" t="s">
        <v>23</v>
      </c>
      <c r="J316" s="26" t="s">
        <v>2199</v>
      </c>
      <c r="K316" s="26" t="str">
        <f t="shared" si="4"/>
        <v>Beda</v>
      </c>
      <c r="M316" t="s">
        <v>644</v>
      </c>
      <c r="N316" t="s">
        <v>23</v>
      </c>
    </row>
    <row r="317" spans="1:14" x14ac:dyDescent="0.25">
      <c r="A317" s="26" t="s">
        <v>784</v>
      </c>
      <c r="B317" s="26" t="s">
        <v>14</v>
      </c>
      <c r="C317" s="26">
        <v>9009.73</v>
      </c>
      <c r="D317" s="26" t="s">
        <v>23</v>
      </c>
      <c r="E317" s="26" t="s">
        <v>2199</v>
      </c>
      <c r="F317" s="26" t="s">
        <v>785</v>
      </c>
      <c r="G317" s="26" t="s">
        <v>14</v>
      </c>
      <c r="H317" s="26">
        <v>15624.36</v>
      </c>
      <c r="I317" s="26" t="s">
        <v>23</v>
      </c>
      <c r="J317" s="26" t="s">
        <v>2199</v>
      </c>
      <c r="K317" s="26" t="str">
        <f t="shared" si="4"/>
        <v>Sama</v>
      </c>
      <c r="M317" t="s">
        <v>646</v>
      </c>
      <c r="N317" t="s">
        <v>23</v>
      </c>
    </row>
    <row r="318" spans="1:14" x14ac:dyDescent="0.25">
      <c r="A318" s="26" t="s">
        <v>786</v>
      </c>
      <c r="B318" s="26" t="s">
        <v>14</v>
      </c>
      <c r="C318" s="26">
        <v>2727.1</v>
      </c>
      <c r="D318" s="26" t="s">
        <v>15</v>
      </c>
      <c r="E318" s="26" t="s">
        <v>2198</v>
      </c>
      <c r="F318" s="26" t="s">
        <v>787</v>
      </c>
      <c r="G318" s="26" t="s">
        <v>14</v>
      </c>
      <c r="H318" s="26">
        <v>8270.61</v>
      </c>
      <c r="I318" s="26" t="s">
        <v>23</v>
      </c>
      <c r="J318" s="26" t="s">
        <v>2199</v>
      </c>
      <c r="K318" s="26" t="str">
        <f t="shared" si="4"/>
        <v>Beda</v>
      </c>
      <c r="M318" t="s">
        <v>648</v>
      </c>
      <c r="N318" t="s">
        <v>23</v>
      </c>
    </row>
    <row r="319" spans="1:14" x14ac:dyDescent="0.25">
      <c r="A319" s="26" t="s">
        <v>788</v>
      </c>
      <c r="B319" s="26" t="s">
        <v>14</v>
      </c>
      <c r="C319" s="26">
        <v>4307.42</v>
      </c>
      <c r="D319" s="26" t="s">
        <v>23</v>
      </c>
      <c r="E319" s="26" t="s">
        <v>2199</v>
      </c>
      <c r="F319" s="26" t="s">
        <v>789</v>
      </c>
      <c r="G319" s="26" t="s">
        <v>14</v>
      </c>
      <c r="H319" s="26">
        <v>15104.54</v>
      </c>
      <c r="I319" s="26" t="s">
        <v>87</v>
      </c>
      <c r="J319" s="26" t="s">
        <v>2198</v>
      </c>
      <c r="K319" s="26" t="str">
        <f t="shared" si="4"/>
        <v>Beda</v>
      </c>
      <c r="M319" t="s">
        <v>650</v>
      </c>
      <c r="N319" t="s">
        <v>23</v>
      </c>
    </row>
    <row r="320" spans="1:14" x14ac:dyDescent="0.25">
      <c r="A320" s="26" t="s">
        <v>806</v>
      </c>
      <c r="B320" s="26" t="s">
        <v>14</v>
      </c>
      <c r="C320" s="26">
        <v>1962.13</v>
      </c>
      <c r="D320" s="26" t="s">
        <v>23</v>
      </c>
      <c r="E320" s="26" t="s">
        <v>2199</v>
      </c>
      <c r="F320" s="26" t="s">
        <v>807</v>
      </c>
      <c r="G320" s="26" t="s">
        <v>14</v>
      </c>
      <c r="H320" s="26">
        <v>3091.69</v>
      </c>
      <c r="I320" s="26" t="s">
        <v>87</v>
      </c>
      <c r="J320" s="26" t="s">
        <v>2198</v>
      </c>
      <c r="K320" s="26" t="str">
        <f t="shared" si="4"/>
        <v>Beda</v>
      </c>
      <c r="M320" t="s">
        <v>652</v>
      </c>
      <c r="N320" t="s">
        <v>23</v>
      </c>
    </row>
    <row r="321" spans="1:14" x14ac:dyDescent="0.25">
      <c r="A321" s="26" t="s">
        <v>810</v>
      </c>
      <c r="B321" s="26" t="s">
        <v>14</v>
      </c>
      <c r="C321" s="26">
        <v>3219.67</v>
      </c>
      <c r="D321" s="26" t="s">
        <v>18</v>
      </c>
      <c r="E321" s="26" t="s">
        <v>2198</v>
      </c>
      <c r="F321" s="26" t="s">
        <v>811</v>
      </c>
      <c r="G321" s="26" t="s">
        <v>14</v>
      </c>
      <c r="H321" s="26">
        <v>5080.42</v>
      </c>
      <c r="I321" s="26" t="s">
        <v>18</v>
      </c>
      <c r="J321" s="26" t="s">
        <v>2198</v>
      </c>
      <c r="K321" s="26" t="str">
        <f t="shared" si="4"/>
        <v>Sama</v>
      </c>
      <c r="M321" t="s">
        <v>654</v>
      </c>
      <c r="N321" t="s">
        <v>23</v>
      </c>
    </row>
    <row r="322" spans="1:14" x14ac:dyDescent="0.25">
      <c r="A322" s="26" t="s">
        <v>816</v>
      </c>
      <c r="B322" s="26" t="s">
        <v>14</v>
      </c>
      <c r="C322" s="26">
        <v>4758.13</v>
      </c>
      <c r="D322" s="26" t="s">
        <v>87</v>
      </c>
      <c r="E322" s="26" t="s">
        <v>2198</v>
      </c>
      <c r="F322" s="26" t="s">
        <v>817</v>
      </c>
      <c r="G322" s="26" t="s">
        <v>14</v>
      </c>
      <c r="H322" s="26">
        <v>6380.38</v>
      </c>
      <c r="I322" s="26" t="s">
        <v>23</v>
      </c>
      <c r="J322" s="26" t="s">
        <v>2199</v>
      </c>
      <c r="K322" s="26" t="str">
        <f t="shared" si="4"/>
        <v>Beda</v>
      </c>
      <c r="M322" t="s">
        <v>656</v>
      </c>
      <c r="N322" t="s">
        <v>23</v>
      </c>
    </row>
    <row r="323" spans="1:14" x14ac:dyDescent="0.25">
      <c r="A323" s="26" t="s">
        <v>818</v>
      </c>
      <c r="B323" s="26" t="s">
        <v>14</v>
      </c>
      <c r="C323" s="26">
        <v>3802.6</v>
      </c>
      <c r="D323" s="26" t="s">
        <v>18</v>
      </c>
      <c r="E323" s="26" t="s">
        <v>2198</v>
      </c>
      <c r="F323" s="26" t="s">
        <v>819</v>
      </c>
      <c r="G323" s="26" t="s">
        <v>14</v>
      </c>
      <c r="H323" s="26">
        <v>14303.69</v>
      </c>
      <c r="I323" s="26" t="s">
        <v>53</v>
      </c>
      <c r="J323" s="26" t="s">
        <v>2198</v>
      </c>
      <c r="K323" s="26" t="str">
        <f t="shared" si="4"/>
        <v>Beda</v>
      </c>
      <c r="M323" t="s">
        <v>658</v>
      </c>
      <c r="N323" t="s">
        <v>23</v>
      </c>
    </row>
    <row r="324" spans="1:14" x14ac:dyDescent="0.25">
      <c r="A324" s="26" t="s">
        <v>820</v>
      </c>
      <c r="B324" s="26" t="s">
        <v>14</v>
      </c>
      <c r="C324" s="26">
        <v>5454.8</v>
      </c>
      <c r="D324" s="26" t="s">
        <v>23</v>
      </c>
      <c r="E324" s="26" t="s">
        <v>2199</v>
      </c>
      <c r="F324" s="26" t="s">
        <v>821</v>
      </c>
      <c r="G324" s="26" t="s">
        <v>14</v>
      </c>
      <c r="H324" s="26">
        <v>12842.49</v>
      </c>
      <c r="I324" s="26" t="s">
        <v>23</v>
      </c>
      <c r="J324" s="26" t="s">
        <v>2199</v>
      </c>
      <c r="K324" s="26" t="str">
        <f t="shared" si="4"/>
        <v>Sama</v>
      </c>
      <c r="M324" t="s">
        <v>660</v>
      </c>
      <c r="N324" t="s">
        <v>23</v>
      </c>
    </row>
    <row r="325" spans="1:14" x14ac:dyDescent="0.25">
      <c r="A325" s="26" t="s">
        <v>830</v>
      </c>
      <c r="B325" s="26" t="s">
        <v>14</v>
      </c>
      <c r="C325" s="26">
        <v>3875.85</v>
      </c>
      <c r="D325" s="26" t="s">
        <v>15</v>
      </c>
      <c r="E325" s="26" t="s">
        <v>2198</v>
      </c>
      <c r="F325" s="26" t="s">
        <v>831</v>
      </c>
      <c r="G325" s="26" t="s">
        <v>14</v>
      </c>
      <c r="H325" s="26">
        <v>9175.89</v>
      </c>
      <c r="I325" s="26" t="s">
        <v>15</v>
      </c>
      <c r="J325" s="26" t="s">
        <v>2198</v>
      </c>
      <c r="K325" s="26" t="str">
        <f t="shared" ref="K325:K388" si="5">IF(I325=D325,"Sama","Beda")</f>
        <v>Sama</v>
      </c>
      <c r="M325" t="s">
        <v>662</v>
      </c>
      <c r="N325" t="s">
        <v>23</v>
      </c>
    </row>
    <row r="326" spans="1:14" x14ac:dyDescent="0.25">
      <c r="A326" s="26" t="s">
        <v>832</v>
      </c>
      <c r="B326" s="26" t="s">
        <v>14</v>
      </c>
      <c r="C326" s="26">
        <v>4637.45</v>
      </c>
      <c r="D326" s="26" t="s">
        <v>18</v>
      </c>
      <c r="E326" s="26" t="s">
        <v>2198</v>
      </c>
      <c r="F326" s="26" t="s">
        <v>833</v>
      </c>
      <c r="G326" s="26" t="s">
        <v>14</v>
      </c>
      <c r="H326" s="26">
        <v>15567.24</v>
      </c>
      <c r="I326" s="26" t="s">
        <v>18</v>
      </c>
      <c r="J326" s="26" t="s">
        <v>2198</v>
      </c>
      <c r="K326" s="26" t="str">
        <f t="shared" si="5"/>
        <v>Sama</v>
      </c>
      <c r="M326" t="s">
        <v>664</v>
      </c>
      <c r="N326" t="s">
        <v>23</v>
      </c>
    </row>
    <row r="327" spans="1:14" x14ac:dyDescent="0.25">
      <c r="A327" s="26" t="s">
        <v>834</v>
      </c>
      <c r="B327" s="26" t="s">
        <v>14</v>
      </c>
      <c r="C327" s="26">
        <v>4355.34</v>
      </c>
      <c r="D327" s="26" t="s">
        <v>23</v>
      </c>
      <c r="E327" s="26" t="s">
        <v>2199</v>
      </c>
      <c r="F327" s="26" t="s">
        <v>835</v>
      </c>
      <c r="G327" s="26" t="s">
        <v>14</v>
      </c>
      <c r="H327" s="26">
        <v>7274.71</v>
      </c>
      <c r="I327" s="26" t="s">
        <v>23</v>
      </c>
      <c r="J327" s="26" t="s">
        <v>2199</v>
      </c>
      <c r="K327" s="26" t="str">
        <f t="shared" si="5"/>
        <v>Sama</v>
      </c>
      <c r="M327" t="s">
        <v>666</v>
      </c>
      <c r="N327" t="s">
        <v>23</v>
      </c>
    </row>
    <row r="328" spans="1:14" x14ac:dyDescent="0.25">
      <c r="A328" s="26" t="s">
        <v>836</v>
      </c>
      <c r="B328" s="26" t="s">
        <v>14</v>
      </c>
      <c r="C328" s="26">
        <v>3296.84</v>
      </c>
      <c r="D328" s="26" t="s">
        <v>18</v>
      </c>
      <c r="E328" s="26" t="s">
        <v>2198</v>
      </c>
      <c r="F328" s="26" t="s">
        <v>837</v>
      </c>
      <c r="G328" s="26" t="s">
        <v>14</v>
      </c>
      <c r="H328" s="26">
        <v>10238.120000000001</v>
      </c>
      <c r="I328" s="26" t="s">
        <v>53</v>
      </c>
      <c r="J328" s="26" t="s">
        <v>2198</v>
      </c>
      <c r="K328" s="26" t="str">
        <f t="shared" si="5"/>
        <v>Beda</v>
      </c>
      <c r="M328" t="s">
        <v>668</v>
      </c>
      <c r="N328" t="s">
        <v>23</v>
      </c>
    </row>
    <row r="329" spans="1:14" x14ac:dyDescent="0.25">
      <c r="A329" s="26" t="s">
        <v>838</v>
      </c>
      <c r="B329" s="26" t="s">
        <v>14</v>
      </c>
      <c r="C329" s="26">
        <v>3084.96</v>
      </c>
      <c r="D329" s="26" t="s">
        <v>18</v>
      </c>
      <c r="E329" s="26" t="s">
        <v>2198</v>
      </c>
      <c r="F329" s="26" t="s">
        <v>839</v>
      </c>
      <c r="G329" s="26" t="s">
        <v>14</v>
      </c>
      <c r="H329" s="26">
        <v>11959.23</v>
      </c>
      <c r="I329" s="26" t="s">
        <v>18</v>
      </c>
      <c r="J329" s="26" t="s">
        <v>2198</v>
      </c>
      <c r="K329" s="26" t="str">
        <f t="shared" si="5"/>
        <v>Sama</v>
      </c>
      <c r="M329" t="s">
        <v>670</v>
      </c>
      <c r="N329" t="s">
        <v>23</v>
      </c>
    </row>
    <row r="330" spans="1:14" x14ac:dyDescent="0.25">
      <c r="A330" s="26" t="s">
        <v>840</v>
      </c>
      <c r="B330" s="26" t="s">
        <v>14</v>
      </c>
      <c r="C330" s="26">
        <v>8881.0300000000007</v>
      </c>
      <c r="D330" s="26" t="s">
        <v>53</v>
      </c>
      <c r="E330" s="26" t="s">
        <v>2198</v>
      </c>
      <c r="F330" s="26" t="s">
        <v>841</v>
      </c>
      <c r="G330" s="26" t="s">
        <v>14</v>
      </c>
      <c r="H330" s="26">
        <v>10339.57</v>
      </c>
      <c r="I330" s="26" t="s">
        <v>53</v>
      </c>
      <c r="J330" s="26" t="s">
        <v>2198</v>
      </c>
      <c r="K330" s="26" t="str">
        <f t="shared" si="5"/>
        <v>Sama</v>
      </c>
      <c r="M330" t="s">
        <v>672</v>
      </c>
      <c r="N330" t="s">
        <v>23</v>
      </c>
    </row>
    <row r="331" spans="1:14" x14ac:dyDescent="0.25">
      <c r="A331" s="26" t="s">
        <v>842</v>
      </c>
      <c r="B331" s="26" t="s">
        <v>14</v>
      </c>
      <c r="C331" s="26">
        <v>3226.41</v>
      </c>
      <c r="D331" s="26" t="s">
        <v>18</v>
      </c>
      <c r="E331" s="26" t="s">
        <v>2198</v>
      </c>
      <c r="F331" s="26" t="s">
        <v>843</v>
      </c>
      <c r="G331" s="26" t="s">
        <v>14</v>
      </c>
      <c r="H331" s="26">
        <v>16375.79</v>
      </c>
      <c r="I331" s="26" t="s">
        <v>23</v>
      </c>
      <c r="J331" s="26" t="s">
        <v>2199</v>
      </c>
      <c r="K331" s="26" t="str">
        <f t="shared" si="5"/>
        <v>Beda</v>
      </c>
      <c r="M331" t="s">
        <v>674</v>
      </c>
      <c r="N331" t="s">
        <v>23</v>
      </c>
    </row>
    <row r="332" spans="1:14" x14ac:dyDescent="0.25">
      <c r="A332" s="26" t="s">
        <v>844</v>
      </c>
      <c r="B332" s="26" t="s">
        <v>14</v>
      </c>
      <c r="C332" s="26">
        <v>6208.6</v>
      </c>
      <c r="D332" s="26" t="s">
        <v>23</v>
      </c>
      <c r="E332" s="26" t="s">
        <v>2199</v>
      </c>
      <c r="F332" s="26" t="s">
        <v>845</v>
      </c>
      <c r="G332" s="26" t="s">
        <v>14</v>
      </c>
      <c r="H332" s="26">
        <v>17779.21</v>
      </c>
      <c r="I332" s="26" t="s">
        <v>23</v>
      </c>
      <c r="J332" s="26" t="s">
        <v>2199</v>
      </c>
      <c r="K332" s="26" t="str">
        <f t="shared" si="5"/>
        <v>Sama</v>
      </c>
      <c r="M332" t="s">
        <v>676</v>
      </c>
      <c r="N332" t="s">
        <v>23</v>
      </c>
    </row>
    <row r="333" spans="1:14" x14ac:dyDescent="0.25">
      <c r="A333" s="26" t="s">
        <v>846</v>
      </c>
      <c r="B333" s="26" t="s">
        <v>14</v>
      </c>
      <c r="C333" s="26">
        <v>1847.53</v>
      </c>
      <c r="D333" s="26" t="s">
        <v>15</v>
      </c>
      <c r="E333" s="26" t="s">
        <v>2198</v>
      </c>
      <c r="F333" s="26" t="s">
        <v>847</v>
      </c>
      <c r="G333" s="26" t="s">
        <v>14</v>
      </c>
      <c r="H333" s="26">
        <v>5728.38</v>
      </c>
      <c r="I333" s="26" t="s">
        <v>355</v>
      </c>
      <c r="J333" s="26" t="s">
        <v>2198</v>
      </c>
      <c r="K333" s="26" t="str">
        <f t="shared" si="5"/>
        <v>Beda</v>
      </c>
      <c r="M333" t="s">
        <v>678</v>
      </c>
      <c r="N333" t="s">
        <v>23</v>
      </c>
    </row>
    <row r="334" spans="1:14" x14ac:dyDescent="0.25">
      <c r="A334" s="26" t="s">
        <v>848</v>
      </c>
      <c r="B334" s="26" t="s">
        <v>14</v>
      </c>
      <c r="C334" s="26">
        <v>7397.47</v>
      </c>
      <c r="D334" s="26" t="s">
        <v>23</v>
      </c>
      <c r="E334" s="26" t="s">
        <v>2199</v>
      </c>
      <c r="F334" s="26" t="s">
        <v>849</v>
      </c>
      <c r="G334" s="26" t="s">
        <v>14</v>
      </c>
      <c r="H334" s="26">
        <v>14064.03</v>
      </c>
      <c r="I334" s="26" t="s">
        <v>23</v>
      </c>
      <c r="J334" s="26" t="s">
        <v>2199</v>
      </c>
      <c r="K334" s="26" t="str">
        <f t="shared" si="5"/>
        <v>Sama</v>
      </c>
      <c r="M334" t="s">
        <v>680</v>
      </c>
      <c r="N334" t="s">
        <v>23</v>
      </c>
    </row>
    <row r="335" spans="1:14" x14ac:dyDescent="0.25">
      <c r="A335" s="26" t="s">
        <v>852</v>
      </c>
      <c r="B335" s="26" t="s">
        <v>14</v>
      </c>
      <c r="C335" s="26">
        <v>5823.3</v>
      </c>
      <c r="D335" s="26" t="s">
        <v>15</v>
      </c>
      <c r="E335" s="26" t="s">
        <v>2198</v>
      </c>
      <c r="F335" s="26" t="s">
        <v>853</v>
      </c>
      <c r="G335" s="26" t="s">
        <v>14</v>
      </c>
      <c r="H335" s="26">
        <v>12946.02</v>
      </c>
      <c r="I335" s="26" t="s">
        <v>15</v>
      </c>
      <c r="J335" s="26" t="s">
        <v>2198</v>
      </c>
      <c r="K335" s="26" t="str">
        <f t="shared" si="5"/>
        <v>Sama</v>
      </c>
      <c r="M335" t="s">
        <v>682</v>
      </c>
      <c r="N335" t="s">
        <v>23</v>
      </c>
    </row>
    <row r="336" spans="1:14" x14ac:dyDescent="0.25">
      <c r="A336" s="26" t="s">
        <v>854</v>
      </c>
      <c r="B336" s="26" t="s">
        <v>14</v>
      </c>
      <c r="C336" s="26">
        <v>5187.3100000000004</v>
      </c>
      <c r="D336" s="26" t="s">
        <v>18</v>
      </c>
      <c r="E336" s="26" t="s">
        <v>2198</v>
      </c>
      <c r="F336" s="26" t="s">
        <v>855</v>
      </c>
      <c r="G336" s="26" t="s">
        <v>14</v>
      </c>
      <c r="H336" s="26">
        <v>11951.97</v>
      </c>
      <c r="I336" s="26" t="s">
        <v>15</v>
      </c>
      <c r="J336" s="26" t="s">
        <v>2198</v>
      </c>
      <c r="K336" s="26" t="str">
        <f t="shared" si="5"/>
        <v>Beda</v>
      </c>
      <c r="M336" t="s">
        <v>684</v>
      </c>
      <c r="N336" t="s">
        <v>23</v>
      </c>
    </row>
    <row r="337" spans="1:14" x14ac:dyDescent="0.25">
      <c r="A337" s="26" t="s">
        <v>856</v>
      </c>
      <c r="B337" s="26" t="s">
        <v>14</v>
      </c>
      <c r="C337" s="26">
        <v>4687.3</v>
      </c>
      <c r="D337" s="26" t="s">
        <v>18</v>
      </c>
      <c r="E337" s="26" t="s">
        <v>2198</v>
      </c>
      <c r="F337" s="26" t="s">
        <v>857</v>
      </c>
      <c r="G337" s="26" t="s">
        <v>14</v>
      </c>
      <c r="H337" s="26">
        <v>11604.16</v>
      </c>
      <c r="I337" s="26" t="s">
        <v>18</v>
      </c>
      <c r="J337" s="26" t="s">
        <v>2198</v>
      </c>
      <c r="K337" s="26" t="str">
        <f t="shared" si="5"/>
        <v>Sama</v>
      </c>
      <c r="M337" t="s">
        <v>686</v>
      </c>
      <c r="N337" t="s">
        <v>25</v>
      </c>
    </row>
    <row r="338" spans="1:14" x14ac:dyDescent="0.25">
      <c r="A338" s="26" t="s">
        <v>858</v>
      </c>
      <c r="B338" s="26" t="s">
        <v>14</v>
      </c>
      <c r="C338" s="26">
        <v>5901.65</v>
      </c>
      <c r="D338" s="26" t="s">
        <v>18</v>
      </c>
      <c r="E338" s="26" t="s">
        <v>2198</v>
      </c>
      <c r="F338" s="26" t="s">
        <v>859</v>
      </c>
      <c r="G338" s="26" t="s">
        <v>14</v>
      </c>
      <c r="H338" s="26">
        <v>11815.46</v>
      </c>
      <c r="I338" s="26" t="s">
        <v>23</v>
      </c>
      <c r="J338" s="26" t="s">
        <v>2199</v>
      </c>
      <c r="K338" s="26" t="str">
        <f t="shared" si="5"/>
        <v>Beda</v>
      </c>
      <c r="M338" t="s">
        <v>688</v>
      </c>
      <c r="N338" t="s">
        <v>23</v>
      </c>
    </row>
    <row r="339" spans="1:14" x14ac:dyDescent="0.25">
      <c r="A339" s="26" t="s">
        <v>860</v>
      </c>
      <c r="B339" s="26" t="s">
        <v>14</v>
      </c>
      <c r="C339" s="26">
        <v>2812.69</v>
      </c>
      <c r="D339" s="26" t="s">
        <v>18</v>
      </c>
      <c r="E339" s="26" t="s">
        <v>2198</v>
      </c>
      <c r="F339" s="26" t="s">
        <v>861</v>
      </c>
      <c r="G339" s="26" t="s">
        <v>14</v>
      </c>
      <c r="H339" s="26">
        <v>10121.01</v>
      </c>
      <c r="I339" s="26" t="s">
        <v>15</v>
      </c>
      <c r="J339" s="26" t="s">
        <v>2198</v>
      </c>
      <c r="K339" s="26" t="str">
        <f t="shared" si="5"/>
        <v>Beda</v>
      </c>
      <c r="M339" t="s">
        <v>690</v>
      </c>
      <c r="N339" t="s">
        <v>23</v>
      </c>
    </row>
    <row r="340" spans="1:14" x14ac:dyDescent="0.25">
      <c r="A340" s="26" t="s">
        <v>864</v>
      </c>
      <c r="B340" s="26" t="s">
        <v>14</v>
      </c>
      <c r="C340" s="26">
        <v>2797.93</v>
      </c>
      <c r="D340" s="26" t="s">
        <v>15</v>
      </c>
      <c r="E340" s="26" t="s">
        <v>2198</v>
      </c>
      <c r="F340" s="26" t="s">
        <v>865</v>
      </c>
      <c r="G340" s="26" t="s">
        <v>14</v>
      </c>
      <c r="H340" s="26">
        <v>7210.7</v>
      </c>
      <c r="I340" s="26" t="s">
        <v>87</v>
      </c>
      <c r="J340" s="26" t="s">
        <v>2198</v>
      </c>
      <c r="K340" s="26" t="str">
        <f t="shared" si="5"/>
        <v>Beda</v>
      </c>
      <c r="M340" t="s">
        <v>692</v>
      </c>
      <c r="N340" t="s">
        <v>23</v>
      </c>
    </row>
    <row r="341" spans="1:14" x14ac:dyDescent="0.25">
      <c r="A341" s="26" t="s">
        <v>868</v>
      </c>
      <c r="B341" s="26" t="s">
        <v>14</v>
      </c>
      <c r="C341" s="26">
        <v>4448.04</v>
      </c>
      <c r="D341" s="26" t="s">
        <v>15</v>
      </c>
      <c r="E341" s="26" t="s">
        <v>2198</v>
      </c>
      <c r="F341" s="26" t="s">
        <v>869</v>
      </c>
      <c r="G341" s="26" t="s">
        <v>14</v>
      </c>
      <c r="H341" s="26">
        <v>10689.65</v>
      </c>
      <c r="I341" s="26" t="s">
        <v>87</v>
      </c>
      <c r="J341" s="26" t="s">
        <v>2198</v>
      </c>
      <c r="K341" s="26" t="str">
        <f t="shared" si="5"/>
        <v>Beda</v>
      </c>
      <c r="M341" t="s">
        <v>694</v>
      </c>
      <c r="N341" t="s">
        <v>18</v>
      </c>
    </row>
    <row r="342" spans="1:14" x14ac:dyDescent="0.25">
      <c r="A342" s="26" t="s">
        <v>870</v>
      </c>
      <c r="B342" s="26" t="s">
        <v>14</v>
      </c>
      <c r="C342" s="26">
        <v>5491.28</v>
      </c>
      <c r="D342" s="26" t="s">
        <v>18</v>
      </c>
      <c r="E342" s="26" t="s">
        <v>2198</v>
      </c>
      <c r="F342" s="26" t="s">
        <v>871</v>
      </c>
      <c r="G342" s="26" t="s">
        <v>14</v>
      </c>
      <c r="H342" s="26">
        <v>19876.439999999999</v>
      </c>
      <c r="I342" s="26" t="s">
        <v>18</v>
      </c>
      <c r="J342" s="26" t="s">
        <v>2198</v>
      </c>
      <c r="K342" s="26" t="str">
        <f t="shared" si="5"/>
        <v>Sama</v>
      </c>
      <c r="M342" t="s">
        <v>696</v>
      </c>
      <c r="N342" t="s">
        <v>23</v>
      </c>
    </row>
    <row r="343" spans="1:14" x14ac:dyDescent="0.25">
      <c r="A343" s="26" t="s">
        <v>874</v>
      </c>
      <c r="B343" s="26" t="s">
        <v>14</v>
      </c>
      <c r="C343" s="26">
        <v>4781.17</v>
      </c>
      <c r="D343" s="26" t="s">
        <v>18</v>
      </c>
      <c r="E343" s="26" t="s">
        <v>2198</v>
      </c>
      <c r="F343" s="26" t="s">
        <v>875</v>
      </c>
      <c r="G343" s="26" t="s">
        <v>14</v>
      </c>
      <c r="H343" s="26">
        <v>20352.62</v>
      </c>
      <c r="I343" s="26" t="s">
        <v>18</v>
      </c>
      <c r="J343" s="26" t="s">
        <v>2198</v>
      </c>
      <c r="K343" s="26" t="str">
        <f t="shared" si="5"/>
        <v>Sama</v>
      </c>
      <c r="M343" t="s">
        <v>698</v>
      </c>
      <c r="N343" t="s">
        <v>87</v>
      </c>
    </row>
    <row r="344" spans="1:14" x14ac:dyDescent="0.25">
      <c r="A344" s="26" t="s">
        <v>876</v>
      </c>
      <c r="B344" s="26" t="s">
        <v>14</v>
      </c>
      <c r="C344" s="26">
        <v>10502.57</v>
      </c>
      <c r="D344" s="26" t="s">
        <v>23</v>
      </c>
      <c r="E344" s="26" t="s">
        <v>2198</v>
      </c>
      <c r="F344" s="26" t="s">
        <v>877</v>
      </c>
      <c r="G344" s="26" t="s">
        <v>14</v>
      </c>
      <c r="H344" s="26">
        <v>25932.36</v>
      </c>
      <c r="I344" s="26" t="s">
        <v>23</v>
      </c>
      <c r="J344" s="26" t="s">
        <v>2198</v>
      </c>
      <c r="K344" s="26" t="str">
        <f t="shared" si="5"/>
        <v>Sama</v>
      </c>
      <c r="M344" t="s">
        <v>700</v>
      </c>
      <c r="N344" t="s">
        <v>53</v>
      </c>
    </row>
    <row r="345" spans="1:14" x14ac:dyDescent="0.25">
      <c r="A345" s="26" t="s">
        <v>878</v>
      </c>
      <c r="B345" s="26" t="s">
        <v>14</v>
      </c>
      <c r="C345" s="26">
        <v>1991.81</v>
      </c>
      <c r="D345" s="26" t="s">
        <v>23</v>
      </c>
      <c r="E345" s="26" t="s">
        <v>2198</v>
      </c>
      <c r="F345" s="26" t="s">
        <v>879</v>
      </c>
      <c r="G345" s="26" t="s">
        <v>14</v>
      </c>
      <c r="H345" s="26">
        <v>5272.11</v>
      </c>
      <c r="I345" s="26" t="s">
        <v>23</v>
      </c>
      <c r="J345" s="26" t="s">
        <v>2198</v>
      </c>
      <c r="K345" s="26" t="str">
        <f t="shared" si="5"/>
        <v>Sama</v>
      </c>
      <c r="M345" t="s">
        <v>702</v>
      </c>
      <c r="N345" t="s">
        <v>53</v>
      </c>
    </row>
    <row r="346" spans="1:14" x14ac:dyDescent="0.25">
      <c r="A346" s="26" t="s">
        <v>880</v>
      </c>
      <c r="B346" s="26" t="s">
        <v>14</v>
      </c>
      <c r="C346" s="26">
        <v>3920.13</v>
      </c>
      <c r="D346" s="26" t="s">
        <v>87</v>
      </c>
      <c r="E346" s="26" t="s">
        <v>2199</v>
      </c>
      <c r="F346" s="26" t="s">
        <v>881</v>
      </c>
      <c r="G346" s="26" t="s">
        <v>14</v>
      </c>
      <c r="H346" s="26">
        <v>4935.4799999999996</v>
      </c>
      <c r="I346" s="26" t="s">
        <v>53</v>
      </c>
      <c r="J346" s="26" t="s">
        <v>2198</v>
      </c>
      <c r="K346" s="26" t="str">
        <f t="shared" si="5"/>
        <v>Beda</v>
      </c>
      <c r="M346" t="s">
        <v>704</v>
      </c>
      <c r="N346" t="s">
        <v>87</v>
      </c>
    </row>
    <row r="347" spans="1:14" x14ac:dyDescent="0.25">
      <c r="A347" s="26" t="s">
        <v>884</v>
      </c>
      <c r="B347" s="26" t="s">
        <v>14</v>
      </c>
      <c r="C347" s="26">
        <v>1812.47</v>
      </c>
      <c r="D347" s="26" t="s">
        <v>18</v>
      </c>
      <c r="E347" s="26" t="s">
        <v>2198</v>
      </c>
      <c r="F347" s="26" t="s">
        <v>885</v>
      </c>
      <c r="G347" s="26" t="s">
        <v>14</v>
      </c>
      <c r="H347" s="26">
        <v>6836.87</v>
      </c>
      <c r="I347" s="26" t="s">
        <v>18</v>
      </c>
      <c r="J347" s="26" t="s">
        <v>2198</v>
      </c>
      <c r="K347" s="26" t="str">
        <f t="shared" si="5"/>
        <v>Sama</v>
      </c>
      <c r="M347" t="s">
        <v>706</v>
      </c>
      <c r="N347" t="s">
        <v>87</v>
      </c>
    </row>
    <row r="348" spans="1:14" x14ac:dyDescent="0.25">
      <c r="A348" s="26" t="s">
        <v>886</v>
      </c>
      <c r="B348" s="26" t="s">
        <v>14</v>
      </c>
      <c r="C348" s="26">
        <v>4887.5200000000004</v>
      </c>
      <c r="D348" s="26" t="s">
        <v>18</v>
      </c>
      <c r="E348" s="26" t="s">
        <v>2198</v>
      </c>
      <c r="F348" s="26" t="s">
        <v>887</v>
      </c>
      <c r="G348" s="26" t="s">
        <v>14</v>
      </c>
      <c r="H348" s="26">
        <v>23058.28</v>
      </c>
      <c r="I348" s="26" t="s">
        <v>18</v>
      </c>
      <c r="J348" s="26" t="s">
        <v>2198</v>
      </c>
      <c r="K348" s="26" t="str">
        <f t="shared" si="5"/>
        <v>Sama</v>
      </c>
      <c r="M348" t="s">
        <v>708</v>
      </c>
      <c r="N348" t="s">
        <v>87</v>
      </c>
    </row>
    <row r="349" spans="1:14" x14ac:dyDescent="0.25">
      <c r="A349" s="26" t="s">
        <v>890</v>
      </c>
      <c r="B349" s="26" t="s">
        <v>14</v>
      </c>
      <c r="C349" s="26">
        <v>2726.36</v>
      </c>
      <c r="D349" s="26" t="s">
        <v>18</v>
      </c>
      <c r="E349" s="26" t="s">
        <v>2198</v>
      </c>
      <c r="F349" s="26" t="s">
        <v>891</v>
      </c>
      <c r="G349" s="26" t="s">
        <v>14</v>
      </c>
      <c r="H349" s="26">
        <v>8936.33</v>
      </c>
      <c r="I349" s="26" t="s">
        <v>18</v>
      </c>
      <c r="J349" s="26" t="s">
        <v>2198</v>
      </c>
      <c r="K349" s="26" t="str">
        <f t="shared" si="5"/>
        <v>Sama</v>
      </c>
      <c r="M349" t="s">
        <v>710</v>
      </c>
      <c r="N349" t="s">
        <v>12</v>
      </c>
    </row>
    <row r="350" spans="1:14" x14ac:dyDescent="0.25">
      <c r="A350" s="26" t="s">
        <v>892</v>
      </c>
      <c r="B350" s="26" t="s">
        <v>14</v>
      </c>
      <c r="C350" s="26">
        <v>2769.14</v>
      </c>
      <c r="D350" s="26" t="s">
        <v>18</v>
      </c>
      <c r="E350" s="26" t="s">
        <v>2198</v>
      </c>
      <c r="F350" s="26" t="s">
        <v>893</v>
      </c>
      <c r="G350" s="26" t="s">
        <v>14</v>
      </c>
      <c r="H350" s="26">
        <v>5212.63</v>
      </c>
      <c r="I350" s="26" t="s">
        <v>23</v>
      </c>
      <c r="J350" s="26" t="s">
        <v>2198</v>
      </c>
      <c r="K350" s="26" t="str">
        <f t="shared" si="5"/>
        <v>Beda</v>
      </c>
      <c r="M350" t="s">
        <v>712</v>
      </c>
      <c r="N350" t="s">
        <v>12</v>
      </c>
    </row>
    <row r="351" spans="1:14" x14ac:dyDescent="0.25">
      <c r="A351" s="26" t="s">
        <v>896</v>
      </c>
      <c r="B351" s="26" t="s">
        <v>14</v>
      </c>
      <c r="C351" s="26">
        <v>1842.24</v>
      </c>
      <c r="D351" s="26" t="s">
        <v>15</v>
      </c>
      <c r="E351" s="26" t="s">
        <v>2198</v>
      </c>
      <c r="F351" s="26" t="s">
        <v>897</v>
      </c>
      <c r="G351" s="26" t="s">
        <v>14</v>
      </c>
      <c r="H351" s="26">
        <v>7967.66</v>
      </c>
      <c r="I351" s="26" t="s">
        <v>15</v>
      </c>
      <c r="J351" s="26" t="s">
        <v>2198</v>
      </c>
      <c r="K351" s="26" t="str">
        <f t="shared" si="5"/>
        <v>Sama</v>
      </c>
      <c r="M351" t="s">
        <v>714</v>
      </c>
      <c r="N351" t="s">
        <v>12</v>
      </c>
    </row>
    <row r="352" spans="1:14" x14ac:dyDescent="0.25">
      <c r="A352" s="26" t="s">
        <v>900</v>
      </c>
      <c r="B352" s="26" t="s">
        <v>14</v>
      </c>
      <c r="C352" s="26">
        <v>4518.3599999999997</v>
      </c>
      <c r="D352" s="26" t="s">
        <v>15</v>
      </c>
      <c r="E352" s="26" t="s">
        <v>2199</v>
      </c>
      <c r="F352" s="26" t="s">
        <v>901</v>
      </c>
      <c r="G352" s="26" t="s">
        <v>14</v>
      </c>
      <c r="H352" s="26">
        <v>13696.2</v>
      </c>
      <c r="I352" s="26" t="s">
        <v>53</v>
      </c>
      <c r="J352" s="26" t="s">
        <v>2198</v>
      </c>
      <c r="K352" s="26" t="str">
        <f t="shared" si="5"/>
        <v>Beda</v>
      </c>
      <c r="M352" t="s">
        <v>716</v>
      </c>
      <c r="N352" t="s">
        <v>15</v>
      </c>
    </row>
    <row r="353" spans="1:14" x14ac:dyDescent="0.25">
      <c r="A353" s="26" t="s">
        <v>902</v>
      </c>
      <c r="B353" s="26" t="s">
        <v>14</v>
      </c>
      <c r="C353" s="26">
        <v>2040.87</v>
      </c>
      <c r="D353" s="26" t="s">
        <v>18</v>
      </c>
      <c r="E353" s="26" t="s">
        <v>2198</v>
      </c>
      <c r="F353" s="26" t="s">
        <v>903</v>
      </c>
      <c r="G353" s="26" t="s">
        <v>14</v>
      </c>
      <c r="H353" s="26">
        <v>5391.29</v>
      </c>
      <c r="I353" s="26" t="s">
        <v>15</v>
      </c>
      <c r="J353" s="26" t="s">
        <v>2198</v>
      </c>
      <c r="K353" s="26" t="str">
        <f t="shared" si="5"/>
        <v>Beda</v>
      </c>
      <c r="M353" t="s">
        <v>718</v>
      </c>
      <c r="N353" t="s">
        <v>23</v>
      </c>
    </row>
    <row r="354" spans="1:14" x14ac:dyDescent="0.25">
      <c r="A354" s="26" t="s">
        <v>904</v>
      </c>
      <c r="B354" s="26" t="s">
        <v>14</v>
      </c>
      <c r="C354" s="26">
        <v>9148.4599999999991</v>
      </c>
      <c r="D354" s="26" t="s">
        <v>15</v>
      </c>
      <c r="E354" s="26" t="s">
        <v>2198</v>
      </c>
      <c r="F354" s="26" t="s">
        <v>905</v>
      </c>
      <c r="G354" s="26" t="s">
        <v>14</v>
      </c>
      <c r="H354" s="26">
        <v>27423.05</v>
      </c>
      <c r="I354" s="26" t="s">
        <v>355</v>
      </c>
      <c r="J354" s="26" t="s">
        <v>2198</v>
      </c>
      <c r="K354" s="26" t="str">
        <f t="shared" si="5"/>
        <v>Beda</v>
      </c>
      <c r="M354" t="s">
        <v>720</v>
      </c>
      <c r="N354" t="s">
        <v>120</v>
      </c>
    </row>
    <row r="355" spans="1:14" x14ac:dyDescent="0.25">
      <c r="A355" s="26" t="s">
        <v>906</v>
      </c>
      <c r="B355" s="26" t="s">
        <v>14</v>
      </c>
      <c r="C355" s="26">
        <v>1613.52</v>
      </c>
      <c r="D355" s="26" t="s">
        <v>87</v>
      </c>
      <c r="E355" s="26" t="s">
        <v>2198</v>
      </c>
      <c r="F355" s="26" t="s">
        <v>907</v>
      </c>
      <c r="G355" s="26" t="s">
        <v>14</v>
      </c>
      <c r="H355" s="26">
        <v>2382.9499999999998</v>
      </c>
      <c r="I355" s="26" t="s">
        <v>87</v>
      </c>
      <c r="J355" s="26" t="s">
        <v>2198</v>
      </c>
      <c r="K355" s="26" t="str">
        <f t="shared" si="5"/>
        <v>Sama</v>
      </c>
      <c r="M355" t="s">
        <v>722</v>
      </c>
      <c r="N355" t="s">
        <v>120</v>
      </c>
    </row>
    <row r="356" spans="1:14" x14ac:dyDescent="0.25">
      <c r="A356" s="26" t="s">
        <v>908</v>
      </c>
      <c r="B356" s="26" t="s">
        <v>14</v>
      </c>
      <c r="C356" s="26">
        <v>2064.4899999999998</v>
      </c>
      <c r="D356" s="26" t="s">
        <v>18</v>
      </c>
      <c r="E356" s="26" t="s">
        <v>2198</v>
      </c>
      <c r="F356" s="26" t="s">
        <v>909</v>
      </c>
      <c r="G356" s="26" t="s">
        <v>14</v>
      </c>
      <c r="H356" s="26">
        <v>7308.26</v>
      </c>
      <c r="I356" s="26" t="s">
        <v>18</v>
      </c>
      <c r="J356" s="26" t="s">
        <v>2198</v>
      </c>
      <c r="K356" s="26" t="str">
        <f t="shared" si="5"/>
        <v>Sama</v>
      </c>
      <c r="M356" t="s">
        <v>724</v>
      </c>
      <c r="N356" t="s">
        <v>23</v>
      </c>
    </row>
    <row r="357" spans="1:14" x14ac:dyDescent="0.25">
      <c r="A357" s="26" t="s">
        <v>910</v>
      </c>
      <c r="B357" s="26" t="s">
        <v>14</v>
      </c>
      <c r="C357" s="26">
        <v>1811.4</v>
      </c>
      <c r="D357" s="26" t="s">
        <v>15</v>
      </c>
      <c r="E357" s="26" t="s">
        <v>2198</v>
      </c>
      <c r="F357" s="26" t="s">
        <v>911</v>
      </c>
      <c r="G357" s="26" t="s">
        <v>14</v>
      </c>
      <c r="H357" s="26">
        <v>2315.44</v>
      </c>
      <c r="I357" s="26" t="s">
        <v>53</v>
      </c>
      <c r="J357" s="26" t="s">
        <v>2198</v>
      </c>
      <c r="K357" s="26" t="str">
        <f t="shared" si="5"/>
        <v>Beda</v>
      </c>
      <c r="M357" t="s">
        <v>726</v>
      </c>
      <c r="N357" t="s">
        <v>87</v>
      </c>
    </row>
    <row r="358" spans="1:14" x14ac:dyDescent="0.25">
      <c r="A358" s="26" t="s">
        <v>912</v>
      </c>
      <c r="B358" s="26" t="s">
        <v>14</v>
      </c>
      <c r="C358" s="26">
        <v>2958.84</v>
      </c>
      <c r="D358" s="26" t="s">
        <v>18</v>
      </c>
      <c r="E358" s="26" t="s">
        <v>2198</v>
      </c>
      <c r="F358" s="26" t="s">
        <v>913</v>
      </c>
      <c r="G358" s="26" t="s">
        <v>14</v>
      </c>
      <c r="H358" s="26">
        <v>7838.4</v>
      </c>
      <c r="I358" s="26" t="s">
        <v>15</v>
      </c>
      <c r="J358" s="26" t="s">
        <v>2198</v>
      </c>
      <c r="K358" s="26" t="str">
        <f t="shared" si="5"/>
        <v>Beda</v>
      </c>
      <c r="M358" t="s">
        <v>728</v>
      </c>
      <c r="N358" t="s">
        <v>120</v>
      </c>
    </row>
    <row r="359" spans="1:14" x14ac:dyDescent="0.25">
      <c r="A359" s="26" t="s">
        <v>920</v>
      </c>
      <c r="B359" s="26" t="s">
        <v>14</v>
      </c>
      <c r="C359" s="26">
        <v>2746.74</v>
      </c>
      <c r="D359" s="26" t="s">
        <v>18</v>
      </c>
      <c r="E359" s="26" t="s">
        <v>2198</v>
      </c>
      <c r="F359" s="26" t="s">
        <v>921</v>
      </c>
      <c r="G359" s="26" t="s">
        <v>14</v>
      </c>
      <c r="H359" s="26">
        <v>6467.36</v>
      </c>
      <c r="I359" s="26" t="s">
        <v>15</v>
      </c>
      <c r="J359" s="26" t="s">
        <v>2198</v>
      </c>
      <c r="K359" s="26" t="str">
        <f t="shared" si="5"/>
        <v>Beda</v>
      </c>
      <c r="M359" t="s">
        <v>730</v>
      </c>
      <c r="N359" t="s">
        <v>23</v>
      </c>
    </row>
    <row r="360" spans="1:14" x14ac:dyDescent="0.25">
      <c r="A360" s="26" t="s">
        <v>922</v>
      </c>
      <c r="B360" s="26" t="s">
        <v>14</v>
      </c>
      <c r="C360" s="26">
        <v>4318.57</v>
      </c>
      <c r="D360" s="26" t="s">
        <v>15</v>
      </c>
      <c r="E360" s="26" t="s">
        <v>2199</v>
      </c>
      <c r="F360" s="26" t="s">
        <v>923</v>
      </c>
      <c r="G360" s="26" t="s">
        <v>14</v>
      </c>
      <c r="H360" s="26">
        <v>18498.98</v>
      </c>
      <c r="I360" s="26" t="s">
        <v>87</v>
      </c>
      <c r="J360" s="26" t="s">
        <v>2198</v>
      </c>
      <c r="K360" s="26" t="str">
        <f t="shared" si="5"/>
        <v>Beda</v>
      </c>
      <c r="M360" t="s">
        <v>732</v>
      </c>
      <c r="N360" t="s">
        <v>15</v>
      </c>
    </row>
    <row r="361" spans="1:14" x14ac:dyDescent="0.25">
      <c r="A361" s="26" t="s">
        <v>924</v>
      </c>
      <c r="B361" s="26" t="s">
        <v>14</v>
      </c>
      <c r="C361" s="26">
        <v>5231.0200000000004</v>
      </c>
      <c r="D361" s="26" t="s">
        <v>23</v>
      </c>
      <c r="E361" s="26" t="s">
        <v>2198</v>
      </c>
      <c r="F361" s="26" t="s">
        <v>925</v>
      </c>
      <c r="G361" s="26" t="s">
        <v>14</v>
      </c>
      <c r="H361" s="26">
        <v>15837.77</v>
      </c>
      <c r="I361" s="26" t="s">
        <v>23</v>
      </c>
      <c r="J361" s="26" t="s">
        <v>2198</v>
      </c>
      <c r="K361" s="26" t="str">
        <f t="shared" si="5"/>
        <v>Sama</v>
      </c>
      <c r="M361" t="s">
        <v>734</v>
      </c>
      <c r="N361" t="s">
        <v>15</v>
      </c>
    </row>
    <row r="362" spans="1:14" x14ac:dyDescent="0.25">
      <c r="A362" s="26" t="s">
        <v>926</v>
      </c>
      <c r="B362" s="26" t="s">
        <v>14</v>
      </c>
      <c r="C362" s="26">
        <v>3685.55</v>
      </c>
      <c r="D362" s="26" t="s">
        <v>15</v>
      </c>
      <c r="E362" s="26" t="s">
        <v>2199</v>
      </c>
      <c r="F362" s="26" t="s">
        <v>927</v>
      </c>
      <c r="G362" s="26" t="s">
        <v>14</v>
      </c>
      <c r="H362" s="26">
        <v>11829.45</v>
      </c>
      <c r="I362" s="26" t="s">
        <v>53</v>
      </c>
      <c r="J362" s="26" t="s">
        <v>2198</v>
      </c>
      <c r="K362" s="26" t="str">
        <f t="shared" si="5"/>
        <v>Beda</v>
      </c>
      <c r="M362" t="s">
        <v>736</v>
      </c>
      <c r="N362" t="s">
        <v>15</v>
      </c>
    </row>
    <row r="363" spans="1:14" x14ac:dyDescent="0.25">
      <c r="A363" s="26" t="s">
        <v>940</v>
      </c>
      <c r="B363" s="26" t="s">
        <v>14</v>
      </c>
      <c r="C363" s="26">
        <v>2420.19</v>
      </c>
      <c r="D363" s="26" t="s">
        <v>15</v>
      </c>
      <c r="E363" s="26" t="s">
        <v>2199</v>
      </c>
      <c r="F363" s="26" t="s">
        <v>941</v>
      </c>
      <c r="G363" s="26" t="s">
        <v>14</v>
      </c>
      <c r="H363" s="26">
        <v>3763.78</v>
      </c>
      <c r="I363" s="26" t="s">
        <v>23</v>
      </c>
      <c r="J363" s="26" t="s">
        <v>2198</v>
      </c>
      <c r="K363" s="26" t="str">
        <f t="shared" si="5"/>
        <v>Beda</v>
      </c>
      <c r="M363" t="s">
        <v>738</v>
      </c>
      <c r="N363" t="s">
        <v>15</v>
      </c>
    </row>
    <row r="364" spans="1:14" x14ac:dyDescent="0.25">
      <c r="A364" s="26" t="s">
        <v>942</v>
      </c>
      <c r="B364" s="26" t="s">
        <v>14</v>
      </c>
      <c r="C364" s="26">
        <v>12035.15</v>
      </c>
      <c r="D364" s="26" t="s">
        <v>23</v>
      </c>
      <c r="E364" s="26" t="s">
        <v>2199</v>
      </c>
      <c r="F364" s="26" t="s">
        <v>943</v>
      </c>
      <c r="G364" s="26" t="s">
        <v>14</v>
      </c>
      <c r="H364" s="26">
        <v>20666.669999999998</v>
      </c>
      <c r="I364" s="26" t="s">
        <v>87</v>
      </c>
      <c r="J364" s="26" t="s">
        <v>2198</v>
      </c>
      <c r="K364" s="26" t="str">
        <f t="shared" si="5"/>
        <v>Beda</v>
      </c>
      <c r="M364" t="s">
        <v>740</v>
      </c>
      <c r="N364" t="s">
        <v>23</v>
      </c>
    </row>
    <row r="365" spans="1:14" x14ac:dyDescent="0.25">
      <c r="A365" s="26" t="s">
        <v>946</v>
      </c>
      <c r="B365" s="26" t="s">
        <v>14</v>
      </c>
      <c r="C365" s="26">
        <v>5972.94</v>
      </c>
      <c r="D365" s="26" t="s">
        <v>23</v>
      </c>
      <c r="E365" s="26" t="s">
        <v>2198</v>
      </c>
      <c r="F365" s="26" t="s">
        <v>947</v>
      </c>
      <c r="G365" s="26" t="s">
        <v>14</v>
      </c>
      <c r="H365" s="26">
        <v>10064.59</v>
      </c>
      <c r="I365" s="26" t="s">
        <v>23</v>
      </c>
      <c r="J365" s="26" t="s">
        <v>2198</v>
      </c>
      <c r="K365" s="26" t="str">
        <f t="shared" si="5"/>
        <v>Sama</v>
      </c>
      <c r="M365" t="s">
        <v>742</v>
      </c>
      <c r="N365" t="s">
        <v>87</v>
      </c>
    </row>
    <row r="366" spans="1:14" x14ac:dyDescent="0.25">
      <c r="A366" s="26" t="s">
        <v>948</v>
      </c>
      <c r="B366" s="26" t="s">
        <v>14</v>
      </c>
      <c r="C366" s="26">
        <v>1935.45</v>
      </c>
      <c r="D366" s="26" t="s">
        <v>18</v>
      </c>
      <c r="E366" s="26" t="s">
        <v>2198</v>
      </c>
      <c r="F366" s="26" t="s">
        <v>949</v>
      </c>
      <c r="G366" s="26" t="s">
        <v>14</v>
      </c>
      <c r="H366" s="26">
        <v>4586.6000000000004</v>
      </c>
      <c r="I366" s="26" t="s">
        <v>18</v>
      </c>
      <c r="J366" s="26" t="s">
        <v>2198</v>
      </c>
      <c r="K366" s="26" t="str">
        <f t="shared" si="5"/>
        <v>Sama</v>
      </c>
      <c r="M366" t="s">
        <v>744</v>
      </c>
      <c r="N366" t="s">
        <v>15</v>
      </c>
    </row>
    <row r="367" spans="1:14" x14ac:dyDescent="0.25">
      <c r="A367" s="26" t="s">
        <v>954</v>
      </c>
      <c r="B367" s="26" t="s">
        <v>14</v>
      </c>
      <c r="C367" s="26">
        <v>4606.17</v>
      </c>
      <c r="D367" s="26" t="s">
        <v>18</v>
      </c>
      <c r="E367" s="26" t="s">
        <v>2198</v>
      </c>
      <c r="F367" s="26" t="s">
        <v>955</v>
      </c>
      <c r="G367" s="26" t="s">
        <v>14</v>
      </c>
      <c r="H367" s="26">
        <v>24787.17</v>
      </c>
      <c r="I367" s="26" t="s">
        <v>53</v>
      </c>
      <c r="J367" s="26" t="s">
        <v>2198</v>
      </c>
      <c r="K367" s="26" t="str">
        <f t="shared" si="5"/>
        <v>Beda</v>
      </c>
      <c r="M367" t="s">
        <v>746</v>
      </c>
      <c r="N367" t="s">
        <v>15</v>
      </c>
    </row>
    <row r="368" spans="1:14" x14ac:dyDescent="0.25">
      <c r="A368" s="26" t="s">
        <v>960</v>
      </c>
      <c r="B368" s="26" t="s">
        <v>14</v>
      </c>
      <c r="C368" s="26">
        <v>5614.26</v>
      </c>
      <c r="D368" s="26" t="s">
        <v>15</v>
      </c>
      <c r="E368" s="26" t="s">
        <v>2198</v>
      </c>
      <c r="F368" s="26" t="s">
        <v>961</v>
      </c>
      <c r="G368" s="26" t="s">
        <v>14</v>
      </c>
      <c r="H368" s="26">
        <v>29341.119999999999</v>
      </c>
      <c r="I368" s="26" t="s">
        <v>53</v>
      </c>
      <c r="J368" s="26" t="s">
        <v>2198</v>
      </c>
      <c r="K368" s="26" t="str">
        <f t="shared" si="5"/>
        <v>Beda</v>
      </c>
      <c r="M368" t="s">
        <v>748</v>
      </c>
      <c r="N368" t="s">
        <v>120</v>
      </c>
    </row>
    <row r="369" spans="1:14" x14ac:dyDescent="0.25">
      <c r="A369" s="26" t="s">
        <v>962</v>
      </c>
      <c r="B369" s="26" t="s">
        <v>14</v>
      </c>
      <c r="C369" s="26">
        <v>1618.17</v>
      </c>
      <c r="D369" s="26" t="s">
        <v>18</v>
      </c>
      <c r="E369" s="26" t="s">
        <v>2198</v>
      </c>
      <c r="F369" s="26" t="s">
        <v>963</v>
      </c>
      <c r="G369" s="26" t="s">
        <v>14</v>
      </c>
      <c r="H369" s="26">
        <v>5568.8</v>
      </c>
      <c r="I369" s="26" t="s">
        <v>18</v>
      </c>
      <c r="J369" s="26" t="s">
        <v>2198</v>
      </c>
      <c r="K369" s="26" t="str">
        <f t="shared" si="5"/>
        <v>Sama</v>
      </c>
      <c r="M369" t="s">
        <v>750</v>
      </c>
      <c r="N369" t="s">
        <v>120</v>
      </c>
    </row>
    <row r="370" spans="1:14" x14ac:dyDescent="0.25">
      <c r="A370" s="26" t="s">
        <v>978</v>
      </c>
      <c r="B370" s="26" t="s">
        <v>14</v>
      </c>
      <c r="C370" s="26">
        <v>3380.86</v>
      </c>
      <c r="D370" s="26" t="s">
        <v>23</v>
      </c>
      <c r="E370" s="26" t="s">
        <v>2198</v>
      </c>
      <c r="F370" s="26" t="s">
        <v>979</v>
      </c>
      <c r="G370" s="26" t="s">
        <v>14</v>
      </c>
      <c r="H370" s="26">
        <v>5793.04</v>
      </c>
      <c r="I370" s="26" t="s">
        <v>23</v>
      </c>
      <c r="J370" s="26" t="s">
        <v>2198</v>
      </c>
      <c r="K370" s="26" t="str">
        <f t="shared" si="5"/>
        <v>Sama</v>
      </c>
      <c r="M370" t="s">
        <v>752</v>
      </c>
      <c r="N370" t="s">
        <v>120</v>
      </c>
    </row>
    <row r="371" spans="1:14" x14ac:dyDescent="0.25">
      <c r="A371" s="26" t="s">
        <v>984</v>
      </c>
      <c r="B371" s="26" t="s">
        <v>14</v>
      </c>
      <c r="C371" s="26">
        <v>2978.27</v>
      </c>
      <c r="D371" s="26" t="s">
        <v>18</v>
      </c>
      <c r="E371" s="26" t="s">
        <v>2198</v>
      </c>
      <c r="F371" s="26" t="s">
        <v>985</v>
      </c>
      <c r="G371" s="26" t="s">
        <v>14</v>
      </c>
      <c r="H371" s="26">
        <v>6865.4</v>
      </c>
      <c r="I371" s="26" t="s">
        <v>23</v>
      </c>
      <c r="J371" s="26" t="s">
        <v>2198</v>
      </c>
      <c r="K371" s="26" t="str">
        <f t="shared" si="5"/>
        <v>Beda</v>
      </c>
      <c r="M371" t="s">
        <v>754</v>
      </c>
      <c r="N371" t="s">
        <v>120</v>
      </c>
    </row>
    <row r="372" spans="1:14" x14ac:dyDescent="0.25">
      <c r="A372" s="26" t="s">
        <v>986</v>
      </c>
      <c r="B372" s="26" t="s">
        <v>14</v>
      </c>
      <c r="C372" s="26">
        <v>5495.23</v>
      </c>
      <c r="D372" s="26" t="s">
        <v>18</v>
      </c>
      <c r="E372" s="26" t="s">
        <v>2198</v>
      </c>
      <c r="F372" s="26" t="s">
        <v>987</v>
      </c>
      <c r="G372" s="26" t="s">
        <v>14</v>
      </c>
      <c r="H372" s="26">
        <v>14745.86</v>
      </c>
      <c r="I372" s="26" t="s">
        <v>23</v>
      </c>
      <c r="J372" s="26" t="s">
        <v>2198</v>
      </c>
      <c r="K372" s="26" t="str">
        <f t="shared" si="5"/>
        <v>Beda</v>
      </c>
      <c r="M372" t="s">
        <v>756</v>
      </c>
      <c r="N372" t="s">
        <v>12</v>
      </c>
    </row>
    <row r="373" spans="1:14" x14ac:dyDescent="0.25">
      <c r="A373" s="26" t="s">
        <v>992</v>
      </c>
      <c r="B373" s="26" t="s">
        <v>14</v>
      </c>
      <c r="C373" s="26">
        <v>6022.82</v>
      </c>
      <c r="D373" s="26" t="s">
        <v>15</v>
      </c>
      <c r="E373" s="26" t="s">
        <v>2198</v>
      </c>
      <c r="F373" s="26" t="s">
        <v>993</v>
      </c>
      <c r="G373" s="26" t="s">
        <v>14</v>
      </c>
      <c r="H373" s="26">
        <v>16273.87</v>
      </c>
      <c r="I373" s="26" t="s">
        <v>23</v>
      </c>
      <c r="J373" s="26" t="s">
        <v>2198</v>
      </c>
      <c r="K373" s="26" t="str">
        <f t="shared" si="5"/>
        <v>Beda</v>
      </c>
      <c r="M373" t="s">
        <v>758</v>
      </c>
      <c r="N373" t="s">
        <v>18</v>
      </c>
    </row>
    <row r="374" spans="1:14" x14ac:dyDescent="0.25">
      <c r="A374" s="26" t="s">
        <v>996</v>
      </c>
      <c r="B374" s="26" t="s">
        <v>14</v>
      </c>
      <c r="C374" s="26">
        <v>3258.66</v>
      </c>
      <c r="D374" s="26" t="s">
        <v>15</v>
      </c>
      <c r="E374" s="26" t="s">
        <v>2198</v>
      </c>
      <c r="F374" s="26" t="s">
        <v>997</v>
      </c>
      <c r="G374" s="26" t="s">
        <v>14</v>
      </c>
      <c r="H374" s="26">
        <v>10076.08</v>
      </c>
      <c r="I374" s="26" t="s">
        <v>23</v>
      </c>
      <c r="J374" s="26" t="s">
        <v>2198</v>
      </c>
      <c r="K374" s="26" t="str">
        <f t="shared" si="5"/>
        <v>Beda</v>
      </c>
      <c r="M374" t="s">
        <v>760</v>
      </c>
      <c r="N374" t="s">
        <v>53</v>
      </c>
    </row>
    <row r="375" spans="1:14" x14ac:dyDescent="0.25">
      <c r="A375" s="26" t="s">
        <v>998</v>
      </c>
      <c r="B375" s="26" t="s">
        <v>14</v>
      </c>
      <c r="C375" s="26">
        <v>2123.9</v>
      </c>
      <c r="D375" s="26" t="s">
        <v>15</v>
      </c>
      <c r="E375" s="26" t="s">
        <v>2198</v>
      </c>
      <c r="F375" s="26" t="s">
        <v>999</v>
      </c>
      <c r="G375" s="26" t="s">
        <v>14</v>
      </c>
      <c r="H375" s="26">
        <v>6431.12</v>
      </c>
      <c r="I375" s="26" t="s">
        <v>53</v>
      </c>
      <c r="J375" s="26" t="s">
        <v>2198</v>
      </c>
      <c r="K375" s="26" t="str">
        <f t="shared" si="5"/>
        <v>Beda</v>
      </c>
      <c r="M375" t="s">
        <v>762</v>
      </c>
      <c r="N375" t="s">
        <v>23</v>
      </c>
    </row>
    <row r="376" spans="1:14" x14ac:dyDescent="0.25">
      <c r="A376" s="26" t="s">
        <v>1000</v>
      </c>
      <c r="B376" s="26" t="s">
        <v>14</v>
      </c>
      <c r="C376" s="26">
        <v>9339.2199999999993</v>
      </c>
      <c r="D376" s="26" t="s">
        <v>15</v>
      </c>
      <c r="E376" s="26" t="s">
        <v>2198</v>
      </c>
      <c r="F376" s="26" t="s">
        <v>1001</v>
      </c>
      <c r="G376" s="26" t="s">
        <v>14</v>
      </c>
      <c r="H376" s="26">
        <v>18550.47</v>
      </c>
      <c r="I376" s="26" t="s">
        <v>23</v>
      </c>
      <c r="J376" s="26" t="s">
        <v>2198</v>
      </c>
      <c r="K376" s="26" t="str">
        <f t="shared" si="5"/>
        <v>Beda</v>
      </c>
      <c r="M376" t="s">
        <v>764</v>
      </c>
      <c r="N376" t="s">
        <v>53</v>
      </c>
    </row>
    <row r="377" spans="1:14" x14ac:dyDescent="0.25">
      <c r="A377" s="26" t="s">
        <v>1002</v>
      </c>
      <c r="B377" s="26" t="s">
        <v>14</v>
      </c>
      <c r="C377" s="26">
        <v>4598.28</v>
      </c>
      <c r="D377" s="26" t="s">
        <v>15</v>
      </c>
      <c r="E377" s="26" t="s">
        <v>2198</v>
      </c>
      <c r="F377" s="26" t="s">
        <v>1003</v>
      </c>
      <c r="G377" s="26" t="s">
        <v>14</v>
      </c>
      <c r="H377" s="26">
        <v>14523.66</v>
      </c>
      <c r="I377" s="26" t="s">
        <v>87</v>
      </c>
      <c r="J377" s="26" t="s">
        <v>2198</v>
      </c>
      <c r="K377" s="26" t="str">
        <f t="shared" si="5"/>
        <v>Beda</v>
      </c>
      <c r="M377" t="s">
        <v>766</v>
      </c>
      <c r="N377" t="s">
        <v>53</v>
      </c>
    </row>
    <row r="378" spans="1:14" x14ac:dyDescent="0.25">
      <c r="A378" s="26" t="s">
        <v>1010</v>
      </c>
      <c r="B378" s="26" t="s">
        <v>14</v>
      </c>
      <c r="C378" s="26">
        <v>4884.58</v>
      </c>
      <c r="D378" s="26" t="s">
        <v>23</v>
      </c>
      <c r="E378" s="26" t="s">
        <v>2198</v>
      </c>
      <c r="F378" s="26" t="s">
        <v>1011</v>
      </c>
      <c r="G378" s="26" t="s">
        <v>14</v>
      </c>
      <c r="H378" s="26">
        <v>22844.79</v>
      </c>
      <c r="I378" s="26" t="s">
        <v>23</v>
      </c>
      <c r="J378" s="26" t="s">
        <v>2198</v>
      </c>
      <c r="K378" s="26" t="str">
        <f t="shared" si="5"/>
        <v>Sama</v>
      </c>
      <c r="M378" t="s">
        <v>768</v>
      </c>
      <c r="N378" t="s">
        <v>15</v>
      </c>
    </row>
    <row r="379" spans="1:14" x14ac:dyDescent="0.25">
      <c r="A379" s="26" t="s">
        <v>1012</v>
      </c>
      <c r="B379" s="26" t="s">
        <v>14</v>
      </c>
      <c r="C379" s="26">
        <v>5986.54</v>
      </c>
      <c r="D379" s="26" t="s">
        <v>15</v>
      </c>
      <c r="E379" s="26" t="s">
        <v>2198</v>
      </c>
      <c r="F379" s="26" t="s">
        <v>1013</v>
      </c>
      <c r="G379" s="26" t="s">
        <v>14</v>
      </c>
      <c r="H379" s="26">
        <v>50138.38</v>
      </c>
      <c r="I379" s="26" t="s">
        <v>23</v>
      </c>
      <c r="J379" s="26" t="s">
        <v>2198</v>
      </c>
      <c r="K379" s="26" t="str">
        <f t="shared" si="5"/>
        <v>Beda</v>
      </c>
      <c r="M379" t="s">
        <v>770</v>
      </c>
      <c r="N379" t="s">
        <v>18</v>
      </c>
    </row>
    <row r="380" spans="1:14" x14ac:dyDescent="0.25">
      <c r="A380" s="26" t="s">
        <v>1014</v>
      </c>
      <c r="B380" s="26" t="s">
        <v>14</v>
      </c>
      <c r="C380" s="26">
        <v>4093.11</v>
      </c>
      <c r="D380" s="26" t="s">
        <v>23</v>
      </c>
      <c r="E380" s="26" t="s">
        <v>2198</v>
      </c>
      <c r="F380" s="26" t="s">
        <v>1015</v>
      </c>
      <c r="G380" s="26" t="s">
        <v>14</v>
      </c>
      <c r="H380" s="26">
        <v>19886.04</v>
      </c>
      <c r="I380" s="26" t="s">
        <v>23</v>
      </c>
      <c r="J380" s="26" t="s">
        <v>2198</v>
      </c>
      <c r="K380" s="26" t="str">
        <f t="shared" si="5"/>
        <v>Sama</v>
      </c>
      <c r="M380" t="s">
        <v>772</v>
      </c>
      <c r="N380" t="s">
        <v>18</v>
      </c>
    </row>
    <row r="381" spans="1:14" x14ac:dyDescent="0.25">
      <c r="A381" s="26" t="s">
        <v>1018</v>
      </c>
      <c r="B381" s="26" t="s">
        <v>14</v>
      </c>
      <c r="C381" s="26">
        <v>4212.5200000000004</v>
      </c>
      <c r="D381" s="26" t="s">
        <v>15</v>
      </c>
      <c r="E381" s="26" t="s">
        <v>2198</v>
      </c>
      <c r="F381" s="26" t="s">
        <v>1019</v>
      </c>
      <c r="G381" s="26" t="s">
        <v>14</v>
      </c>
      <c r="H381" s="26">
        <v>34526.480000000003</v>
      </c>
      <c r="I381" s="26" t="s">
        <v>23</v>
      </c>
      <c r="J381" s="26" t="s">
        <v>2198</v>
      </c>
      <c r="K381" s="26" t="str">
        <f t="shared" si="5"/>
        <v>Beda</v>
      </c>
      <c r="M381" t="s">
        <v>774</v>
      </c>
      <c r="N381" t="s">
        <v>18</v>
      </c>
    </row>
    <row r="382" spans="1:14" x14ac:dyDescent="0.25">
      <c r="A382" s="26" t="s">
        <v>1020</v>
      </c>
      <c r="B382" s="26" t="s">
        <v>14</v>
      </c>
      <c r="C382" s="26">
        <v>4766.6400000000003</v>
      </c>
      <c r="D382" s="26" t="s">
        <v>18</v>
      </c>
      <c r="E382" s="26" t="s">
        <v>2198</v>
      </c>
      <c r="F382" s="26" t="s">
        <v>1021</v>
      </c>
      <c r="G382" s="26" t="s">
        <v>14</v>
      </c>
      <c r="H382" s="26">
        <v>18380.71</v>
      </c>
      <c r="I382" s="26" t="s">
        <v>15</v>
      </c>
      <c r="J382" s="26" t="s">
        <v>2198</v>
      </c>
      <c r="K382" s="26" t="str">
        <f t="shared" si="5"/>
        <v>Beda</v>
      </c>
      <c r="M382" t="s">
        <v>776</v>
      </c>
      <c r="N382" t="s">
        <v>23</v>
      </c>
    </row>
    <row r="383" spans="1:14" x14ac:dyDescent="0.25">
      <c r="A383" s="26" t="s">
        <v>1022</v>
      </c>
      <c r="B383" s="26" t="s">
        <v>14</v>
      </c>
      <c r="C383" s="26">
        <v>1844.24</v>
      </c>
      <c r="D383" s="26" t="s">
        <v>87</v>
      </c>
      <c r="E383" s="26" t="s">
        <v>2198</v>
      </c>
      <c r="F383" s="26" t="s">
        <v>1023</v>
      </c>
      <c r="G383" s="26" t="s">
        <v>14</v>
      </c>
      <c r="H383" s="26">
        <v>4866.2299999999996</v>
      </c>
      <c r="I383" s="26" t="s">
        <v>53</v>
      </c>
      <c r="J383" s="26" t="s">
        <v>2198</v>
      </c>
      <c r="K383" s="26" t="str">
        <f t="shared" si="5"/>
        <v>Beda</v>
      </c>
      <c r="M383" t="s">
        <v>778</v>
      </c>
      <c r="N383" t="s">
        <v>15</v>
      </c>
    </row>
    <row r="384" spans="1:14" x14ac:dyDescent="0.25">
      <c r="A384" s="26" t="s">
        <v>1030</v>
      </c>
      <c r="B384" s="26" t="s">
        <v>14</v>
      </c>
      <c r="C384" s="26">
        <v>7140.93</v>
      </c>
      <c r="D384" s="26" t="s">
        <v>23</v>
      </c>
      <c r="E384" s="26" t="s">
        <v>2199</v>
      </c>
      <c r="F384" s="26" t="s">
        <v>1031</v>
      </c>
      <c r="G384" s="26" t="s">
        <v>14</v>
      </c>
      <c r="H384" s="26">
        <v>10089.59</v>
      </c>
      <c r="I384" s="26" t="s">
        <v>23</v>
      </c>
      <c r="J384" s="26" t="s">
        <v>2199</v>
      </c>
      <c r="K384" s="26" t="str">
        <f t="shared" si="5"/>
        <v>Sama</v>
      </c>
      <c r="M384" t="s">
        <v>780</v>
      </c>
      <c r="N384" t="s">
        <v>23</v>
      </c>
    </row>
    <row r="385" spans="1:14" x14ac:dyDescent="0.25">
      <c r="A385" s="26" t="s">
        <v>1038</v>
      </c>
      <c r="B385" s="26" t="s">
        <v>14</v>
      </c>
      <c r="C385" s="26">
        <v>1564.03</v>
      </c>
      <c r="D385" s="26" t="s">
        <v>87</v>
      </c>
      <c r="E385" s="26" t="s">
        <v>2198</v>
      </c>
      <c r="F385" s="26" t="s">
        <v>1039</v>
      </c>
      <c r="G385" s="26" t="s">
        <v>14</v>
      </c>
      <c r="H385" s="26">
        <v>5119.66</v>
      </c>
      <c r="I385" s="26" t="s">
        <v>87</v>
      </c>
      <c r="J385" s="26" t="s">
        <v>2198</v>
      </c>
      <c r="K385" s="26" t="str">
        <f t="shared" si="5"/>
        <v>Sama</v>
      </c>
      <c r="M385" t="s">
        <v>782</v>
      </c>
      <c r="N385" t="s">
        <v>23</v>
      </c>
    </row>
    <row r="386" spans="1:14" x14ac:dyDescent="0.25">
      <c r="A386" s="26" t="s">
        <v>1048</v>
      </c>
      <c r="B386" s="26" t="s">
        <v>14</v>
      </c>
      <c r="C386" s="26">
        <v>10631.47</v>
      </c>
      <c r="D386" s="26" t="s">
        <v>23</v>
      </c>
      <c r="E386" s="26" t="s">
        <v>2199</v>
      </c>
      <c r="F386" s="26" t="s">
        <v>1049</v>
      </c>
      <c r="G386" s="26" t="s">
        <v>14</v>
      </c>
      <c r="H386" s="26">
        <v>21652.22</v>
      </c>
      <c r="I386" s="26" t="s">
        <v>23</v>
      </c>
      <c r="J386" s="26" t="s">
        <v>2199</v>
      </c>
      <c r="K386" s="26" t="str">
        <f t="shared" si="5"/>
        <v>Sama</v>
      </c>
      <c r="M386" t="s">
        <v>784</v>
      </c>
      <c r="N386" t="s">
        <v>23</v>
      </c>
    </row>
    <row r="387" spans="1:14" x14ac:dyDescent="0.25">
      <c r="A387" s="26" t="s">
        <v>1064</v>
      </c>
      <c r="B387" s="26" t="s">
        <v>14</v>
      </c>
      <c r="C387" s="26">
        <v>2002.57</v>
      </c>
      <c r="D387" s="26" t="s">
        <v>23</v>
      </c>
      <c r="E387" s="26" t="s">
        <v>2199</v>
      </c>
      <c r="F387" s="26" t="s">
        <v>1065</v>
      </c>
      <c r="G387" s="26" t="s">
        <v>14</v>
      </c>
      <c r="H387" s="26">
        <v>4167.91</v>
      </c>
      <c r="I387" s="26" t="s">
        <v>23</v>
      </c>
      <c r="J387" s="26" t="s">
        <v>2199</v>
      </c>
      <c r="K387" s="26" t="str">
        <f t="shared" si="5"/>
        <v>Sama</v>
      </c>
      <c r="M387" t="s">
        <v>786</v>
      </c>
      <c r="N387" t="s">
        <v>23</v>
      </c>
    </row>
    <row r="388" spans="1:14" x14ac:dyDescent="0.25">
      <c r="A388" s="26" t="s">
        <v>1070</v>
      </c>
      <c r="B388" s="26" t="s">
        <v>14</v>
      </c>
      <c r="C388" s="26">
        <v>1574.6</v>
      </c>
      <c r="D388" s="26" t="s">
        <v>23</v>
      </c>
      <c r="E388" s="26" t="s">
        <v>2198</v>
      </c>
      <c r="F388" s="26" t="s">
        <v>1071</v>
      </c>
      <c r="G388" s="26" t="s">
        <v>14</v>
      </c>
      <c r="H388" s="26">
        <v>3211.42</v>
      </c>
      <c r="I388" s="26" t="s">
        <v>23</v>
      </c>
      <c r="J388" s="26" t="s">
        <v>2198</v>
      </c>
      <c r="K388" s="26" t="str">
        <f t="shared" si="5"/>
        <v>Sama</v>
      </c>
      <c r="M388" t="s">
        <v>788</v>
      </c>
      <c r="N388" t="s">
        <v>25</v>
      </c>
    </row>
    <row r="389" spans="1:14" x14ac:dyDescent="0.25">
      <c r="A389" s="26" t="s">
        <v>1074</v>
      </c>
      <c r="B389" s="26" t="s">
        <v>14</v>
      </c>
      <c r="C389" s="26">
        <v>2237.02</v>
      </c>
      <c r="D389" s="26" t="s">
        <v>23</v>
      </c>
      <c r="E389" s="26" t="s">
        <v>2198</v>
      </c>
      <c r="F389" s="26" t="s">
        <v>1075</v>
      </c>
      <c r="G389" s="26" t="s">
        <v>14</v>
      </c>
      <c r="H389" s="26">
        <v>4666.0600000000004</v>
      </c>
      <c r="I389" s="26" t="s">
        <v>23</v>
      </c>
      <c r="J389" s="26" t="s">
        <v>2198</v>
      </c>
      <c r="K389" s="26" t="str">
        <f t="shared" ref="K389:K452" si="6">IF(I389=D389,"Sama","Beda")</f>
        <v>Sama</v>
      </c>
      <c r="M389" t="s">
        <v>790</v>
      </c>
      <c r="N389" t="s">
        <v>120</v>
      </c>
    </row>
    <row r="390" spans="1:14" x14ac:dyDescent="0.25">
      <c r="A390" s="27" t="s">
        <v>10</v>
      </c>
      <c r="B390" s="27" t="s">
        <v>11</v>
      </c>
      <c r="C390" s="27">
        <v>453.7</v>
      </c>
      <c r="D390" s="27" t="s">
        <v>12</v>
      </c>
      <c r="E390" s="27" t="s">
        <v>2198</v>
      </c>
      <c r="F390" s="27" t="s">
        <v>13</v>
      </c>
      <c r="G390" s="27" t="s">
        <v>14</v>
      </c>
      <c r="H390" s="27">
        <v>2282.73</v>
      </c>
      <c r="I390" s="27" t="s">
        <v>12</v>
      </c>
      <c r="J390" s="27" t="s">
        <v>2198</v>
      </c>
      <c r="K390" s="27" t="str">
        <f t="shared" si="6"/>
        <v>Sama</v>
      </c>
      <c r="M390" t="s">
        <v>792</v>
      </c>
      <c r="N390" t="s">
        <v>18</v>
      </c>
    </row>
    <row r="391" spans="1:14" x14ac:dyDescent="0.25">
      <c r="A391" s="27" t="s">
        <v>20</v>
      </c>
      <c r="B391" s="27" t="s">
        <v>11</v>
      </c>
      <c r="C391" s="27">
        <v>519.96</v>
      </c>
      <c r="D391" s="27" t="s">
        <v>12</v>
      </c>
      <c r="E391" s="27" t="s">
        <v>2198</v>
      </c>
      <c r="F391" s="27" t="s">
        <v>21</v>
      </c>
      <c r="G391" s="27" t="s">
        <v>14</v>
      </c>
      <c r="H391" s="27">
        <v>4952.12</v>
      </c>
      <c r="I391" s="27" t="s">
        <v>15</v>
      </c>
      <c r="J391" s="27" t="s">
        <v>2198</v>
      </c>
      <c r="K391" s="27" t="str">
        <f t="shared" si="6"/>
        <v>Beda</v>
      </c>
      <c r="M391" t="s">
        <v>794</v>
      </c>
      <c r="N391" t="s">
        <v>18</v>
      </c>
    </row>
    <row r="392" spans="1:14" x14ac:dyDescent="0.25">
      <c r="A392" s="27" t="s">
        <v>22</v>
      </c>
      <c r="B392" s="27" t="s">
        <v>11</v>
      </c>
      <c r="C392" s="27">
        <v>1141.6600000000001</v>
      </c>
      <c r="D392" s="27" t="s">
        <v>23</v>
      </c>
      <c r="E392" s="27" t="s">
        <v>2199</v>
      </c>
      <c r="F392" s="27" t="s">
        <v>24</v>
      </c>
      <c r="G392" s="27" t="s">
        <v>14</v>
      </c>
      <c r="H392" s="27">
        <v>5378.91</v>
      </c>
      <c r="I392" s="27" t="s">
        <v>23</v>
      </c>
      <c r="J392" s="27" t="s">
        <v>2199</v>
      </c>
      <c r="K392" s="27" t="str">
        <f t="shared" si="6"/>
        <v>Sama</v>
      </c>
      <c r="M392" t="s">
        <v>796</v>
      </c>
      <c r="N392" t="s">
        <v>23</v>
      </c>
    </row>
    <row r="393" spans="1:14" x14ac:dyDescent="0.25">
      <c r="A393" s="27" t="s">
        <v>26</v>
      </c>
      <c r="B393" s="27" t="s">
        <v>11</v>
      </c>
      <c r="C393" s="27">
        <v>1202.05</v>
      </c>
      <c r="D393" s="27" t="s">
        <v>12</v>
      </c>
      <c r="E393" s="27" t="s">
        <v>2198</v>
      </c>
      <c r="F393" s="27" t="s">
        <v>27</v>
      </c>
      <c r="G393" s="27" t="s">
        <v>14</v>
      </c>
      <c r="H393" s="27">
        <v>7865.64</v>
      </c>
      <c r="I393" s="27" t="s">
        <v>23</v>
      </c>
      <c r="J393" s="27" t="s">
        <v>2199</v>
      </c>
      <c r="K393" s="27" t="str">
        <f t="shared" si="6"/>
        <v>Beda</v>
      </c>
      <c r="M393" t="s">
        <v>798</v>
      </c>
      <c r="N393" t="s">
        <v>23</v>
      </c>
    </row>
    <row r="394" spans="1:14" x14ac:dyDescent="0.25">
      <c r="A394" s="27" t="s">
        <v>32</v>
      </c>
      <c r="B394" s="27" t="s">
        <v>11</v>
      </c>
      <c r="C394" s="27">
        <v>485.75</v>
      </c>
      <c r="D394" s="27" t="s">
        <v>12</v>
      </c>
      <c r="E394" s="27" t="s">
        <v>2198</v>
      </c>
      <c r="F394" s="27" t="s">
        <v>33</v>
      </c>
      <c r="G394" s="27" t="s">
        <v>14</v>
      </c>
      <c r="H394" s="27">
        <v>3310.5</v>
      </c>
      <c r="I394" s="27" t="s">
        <v>15</v>
      </c>
      <c r="J394" s="27" t="s">
        <v>2198</v>
      </c>
      <c r="K394" s="27" t="str">
        <f t="shared" si="6"/>
        <v>Beda</v>
      </c>
      <c r="M394" t="s">
        <v>800</v>
      </c>
      <c r="N394" t="s">
        <v>23</v>
      </c>
    </row>
    <row r="395" spans="1:14" x14ac:dyDescent="0.25">
      <c r="A395" s="27" t="s">
        <v>42</v>
      </c>
      <c r="B395" s="27" t="s">
        <v>11</v>
      </c>
      <c r="C395" s="27">
        <v>431.93</v>
      </c>
      <c r="D395" s="27" t="s">
        <v>23</v>
      </c>
      <c r="E395" s="27" t="s">
        <v>2198</v>
      </c>
      <c r="F395" s="27" t="s">
        <v>43</v>
      </c>
      <c r="G395" s="27" t="s">
        <v>11</v>
      </c>
      <c r="H395" s="27">
        <v>1067.81</v>
      </c>
      <c r="I395" s="27" t="s">
        <v>12</v>
      </c>
      <c r="J395" s="27" t="s">
        <v>2198</v>
      </c>
      <c r="K395" s="27" t="str">
        <f t="shared" si="6"/>
        <v>Beda</v>
      </c>
      <c r="M395" t="s">
        <v>802</v>
      </c>
      <c r="N395" t="s">
        <v>18</v>
      </c>
    </row>
    <row r="396" spans="1:14" x14ac:dyDescent="0.25">
      <c r="A396" s="27" t="s">
        <v>44</v>
      </c>
      <c r="B396" s="27" t="s">
        <v>11</v>
      </c>
      <c r="C396" s="27">
        <v>586.22</v>
      </c>
      <c r="D396" s="27" t="s">
        <v>18</v>
      </c>
      <c r="E396" s="27" t="s">
        <v>2198</v>
      </c>
      <c r="F396" s="27" t="s">
        <v>45</v>
      </c>
      <c r="G396" s="27" t="s">
        <v>14</v>
      </c>
      <c r="H396" s="27">
        <v>2660.59</v>
      </c>
      <c r="I396" s="27" t="s">
        <v>18</v>
      </c>
      <c r="J396" s="27" t="s">
        <v>2198</v>
      </c>
      <c r="K396" s="27" t="str">
        <f t="shared" si="6"/>
        <v>Sama</v>
      </c>
      <c r="M396" t="s">
        <v>804</v>
      </c>
      <c r="N396" t="s">
        <v>12</v>
      </c>
    </row>
    <row r="397" spans="1:14" x14ac:dyDescent="0.25">
      <c r="A397" s="27" t="s">
        <v>46</v>
      </c>
      <c r="B397" s="27" t="s">
        <v>11</v>
      </c>
      <c r="C397" s="27">
        <v>458.01</v>
      </c>
      <c r="D397" s="27" t="s">
        <v>18</v>
      </c>
      <c r="E397" s="27" t="s">
        <v>2198</v>
      </c>
      <c r="F397" s="27" t="s">
        <v>47</v>
      </c>
      <c r="G397" s="27" t="s">
        <v>14</v>
      </c>
      <c r="H397" s="27">
        <v>2122.75</v>
      </c>
      <c r="I397" s="27" t="s">
        <v>15</v>
      </c>
      <c r="J397" s="27" t="s">
        <v>2198</v>
      </c>
      <c r="K397" s="27" t="str">
        <f t="shared" si="6"/>
        <v>Beda</v>
      </c>
      <c r="M397" t="s">
        <v>806</v>
      </c>
      <c r="N397" t="s">
        <v>23</v>
      </c>
    </row>
    <row r="398" spans="1:14" x14ac:dyDescent="0.25">
      <c r="A398" s="27" t="s">
        <v>69</v>
      </c>
      <c r="B398" s="27" t="s">
        <v>11</v>
      </c>
      <c r="C398" s="27">
        <v>1229.4000000000001</v>
      </c>
      <c r="D398" s="27" t="s">
        <v>18</v>
      </c>
      <c r="E398" s="27" t="s">
        <v>2198</v>
      </c>
      <c r="F398" s="27" t="s">
        <v>70</v>
      </c>
      <c r="G398" s="27" t="s">
        <v>14</v>
      </c>
      <c r="H398" s="27">
        <v>3156.81</v>
      </c>
      <c r="I398" s="27" t="s">
        <v>23</v>
      </c>
      <c r="J398" s="27" t="s">
        <v>2198</v>
      </c>
      <c r="K398" s="27" t="str">
        <f t="shared" si="6"/>
        <v>Beda</v>
      </c>
      <c r="M398" t="s">
        <v>808</v>
      </c>
      <c r="N398" t="s">
        <v>53</v>
      </c>
    </row>
    <row r="399" spans="1:14" x14ac:dyDescent="0.25">
      <c r="A399" s="27" t="s">
        <v>77</v>
      </c>
      <c r="B399" s="27" t="s">
        <v>11</v>
      </c>
      <c r="C399" s="27">
        <v>1310.1500000000001</v>
      </c>
      <c r="D399" s="27" t="s">
        <v>18</v>
      </c>
      <c r="E399" s="27" t="s">
        <v>2198</v>
      </c>
      <c r="F399" s="27" t="s">
        <v>78</v>
      </c>
      <c r="G399" s="27" t="s">
        <v>14</v>
      </c>
      <c r="H399" s="27">
        <v>3824.21</v>
      </c>
      <c r="I399" s="27" t="s">
        <v>23</v>
      </c>
      <c r="J399" s="27" t="s">
        <v>2199</v>
      </c>
      <c r="K399" s="27" t="str">
        <f t="shared" si="6"/>
        <v>Beda</v>
      </c>
      <c r="M399" t="s">
        <v>810</v>
      </c>
      <c r="N399" t="s">
        <v>23</v>
      </c>
    </row>
    <row r="400" spans="1:14" x14ac:dyDescent="0.25">
      <c r="A400" s="27" t="s">
        <v>81</v>
      </c>
      <c r="B400" s="27" t="s">
        <v>11</v>
      </c>
      <c r="C400" s="27">
        <v>660.12</v>
      </c>
      <c r="D400" s="27" t="s">
        <v>15</v>
      </c>
      <c r="E400" s="27" t="s">
        <v>2198</v>
      </c>
      <c r="F400" s="27" t="s">
        <v>82</v>
      </c>
      <c r="G400" s="27" t="s">
        <v>14</v>
      </c>
      <c r="H400" s="27">
        <v>2500.06</v>
      </c>
      <c r="I400" s="27" t="s">
        <v>18</v>
      </c>
      <c r="J400" s="27" t="s">
        <v>2198</v>
      </c>
      <c r="K400" s="27" t="str">
        <f t="shared" si="6"/>
        <v>Beda</v>
      </c>
      <c r="M400" t="s">
        <v>812</v>
      </c>
      <c r="N400" t="s">
        <v>23</v>
      </c>
    </row>
    <row r="401" spans="1:14" x14ac:dyDescent="0.25">
      <c r="A401" s="27" t="s">
        <v>83</v>
      </c>
      <c r="B401" s="27" t="s">
        <v>11</v>
      </c>
      <c r="C401" s="27">
        <v>1182.1400000000001</v>
      </c>
      <c r="D401" s="27" t="s">
        <v>15</v>
      </c>
      <c r="E401" s="27" t="s">
        <v>2199</v>
      </c>
      <c r="F401" s="27" t="s">
        <v>84</v>
      </c>
      <c r="G401" s="27" t="s">
        <v>14</v>
      </c>
      <c r="H401" s="27">
        <v>5362.94</v>
      </c>
      <c r="I401" s="27" t="s">
        <v>15</v>
      </c>
      <c r="J401" s="27" t="s">
        <v>2199</v>
      </c>
      <c r="K401" s="27" t="str">
        <f t="shared" si="6"/>
        <v>Sama</v>
      </c>
      <c r="M401" t="s">
        <v>814</v>
      </c>
      <c r="N401" t="s">
        <v>15</v>
      </c>
    </row>
    <row r="402" spans="1:14" x14ac:dyDescent="0.25">
      <c r="A402" s="27" t="s">
        <v>88</v>
      </c>
      <c r="B402" s="27" t="s">
        <v>11</v>
      </c>
      <c r="C402" s="27">
        <v>693.28</v>
      </c>
      <c r="D402" s="27" t="s">
        <v>18</v>
      </c>
      <c r="E402" s="27" t="s">
        <v>2198</v>
      </c>
      <c r="F402" s="27" t="s">
        <v>89</v>
      </c>
      <c r="G402" s="27" t="s">
        <v>14</v>
      </c>
      <c r="H402" s="27">
        <v>3615.22</v>
      </c>
      <c r="I402" s="27" t="s">
        <v>23</v>
      </c>
      <c r="J402" s="27" t="s">
        <v>2198</v>
      </c>
      <c r="K402" s="27" t="str">
        <f t="shared" si="6"/>
        <v>Beda</v>
      </c>
      <c r="M402" t="s">
        <v>816</v>
      </c>
      <c r="N402" t="s">
        <v>25</v>
      </c>
    </row>
    <row r="403" spans="1:14" x14ac:dyDescent="0.25">
      <c r="A403" s="27" t="s">
        <v>106</v>
      </c>
      <c r="B403" s="27" t="s">
        <v>11</v>
      </c>
      <c r="C403" s="27">
        <v>512.85</v>
      </c>
      <c r="D403" s="27" t="s">
        <v>87</v>
      </c>
      <c r="E403" s="27" t="s">
        <v>2198</v>
      </c>
      <c r="F403" s="27" t="s">
        <v>107</v>
      </c>
      <c r="G403" s="27" t="s">
        <v>11</v>
      </c>
      <c r="H403" s="27">
        <v>906.91</v>
      </c>
      <c r="I403" s="27" t="s">
        <v>87</v>
      </c>
      <c r="J403" s="27" t="s">
        <v>2198</v>
      </c>
      <c r="K403" s="27" t="str">
        <f t="shared" si="6"/>
        <v>Sama</v>
      </c>
      <c r="M403" t="s">
        <v>818</v>
      </c>
      <c r="N403" t="s">
        <v>25</v>
      </c>
    </row>
    <row r="404" spans="1:14" x14ac:dyDescent="0.25">
      <c r="A404" s="27" t="s">
        <v>110</v>
      </c>
      <c r="B404" s="27" t="s">
        <v>11</v>
      </c>
      <c r="C404" s="27">
        <v>824.84</v>
      </c>
      <c r="D404" s="27" t="s">
        <v>18</v>
      </c>
      <c r="E404" s="27" t="s">
        <v>2198</v>
      </c>
      <c r="F404" s="27" t="s">
        <v>111</v>
      </c>
      <c r="G404" s="27" t="s">
        <v>14</v>
      </c>
      <c r="H404" s="27">
        <v>4684.5</v>
      </c>
      <c r="I404" s="27" t="s">
        <v>87</v>
      </c>
      <c r="J404" s="27" t="s">
        <v>2198</v>
      </c>
      <c r="K404" s="27" t="str">
        <f t="shared" si="6"/>
        <v>Beda</v>
      </c>
      <c r="M404" t="s">
        <v>820</v>
      </c>
      <c r="N404" t="s">
        <v>25</v>
      </c>
    </row>
    <row r="405" spans="1:14" x14ac:dyDescent="0.25">
      <c r="A405" s="27" t="s">
        <v>112</v>
      </c>
      <c r="B405" s="27" t="s">
        <v>11</v>
      </c>
      <c r="C405" s="27">
        <v>1395.64</v>
      </c>
      <c r="D405" s="27" t="s">
        <v>23</v>
      </c>
      <c r="E405" s="27" t="s">
        <v>2199</v>
      </c>
      <c r="F405" s="27" t="s">
        <v>113</v>
      </c>
      <c r="G405" s="27" t="s">
        <v>14</v>
      </c>
      <c r="H405" s="27">
        <v>2866.44</v>
      </c>
      <c r="I405" s="27" t="s">
        <v>23</v>
      </c>
      <c r="J405" s="27" t="s">
        <v>2199</v>
      </c>
      <c r="K405" s="27" t="str">
        <f t="shared" si="6"/>
        <v>Sama</v>
      </c>
      <c r="M405" t="s">
        <v>822</v>
      </c>
      <c r="N405" t="s">
        <v>23</v>
      </c>
    </row>
    <row r="406" spans="1:14" x14ac:dyDescent="0.25">
      <c r="A406" s="27" t="s">
        <v>116</v>
      </c>
      <c r="B406" s="27" t="s">
        <v>11</v>
      </c>
      <c r="C406" s="27">
        <v>710.8</v>
      </c>
      <c r="D406" s="27" t="s">
        <v>18</v>
      </c>
      <c r="E406" s="27" t="s">
        <v>2198</v>
      </c>
      <c r="F406" s="27" t="s">
        <v>117</v>
      </c>
      <c r="G406" s="27" t="s">
        <v>14</v>
      </c>
      <c r="H406" s="27">
        <v>1838.59</v>
      </c>
      <c r="I406" s="27" t="s">
        <v>18</v>
      </c>
      <c r="J406" s="27" t="s">
        <v>2198</v>
      </c>
      <c r="K406" s="27" t="str">
        <f t="shared" si="6"/>
        <v>Sama</v>
      </c>
      <c r="M406" t="s">
        <v>824</v>
      </c>
      <c r="N406" t="s">
        <v>23</v>
      </c>
    </row>
    <row r="407" spans="1:14" x14ac:dyDescent="0.25">
      <c r="A407" s="27" t="s">
        <v>118</v>
      </c>
      <c r="B407" s="27" t="s">
        <v>11</v>
      </c>
      <c r="C407" s="27">
        <v>668.3</v>
      </c>
      <c r="D407" s="27" t="s">
        <v>15</v>
      </c>
      <c r="E407" s="27" t="s">
        <v>2198</v>
      </c>
      <c r="F407" s="27" t="s">
        <v>119</v>
      </c>
      <c r="G407" s="27" t="s">
        <v>11</v>
      </c>
      <c r="H407" s="27">
        <v>1452.96</v>
      </c>
      <c r="I407" s="27" t="s">
        <v>18</v>
      </c>
      <c r="J407" s="27" t="s">
        <v>2198</v>
      </c>
      <c r="K407" s="27" t="str">
        <f t="shared" si="6"/>
        <v>Beda</v>
      </c>
      <c r="M407" t="s">
        <v>826</v>
      </c>
      <c r="N407" t="s">
        <v>23</v>
      </c>
    </row>
    <row r="408" spans="1:14" x14ac:dyDescent="0.25">
      <c r="A408" s="27" t="s">
        <v>123</v>
      </c>
      <c r="B408" s="27" t="s">
        <v>11</v>
      </c>
      <c r="C408" s="27">
        <v>1091.01</v>
      </c>
      <c r="D408" s="27" t="s">
        <v>18</v>
      </c>
      <c r="E408" s="27" t="s">
        <v>2198</v>
      </c>
      <c r="F408" s="27" t="s">
        <v>124</v>
      </c>
      <c r="G408" s="27" t="s">
        <v>14</v>
      </c>
      <c r="H408" s="27">
        <v>4597.28</v>
      </c>
      <c r="I408" s="27" t="s">
        <v>23</v>
      </c>
      <c r="J408" s="27" t="s">
        <v>2198</v>
      </c>
      <c r="K408" s="27" t="str">
        <f t="shared" si="6"/>
        <v>Beda</v>
      </c>
      <c r="M408" t="s">
        <v>828</v>
      </c>
      <c r="N408" t="s">
        <v>15</v>
      </c>
    </row>
    <row r="409" spans="1:14" x14ac:dyDescent="0.25">
      <c r="A409" s="27" t="s">
        <v>125</v>
      </c>
      <c r="B409" s="27" t="s">
        <v>11</v>
      </c>
      <c r="C409" s="27">
        <v>1271.22</v>
      </c>
      <c r="D409" s="27" t="s">
        <v>15</v>
      </c>
      <c r="E409" s="27" t="s">
        <v>2198</v>
      </c>
      <c r="F409" s="27" t="s">
        <v>126</v>
      </c>
      <c r="G409" s="27" t="s">
        <v>14</v>
      </c>
      <c r="H409" s="27">
        <v>5245.74</v>
      </c>
      <c r="I409" s="27" t="s">
        <v>23</v>
      </c>
      <c r="J409" s="27" t="s">
        <v>2199</v>
      </c>
      <c r="K409" s="27" t="str">
        <f t="shared" si="6"/>
        <v>Beda</v>
      </c>
      <c r="M409" t="s">
        <v>830</v>
      </c>
      <c r="N409" t="s">
        <v>23</v>
      </c>
    </row>
    <row r="410" spans="1:14" x14ac:dyDescent="0.25">
      <c r="A410" s="27" t="s">
        <v>133</v>
      </c>
      <c r="B410" s="27" t="s">
        <v>11</v>
      </c>
      <c r="C410" s="27">
        <v>583.05999999999995</v>
      </c>
      <c r="D410" s="27" t="s">
        <v>23</v>
      </c>
      <c r="E410" s="27" t="s">
        <v>2198</v>
      </c>
      <c r="F410" s="27" t="s">
        <v>134</v>
      </c>
      <c r="G410" s="27" t="s">
        <v>14</v>
      </c>
      <c r="H410" s="27">
        <v>8921.1299999999992</v>
      </c>
      <c r="I410" s="27" t="s">
        <v>23</v>
      </c>
      <c r="J410" s="27" t="s">
        <v>2198</v>
      </c>
      <c r="K410" s="27" t="str">
        <f t="shared" si="6"/>
        <v>Sama</v>
      </c>
      <c r="M410" t="s">
        <v>832</v>
      </c>
      <c r="N410" t="s">
        <v>25</v>
      </c>
    </row>
    <row r="411" spans="1:14" x14ac:dyDescent="0.25">
      <c r="A411" s="27" t="s">
        <v>143</v>
      </c>
      <c r="B411" s="27" t="s">
        <v>11</v>
      </c>
      <c r="C411" s="27">
        <v>605.88</v>
      </c>
      <c r="D411" s="27" t="s">
        <v>15</v>
      </c>
      <c r="E411" s="27" t="s">
        <v>2198</v>
      </c>
      <c r="F411" s="27" t="s">
        <v>144</v>
      </c>
      <c r="G411" s="27" t="s">
        <v>11</v>
      </c>
      <c r="H411" s="27">
        <v>1384.84</v>
      </c>
      <c r="I411" s="27" t="s">
        <v>15</v>
      </c>
      <c r="J411" s="27" t="s">
        <v>2198</v>
      </c>
      <c r="K411" s="27" t="str">
        <f t="shared" si="6"/>
        <v>Sama</v>
      </c>
      <c r="M411" t="s">
        <v>834</v>
      </c>
      <c r="N411" t="s">
        <v>23</v>
      </c>
    </row>
    <row r="412" spans="1:14" x14ac:dyDescent="0.25">
      <c r="A412" s="27" t="s">
        <v>147</v>
      </c>
      <c r="B412" s="27" t="s">
        <v>11</v>
      </c>
      <c r="C412" s="27">
        <v>986.93</v>
      </c>
      <c r="D412" s="27" t="s">
        <v>18</v>
      </c>
      <c r="E412" s="27" t="s">
        <v>2198</v>
      </c>
      <c r="F412" s="27" t="s">
        <v>148</v>
      </c>
      <c r="G412" s="27" t="s">
        <v>14</v>
      </c>
      <c r="H412" s="27">
        <v>3301.45</v>
      </c>
      <c r="I412" s="27" t="s">
        <v>53</v>
      </c>
      <c r="J412" s="27" t="s">
        <v>2198</v>
      </c>
      <c r="K412" s="27" t="str">
        <f t="shared" si="6"/>
        <v>Beda</v>
      </c>
      <c r="M412" t="s">
        <v>836</v>
      </c>
      <c r="N412" t="s">
        <v>25</v>
      </c>
    </row>
    <row r="413" spans="1:14" x14ac:dyDescent="0.25">
      <c r="A413" s="27" t="s">
        <v>151</v>
      </c>
      <c r="B413" s="27" t="s">
        <v>11</v>
      </c>
      <c r="C413" s="27">
        <v>571.6</v>
      </c>
      <c r="D413" s="27" t="s">
        <v>18</v>
      </c>
      <c r="E413" s="27" t="s">
        <v>2198</v>
      </c>
      <c r="F413" s="27" t="s">
        <v>152</v>
      </c>
      <c r="G413" s="27" t="s">
        <v>14</v>
      </c>
      <c r="H413" s="27">
        <v>2130.66</v>
      </c>
      <c r="I413" s="27" t="s">
        <v>23</v>
      </c>
      <c r="J413" s="27" t="s">
        <v>2198</v>
      </c>
      <c r="K413" s="27" t="str">
        <f t="shared" si="6"/>
        <v>Beda</v>
      </c>
      <c r="M413" t="s">
        <v>838</v>
      </c>
      <c r="N413" t="s">
        <v>25</v>
      </c>
    </row>
    <row r="414" spans="1:14" x14ac:dyDescent="0.25">
      <c r="A414" s="27" t="s">
        <v>155</v>
      </c>
      <c r="B414" s="27" t="s">
        <v>11</v>
      </c>
      <c r="C414" s="27">
        <v>548.65</v>
      </c>
      <c r="D414" s="27" t="s">
        <v>23</v>
      </c>
      <c r="E414" s="27" t="s">
        <v>2198</v>
      </c>
      <c r="F414" s="27" t="s">
        <v>156</v>
      </c>
      <c r="G414" s="27" t="s">
        <v>14</v>
      </c>
      <c r="H414" s="27">
        <v>8459.18</v>
      </c>
      <c r="I414" s="27" t="s">
        <v>23</v>
      </c>
      <c r="J414" s="27" t="s">
        <v>2198</v>
      </c>
      <c r="K414" s="27" t="str">
        <f t="shared" si="6"/>
        <v>Sama</v>
      </c>
      <c r="M414" t="s">
        <v>840</v>
      </c>
      <c r="N414" t="s">
        <v>25</v>
      </c>
    </row>
    <row r="415" spans="1:14" x14ac:dyDescent="0.25">
      <c r="A415" s="27" t="s">
        <v>179</v>
      </c>
      <c r="B415" s="27" t="s">
        <v>11</v>
      </c>
      <c r="C415" s="27">
        <v>804.66</v>
      </c>
      <c r="D415" s="27" t="s">
        <v>23</v>
      </c>
      <c r="E415" s="27" t="s">
        <v>2198</v>
      </c>
      <c r="F415" s="27" t="s">
        <v>180</v>
      </c>
      <c r="G415" s="27" t="s">
        <v>14</v>
      </c>
      <c r="H415" s="27">
        <v>9155.18</v>
      </c>
      <c r="I415" s="27" t="s">
        <v>23</v>
      </c>
      <c r="J415" s="27" t="s">
        <v>2198</v>
      </c>
      <c r="K415" s="27" t="str">
        <f t="shared" si="6"/>
        <v>Sama</v>
      </c>
      <c r="M415" t="s">
        <v>842</v>
      </c>
      <c r="N415" t="s">
        <v>25</v>
      </c>
    </row>
    <row r="416" spans="1:14" x14ac:dyDescent="0.25">
      <c r="A416" s="27" t="s">
        <v>181</v>
      </c>
      <c r="B416" s="27" t="s">
        <v>11</v>
      </c>
      <c r="C416" s="27">
        <v>1218.94</v>
      </c>
      <c r="D416" s="27" t="s">
        <v>23</v>
      </c>
      <c r="E416" s="27" t="s">
        <v>2199</v>
      </c>
      <c r="F416" s="27" t="s">
        <v>182</v>
      </c>
      <c r="G416" s="27" t="s">
        <v>14</v>
      </c>
      <c r="H416" s="27">
        <v>10665.9</v>
      </c>
      <c r="I416" s="27" t="s">
        <v>23</v>
      </c>
      <c r="J416" s="27" t="s">
        <v>2199</v>
      </c>
      <c r="K416" s="27" t="str">
        <f t="shared" si="6"/>
        <v>Sama</v>
      </c>
      <c r="M416" t="s">
        <v>844</v>
      </c>
      <c r="N416" t="s">
        <v>23</v>
      </c>
    </row>
    <row r="417" spans="1:14" x14ac:dyDescent="0.25">
      <c r="A417" s="27" t="s">
        <v>185</v>
      </c>
      <c r="B417" s="27" t="s">
        <v>11</v>
      </c>
      <c r="C417" s="27">
        <v>896.38</v>
      </c>
      <c r="D417" s="27" t="s">
        <v>23</v>
      </c>
      <c r="E417" s="27" t="s">
        <v>2199</v>
      </c>
      <c r="F417" s="27" t="s">
        <v>186</v>
      </c>
      <c r="G417" s="27" t="s">
        <v>14</v>
      </c>
      <c r="H417" s="27">
        <v>9098.7199999999993</v>
      </c>
      <c r="I417" s="27" t="s">
        <v>23</v>
      </c>
      <c r="J417" s="27" t="s">
        <v>2199</v>
      </c>
      <c r="K417" s="27" t="str">
        <f t="shared" si="6"/>
        <v>Sama</v>
      </c>
      <c r="M417" t="s">
        <v>846</v>
      </c>
      <c r="N417" t="s">
        <v>23</v>
      </c>
    </row>
    <row r="418" spans="1:14" x14ac:dyDescent="0.25">
      <c r="A418" s="27" t="s">
        <v>189</v>
      </c>
      <c r="B418" s="27" t="s">
        <v>11</v>
      </c>
      <c r="C418" s="27">
        <v>1413.69</v>
      </c>
      <c r="D418" s="27" t="s">
        <v>12</v>
      </c>
      <c r="E418" s="27" t="s">
        <v>2198</v>
      </c>
      <c r="F418" s="27" t="s">
        <v>190</v>
      </c>
      <c r="G418" s="27" t="s">
        <v>14</v>
      </c>
      <c r="H418" s="27">
        <v>7855.92</v>
      </c>
      <c r="I418" s="27" t="s">
        <v>23</v>
      </c>
      <c r="J418" s="27" t="s">
        <v>2198</v>
      </c>
      <c r="K418" s="27" t="str">
        <f t="shared" si="6"/>
        <v>Beda</v>
      </c>
      <c r="M418" t="s">
        <v>848</v>
      </c>
      <c r="N418" t="s">
        <v>25</v>
      </c>
    </row>
    <row r="419" spans="1:14" x14ac:dyDescent="0.25">
      <c r="A419" s="27" t="s">
        <v>191</v>
      </c>
      <c r="B419" s="27" t="s">
        <v>11</v>
      </c>
      <c r="C419" s="27">
        <v>1047.4100000000001</v>
      </c>
      <c r="D419" s="27" t="s">
        <v>15</v>
      </c>
      <c r="E419" s="27" t="s">
        <v>2199</v>
      </c>
      <c r="F419" s="27" t="s">
        <v>192</v>
      </c>
      <c r="G419" s="27" t="s">
        <v>14</v>
      </c>
      <c r="H419" s="27">
        <v>9227.69</v>
      </c>
      <c r="I419" s="27" t="s">
        <v>23</v>
      </c>
      <c r="J419" s="27" t="s">
        <v>2198</v>
      </c>
      <c r="K419" s="27" t="str">
        <f t="shared" si="6"/>
        <v>Beda</v>
      </c>
      <c r="M419" t="s">
        <v>850</v>
      </c>
      <c r="N419" t="s">
        <v>15</v>
      </c>
    </row>
    <row r="420" spans="1:14" x14ac:dyDescent="0.25">
      <c r="A420" s="27" t="s">
        <v>205</v>
      </c>
      <c r="B420" s="27" t="s">
        <v>11</v>
      </c>
      <c r="C420" s="27">
        <v>405.11</v>
      </c>
      <c r="D420" s="27" t="s">
        <v>23</v>
      </c>
      <c r="E420" s="27" t="s">
        <v>2198</v>
      </c>
      <c r="F420" s="27" t="s">
        <v>206</v>
      </c>
      <c r="G420" s="27" t="s">
        <v>14</v>
      </c>
      <c r="H420" s="27">
        <v>4783.07</v>
      </c>
      <c r="I420" s="27" t="s">
        <v>15</v>
      </c>
      <c r="J420" s="27" t="s">
        <v>2198</v>
      </c>
      <c r="K420" s="27" t="str">
        <f t="shared" si="6"/>
        <v>Beda</v>
      </c>
      <c r="M420" t="s">
        <v>852</v>
      </c>
      <c r="N420" t="s">
        <v>25</v>
      </c>
    </row>
    <row r="421" spans="1:14" x14ac:dyDescent="0.25">
      <c r="A421" s="27" t="s">
        <v>215</v>
      </c>
      <c r="B421" s="27" t="s">
        <v>11</v>
      </c>
      <c r="C421" s="27">
        <v>426.12</v>
      </c>
      <c r="D421" s="27" t="s">
        <v>23</v>
      </c>
      <c r="E421" s="27" t="s">
        <v>2198</v>
      </c>
      <c r="F421" s="27" t="s">
        <v>216</v>
      </c>
      <c r="G421" s="27" t="s">
        <v>14</v>
      </c>
      <c r="H421" s="27">
        <v>6196.02</v>
      </c>
      <c r="I421" s="27" t="s">
        <v>15</v>
      </c>
      <c r="J421" s="27" t="s">
        <v>2198</v>
      </c>
      <c r="K421" s="27" t="str">
        <f t="shared" si="6"/>
        <v>Beda</v>
      </c>
      <c r="M421" t="s">
        <v>854</v>
      </c>
      <c r="N421" t="s">
        <v>18</v>
      </c>
    </row>
    <row r="422" spans="1:14" x14ac:dyDescent="0.25">
      <c r="A422" s="27" t="s">
        <v>221</v>
      </c>
      <c r="B422" s="27" t="s">
        <v>11</v>
      </c>
      <c r="C422" s="27">
        <v>474.49</v>
      </c>
      <c r="D422" s="27" t="s">
        <v>23</v>
      </c>
      <c r="E422" s="27" t="s">
        <v>2198</v>
      </c>
      <c r="F422" s="27" t="s">
        <v>222</v>
      </c>
      <c r="G422" s="27" t="s">
        <v>14</v>
      </c>
      <c r="H422" s="27">
        <v>5940.73</v>
      </c>
      <c r="I422" s="27" t="s">
        <v>15</v>
      </c>
      <c r="J422" s="27" t="s">
        <v>2198</v>
      </c>
      <c r="K422" s="27" t="str">
        <f t="shared" si="6"/>
        <v>Beda</v>
      </c>
      <c r="M422" t="s">
        <v>856</v>
      </c>
      <c r="N422" t="s">
        <v>18</v>
      </c>
    </row>
    <row r="423" spans="1:14" x14ac:dyDescent="0.25">
      <c r="A423" s="27" t="s">
        <v>223</v>
      </c>
      <c r="B423" s="27" t="s">
        <v>11</v>
      </c>
      <c r="C423" s="27">
        <v>575.67999999999995</v>
      </c>
      <c r="D423" s="27" t="s">
        <v>23</v>
      </c>
      <c r="E423" s="27" t="s">
        <v>2198</v>
      </c>
      <c r="F423" s="27" t="s">
        <v>224</v>
      </c>
      <c r="G423" s="27" t="s">
        <v>14</v>
      </c>
      <c r="H423" s="27">
        <v>6875.04</v>
      </c>
      <c r="I423" s="27" t="s">
        <v>18</v>
      </c>
      <c r="J423" s="27" t="s">
        <v>2199</v>
      </c>
      <c r="K423" s="27" t="str">
        <f t="shared" si="6"/>
        <v>Beda</v>
      </c>
      <c r="M423" t="s">
        <v>858</v>
      </c>
      <c r="N423" t="s">
        <v>18</v>
      </c>
    </row>
    <row r="424" spans="1:14" x14ac:dyDescent="0.25">
      <c r="A424" s="27" t="s">
        <v>225</v>
      </c>
      <c r="B424" s="27" t="s">
        <v>11</v>
      </c>
      <c r="C424" s="27">
        <v>419.79</v>
      </c>
      <c r="D424" s="27" t="s">
        <v>12</v>
      </c>
      <c r="E424" s="27" t="s">
        <v>2198</v>
      </c>
      <c r="F424" s="27" t="s">
        <v>226</v>
      </c>
      <c r="G424" s="27" t="s">
        <v>14</v>
      </c>
      <c r="H424" s="27">
        <v>5997.99</v>
      </c>
      <c r="I424" s="27" t="s">
        <v>23</v>
      </c>
      <c r="J424" s="27" t="s">
        <v>2198</v>
      </c>
      <c r="K424" s="27" t="str">
        <f t="shared" si="6"/>
        <v>Beda</v>
      </c>
      <c r="M424" t="s">
        <v>860</v>
      </c>
      <c r="N424" t="s">
        <v>25</v>
      </c>
    </row>
    <row r="425" spans="1:14" x14ac:dyDescent="0.25">
      <c r="A425" s="27" t="s">
        <v>227</v>
      </c>
      <c r="B425" s="27" t="s">
        <v>11</v>
      </c>
      <c r="C425" s="27">
        <v>415.86</v>
      </c>
      <c r="D425" s="27" t="s">
        <v>12</v>
      </c>
      <c r="E425" s="27" t="s">
        <v>2198</v>
      </c>
      <c r="F425" s="27" t="s">
        <v>228</v>
      </c>
      <c r="G425" s="27" t="s">
        <v>14</v>
      </c>
      <c r="H425" s="27">
        <v>5833.62</v>
      </c>
      <c r="I425" s="27" t="s">
        <v>23</v>
      </c>
      <c r="J425" s="27" t="s">
        <v>2198</v>
      </c>
      <c r="K425" s="27" t="str">
        <f t="shared" si="6"/>
        <v>Beda</v>
      </c>
      <c r="M425" t="s">
        <v>862</v>
      </c>
      <c r="N425" t="s">
        <v>18</v>
      </c>
    </row>
    <row r="426" spans="1:14" x14ac:dyDescent="0.25">
      <c r="A426" s="27" t="s">
        <v>229</v>
      </c>
      <c r="B426" s="27" t="s">
        <v>11</v>
      </c>
      <c r="C426" s="27">
        <v>1003.53</v>
      </c>
      <c r="D426" s="27" t="s">
        <v>15</v>
      </c>
      <c r="E426" s="27" t="s">
        <v>2198</v>
      </c>
      <c r="F426" s="27" t="s">
        <v>230</v>
      </c>
      <c r="G426" s="27" t="s">
        <v>14</v>
      </c>
      <c r="H426" s="27">
        <v>5717.15</v>
      </c>
      <c r="I426" s="27" t="s">
        <v>23</v>
      </c>
      <c r="J426" s="27" t="s">
        <v>2198</v>
      </c>
      <c r="K426" s="27" t="str">
        <f t="shared" si="6"/>
        <v>Beda</v>
      </c>
      <c r="M426" t="s">
        <v>864</v>
      </c>
      <c r="N426" t="s">
        <v>25</v>
      </c>
    </row>
    <row r="427" spans="1:14" x14ac:dyDescent="0.25">
      <c r="A427" s="27" t="s">
        <v>233</v>
      </c>
      <c r="B427" s="27" t="s">
        <v>11</v>
      </c>
      <c r="C427" s="27">
        <v>473.59</v>
      </c>
      <c r="D427" s="27" t="s">
        <v>12</v>
      </c>
      <c r="E427" s="27" t="s">
        <v>2198</v>
      </c>
      <c r="F427" s="27" t="s">
        <v>234</v>
      </c>
      <c r="G427" s="27" t="s">
        <v>14</v>
      </c>
      <c r="H427" s="27">
        <v>6936.58</v>
      </c>
      <c r="I427" s="27" t="s">
        <v>23</v>
      </c>
      <c r="J427" s="27" t="s">
        <v>2198</v>
      </c>
      <c r="K427" s="27" t="str">
        <f t="shared" si="6"/>
        <v>Beda</v>
      </c>
      <c r="M427" t="s">
        <v>866</v>
      </c>
      <c r="N427" t="s">
        <v>25</v>
      </c>
    </row>
    <row r="428" spans="1:14" x14ac:dyDescent="0.25">
      <c r="A428" s="27" t="s">
        <v>235</v>
      </c>
      <c r="B428" s="27" t="s">
        <v>11</v>
      </c>
      <c r="C428" s="27">
        <v>779.79</v>
      </c>
      <c r="D428" s="27" t="s">
        <v>12</v>
      </c>
      <c r="E428" s="27" t="s">
        <v>2198</v>
      </c>
      <c r="F428" s="27" t="s">
        <v>236</v>
      </c>
      <c r="G428" s="27" t="s">
        <v>14</v>
      </c>
      <c r="H428" s="27">
        <v>5030.54</v>
      </c>
      <c r="I428" s="27" t="s">
        <v>18</v>
      </c>
      <c r="J428" s="27" t="s">
        <v>2198</v>
      </c>
      <c r="K428" s="27" t="str">
        <f t="shared" si="6"/>
        <v>Beda</v>
      </c>
      <c r="M428" t="s">
        <v>868</v>
      </c>
      <c r="N428" t="s">
        <v>25</v>
      </c>
    </row>
    <row r="429" spans="1:14" x14ac:dyDescent="0.25">
      <c r="A429" s="27" t="s">
        <v>247</v>
      </c>
      <c r="B429" s="27" t="s">
        <v>11</v>
      </c>
      <c r="C429" s="27">
        <v>819.31</v>
      </c>
      <c r="D429" s="27" t="s">
        <v>23</v>
      </c>
      <c r="E429" s="27" t="s">
        <v>2198</v>
      </c>
      <c r="F429" s="27" t="s">
        <v>248</v>
      </c>
      <c r="G429" s="27" t="s">
        <v>14</v>
      </c>
      <c r="H429" s="27">
        <v>9616.48</v>
      </c>
      <c r="I429" s="27" t="s">
        <v>18</v>
      </c>
      <c r="J429" s="27" t="s">
        <v>2198</v>
      </c>
      <c r="K429" s="27" t="str">
        <f t="shared" si="6"/>
        <v>Beda</v>
      </c>
      <c r="M429" t="s">
        <v>870</v>
      </c>
      <c r="N429" t="s">
        <v>25</v>
      </c>
    </row>
    <row r="430" spans="1:14" x14ac:dyDescent="0.25">
      <c r="A430" s="27" t="s">
        <v>255</v>
      </c>
      <c r="B430" s="27" t="s">
        <v>11</v>
      </c>
      <c r="C430" s="27">
        <v>584.47</v>
      </c>
      <c r="D430" s="27" t="s">
        <v>23</v>
      </c>
      <c r="E430" s="27" t="s">
        <v>2198</v>
      </c>
      <c r="F430" s="27" t="s">
        <v>256</v>
      </c>
      <c r="G430" s="27" t="s">
        <v>14</v>
      </c>
      <c r="H430" s="27">
        <v>8230.31</v>
      </c>
      <c r="I430" s="27" t="s">
        <v>18</v>
      </c>
      <c r="J430" s="27" t="s">
        <v>2198</v>
      </c>
      <c r="K430" s="27" t="str">
        <f t="shared" si="6"/>
        <v>Beda</v>
      </c>
      <c r="M430" t="s">
        <v>872</v>
      </c>
      <c r="N430" t="s">
        <v>15</v>
      </c>
    </row>
    <row r="431" spans="1:14" x14ac:dyDescent="0.25">
      <c r="A431" s="27" t="s">
        <v>269</v>
      </c>
      <c r="B431" s="27" t="s">
        <v>11</v>
      </c>
      <c r="C431" s="27">
        <v>599.69000000000005</v>
      </c>
      <c r="D431" s="27" t="s">
        <v>12</v>
      </c>
      <c r="E431" s="27" t="s">
        <v>2198</v>
      </c>
      <c r="F431" s="27" t="s">
        <v>270</v>
      </c>
      <c r="G431" s="27" t="s">
        <v>14</v>
      </c>
      <c r="H431" s="27">
        <v>2413.4499999999998</v>
      </c>
      <c r="I431" s="27" t="s">
        <v>53</v>
      </c>
      <c r="J431" s="27" t="s">
        <v>2198</v>
      </c>
      <c r="K431" s="27" t="str">
        <f t="shared" si="6"/>
        <v>Beda</v>
      </c>
      <c r="M431" t="s">
        <v>874</v>
      </c>
      <c r="N431" t="s">
        <v>25</v>
      </c>
    </row>
    <row r="432" spans="1:14" x14ac:dyDescent="0.25">
      <c r="A432" s="27" t="s">
        <v>291</v>
      </c>
      <c r="B432" s="27" t="s">
        <v>11</v>
      </c>
      <c r="C432" s="27">
        <v>666.72</v>
      </c>
      <c r="D432" s="27" t="s">
        <v>12</v>
      </c>
      <c r="E432" s="27" t="s">
        <v>2198</v>
      </c>
      <c r="F432" s="27" t="s">
        <v>292</v>
      </c>
      <c r="G432" s="27" t="s">
        <v>14</v>
      </c>
      <c r="H432" s="27">
        <v>2546.4899999999998</v>
      </c>
      <c r="I432" s="27" t="s">
        <v>53</v>
      </c>
      <c r="J432" s="27" t="s">
        <v>2198</v>
      </c>
      <c r="K432" s="27" t="str">
        <f t="shared" si="6"/>
        <v>Beda</v>
      </c>
      <c r="M432" t="s">
        <v>876</v>
      </c>
      <c r="N432" t="s">
        <v>25</v>
      </c>
    </row>
    <row r="433" spans="1:14" x14ac:dyDescent="0.25">
      <c r="A433" s="27" t="s">
        <v>295</v>
      </c>
      <c r="B433" s="27" t="s">
        <v>11</v>
      </c>
      <c r="C433" s="27">
        <v>473.37</v>
      </c>
      <c r="D433" s="27" t="s">
        <v>12</v>
      </c>
      <c r="E433" s="27" t="s">
        <v>2198</v>
      </c>
      <c r="F433" s="27" t="s">
        <v>296</v>
      </c>
      <c r="G433" s="27" t="s">
        <v>14</v>
      </c>
      <c r="H433" s="27">
        <v>7234.2</v>
      </c>
      <c r="I433" s="27" t="s">
        <v>15</v>
      </c>
      <c r="J433" s="27" t="s">
        <v>2198</v>
      </c>
      <c r="K433" s="27" t="str">
        <f t="shared" si="6"/>
        <v>Beda</v>
      </c>
      <c r="M433" t="s">
        <v>878</v>
      </c>
      <c r="N433" t="s">
        <v>23</v>
      </c>
    </row>
    <row r="434" spans="1:14" x14ac:dyDescent="0.25">
      <c r="A434" s="27" t="s">
        <v>299</v>
      </c>
      <c r="B434" s="27" t="s">
        <v>11</v>
      </c>
      <c r="C434" s="27">
        <v>738.41</v>
      </c>
      <c r="D434" s="27" t="s">
        <v>12</v>
      </c>
      <c r="E434" s="27" t="s">
        <v>2198</v>
      </c>
      <c r="F434" s="27" t="s">
        <v>300</v>
      </c>
      <c r="G434" s="27" t="s">
        <v>14</v>
      </c>
      <c r="H434" s="27">
        <v>4131.0200000000004</v>
      </c>
      <c r="I434" s="27" t="s">
        <v>15</v>
      </c>
      <c r="J434" s="27" t="s">
        <v>2198</v>
      </c>
      <c r="K434" s="27" t="str">
        <f t="shared" si="6"/>
        <v>Beda</v>
      </c>
      <c r="M434" t="s">
        <v>880</v>
      </c>
      <c r="N434" t="s">
        <v>25</v>
      </c>
    </row>
    <row r="435" spans="1:14" x14ac:dyDescent="0.25">
      <c r="A435" s="27" t="s">
        <v>301</v>
      </c>
      <c r="B435" s="27" t="s">
        <v>11</v>
      </c>
      <c r="C435" s="27">
        <v>624.58000000000004</v>
      </c>
      <c r="D435" s="27" t="s">
        <v>12</v>
      </c>
      <c r="E435" s="27" t="s">
        <v>2198</v>
      </c>
      <c r="F435" s="27" t="s">
        <v>302</v>
      </c>
      <c r="G435" s="27" t="s">
        <v>14</v>
      </c>
      <c r="H435" s="27">
        <v>3786.33</v>
      </c>
      <c r="I435" s="27" t="s">
        <v>15</v>
      </c>
      <c r="J435" s="27" t="s">
        <v>2198</v>
      </c>
      <c r="K435" s="27" t="str">
        <f t="shared" si="6"/>
        <v>Beda</v>
      </c>
      <c r="M435" t="s">
        <v>882</v>
      </c>
      <c r="N435" t="s">
        <v>25</v>
      </c>
    </row>
    <row r="436" spans="1:14" x14ac:dyDescent="0.25">
      <c r="A436" s="27" t="s">
        <v>303</v>
      </c>
      <c r="B436" s="27" t="s">
        <v>11</v>
      </c>
      <c r="C436" s="27">
        <v>683.99</v>
      </c>
      <c r="D436" s="27" t="s">
        <v>23</v>
      </c>
      <c r="E436" s="27" t="s">
        <v>2198</v>
      </c>
      <c r="F436" s="27" t="s">
        <v>304</v>
      </c>
      <c r="G436" s="27" t="s">
        <v>14</v>
      </c>
      <c r="H436" s="27">
        <v>2692.94</v>
      </c>
      <c r="I436" s="27" t="s">
        <v>23</v>
      </c>
      <c r="J436" s="27" t="s">
        <v>2198</v>
      </c>
      <c r="K436" s="27" t="str">
        <f t="shared" si="6"/>
        <v>Sama</v>
      </c>
      <c r="M436" t="s">
        <v>884</v>
      </c>
      <c r="N436" t="s">
        <v>25</v>
      </c>
    </row>
    <row r="437" spans="1:14" x14ac:dyDescent="0.25">
      <c r="A437" s="27" t="s">
        <v>311</v>
      </c>
      <c r="B437" s="27" t="s">
        <v>11</v>
      </c>
      <c r="C437" s="27">
        <v>490.76</v>
      </c>
      <c r="D437" s="27" t="s">
        <v>12</v>
      </c>
      <c r="E437" s="27" t="s">
        <v>2198</v>
      </c>
      <c r="F437" s="27" t="s">
        <v>312</v>
      </c>
      <c r="G437" s="27" t="s">
        <v>14</v>
      </c>
      <c r="H437" s="27">
        <v>1954.69</v>
      </c>
      <c r="I437" s="27" t="s">
        <v>18</v>
      </c>
      <c r="J437" s="27" t="s">
        <v>2198</v>
      </c>
      <c r="K437" s="27" t="str">
        <f t="shared" si="6"/>
        <v>Beda</v>
      </c>
      <c r="M437" t="s">
        <v>886</v>
      </c>
      <c r="N437" t="s">
        <v>25</v>
      </c>
    </row>
    <row r="438" spans="1:14" x14ac:dyDescent="0.25">
      <c r="A438" s="27" t="s">
        <v>325</v>
      </c>
      <c r="B438" s="27" t="s">
        <v>11</v>
      </c>
      <c r="C438" s="27">
        <v>583.72</v>
      </c>
      <c r="D438" s="27" t="s">
        <v>12</v>
      </c>
      <c r="E438" s="27" t="s">
        <v>2198</v>
      </c>
      <c r="F438" s="27" t="s">
        <v>326</v>
      </c>
      <c r="G438" s="27" t="s">
        <v>14</v>
      </c>
      <c r="H438" s="27">
        <v>3606.34</v>
      </c>
      <c r="I438" s="27" t="s">
        <v>23</v>
      </c>
      <c r="J438" s="27" t="s">
        <v>2199</v>
      </c>
      <c r="K438" s="27" t="str">
        <f t="shared" si="6"/>
        <v>Beda</v>
      </c>
      <c r="M438" t="s">
        <v>888</v>
      </c>
      <c r="N438" t="s">
        <v>23</v>
      </c>
    </row>
    <row r="439" spans="1:14" x14ac:dyDescent="0.25">
      <c r="A439" s="27" t="s">
        <v>327</v>
      </c>
      <c r="B439" s="27" t="s">
        <v>11</v>
      </c>
      <c r="C439" s="27">
        <v>856.55</v>
      </c>
      <c r="D439" s="27" t="s">
        <v>23</v>
      </c>
      <c r="E439" s="27" t="s">
        <v>2198</v>
      </c>
      <c r="F439" s="27" t="s">
        <v>328</v>
      </c>
      <c r="G439" s="27" t="s">
        <v>14</v>
      </c>
      <c r="H439" s="27">
        <v>4528.68</v>
      </c>
      <c r="I439" s="27" t="s">
        <v>15</v>
      </c>
      <c r="J439" s="27" t="s">
        <v>2198</v>
      </c>
      <c r="K439" s="27" t="str">
        <f t="shared" si="6"/>
        <v>Beda</v>
      </c>
      <c r="M439" t="s">
        <v>890</v>
      </c>
      <c r="N439" t="s">
        <v>25</v>
      </c>
    </row>
    <row r="440" spans="1:14" x14ac:dyDescent="0.25">
      <c r="A440" s="27" t="s">
        <v>329</v>
      </c>
      <c r="B440" s="27" t="s">
        <v>11</v>
      </c>
      <c r="C440" s="27">
        <v>430</v>
      </c>
      <c r="D440" s="27" t="s">
        <v>23</v>
      </c>
      <c r="E440" s="27" t="s">
        <v>2199</v>
      </c>
      <c r="F440" s="27" t="s">
        <v>330</v>
      </c>
      <c r="G440" s="27" t="s">
        <v>14</v>
      </c>
      <c r="H440" s="27">
        <v>4630.12</v>
      </c>
      <c r="I440" s="27" t="s">
        <v>15</v>
      </c>
      <c r="J440" s="27" t="s">
        <v>2198</v>
      </c>
      <c r="K440" s="27" t="str">
        <f t="shared" si="6"/>
        <v>Beda</v>
      </c>
      <c r="M440" t="s">
        <v>892</v>
      </c>
      <c r="N440" t="s">
        <v>23</v>
      </c>
    </row>
    <row r="441" spans="1:14" x14ac:dyDescent="0.25">
      <c r="A441" s="27" t="s">
        <v>331</v>
      </c>
      <c r="B441" s="27" t="s">
        <v>11</v>
      </c>
      <c r="C441" s="27">
        <v>739.23</v>
      </c>
      <c r="D441" s="27" t="s">
        <v>23</v>
      </c>
      <c r="E441" s="27" t="s">
        <v>2199</v>
      </c>
      <c r="F441" s="27" t="s">
        <v>332</v>
      </c>
      <c r="G441" s="27" t="s">
        <v>14</v>
      </c>
      <c r="H441" s="27">
        <v>6807.88</v>
      </c>
      <c r="I441" s="27" t="s">
        <v>15</v>
      </c>
      <c r="J441" s="27" t="s">
        <v>2198</v>
      </c>
      <c r="K441" s="27" t="str">
        <f t="shared" si="6"/>
        <v>Beda</v>
      </c>
      <c r="M441" t="s">
        <v>894</v>
      </c>
      <c r="N441" t="s">
        <v>23</v>
      </c>
    </row>
    <row r="442" spans="1:14" x14ac:dyDescent="0.25">
      <c r="A442" s="27" t="s">
        <v>333</v>
      </c>
      <c r="B442" s="27" t="s">
        <v>11</v>
      </c>
      <c r="C442" s="27">
        <v>580.30999999999995</v>
      </c>
      <c r="D442" s="27" t="s">
        <v>12</v>
      </c>
      <c r="E442" s="27" t="s">
        <v>2198</v>
      </c>
      <c r="F442" s="27" t="s">
        <v>334</v>
      </c>
      <c r="G442" s="27" t="s">
        <v>14</v>
      </c>
      <c r="H442" s="27">
        <v>6340.28</v>
      </c>
      <c r="I442" s="27" t="s">
        <v>15</v>
      </c>
      <c r="J442" s="27" t="s">
        <v>2198</v>
      </c>
      <c r="K442" s="27" t="str">
        <f t="shared" si="6"/>
        <v>Beda</v>
      </c>
      <c r="M442" t="s">
        <v>896</v>
      </c>
      <c r="N442" t="s">
        <v>23</v>
      </c>
    </row>
    <row r="443" spans="1:14" x14ac:dyDescent="0.25">
      <c r="A443" s="27" t="s">
        <v>335</v>
      </c>
      <c r="B443" s="27" t="s">
        <v>11</v>
      </c>
      <c r="C443" s="27">
        <v>478.94</v>
      </c>
      <c r="D443" s="27" t="s">
        <v>12</v>
      </c>
      <c r="E443" s="27" t="s">
        <v>2198</v>
      </c>
      <c r="F443" s="27" t="s">
        <v>336</v>
      </c>
      <c r="G443" s="27" t="s">
        <v>11</v>
      </c>
      <c r="H443" s="27">
        <v>1010.01</v>
      </c>
      <c r="I443" s="27" t="s">
        <v>12</v>
      </c>
      <c r="J443" s="27" t="s">
        <v>2198</v>
      </c>
      <c r="K443" s="27" t="str">
        <f t="shared" si="6"/>
        <v>Sama</v>
      </c>
      <c r="M443" t="s">
        <v>898</v>
      </c>
      <c r="N443" t="s">
        <v>23</v>
      </c>
    </row>
    <row r="444" spans="1:14" x14ac:dyDescent="0.25">
      <c r="A444" s="27" t="s">
        <v>339</v>
      </c>
      <c r="B444" s="27" t="s">
        <v>11</v>
      </c>
      <c r="C444" s="27">
        <v>455.57</v>
      </c>
      <c r="D444" s="27" t="s">
        <v>12</v>
      </c>
      <c r="E444" s="27" t="s">
        <v>2198</v>
      </c>
      <c r="F444" s="27" t="s">
        <v>340</v>
      </c>
      <c r="G444" s="27" t="s">
        <v>14</v>
      </c>
      <c r="H444" s="27">
        <v>4005.15</v>
      </c>
      <c r="I444" s="27" t="s">
        <v>15</v>
      </c>
      <c r="J444" s="27" t="s">
        <v>2198</v>
      </c>
      <c r="K444" s="27" t="str">
        <f t="shared" si="6"/>
        <v>Beda</v>
      </c>
      <c r="M444" t="s">
        <v>900</v>
      </c>
      <c r="N444" t="s">
        <v>25</v>
      </c>
    </row>
    <row r="445" spans="1:14" x14ac:dyDescent="0.25">
      <c r="A445" s="27" t="s">
        <v>349</v>
      </c>
      <c r="B445" s="27" t="s">
        <v>11</v>
      </c>
      <c r="C445" s="27">
        <v>406.74</v>
      </c>
      <c r="D445" s="27" t="s">
        <v>15</v>
      </c>
      <c r="E445" s="27" t="s">
        <v>2198</v>
      </c>
      <c r="F445" s="27" t="s">
        <v>350</v>
      </c>
      <c r="G445" s="27" t="s">
        <v>11</v>
      </c>
      <c r="H445" s="27">
        <v>1482</v>
      </c>
      <c r="I445" s="27" t="s">
        <v>53</v>
      </c>
      <c r="J445" s="27" t="s">
        <v>2198</v>
      </c>
      <c r="K445" s="27" t="str">
        <f t="shared" si="6"/>
        <v>Beda</v>
      </c>
      <c r="M445" t="s">
        <v>902</v>
      </c>
      <c r="N445" t="s">
        <v>25</v>
      </c>
    </row>
    <row r="446" spans="1:14" x14ac:dyDescent="0.25">
      <c r="A446" s="27" t="s">
        <v>351</v>
      </c>
      <c r="B446" s="27" t="s">
        <v>11</v>
      </c>
      <c r="C446" s="27">
        <v>594.58000000000004</v>
      </c>
      <c r="D446" s="27" t="s">
        <v>87</v>
      </c>
      <c r="E446" s="27" t="s">
        <v>2198</v>
      </c>
      <c r="F446" s="27" t="s">
        <v>352</v>
      </c>
      <c r="G446" s="27" t="s">
        <v>14</v>
      </c>
      <c r="H446" s="27">
        <v>1919.41</v>
      </c>
      <c r="I446" s="27" t="s">
        <v>12</v>
      </c>
      <c r="J446" s="27" t="s">
        <v>2198</v>
      </c>
      <c r="K446" s="27" t="str">
        <f t="shared" si="6"/>
        <v>Beda</v>
      </c>
      <c r="M446" t="s">
        <v>904</v>
      </c>
      <c r="N446" t="s">
        <v>23</v>
      </c>
    </row>
    <row r="447" spans="1:14" x14ac:dyDescent="0.25">
      <c r="A447" s="27" t="s">
        <v>358</v>
      </c>
      <c r="B447" s="27" t="s">
        <v>11</v>
      </c>
      <c r="C447" s="27">
        <v>1322.49</v>
      </c>
      <c r="D447" s="27" t="s">
        <v>23</v>
      </c>
      <c r="E447" s="27" t="s">
        <v>2198</v>
      </c>
      <c r="F447" s="27" t="s">
        <v>359</v>
      </c>
      <c r="G447" s="27" t="s">
        <v>14</v>
      </c>
      <c r="H447" s="27">
        <v>2922.14</v>
      </c>
      <c r="I447" s="27" t="s">
        <v>87</v>
      </c>
      <c r="J447" s="27" t="s">
        <v>2198</v>
      </c>
      <c r="K447" s="27" t="str">
        <f t="shared" si="6"/>
        <v>Beda</v>
      </c>
      <c r="M447" t="s">
        <v>906</v>
      </c>
      <c r="N447" t="s">
        <v>25</v>
      </c>
    </row>
    <row r="448" spans="1:14" x14ac:dyDescent="0.25">
      <c r="A448" s="27" t="s">
        <v>370</v>
      </c>
      <c r="B448" s="27" t="s">
        <v>11</v>
      </c>
      <c r="C448" s="27">
        <v>913.67</v>
      </c>
      <c r="D448" s="27" t="s">
        <v>53</v>
      </c>
      <c r="E448" s="27" t="s">
        <v>2198</v>
      </c>
      <c r="F448" s="27" t="s">
        <v>371</v>
      </c>
      <c r="G448" s="27" t="s">
        <v>11</v>
      </c>
      <c r="H448" s="27">
        <v>1251.1099999999999</v>
      </c>
      <c r="I448" s="27" t="s">
        <v>15</v>
      </c>
      <c r="J448" s="27" t="s">
        <v>2198</v>
      </c>
      <c r="K448" s="27" t="str">
        <f t="shared" si="6"/>
        <v>Beda</v>
      </c>
      <c r="M448" t="s">
        <v>908</v>
      </c>
      <c r="N448" t="s">
        <v>25</v>
      </c>
    </row>
    <row r="449" spans="1:14" x14ac:dyDescent="0.25">
      <c r="A449" s="27" t="s">
        <v>372</v>
      </c>
      <c r="B449" s="27" t="s">
        <v>11</v>
      </c>
      <c r="C449" s="27">
        <v>747.87</v>
      </c>
      <c r="D449" s="27" t="s">
        <v>23</v>
      </c>
      <c r="E449" s="27" t="s">
        <v>2198</v>
      </c>
      <c r="F449" s="27" t="s">
        <v>373</v>
      </c>
      <c r="G449" s="27" t="s">
        <v>11</v>
      </c>
      <c r="H449" s="27">
        <v>1313.34</v>
      </c>
      <c r="I449" s="27" t="s">
        <v>15</v>
      </c>
      <c r="J449" s="27" t="s">
        <v>2198</v>
      </c>
      <c r="K449" s="27" t="str">
        <f t="shared" si="6"/>
        <v>Beda</v>
      </c>
      <c r="M449" t="s">
        <v>910</v>
      </c>
      <c r="N449" t="s">
        <v>25</v>
      </c>
    </row>
    <row r="450" spans="1:14" x14ac:dyDescent="0.25">
      <c r="A450" s="27" t="s">
        <v>380</v>
      </c>
      <c r="B450" s="27" t="s">
        <v>11</v>
      </c>
      <c r="C450" s="27">
        <v>1066.69</v>
      </c>
      <c r="D450" s="27" t="s">
        <v>18</v>
      </c>
      <c r="E450" s="27" t="s">
        <v>2199</v>
      </c>
      <c r="F450" s="27" t="s">
        <v>381</v>
      </c>
      <c r="G450" s="27" t="s">
        <v>14</v>
      </c>
      <c r="H450" s="27">
        <v>2203.85</v>
      </c>
      <c r="I450" s="27" t="s">
        <v>18</v>
      </c>
      <c r="J450" s="27" t="s">
        <v>2199</v>
      </c>
      <c r="K450" s="27" t="str">
        <f t="shared" si="6"/>
        <v>Sama</v>
      </c>
      <c r="M450" t="s">
        <v>912</v>
      </c>
      <c r="N450" t="s">
        <v>18</v>
      </c>
    </row>
    <row r="451" spans="1:14" x14ac:dyDescent="0.25">
      <c r="A451" s="27" t="s">
        <v>382</v>
      </c>
      <c r="B451" s="27" t="s">
        <v>11</v>
      </c>
      <c r="C451" s="27">
        <v>1005.07</v>
      </c>
      <c r="D451" s="27" t="s">
        <v>18</v>
      </c>
      <c r="E451" s="27" t="s">
        <v>2198</v>
      </c>
      <c r="F451" s="27" t="s">
        <v>383</v>
      </c>
      <c r="G451" s="27" t="s">
        <v>14</v>
      </c>
      <c r="H451" s="27">
        <v>2126.5500000000002</v>
      </c>
      <c r="I451" s="27" t="s">
        <v>18</v>
      </c>
      <c r="J451" s="27" t="s">
        <v>2198</v>
      </c>
      <c r="K451" s="27" t="str">
        <f t="shared" si="6"/>
        <v>Sama</v>
      </c>
      <c r="M451" t="s">
        <v>914</v>
      </c>
      <c r="N451" t="s">
        <v>25</v>
      </c>
    </row>
    <row r="452" spans="1:14" x14ac:dyDescent="0.25">
      <c r="A452" s="27" t="s">
        <v>386</v>
      </c>
      <c r="B452" s="27" t="s">
        <v>11</v>
      </c>
      <c r="C452" s="27">
        <v>1400.69</v>
      </c>
      <c r="D452" s="27" t="s">
        <v>18</v>
      </c>
      <c r="E452" s="27" t="s">
        <v>2199</v>
      </c>
      <c r="F452" s="27" t="s">
        <v>387</v>
      </c>
      <c r="G452" s="27" t="s">
        <v>14</v>
      </c>
      <c r="H452" s="27">
        <v>4465.8999999999996</v>
      </c>
      <c r="I452" s="27" t="s">
        <v>15</v>
      </c>
      <c r="J452" s="27" t="s">
        <v>2198</v>
      </c>
      <c r="K452" s="27" t="str">
        <f t="shared" si="6"/>
        <v>Beda</v>
      </c>
      <c r="M452" t="s">
        <v>916</v>
      </c>
      <c r="N452" t="s">
        <v>18</v>
      </c>
    </row>
    <row r="453" spans="1:14" x14ac:dyDescent="0.25">
      <c r="A453" s="27" t="s">
        <v>392</v>
      </c>
      <c r="B453" s="27" t="s">
        <v>11</v>
      </c>
      <c r="C453" s="27">
        <v>1247.26</v>
      </c>
      <c r="D453" s="27" t="s">
        <v>18</v>
      </c>
      <c r="E453" s="27" t="s">
        <v>2198</v>
      </c>
      <c r="F453" s="27" t="s">
        <v>393</v>
      </c>
      <c r="G453" s="27" t="s">
        <v>14</v>
      </c>
      <c r="H453" s="27">
        <v>3212.26</v>
      </c>
      <c r="I453" s="27" t="s">
        <v>18</v>
      </c>
      <c r="J453" s="27" t="s">
        <v>2198</v>
      </c>
      <c r="K453" s="27" t="str">
        <f t="shared" ref="K453:K516" si="7">IF(I453=D453,"Sama","Beda")</f>
        <v>Sama</v>
      </c>
      <c r="M453" t="s">
        <v>918</v>
      </c>
      <c r="N453" t="s">
        <v>12</v>
      </c>
    </row>
    <row r="454" spans="1:14" x14ac:dyDescent="0.25">
      <c r="A454" s="27" t="s">
        <v>408</v>
      </c>
      <c r="B454" s="27" t="s">
        <v>11</v>
      </c>
      <c r="C454" s="27">
        <v>1117.3399999999999</v>
      </c>
      <c r="D454" s="27" t="s">
        <v>53</v>
      </c>
      <c r="E454" s="27" t="s">
        <v>2198</v>
      </c>
      <c r="F454" s="27" t="s">
        <v>409</v>
      </c>
      <c r="G454" s="27" t="s">
        <v>14</v>
      </c>
      <c r="H454" s="27">
        <v>1579.74</v>
      </c>
      <c r="I454" s="27" t="s">
        <v>53</v>
      </c>
      <c r="J454" s="27" t="s">
        <v>2198</v>
      </c>
      <c r="K454" s="27" t="str">
        <f t="shared" si="7"/>
        <v>Sama</v>
      </c>
      <c r="M454" t="s">
        <v>920</v>
      </c>
      <c r="N454" t="s">
        <v>18</v>
      </c>
    </row>
    <row r="455" spans="1:14" x14ac:dyDescent="0.25">
      <c r="A455" s="27" t="s">
        <v>418</v>
      </c>
      <c r="B455" s="27" t="s">
        <v>11</v>
      </c>
      <c r="C455" s="27">
        <v>1052.83</v>
      </c>
      <c r="D455" s="27" t="s">
        <v>87</v>
      </c>
      <c r="E455" s="27" t="s">
        <v>2198</v>
      </c>
      <c r="F455" s="27" t="s">
        <v>419</v>
      </c>
      <c r="G455" s="27" t="s">
        <v>14</v>
      </c>
      <c r="H455" s="27">
        <v>2903.08</v>
      </c>
      <c r="I455" s="27" t="s">
        <v>87</v>
      </c>
      <c r="J455" s="27" t="s">
        <v>2198</v>
      </c>
      <c r="K455" s="27" t="str">
        <f t="shared" si="7"/>
        <v>Sama</v>
      </c>
      <c r="M455" t="s">
        <v>922</v>
      </c>
      <c r="N455" t="s">
        <v>23</v>
      </c>
    </row>
    <row r="456" spans="1:14" x14ac:dyDescent="0.25">
      <c r="A456" s="27" t="s">
        <v>452</v>
      </c>
      <c r="B456" s="27" t="s">
        <v>11</v>
      </c>
      <c r="C456" s="27">
        <v>733.26</v>
      </c>
      <c r="D456" s="27" t="s">
        <v>18</v>
      </c>
      <c r="E456" s="27" t="s">
        <v>2198</v>
      </c>
      <c r="F456" s="27" t="s">
        <v>453</v>
      </c>
      <c r="G456" s="27" t="s">
        <v>14</v>
      </c>
      <c r="H456" s="27">
        <v>2823.41</v>
      </c>
      <c r="I456" s="27" t="s">
        <v>15</v>
      </c>
      <c r="J456" s="27" t="s">
        <v>2198</v>
      </c>
      <c r="K456" s="27" t="str">
        <f t="shared" si="7"/>
        <v>Beda</v>
      </c>
      <c r="M456" t="s">
        <v>924</v>
      </c>
      <c r="N456" t="s">
        <v>23</v>
      </c>
    </row>
    <row r="457" spans="1:14" x14ac:dyDescent="0.25">
      <c r="A457" s="27" t="s">
        <v>456</v>
      </c>
      <c r="B457" s="27" t="s">
        <v>11</v>
      </c>
      <c r="C457" s="27">
        <v>1128.68</v>
      </c>
      <c r="D457" s="27" t="s">
        <v>23</v>
      </c>
      <c r="E457" s="27" t="s">
        <v>2198</v>
      </c>
      <c r="F457" s="27" t="s">
        <v>457</v>
      </c>
      <c r="G457" s="27" t="s">
        <v>14</v>
      </c>
      <c r="H457" s="27">
        <v>2340.4299999999998</v>
      </c>
      <c r="I457" s="27" t="s">
        <v>18</v>
      </c>
      <c r="J457" s="27" t="s">
        <v>2198</v>
      </c>
      <c r="K457" s="27" t="str">
        <f t="shared" si="7"/>
        <v>Beda</v>
      </c>
      <c r="M457" t="s">
        <v>926</v>
      </c>
      <c r="N457" t="s">
        <v>25</v>
      </c>
    </row>
    <row r="458" spans="1:14" x14ac:dyDescent="0.25">
      <c r="A458" s="27" t="s">
        <v>462</v>
      </c>
      <c r="B458" s="27" t="s">
        <v>11</v>
      </c>
      <c r="C458" s="27">
        <v>561.28</v>
      </c>
      <c r="D458" s="27" t="s">
        <v>23</v>
      </c>
      <c r="E458" s="27" t="s">
        <v>2199</v>
      </c>
      <c r="F458" s="27" t="s">
        <v>463</v>
      </c>
      <c r="G458" s="27" t="s">
        <v>14</v>
      </c>
      <c r="H458" s="27">
        <v>1938.59</v>
      </c>
      <c r="I458" s="27" t="s">
        <v>87</v>
      </c>
      <c r="J458" s="27" t="s">
        <v>2198</v>
      </c>
      <c r="K458" s="27" t="str">
        <f t="shared" si="7"/>
        <v>Beda</v>
      </c>
      <c r="M458" t="s">
        <v>928</v>
      </c>
      <c r="N458" t="s">
        <v>23</v>
      </c>
    </row>
    <row r="459" spans="1:14" x14ac:dyDescent="0.25">
      <c r="A459" s="27" t="s">
        <v>466</v>
      </c>
      <c r="B459" s="27" t="s">
        <v>11</v>
      </c>
      <c r="C459" s="27">
        <v>1245.44</v>
      </c>
      <c r="D459" s="27" t="s">
        <v>18</v>
      </c>
      <c r="E459" s="27" t="s">
        <v>2198</v>
      </c>
      <c r="F459" s="27" t="s">
        <v>467</v>
      </c>
      <c r="G459" s="27" t="s">
        <v>14</v>
      </c>
      <c r="H459" s="27">
        <v>3354.08</v>
      </c>
      <c r="I459" s="27" t="s">
        <v>15</v>
      </c>
      <c r="J459" s="27" t="s">
        <v>2198</v>
      </c>
      <c r="K459" s="27" t="str">
        <f t="shared" si="7"/>
        <v>Beda</v>
      </c>
      <c r="M459" t="s">
        <v>930</v>
      </c>
      <c r="N459" t="s">
        <v>120</v>
      </c>
    </row>
    <row r="460" spans="1:14" x14ac:dyDescent="0.25">
      <c r="A460" s="27" t="s">
        <v>478</v>
      </c>
      <c r="B460" s="27" t="s">
        <v>11</v>
      </c>
      <c r="C460" s="27">
        <v>493.16</v>
      </c>
      <c r="D460" s="27" t="s">
        <v>18</v>
      </c>
      <c r="E460" s="27" t="s">
        <v>2198</v>
      </c>
      <c r="F460" s="27" t="s">
        <v>479</v>
      </c>
      <c r="G460" s="27" t="s">
        <v>14</v>
      </c>
      <c r="H460" s="27">
        <v>1861.21</v>
      </c>
      <c r="I460" s="27" t="s">
        <v>53</v>
      </c>
      <c r="J460" s="27" t="s">
        <v>2198</v>
      </c>
      <c r="K460" s="27" t="str">
        <f t="shared" si="7"/>
        <v>Beda</v>
      </c>
      <c r="M460" t="s">
        <v>932</v>
      </c>
      <c r="N460" t="s">
        <v>12</v>
      </c>
    </row>
    <row r="461" spans="1:14" x14ac:dyDescent="0.25">
      <c r="A461" s="27" t="s">
        <v>484</v>
      </c>
      <c r="B461" s="27" t="s">
        <v>11</v>
      </c>
      <c r="C461" s="27">
        <v>499.59</v>
      </c>
      <c r="D461" s="27" t="s">
        <v>23</v>
      </c>
      <c r="E461" s="27" t="s">
        <v>2198</v>
      </c>
      <c r="F461" s="27" t="s">
        <v>485</v>
      </c>
      <c r="G461" s="27" t="s">
        <v>14</v>
      </c>
      <c r="H461" s="27">
        <v>1616.96</v>
      </c>
      <c r="I461" s="27" t="s">
        <v>87</v>
      </c>
      <c r="J461" s="27" t="s">
        <v>2198</v>
      </c>
      <c r="K461" s="27" t="str">
        <f t="shared" si="7"/>
        <v>Beda</v>
      </c>
      <c r="M461" t="s">
        <v>934</v>
      </c>
      <c r="N461" t="s">
        <v>12</v>
      </c>
    </row>
    <row r="462" spans="1:14" x14ac:dyDescent="0.25">
      <c r="A462" s="27" t="s">
        <v>486</v>
      </c>
      <c r="B462" s="27" t="s">
        <v>11</v>
      </c>
      <c r="C462" s="27">
        <v>932.99</v>
      </c>
      <c r="D462" s="27" t="s">
        <v>23</v>
      </c>
      <c r="E462" s="27" t="s">
        <v>2198</v>
      </c>
      <c r="F462" s="27" t="s">
        <v>487</v>
      </c>
      <c r="G462" s="27" t="s">
        <v>14</v>
      </c>
      <c r="H462" s="27">
        <v>2467.5</v>
      </c>
      <c r="I462" s="27" t="s">
        <v>87</v>
      </c>
      <c r="J462" s="27" t="s">
        <v>2198</v>
      </c>
      <c r="K462" s="27" t="str">
        <f t="shared" si="7"/>
        <v>Beda</v>
      </c>
      <c r="M462" t="s">
        <v>936</v>
      </c>
      <c r="N462" t="s">
        <v>18</v>
      </c>
    </row>
    <row r="463" spans="1:14" x14ac:dyDescent="0.25">
      <c r="A463" s="27" t="s">
        <v>488</v>
      </c>
      <c r="B463" s="27" t="s">
        <v>11</v>
      </c>
      <c r="C463" s="27">
        <v>687.35</v>
      </c>
      <c r="D463" s="27" t="s">
        <v>23</v>
      </c>
      <c r="E463" s="27" t="s">
        <v>2198</v>
      </c>
      <c r="F463" s="27" t="s">
        <v>489</v>
      </c>
      <c r="G463" s="27" t="s">
        <v>11</v>
      </c>
      <c r="H463" s="27">
        <v>1416.51</v>
      </c>
      <c r="I463" s="27" t="s">
        <v>355</v>
      </c>
      <c r="J463" s="27" t="s">
        <v>2198</v>
      </c>
      <c r="K463" s="27" t="str">
        <f t="shared" si="7"/>
        <v>Beda</v>
      </c>
      <c r="M463" t="s">
        <v>938</v>
      </c>
      <c r="N463" t="s">
        <v>18</v>
      </c>
    </row>
    <row r="464" spans="1:14" x14ac:dyDescent="0.25">
      <c r="A464" s="27" t="s">
        <v>506</v>
      </c>
      <c r="B464" s="27" t="s">
        <v>11</v>
      </c>
      <c r="C464" s="27">
        <v>1470.54</v>
      </c>
      <c r="D464" s="27" t="s">
        <v>18</v>
      </c>
      <c r="E464" s="27" t="s">
        <v>2198</v>
      </c>
      <c r="F464" s="27" t="s">
        <v>507</v>
      </c>
      <c r="G464" s="27" t="s">
        <v>14</v>
      </c>
      <c r="H464" s="27">
        <v>7677.9</v>
      </c>
      <c r="I464" s="27" t="s">
        <v>23</v>
      </c>
      <c r="J464" s="27" t="s">
        <v>2198</v>
      </c>
      <c r="K464" s="27" t="str">
        <f t="shared" si="7"/>
        <v>Beda</v>
      </c>
      <c r="M464" t="s">
        <v>940</v>
      </c>
      <c r="N464" t="s">
        <v>15</v>
      </c>
    </row>
    <row r="465" spans="1:14" x14ac:dyDescent="0.25">
      <c r="A465" s="27" t="s">
        <v>514</v>
      </c>
      <c r="B465" s="27" t="s">
        <v>11</v>
      </c>
      <c r="C465" s="27">
        <v>965.01</v>
      </c>
      <c r="D465" s="27" t="s">
        <v>23</v>
      </c>
      <c r="E465" s="27" t="s">
        <v>2199</v>
      </c>
      <c r="F465" s="27" t="s">
        <v>515</v>
      </c>
      <c r="G465" s="27" t="s">
        <v>11</v>
      </c>
      <c r="H465" s="27">
        <v>1370.56</v>
      </c>
      <c r="I465" s="27" t="s">
        <v>23</v>
      </c>
      <c r="J465" s="27" t="s">
        <v>2199</v>
      </c>
      <c r="K465" s="27" t="str">
        <f t="shared" si="7"/>
        <v>Sama</v>
      </c>
      <c r="M465" t="s">
        <v>942</v>
      </c>
      <c r="N465" t="s">
        <v>23</v>
      </c>
    </row>
    <row r="466" spans="1:14" x14ac:dyDescent="0.25">
      <c r="A466" s="27" t="s">
        <v>528</v>
      </c>
      <c r="B466" s="27" t="s">
        <v>11</v>
      </c>
      <c r="C466" s="27">
        <v>1471.57</v>
      </c>
      <c r="D466" s="27" t="s">
        <v>18</v>
      </c>
      <c r="E466" s="27" t="s">
        <v>2198</v>
      </c>
      <c r="F466" s="27" t="s">
        <v>529</v>
      </c>
      <c r="G466" s="27" t="s">
        <v>14</v>
      </c>
      <c r="H466" s="27">
        <v>3768.99</v>
      </c>
      <c r="I466" s="27" t="s">
        <v>23</v>
      </c>
      <c r="J466" s="27" t="s">
        <v>2198</v>
      </c>
      <c r="K466" s="27" t="str">
        <f t="shared" si="7"/>
        <v>Beda</v>
      </c>
      <c r="M466" t="s">
        <v>944</v>
      </c>
      <c r="N466" t="s">
        <v>120</v>
      </c>
    </row>
    <row r="467" spans="1:14" x14ac:dyDescent="0.25">
      <c r="A467" s="27" t="s">
        <v>530</v>
      </c>
      <c r="B467" s="27" t="s">
        <v>11</v>
      </c>
      <c r="C467" s="27">
        <v>599.57000000000005</v>
      </c>
      <c r="D467" s="27" t="s">
        <v>15</v>
      </c>
      <c r="E467" s="27" t="s">
        <v>2198</v>
      </c>
      <c r="F467" s="27" t="s">
        <v>531</v>
      </c>
      <c r="G467" s="27" t="s">
        <v>11</v>
      </c>
      <c r="H467" s="27">
        <v>1423.68</v>
      </c>
      <c r="I467" s="27" t="s">
        <v>18</v>
      </c>
      <c r="J467" s="27" t="s">
        <v>2198</v>
      </c>
      <c r="K467" s="27" t="str">
        <f t="shared" si="7"/>
        <v>Beda</v>
      </c>
      <c r="M467" t="s">
        <v>946</v>
      </c>
      <c r="N467" t="s">
        <v>23</v>
      </c>
    </row>
    <row r="468" spans="1:14" x14ac:dyDescent="0.25">
      <c r="A468" s="27" t="s">
        <v>540</v>
      </c>
      <c r="B468" s="27" t="s">
        <v>11</v>
      </c>
      <c r="C468" s="27">
        <v>1044.1300000000001</v>
      </c>
      <c r="D468" s="27" t="s">
        <v>12</v>
      </c>
      <c r="E468" s="27" t="s">
        <v>2198</v>
      </c>
      <c r="F468" s="27" t="s">
        <v>541</v>
      </c>
      <c r="G468" s="27" t="s">
        <v>14</v>
      </c>
      <c r="H468" s="27">
        <v>3045.11</v>
      </c>
      <c r="I468" s="27" t="s">
        <v>18</v>
      </c>
      <c r="J468" s="27" t="s">
        <v>2198</v>
      </c>
      <c r="K468" s="27" t="str">
        <f t="shared" si="7"/>
        <v>Beda</v>
      </c>
      <c r="M468" t="s">
        <v>948</v>
      </c>
      <c r="N468" t="s">
        <v>120</v>
      </c>
    </row>
    <row r="469" spans="1:14" x14ac:dyDescent="0.25">
      <c r="A469" s="27" t="s">
        <v>620</v>
      </c>
      <c r="B469" s="27" t="s">
        <v>11</v>
      </c>
      <c r="C469" s="27">
        <v>1122.28</v>
      </c>
      <c r="D469" s="27" t="s">
        <v>87</v>
      </c>
      <c r="E469" s="27" t="s">
        <v>2198</v>
      </c>
      <c r="F469" s="27" t="s">
        <v>621</v>
      </c>
      <c r="G469" s="27" t="s">
        <v>14</v>
      </c>
      <c r="H469" s="27">
        <v>2946.35</v>
      </c>
      <c r="I469" s="27" t="s">
        <v>23</v>
      </c>
      <c r="J469" s="27" t="s">
        <v>2198</v>
      </c>
      <c r="K469" s="27" t="str">
        <f t="shared" si="7"/>
        <v>Beda</v>
      </c>
      <c r="M469" t="s">
        <v>950</v>
      </c>
      <c r="N469" t="s">
        <v>18</v>
      </c>
    </row>
    <row r="470" spans="1:14" x14ac:dyDescent="0.25">
      <c r="A470" s="27" t="s">
        <v>628</v>
      </c>
      <c r="B470" s="27" t="s">
        <v>11</v>
      </c>
      <c r="C470" s="27">
        <v>1019</v>
      </c>
      <c r="D470" s="27" t="s">
        <v>23</v>
      </c>
      <c r="E470" s="27" t="s">
        <v>2198</v>
      </c>
      <c r="F470" s="27" t="s">
        <v>629</v>
      </c>
      <c r="G470" s="27" t="s">
        <v>14</v>
      </c>
      <c r="H470" s="27">
        <v>2895.76</v>
      </c>
      <c r="I470" s="27" t="s">
        <v>18</v>
      </c>
      <c r="J470" s="27" t="s">
        <v>2198</v>
      </c>
      <c r="K470" s="27" t="str">
        <f t="shared" si="7"/>
        <v>Beda</v>
      </c>
      <c r="M470" t="s">
        <v>952</v>
      </c>
      <c r="N470" t="s">
        <v>120</v>
      </c>
    </row>
    <row r="471" spans="1:14" x14ac:dyDescent="0.25">
      <c r="A471" s="27" t="s">
        <v>650</v>
      </c>
      <c r="B471" s="27" t="s">
        <v>11</v>
      </c>
      <c r="C471" s="27">
        <v>1039.5999999999999</v>
      </c>
      <c r="D471" s="27" t="s">
        <v>18</v>
      </c>
      <c r="E471" s="27" t="s">
        <v>2198</v>
      </c>
      <c r="F471" s="27" t="s">
        <v>651</v>
      </c>
      <c r="G471" s="27" t="s">
        <v>14</v>
      </c>
      <c r="H471" s="27">
        <v>3272.7</v>
      </c>
      <c r="I471" s="27" t="s">
        <v>15</v>
      </c>
      <c r="J471" s="27" t="s">
        <v>2198</v>
      </c>
      <c r="K471" s="27" t="str">
        <f t="shared" si="7"/>
        <v>Beda</v>
      </c>
      <c r="M471" t="s">
        <v>954</v>
      </c>
      <c r="N471" t="s">
        <v>25</v>
      </c>
    </row>
    <row r="472" spans="1:14" x14ac:dyDescent="0.25">
      <c r="A472" s="27" t="s">
        <v>684</v>
      </c>
      <c r="B472" s="27" t="s">
        <v>11</v>
      </c>
      <c r="C472" s="27">
        <v>505.91</v>
      </c>
      <c r="D472" s="27" t="s">
        <v>23</v>
      </c>
      <c r="E472" s="27" t="s">
        <v>2198</v>
      </c>
      <c r="F472" s="27" t="s">
        <v>685</v>
      </c>
      <c r="G472" s="27" t="s">
        <v>14</v>
      </c>
      <c r="H472" s="27">
        <v>1679.74</v>
      </c>
      <c r="I472" s="27" t="s">
        <v>87</v>
      </c>
      <c r="J472" s="27" t="s">
        <v>2198</v>
      </c>
      <c r="K472" s="27" t="str">
        <f t="shared" si="7"/>
        <v>Beda</v>
      </c>
      <c r="M472" t="s">
        <v>956</v>
      </c>
      <c r="N472" t="s">
        <v>18</v>
      </c>
    </row>
    <row r="473" spans="1:14" x14ac:dyDescent="0.25">
      <c r="A473" s="27" t="s">
        <v>694</v>
      </c>
      <c r="B473" s="27" t="s">
        <v>11</v>
      </c>
      <c r="C473" s="27">
        <v>1496.39</v>
      </c>
      <c r="D473" s="27" t="s">
        <v>12</v>
      </c>
      <c r="E473" s="27" t="s">
        <v>2198</v>
      </c>
      <c r="F473" s="27" t="s">
        <v>695</v>
      </c>
      <c r="G473" s="27" t="s">
        <v>14</v>
      </c>
      <c r="H473" s="27">
        <v>12138.96</v>
      </c>
      <c r="I473" s="27" t="s">
        <v>87</v>
      </c>
      <c r="J473" s="27" t="s">
        <v>2198</v>
      </c>
      <c r="K473" s="27" t="str">
        <f t="shared" si="7"/>
        <v>Beda</v>
      </c>
      <c r="M473" t="s">
        <v>958</v>
      </c>
      <c r="N473" t="s">
        <v>18</v>
      </c>
    </row>
    <row r="474" spans="1:14" x14ac:dyDescent="0.25">
      <c r="A474" s="27" t="s">
        <v>704</v>
      </c>
      <c r="B474" s="27" t="s">
        <v>11</v>
      </c>
      <c r="C474" s="27">
        <v>664.39</v>
      </c>
      <c r="D474" s="27" t="s">
        <v>12</v>
      </c>
      <c r="E474" s="27" t="s">
        <v>2198</v>
      </c>
      <c r="F474" s="27" t="s">
        <v>705</v>
      </c>
      <c r="G474" s="27" t="s">
        <v>14</v>
      </c>
      <c r="H474" s="27">
        <v>2338.63</v>
      </c>
      <c r="I474" s="27" t="s">
        <v>15</v>
      </c>
      <c r="J474" s="27" t="s">
        <v>2198</v>
      </c>
      <c r="K474" s="27" t="str">
        <f t="shared" si="7"/>
        <v>Beda</v>
      </c>
      <c r="M474" t="s">
        <v>960</v>
      </c>
      <c r="N474" t="s">
        <v>25</v>
      </c>
    </row>
    <row r="475" spans="1:14" x14ac:dyDescent="0.25">
      <c r="A475" s="27" t="s">
        <v>706</v>
      </c>
      <c r="B475" s="27" t="s">
        <v>11</v>
      </c>
      <c r="C475" s="27">
        <v>427.05</v>
      </c>
      <c r="D475" s="27" t="s">
        <v>12</v>
      </c>
      <c r="E475" s="27" t="s">
        <v>2198</v>
      </c>
      <c r="F475" s="27" t="s">
        <v>707</v>
      </c>
      <c r="G475" s="27" t="s">
        <v>14</v>
      </c>
      <c r="H475" s="27">
        <v>2024.46</v>
      </c>
      <c r="I475" s="27" t="s">
        <v>15</v>
      </c>
      <c r="J475" s="27" t="s">
        <v>2198</v>
      </c>
      <c r="K475" s="27" t="str">
        <f t="shared" si="7"/>
        <v>Beda</v>
      </c>
      <c r="M475" t="s">
        <v>962</v>
      </c>
      <c r="N475" t="s">
        <v>25</v>
      </c>
    </row>
    <row r="476" spans="1:14" x14ac:dyDescent="0.25">
      <c r="A476" s="27" t="s">
        <v>708</v>
      </c>
      <c r="B476" s="27" t="s">
        <v>11</v>
      </c>
      <c r="C476" s="27">
        <v>409.76</v>
      </c>
      <c r="D476" s="27" t="s">
        <v>12</v>
      </c>
      <c r="E476" s="27" t="s">
        <v>2198</v>
      </c>
      <c r="F476" s="27" t="s">
        <v>709</v>
      </c>
      <c r="G476" s="27" t="s">
        <v>14</v>
      </c>
      <c r="H476" s="27">
        <v>1998.4</v>
      </c>
      <c r="I476" s="27" t="s">
        <v>15</v>
      </c>
      <c r="J476" s="27" t="s">
        <v>2198</v>
      </c>
      <c r="K476" s="27" t="str">
        <f t="shared" si="7"/>
        <v>Beda</v>
      </c>
      <c r="M476" t="s">
        <v>964</v>
      </c>
      <c r="N476" t="s">
        <v>53</v>
      </c>
    </row>
    <row r="477" spans="1:14" x14ac:dyDescent="0.25">
      <c r="A477" s="27" t="s">
        <v>710</v>
      </c>
      <c r="B477" s="27" t="s">
        <v>11</v>
      </c>
      <c r="C477" s="27">
        <v>475.18</v>
      </c>
      <c r="D477" s="27" t="s">
        <v>12</v>
      </c>
      <c r="E477" s="27" t="s">
        <v>2198</v>
      </c>
      <c r="F477" s="27" t="s">
        <v>711</v>
      </c>
      <c r="G477" s="27" t="s">
        <v>14</v>
      </c>
      <c r="H477" s="27">
        <v>3357.99</v>
      </c>
      <c r="I477" s="27" t="s">
        <v>15</v>
      </c>
      <c r="J477" s="27" t="s">
        <v>2198</v>
      </c>
      <c r="K477" s="27" t="str">
        <f t="shared" si="7"/>
        <v>Beda</v>
      </c>
      <c r="M477" t="s">
        <v>966</v>
      </c>
      <c r="N477" t="s">
        <v>87</v>
      </c>
    </row>
    <row r="478" spans="1:14" x14ac:dyDescent="0.25">
      <c r="A478" s="27" t="s">
        <v>712</v>
      </c>
      <c r="B478" s="27" t="s">
        <v>11</v>
      </c>
      <c r="C478" s="27">
        <v>432.24</v>
      </c>
      <c r="D478" s="27" t="s">
        <v>12</v>
      </c>
      <c r="E478" s="27" t="s">
        <v>2198</v>
      </c>
      <c r="F478" s="27" t="s">
        <v>713</v>
      </c>
      <c r="G478" s="27" t="s">
        <v>14</v>
      </c>
      <c r="H478" s="27">
        <v>2678.84</v>
      </c>
      <c r="I478" s="27" t="s">
        <v>15</v>
      </c>
      <c r="J478" s="27" t="s">
        <v>2198</v>
      </c>
      <c r="K478" s="27" t="str">
        <f t="shared" si="7"/>
        <v>Beda</v>
      </c>
      <c r="M478" t="s">
        <v>968</v>
      </c>
      <c r="N478" t="s">
        <v>25</v>
      </c>
    </row>
    <row r="479" spans="1:14" x14ac:dyDescent="0.25">
      <c r="A479" s="27" t="s">
        <v>714</v>
      </c>
      <c r="B479" s="27" t="s">
        <v>11</v>
      </c>
      <c r="C479" s="27">
        <v>457.33</v>
      </c>
      <c r="D479" s="27" t="s">
        <v>12</v>
      </c>
      <c r="E479" s="27" t="s">
        <v>2198</v>
      </c>
      <c r="F479" s="27" t="s">
        <v>715</v>
      </c>
      <c r="G479" s="27" t="s">
        <v>14</v>
      </c>
      <c r="H479" s="27">
        <v>2802.86</v>
      </c>
      <c r="I479" s="27" t="s">
        <v>15</v>
      </c>
      <c r="J479" s="27" t="s">
        <v>2198</v>
      </c>
      <c r="K479" s="27" t="str">
        <f t="shared" si="7"/>
        <v>Beda</v>
      </c>
      <c r="M479" t="s">
        <v>970</v>
      </c>
      <c r="N479" t="s">
        <v>25</v>
      </c>
    </row>
    <row r="480" spans="1:14" x14ac:dyDescent="0.25">
      <c r="A480" s="27" t="s">
        <v>716</v>
      </c>
      <c r="B480" s="27" t="s">
        <v>11</v>
      </c>
      <c r="C480" s="27">
        <v>589.13</v>
      </c>
      <c r="D480" s="27" t="s">
        <v>12</v>
      </c>
      <c r="E480" s="27" t="s">
        <v>2199</v>
      </c>
      <c r="F480" s="27" t="s">
        <v>717</v>
      </c>
      <c r="G480" s="27" t="s">
        <v>11</v>
      </c>
      <c r="H480" s="27">
        <v>1112.92</v>
      </c>
      <c r="I480" s="27" t="s">
        <v>12</v>
      </c>
      <c r="J480" s="27" t="s">
        <v>2199</v>
      </c>
      <c r="K480" s="27" t="str">
        <f t="shared" si="7"/>
        <v>Sama</v>
      </c>
      <c r="M480" t="s">
        <v>972</v>
      </c>
      <c r="N480" t="s">
        <v>12</v>
      </c>
    </row>
    <row r="481" spans="1:14" x14ac:dyDescent="0.25">
      <c r="A481" s="27" t="s">
        <v>720</v>
      </c>
      <c r="B481" s="27" t="s">
        <v>11</v>
      </c>
      <c r="C481" s="27">
        <v>940.62</v>
      </c>
      <c r="D481" s="27" t="s">
        <v>12</v>
      </c>
      <c r="E481" s="27" t="s">
        <v>2198</v>
      </c>
      <c r="F481" s="27" t="s">
        <v>721</v>
      </c>
      <c r="G481" s="27" t="s">
        <v>14</v>
      </c>
      <c r="H481" s="27">
        <v>2178.25</v>
      </c>
      <c r="I481" s="27" t="s">
        <v>15</v>
      </c>
      <c r="J481" s="27" t="s">
        <v>2198</v>
      </c>
      <c r="K481" s="27" t="str">
        <f t="shared" si="7"/>
        <v>Beda</v>
      </c>
      <c r="M481" t="s">
        <v>974</v>
      </c>
      <c r="N481" t="s">
        <v>23</v>
      </c>
    </row>
    <row r="482" spans="1:14" x14ac:dyDescent="0.25">
      <c r="A482" s="27" t="s">
        <v>722</v>
      </c>
      <c r="B482" s="27" t="s">
        <v>11</v>
      </c>
      <c r="C482" s="27">
        <v>639.25</v>
      </c>
      <c r="D482" s="27" t="s">
        <v>12</v>
      </c>
      <c r="E482" s="27" t="s">
        <v>2198</v>
      </c>
      <c r="F482" s="27" t="s">
        <v>723</v>
      </c>
      <c r="G482" s="27" t="s">
        <v>14</v>
      </c>
      <c r="H482" s="27">
        <v>1683.66</v>
      </c>
      <c r="I482" s="27" t="s">
        <v>15</v>
      </c>
      <c r="J482" s="27" t="s">
        <v>2198</v>
      </c>
      <c r="K482" s="27" t="str">
        <f t="shared" si="7"/>
        <v>Beda</v>
      </c>
      <c r="M482" t="s">
        <v>976</v>
      </c>
      <c r="N482" t="s">
        <v>18</v>
      </c>
    </row>
    <row r="483" spans="1:14" x14ac:dyDescent="0.25">
      <c r="A483" s="27" t="s">
        <v>724</v>
      </c>
      <c r="B483" s="27" t="s">
        <v>11</v>
      </c>
      <c r="C483" s="27">
        <v>1426.75</v>
      </c>
      <c r="D483" s="27" t="s">
        <v>23</v>
      </c>
      <c r="E483" s="27" t="s">
        <v>2199</v>
      </c>
      <c r="F483" s="27" t="s">
        <v>725</v>
      </c>
      <c r="G483" s="27" t="s">
        <v>14</v>
      </c>
      <c r="H483" s="27">
        <v>2510.0300000000002</v>
      </c>
      <c r="I483" s="27" t="s">
        <v>23</v>
      </c>
      <c r="J483" s="27" t="s">
        <v>2199</v>
      </c>
      <c r="K483" s="27" t="str">
        <f t="shared" si="7"/>
        <v>Sama</v>
      </c>
      <c r="M483" t="s">
        <v>978</v>
      </c>
      <c r="N483" t="s">
        <v>23</v>
      </c>
    </row>
    <row r="484" spans="1:14" x14ac:dyDescent="0.25">
      <c r="A484" s="27" t="s">
        <v>738</v>
      </c>
      <c r="B484" s="27" t="s">
        <v>11</v>
      </c>
      <c r="C484" s="27">
        <v>472.5</v>
      </c>
      <c r="D484" s="27" t="s">
        <v>12</v>
      </c>
      <c r="E484" s="27" t="s">
        <v>2198</v>
      </c>
      <c r="F484" s="27" t="s">
        <v>739</v>
      </c>
      <c r="G484" s="27" t="s">
        <v>11</v>
      </c>
      <c r="H484" s="27">
        <v>938.37</v>
      </c>
      <c r="I484" s="27" t="s">
        <v>15</v>
      </c>
      <c r="J484" s="27" t="s">
        <v>2198</v>
      </c>
      <c r="K484" s="27" t="str">
        <f t="shared" si="7"/>
        <v>Beda</v>
      </c>
      <c r="M484" t="s">
        <v>980</v>
      </c>
      <c r="N484" t="s">
        <v>25</v>
      </c>
    </row>
    <row r="485" spans="1:14" x14ac:dyDescent="0.25">
      <c r="A485" s="27" t="s">
        <v>758</v>
      </c>
      <c r="B485" s="27" t="s">
        <v>11</v>
      </c>
      <c r="C485" s="27">
        <v>485.24</v>
      </c>
      <c r="D485" s="27" t="s">
        <v>12</v>
      </c>
      <c r="E485" s="27" t="s">
        <v>2198</v>
      </c>
      <c r="F485" s="27" t="s">
        <v>759</v>
      </c>
      <c r="G485" s="27" t="s">
        <v>14</v>
      </c>
      <c r="H485" s="27">
        <v>6247.23</v>
      </c>
      <c r="I485" s="27" t="s">
        <v>23</v>
      </c>
      <c r="J485" s="27" t="s">
        <v>2198</v>
      </c>
      <c r="K485" s="27" t="str">
        <f t="shared" si="7"/>
        <v>Beda</v>
      </c>
      <c r="M485" t="s">
        <v>982</v>
      </c>
      <c r="N485" t="s">
        <v>25</v>
      </c>
    </row>
    <row r="486" spans="1:14" x14ac:dyDescent="0.25">
      <c r="A486" s="27" t="s">
        <v>770</v>
      </c>
      <c r="B486" s="27" t="s">
        <v>11</v>
      </c>
      <c r="C486" s="27">
        <v>595.96</v>
      </c>
      <c r="D486" s="27" t="s">
        <v>23</v>
      </c>
      <c r="E486" s="27" t="s">
        <v>2198</v>
      </c>
      <c r="F486" s="27" t="s">
        <v>771</v>
      </c>
      <c r="G486" s="27" t="s">
        <v>14</v>
      </c>
      <c r="H486" s="27">
        <v>2934.89</v>
      </c>
      <c r="I486" s="27" t="s">
        <v>18</v>
      </c>
      <c r="J486" s="27" t="s">
        <v>2199</v>
      </c>
      <c r="K486" s="27" t="str">
        <f t="shared" si="7"/>
        <v>Beda</v>
      </c>
      <c r="M486" t="s">
        <v>984</v>
      </c>
      <c r="N486" t="s">
        <v>18</v>
      </c>
    </row>
    <row r="487" spans="1:14" x14ac:dyDescent="0.25">
      <c r="A487" s="27" t="s">
        <v>772</v>
      </c>
      <c r="B487" s="27" t="s">
        <v>11</v>
      </c>
      <c r="C487" s="27">
        <v>1469.07</v>
      </c>
      <c r="D487" s="27" t="s">
        <v>18</v>
      </c>
      <c r="E487" s="27" t="s">
        <v>2199</v>
      </c>
      <c r="F487" s="27" t="s">
        <v>773</v>
      </c>
      <c r="G487" s="27" t="s">
        <v>14</v>
      </c>
      <c r="H487" s="27">
        <v>6235.11</v>
      </c>
      <c r="I487" s="27" t="s">
        <v>23</v>
      </c>
      <c r="J487" s="27" t="s">
        <v>2198</v>
      </c>
      <c r="K487" s="27" t="str">
        <f t="shared" si="7"/>
        <v>Beda</v>
      </c>
      <c r="M487" t="s">
        <v>986</v>
      </c>
      <c r="N487" t="s">
        <v>18</v>
      </c>
    </row>
    <row r="488" spans="1:14" x14ac:dyDescent="0.25">
      <c r="A488" s="27" t="s">
        <v>778</v>
      </c>
      <c r="B488" s="27" t="s">
        <v>11</v>
      </c>
      <c r="C488" s="27">
        <v>512.79999999999995</v>
      </c>
      <c r="D488" s="27" t="s">
        <v>12</v>
      </c>
      <c r="E488" s="27" t="s">
        <v>2198</v>
      </c>
      <c r="F488" s="27" t="s">
        <v>779</v>
      </c>
      <c r="G488" s="27" t="s">
        <v>14</v>
      </c>
      <c r="H488" s="27">
        <v>2644.64</v>
      </c>
      <c r="I488" s="27" t="s">
        <v>15</v>
      </c>
      <c r="J488" s="27" t="s">
        <v>2198</v>
      </c>
      <c r="K488" s="27" t="str">
        <f t="shared" si="7"/>
        <v>Beda</v>
      </c>
      <c r="M488" t="s">
        <v>988</v>
      </c>
      <c r="N488" t="s">
        <v>18</v>
      </c>
    </row>
    <row r="489" spans="1:14" x14ac:dyDescent="0.25">
      <c r="A489" s="27" t="s">
        <v>794</v>
      </c>
      <c r="B489" s="27" t="s">
        <v>11</v>
      </c>
      <c r="C489" s="27">
        <v>420.7</v>
      </c>
      <c r="D489" s="27" t="s">
        <v>12</v>
      </c>
      <c r="E489" s="27" t="s">
        <v>2198</v>
      </c>
      <c r="F489" s="27" t="s">
        <v>795</v>
      </c>
      <c r="G489" s="27" t="s">
        <v>14</v>
      </c>
      <c r="H489" s="27">
        <v>5723.46</v>
      </c>
      <c r="I489" s="27" t="s">
        <v>23</v>
      </c>
      <c r="J489" s="27" t="s">
        <v>2198</v>
      </c>
      <c r="K489" s="27" t="str">
        <f t="shared" si="7"/>
        <v>Beda</v>
      </c>
      <c r="M489" t="s">
        <v>990</v>
      </c>
      <c r="N489" t="s">
        <v>18</v>
      </c>
    </row>
    <row r="490" spans="1:14" x14ac:dyDescent="0.25">
      <c r="A490" s="27" t="s">
        <v>802</v>
      </c>
      <c r="B490" s="27" t="s">
        <v>11</v>
      </c>
      <c r="C490" s="27">
        <v>486.21</v>
      </c>
      <c r="D490" s="27" t="s">
        <v>12</v>
      </c>
      <c r="E490" s="27" t="s">
        <v>2198</v>
      </c>
      <c r="F490" s="27" t="s">
        <v>803</v>
      </c>
      <c r="G490" s="27" t="s">
        <v>14</v>
      </c>
      <c r="H490" s="27">
        <v>6232.74</v>
      </c>
      <c r="I490" s="27" t="s">
        <v>23</v>
      </c>
      <c r="J490" s="27" t="s">
        <v>2199</v>
      </c>
      <c r="K490" s="27" t="str">
        <f t="shared" si="7"/>
        <v>Beda</v>
      </c>
      <c r="M490" t="s">
        <v>992</v>
      </c>
      <c r="N490" t="s">
        <v>23</v>
      </c>
    </row>
    <row r="491" spans="1:14" x14ac:dyDescent="0.25">
      <c r="A491" s="27" t="s">
        <v>814</v>
      </c>
      <c r="B491" s="27" t="s">
        <v>11</v>
      </c>
      <c r="C491" s="27">
        <v>417.37</v>
      </c>
      <c r="D491" s="27" t="s">
        <v>12</v>
      </c>
      <c r="E491" s="27" t="s">
        <v>2199</v>
      </c>
      <c r="F491" s="27" t="s">
        <v>815</v>
      </c>
      <c r="G491" s="27" t="s">
        <v>14</v>
      </c>
      <c r="H491" s="27">
        <v>2088.8000000000002</v>
      </c>
      <c r="I491" s="27" t="s">
        <v>18</v>
      </c>
      <c r="J491" s="27" t="s">
        <v>2198</v>
      </c>
      <c r="K491" s="27" t="str">
        <f t="shared" si="7"/>
        <v>Beda</v>
      </c>
      <c r="M491" t="s">
        <v>994</v>
      </c>
      <c r="N491" t="s">
        <v>12</v>
      </c>
    </row>
    <row r="492" spans="1:14" x14ac:dyDescent="0.25">
      <c r="A492" s="27" t="s">
        <v>822</v>
      </c>
      <c r="B492" s="27" t="s">
        <v>11</v>
      </c>
      <c r="C492" s="27">
        <v>639.65</v>
      </c>
      <c r="D492" s="27" t="s">
        <v>87</v>
      </c>
      <c r="E492" s="27" t="s">
        <v>2198</v>
      </c>
      <c r="F492" s="27" t="s">
        <v>823</v>
      </c>
      <c r="G492" s="27" t="s">
        <v>14</v>
      </c>
      <c r="H492" s="27">
        <v>3360.09</v>
      </c>
      <c r="I492" s="27" t="s">
        <v>87</v>
      </c>
      <c r="J492" s="27" t="s">
        <v>2198</v>
      </c>
      <c r="K492" s="27" t="str">
        <f t="shared" si="7"/>
        <v>Sama</v>
      </c>
      <c r="M492" t="s">
        <v>996</v>
      </c>
      <c r="N492" t="s">
        <v>23</v>
      </c>
    </row>
    <row r="493" spans="1:14" x14ac:dyDescent="0.25">
      <c r="A493" s="27" t="s">
        <v>824</v>
      </c>
      <c r="B493" s="27" t="s">
        <v>11</v>
      </c>
      <c r="C493" s="27">
        <v>611.14</v>
      </c>
      <c r="D493" s="27" t="s">
        <v>23</v>
      </c>
      <c r="E493" s="27" t="s">
        <v>2199</v>
      </c>
      <c r="F493" s="27" t="s">
        <v>825</v>
      </c>
      <c r="G493" s="27" t="s">
        <v>11</v>
      </c>
      <c r="H493" s="27">
        <v>1443.43</v>
      </c>
      <c r="I493" s="27" t="s">
        <v>18</v>
      </c>
      <c r="J493" s="27" t="s">
        <v>2198</v>
      </c>
      <c r="K493" s="27" t="str">
        <f t="shared" si="7"/>
        <v>Beda</v>
      </c>
      <c r="M493" t="s">
        <v>998</v>
      </c>
      <c r="N493" t="s">
        <v>23</v>
      </c>
    </row>
    <row r="494" spans="1:14" x14ac:dyDescent="0.25">
      <c r="A494" s="27" t="s">
        <v>826</v>
      </c>
      <c r="B494" s="27" t="s">
        <v>11</v>
      </c>
      <c r="C494" s="27">
        <v>552.80999999999995</v>
      </c>
      <c r="D494" s="27" t="s">
        <v>23</v>
      </c>
      <c r="E494" s="27" t="s">
        <v>2199</v>
      </c>
      <c r="F494" s="27" t="s">
        <v>827</v>
      </c>
      <c r="G494" s="27" t="s">
        <v>11</v>
      </c>
      <c r="H494" s="27">
        <v>1256.81</v>
      </c>
      <c r="I494" s="27" t="s">
        <v>18</v>
      </c>
      <c r="J494" s="27" t="s">
        <v>2198</v>
      </c>
      <c r="K494" s="27" t="str">
        <f t="shared" si="7"/>
        <v>Beda</v>
      </c>
      <c r="M494" t="s">
        <v>1000</v>
      </c>
      <c r="N494" t="s">
        <v>23</v>
      </c>
    </row>
    <row r="495" spans="1:14" x14ac:dyDescent="0.25">
      <c r="A495" s="27" t="s">
        <v>850</v>
      </c>
      <c r="B495" s="27" t="s">
        <v>11</v>
      </c>
      <c r="C495" s="27">
        <v>574.26</v>
      </c>
      <c r="D495" s="27" t="s">
        <v>15</v>
      </c>
      <c r="E495" s="27" t="s">
        <v>2198</v>
      </c>
      <c r="F495" s="27" t="s">
        <v>851</v>
      </c>
      <c r="G495" s="27" t="s">
        <v>14</v>
      </c>
      <c r="H495" s="27">
        <v>1811.52</v>
      </c>
      <c r="I495" s="27" t="s">
        <v>15</v>
      </c>
      <c r="J495" s="27" t="s">
        <v>2198</v>
      </c>
      <c r="K495" s="27" t="str">
        <f t="shared" si="7"/>
        <v>Sama</v>
      </c>
      <c r="M495" t="s">
        <v>1002</v>
      </c>
      <c r="N495" t="s">
        <v>23</v>
      </c>
    </row>
    <row r="496" spans="1:14" x14ac:dyDescent="0.25">
      <c r="A496" s="27" t="s">
        <v>862</v>
      </c>
      <c r="B496" s="27" t="s">
        <v>11</v>
      </c>
      <c r="C496" s="27">
        <v>984.68</v>
      </c>
      <c r="D496" s="27" t="s">
        <v>23</v>
      </c>
      <c r="E496" s="27" t="s">
        <v>2199</v>
      </c>
      <c r="F496" s="27" t="s">
        <v>863</v>
      </c>
      <c r="G496" s="27" t="s">
        <v>14</v>
      </c>
      <c r="H496" s="27">
        <v>3071.99</v>
      </c>
      <c r="I496" s="27" t="s">
        <v>23</v>
      </c>
      <c r="J496" s="27" t="s">
        <v>2199</v>
      </c>
      <c r="K496" s="27" t="str">
        <f t="shared" si="7"/>
        <v>Sama</v>
      </c>
      <c r="M496" t="s">
        <v>1004</v>
      </c>
      <c r="N496" t="s">
        <v>23</v>
      </c>
    </row>
    <row r="497" spans="1:14" x14ac:dyDescent="0.25">
      <c r="A497" s="27" t="s">
        <v>866</v>
      </c>
      <c r="B497" s="27" t="s">
        <v>11</v>
      </c>
      <c r="C497" s="27">
        <v>991.37</v>
      </c>
      <c r="D497" s="27" t="s">
        <v>18</v>
      </c>
      <c r="E497" s="27" t="s">
        <v>2198</v>
      </c>
      <c r="F497" s="27" t="s">
        <v>867</v>
      </c>
      <c r="G497" s="27" t="s">
        <v>14</v>
      </c>
      <c r="H497" s="27">
        <v>5188.72</v>
      </c>
      <c r="I497" s="27" t="s">
        <v>18</v>
      </c>
      <c r="J497" s="27" t="s">
        <v>2198</v>
      </c>
      <c r="K497" s="27" t="str">
        <f t="shared" si="7"/>
        <v>Sama</v>
      </c>
      <c r="M497" t="s">
        <v>1006</v>
      </c>
      <c r="N497" t="s">
        <v>23</v>
      </c>
    </row>
    <row r="498" spans="1:14" x14ac:dyDescent="0.25">
      <c r="A498" s="27" t="s">
        <v>872</v>
      </c>
      <c r="B498" s="27" t="s">
        <v>11</v>
      </c>
      <c r="C498" s="27">
        <v>1361.05</v>
      </c>
      <c r="D498" s="27" t="s">
        <v>12</v>
      </c>
      <c r="E498" s="27" t="s">
        <v>2198</v>
      </c>
      <c r="F498" s="27" t="s">
        <v>873</v>
      </c>
      <c r="G498" s="27" t="s">
        <v>14</v>
      </c>
      <c r="H498" s="27">
        <v>3437.39</v>
      </c>
      <c r="I498" s="27" t="s">
        <v>15</v>
      </c>
      <c r="J498" s="27" t="s">
        <v>2198</v>
      </c>
      <c r="K498" s="27" t="str">
        <f t="shared" si="7"/>
        <v>Beda</v>
      </c>
      <c r="M498" t="s">
        <v>1008</v>
      </c>
      <c r="N498" t="s">
        <v>23</v>
      </c>
    </row>
    <row r="499" spans="1:14" x14ac:dyDescent="0.25">
      <c r="A499" s="27" t="s">
        <v>882</v>
      </c>
      <c r="B499" s="27" t="s">
        <v>11</v>
      </c>
      <c r="C499" s="27">
        <v>1070.54</v>
      </c>
      <c r="D499" s="27" t="s">
        <v>18</v>
      </c>
      <c r="E499" s="27" t="s">
        <v>2198</v>
      </c>
      <c r="F499" s="27" t="s">
        <v>883</v>
      </c>
      <c r="G499" s="27" t="s">
        <v>14</v>
      </c>
      <c r="H499" s="27">
        <v>4173.34</v>
      </c>
      <c r="I499" s="27" t="s">
        <v>18</v>
      </c>
      <c r="J499" s="27" t="s">
        <v>2198</v>
      </c>
      <c r="K499" s="27" t="str">
        <f t="shared" si="7"/>
        <v>Sama</v>
      </c>
      <c r="M499" t="s">
        <v>1010</v>
      </c>
      <c r="N499" t="s">
        <v>23</v>
      </c>
    </row>
    <row r="500" spans="1:14" x14ac:dyDescent="0.25">
      <c r="A500" s="27" t="s">
        <v>888</v>
      </c>
      <c r="B500" s="27" t="s">
        <v>11</v>
      </c>
      <c r="C500" s="27">
        <v>1003.65</v>
      </c>
      <c r="D500" s="27" t="s">
        <v>18</v>
      </c>
      <c r="E500" s="27" t="s">
        <v>2198</v>
      </c>
      <c r="F500" s="27" t="s">
        <v>889</v>
      </c>
      <c r="G500" s="27" t="s">
        <v>14</v>
      </c>
      <c r="H500" s="27">
        <v>3077.29</v>
      </c>
      <c r="I500" s="27" t="s">
        <v>53</v>
      </c>
      <c r="J500" s="27" t="s">
        <v>2198</v>
      </c>
      <c r="K500" s="27" t="str">
        <f t="shared" si="7"/>
        <v>Beda</v>
      </c>
      <c r="M500" t="s">
        <v>1012</v>
      </c>
      <c r="N500" t="s">
        <v>23</v>
      </c>
    </row>
    <row r="501" spans="1:14" x14ac:dyDescent="0.25">
      <c r="A501" s="27" t="s">
        <v>894</v>
      </c>
      <c r="B501" s="27" t="s">
        <v>11</v>
      </c>
      <c r="C501" s="27">
        <v>1146.07</v>
      </c>
      <c r="D501" s="27" t="s">
        <v>23</v>
      </c>
      <c r="E501" s="27" t="s">
        <v>2199</v>
      </c>
      <c r="F501" s="27" t="s">
        <v>895</v>
      </c>
      <c r="G501" s="27" t="s">
        <v>14</v>
      </c>
      <c r="H501" s="27">
        <v>1907.23</v>
      </c>
      <c r="I501" s="27" t="s">
        <v>87</v>
      </c>
      <c r="J501" s="27" t="s">
        <v>2198</v>
      </c>
      <c r="K501" s="27" t="str">
        <f t="shared" si="7"/>
        <v>Beda</v>
      </c>
      <c r="M501" t="s">
        <v>1014</v>
      </c>
      <c r="N501" t="s">
        <v>23</v>
      </c>
    </row>
    <row r="502" spans="1:14" x14ac:dyDescent="0.25">
      <c r="A502" s="27" t="s">
        <v>898</v>
      </c>
      <c r="B502" s="27" t="s">
        <v>11</v>
      </c>
      <c r="C502" s="27">
        <v>1314.47</v>
      </c>
      <c r="D502" s="27" t="s">
        <v>18</v>
      </c>
      <c r="E502" s="27" t="s">
        <v>2198</v>
      </c>
      <c r="F502" s="27" t="s">
        <v>899</v>
      </c>
      <c r="G502" s="27" t="s">
        <v>14</v>
      </c>
      <c r="H502" s="27">
        <v>4766.7</v>
      </c>
      <c r="I502" s="27" t="s">
        <v>18</v>
      </c>
      <c r="J502" s="27" t="s">
        <v>2198</v>
      </c>
      <c r="K502" s="27" t="str">
        <f t="shared" si="7"/>
        <v>Sama</v>
      </c>
      <c r="M502" t="s">
        <v>1016</v>
      </c>
      <c r="N502" t="s">
        <v>12</v>
      </c>
    </row>
    <row r="503" spans="1:14" x14ac:dyDescent="0.25">
      <c r="A503" s="27" t="s">
        <v>914</v>
      </c>
      <c r="B503" s="27" t="s">
        <v>11</v>
      </c>
      <c r="C503" s="27">
        <v>1227.68</v>
      </c>
      <c r="D503" s="27" t="s">
        <v>23</v>
      </c>
      <c r="E503" s="27" t="s">
        <v>2199</v>
      </c>
      <c r="F503" s="27" t="s">
        <v>915</v>
      </c>
      <c r="G503" s="27" t="s">
        <v>14</v>
      </c>
      <c r="H503" s="27">
        <v>1602.86</v>
      </c>
      <c r="I503" s="27" t="s">
        <v>15</v>
      </c>
      <c r="J503" s="27" t="s">
        <v>2198</v>
      </c>
      <c r="K503" s="27" t="str">
        <f t="shared" si="7"/>
        <v>Beda</v>
      </c>
      <c r="M503" t="s">
        <v>1018</v>
      </c>
      <c r="N503" t="s">
        <v>23</v>
      </c>
    </row>
    <row r="504" spans="1:14" x14ac:dyDescent="0.25">
      <c r="A504" s="27" t="s">
        <v>916</v>
      </c>
      <c r="B504" s="27" t="s">
        <v>11</v>
      </c>
      <c r="C504" s="27">
        <v>760.74</v>
      </c>
      <c r="D504" s="27" t="s">
        <v>12</v>
      </c>
      <c r="E504" s="27" t="s">
        <v>2198</v>
      </c>
      <c r="F504" s="27" t="s">
        <v>917</v>
      </c>
      <c r="G504" s="27" t="s">
        <v>14</v>
      </c>
      <c r="H504" s="27">
        <v>4116.96</v>
      </c>
      <c r="I504" s="27" t="s">
        <v>53</v>
      </c>
      <c r="J504" s="27" t="s">
        <v>2198</v>
      </c>
      <c r="K504" s="27" t="str">
        <f t="shared" si="7"/>
        <v>Beda</v>
      </c>
      <c r="M504" t="s">
        <v>1020</v>
      </c>
      <c r="N504" t="s">
        <v>25</v>
      </c>
    </row>
    <row r="505" spans="1:14" x14ac:dyDescent="0.25">
      <c r="A505" s="27" t="s">
        <v>930</v>
      </c>
      <c r="B505" s="27" t="s">
        <v>11</v>
      </c>
      <c r="C505" s="27">
        <v>412.67</v>
      </c>
      <c r="D505" s="27" t="s">
        <v>15</v>
      </c>
      <c r="E505" s="27" t="s">
        <v>2198</v>
      </c>
      <c r="F505" s="27" t="s">
        <v>931</v>
      </c>
      <c r="G505" s="27" t="s">
        <v>11</v>
      </c>
      <c r="H505" s="27">
        <v>1117.94</v>
      </c>
      <c r="I505" s="27" t="s">
        <v>15</v>
      </c>
      <c r="J505" s="27" t="s">
        <v>2198</v>
      </c>
      <c r="K505" s="27" t="str">
        <f t="shared" si="7"/>
        <v>Sama</v>
      </c>
      <c r="M505" t="s">
        <v>1022</v>
      </c>
      <c r="N505" t="s">
        <v>25</v>
      </c>
    </row>
    <row r="506" spans="1:14" x14ac:dyDescent="0.25">
      <c r="A506" s="27" t="s">
        <v>936</v>
      </c>
      <c r="B506" s="27" t="s">
        <v>11</v>
      </c>
      <c r="C506" s="27">
        <v>1056.29</v>
      </c>
      <c r="D506" s="27" t="s">
        <v>18</v>
      </c>
      <c r="E506" s="27" t="s">
        <v>2198</v>
      </c>
      <c r="F506" s="27" t="s">
        <v>937</v>
      </c>
      <c r="G506" s="27" t="s">
        <v>14</v>
      </c>
      <c r="H506" s="27">
        <v>2969.18</v>
      </c>
      <c r="I506" s="27" t="s">
        <v>87</v>
      </c>
      <c r="J506" s="27" t="s">
        <v>2199</v>
      </c>
      <c r="K506" s="27" t="str">
        <f t="shared" si="7"/>
        <v>Beda</v>
      </c>
      <c r="M506" t="s">
        <v>1024</v>
      </c>
      <c r="N506" t="s">
        <v>87</v>
      </c>
    </row>
    <row r="507" spans="1:14" x14ac:dyDescent="0.25">
      <c r="A507" s="27" t="s">
        <v>938</v>
      </c>
      <c r="B507" s="27" t="s">
        <v>11</v>
      </c>
      <c r="C507" s="27">
        <v>661.98</v>
      </c>
      <c r="D507" s="27" t="s">
        <v>23</v>
      </c>
      <c r="E507" s="27" t="s">
        <v>2198</v>
      </c>
      <c r="F507" s="27" t="s">
        <v>939</v>
      </c>
      <c r="G507" s="27" t="s">
        <v>14</v>
      </c>
      <c r="H507" s="27">
        <v>2209.16</v>
      </c>
      <c r="I507" s="27" t="s">
        <v>15</v>
      </c>
      <c r="J507" s="27" t="s">
        <v>2198</v>
      </c>
      <c r="K507" s="27" t="str">
        <f t="shared" si="7"/>
        <v>Beda</v>
      </c>
      <c r="M507" t="s">
        <v>1026</v>
      </c>
      <c r="N507" t="s">
        <v>87</v>
      </c>
    </row>
    <row r="508" spans="1:14" x14ac:dyDescent="0.25">
      <c r="A508" s="27" t="s">
        <v>944</v>
      </c>
      <c r="B508" s="27" t="s">
        <v>11</v>
      </c>
      <c r="C508" s="27">
        <v>1252.04</v>
      </c>
      <c r="D508" s="27" t="s">
        <v>18</v>
      </c>
      <c r="E508" s="27" t="s">
        <v>2198</v>
      </c>
      <c r="F508" s="27" t="s">
        <v>945</v>
      </c>
      <c r="G508" s="27" t="s">
        <v>14</v>
      </c>
      <c r="H508" s="27">
        <v>2890.47</v>
      </c>
      <c r="I508" s="27" t="s">
        <v>18</v>
      </c>
      <c r="J508" s="27" t="s">
        <v>2198</v>
      </c>
      <c r="K508" s="27" t="str">
        <f t="shared" si="7"/>
        <v>Sama</v>
      </c>
      <c r="M508" t="s">
        <v>1028</v>
      </c>
      <c r="N508" t="s">
        <v>53</v>
      </c>
    </row>
    <row r="509" spans="1:14" x14ac:dyDescent="0.25">
      <c r="A509" s="27" t="s">
        <v>952</v>
      </c>
      <c r="B509" s="27" t="s">
        <v>11</v>
      </c>
      <c r="C509" s="27">
        <v>879.8</v>
      </c>
      <c r="D509" s="27" t="s">
        <v>18</v>
      </c>
      <c r="E509" s="27" t="s">
        <v>2198</v>
      </c>
      <c r="F509" s="27" t="s">
        <v>953</v>
      </c>
      <c r="G509" s="27" t="s">
        <v>14</v>
      </c>
      <c r="H509" s="27">
        <v>2155.48</v>
      </c>
      <c r="I509" s="27" t="s">
        <v>18</v>
      </c>
      <c r="J509" s="27" t="s">
        <v>2198</v>
      </c>
      <c r="K509" s="27" t="str">
        <f t="shared" si="7"/>
        <v>Sama</v>
      </c>
      <c r="M509" t="s">
        <v>1030</v>
      </c>
      <c r="N509" t="s">
        <v>23</v>
      </c>
    </row>
    <row r="510" spans="1:14" x14ac:dyDescent="0.25">
      <c r="A510" s="27" t="s">
        <v>964</v>
      </c>
      <c r="B510" s="27" t="s">
        <v>11</v>
      </c>
      <c r="C510" s="27">
        <v>843.87</v>
      </c>
      <c r="D510" s="27" t="s">
        <v>53</v>
      </c>
      <c r="E510" s="27" t="s">
        <v>2198</v>
      </c>
      <c r="F510" s="27" t="s">
        <v>965</v>
      </c>
      <c r="G510" s="27" t="s">
        <v>14</v>
      </c>
      <c r="H510" s="27">
        <v>2399.79</v>
      </c>
      <c r="I510" s="27" t="s">
        <v>53</v>
      </c>
      <c r="J510" s="27" t="s">
        <v>2198</v>
      </c>
      <c r="K510" s="27" t="str">
        <f t="shared" si="7"/>
        <v>Sama</v>
      </c>
      <c r="M510" t="s">
        <v>1032</v>
      </c>
      <c r="N510" t="s">
        <v>25</v>
      </c>
    </row>
    <row r="511" spans="1:14" x14ac:dyDescent="0.25">
      <c r="A511" s="27" t="s">
        <v>966</v>
      </c>
      <c r="B511" s="27" t="s">
        <v>11</v>
      </c>
      <c r="C511" s="27">
        <v>1204.81</v>
      </c>
      <c r="D511" s="27" t="s">
        <v>87</v>
      </c>
      <c r="E511" s="27" t="s">
        <v>2198</v>
      </c>
      <c r="F511" s="27" t="s">
        <v>967</v>
      </c>
      <c r="G511" s="27" t="s">
        <v>14</v>
      </c>
      <c r="H511" s="27">
        <v>2910.76</v>
      </c>
      <c r="I511" s="27" t="s">
        <v>87</v>
      </c>
      <c r="J511" s="27" t="s">
        <v>2198</v>
      </c>
      <c r="K511" s="27" t="str">
        <f t="shared" si="7"/>
        <v>Sama</v>
      </c>
      <c r="M511" t="s">
        <v>1034</v>
      </c>
      <c r="N511" t="s">
        <v>25</v>
      </c>
    </row>
    <row r="512" spans="1:14" x14ac:dyDescent="0.25">
      <c r="A512" s="27" t="s">
        <v>968</v>
      </c>
      <c r="B512" s="27" t="s">
        <v>11</v>
      </c>
      <c r="C512" s="27">
        <v>1074.99</v>
      </c>
      <c r="D512" s="27" t="s">
        <v>87</v>
      </c>
      <c r="E512" s="27" t="s">
        <v>2199</v>
      </c>
      <c r="F512" s="27" t="s">
        <v>969</v>
      </c>
      <c r="G512" s="27" t="s">
        <v>14</v>
      </c>
      <c r="H512" s="27">
        <v>2465.35</v>
      </c>
      <c r="I512" s="27" t="s">
        <v>87</v>
      </c>
      <c r="J512" s="27" t="s">
        <v>2199</v>
      </c>
      <c r="K512" s="27" t="str">
        <f t="shared" si="7"/>
        <v>Sama</v>
      </c>
      <c r="M512" t="s">
        <v>1036</v>
      </c>
      <c r="N512" t="s">
        <v>87</v>
      </c>
    </row>
    <row r="513" spans="1:14" x14ac:dyDescent="0.25">
      <c r="A513" s="27" t="s">
        <v>970</v>
      </c>
      <c r="B513" s="27" t="s">
        <v>11</v>
      </c>
      <c r="C513" s="27">
        <v>1051.8399999999999</v>
      </c>
      <c r="D513" s="27" t="s">
        <v>15</v>
      </c>
      <c r="E513" s="27" t="s">
        <v>2198</v>
      </c>
      <c r="F513" s="27" t="s">
        <v>971</v>
      </c>
      <c r="G513" s="27" t="s">
        <v>14</v>
      </c>
      <c r="H513" s="27">
        <v>3000.43</v>
      </c>
      <c r="I513" s="27" t="s">
        <v>53</v>
      </c>
      <c r="J513" s="27" t="s">
        <v>2198</v>
      </c>
      <c r="K513" s="27" t="str">
        <f t="shared" si="7"/>
        <v>Beda</v>
      </c>
      <c r="M513" t="s">
        <v>1038</v>
      </c>
      <c r="N513" t="s">
        <v>87</v>
      </c>
    </row>
    <row r="514" spans="1:14" x14ac:dyDescent="0.25">
      <c r="A514" s="27" t="s">
        <v>972</v>
      </c>
      <c r="B514" s="27" t="s">
        <v>11</v>
      </c>
      <c r="C514" s="27">
        <v>1060.07</v>
      </c>
      <c r="D514" s="27" t="s">
        <v>53</v>
      </c>
      <c r="E514" s="27" t="s">
        <v>2198</v>
      </c>
      <c r="F514" s="27" t="s">
        <v>973</v>
      </c>
      <c r="G514" s="27" t="s">
        <v>14</v>
      </c>
      <c r="H514" s="27">
        <v>8747.43</v>
      </c>
      <c r="I514" s="27" t="s">
        <v>87</v>
      </c>
      <c r="J514" s="27" t="s">
        <v>2198</v>
      </c>
      <c r="K514" s="27" t="str">
        <f t="shared" si="7"/>
        <v>Beda</v>
      </c>
      <c r="M514" t="s">
        <v>1040</v>
      </c>
      <c r="N514" t="s">
        <v>12</v>
      </c>
    </row>
    <row r="515" spans="1:14" x14ac:dyDescent="0.25">
      <c r="A515" s="27" t="s">
        <v>976</v>
      </c>
      <c r="B515" s="27" t="s">
        <v>11</v>
      </c>
      <c r="C515" s="27">
        <v>1116.4000000000001</v>
      </c>
      <c r="D515" s="27" t="s">
        <v>18</v>
      </c>
      <c r="E515" s="27" t="s">
        <v>2198</v>
      </c>
      <c r="F515" s="27" t="s">
        <v>977</v>
      </c>
      <c r="G515" s="27" t="s">
        <v>14</v>
      </c>
      <c r="H515" s="27">
        <v>3893.49</v>
      </c>
      <c r="I515" s="27" t="s">
        <v>23</v>
      </c>
      <c r="J515" s="27" t="s">
        <v>2198</v>
      </c>
      <c r="K515" s="27" t="str">
        <f t="shared" si="7"/>
        <v>Beda</v>
      </c>
      <c r="M515" t="s">
        <v>1042</v>
      </c>
      <c r="N515" t="s">
        <v>12</v>
      </c>
    </row>
    <row r="516" spans="1:14" x14ac:dyDescent="0.25">
      <c r="A516" s="27" t="s">
        <v>980</v>
      </c>
      <c r="B516" s="27" t="s">
        <v>11</v>
      </c>
      <c r="C516" s="27">
        <v>918.37</v>
      </c>
      <c r="D516" s="27" t="s">
        <v>18</v>
      </c>
      <c r="E516" s="27" t="s">
        <v>2198</v>
      </c>
      <c r="F516" s="27" t="s">
        <v>981</v>
      </c>
      <c r="G516" s="27" t="s">
        <v>14</v>
      </c>
      <c r="H516" s="27">
        <v>4500.43</v>
      </c>
      <c r="I516" s="27" t="s">
        <v>18</v>
      </c>
      <c r="J516" s="27" t="s">
        <v>2198</v>
      </c>
      <c r="K516" s="27" t="str">
        <f t="shared" si="7"/>
        <v>Sama</v>
      </c>
      <c r="M516" t="s">
        <v>1044</v>
      </c>
      <c r="N516" t="s">
        <v>87</v>
      </c>
    </row>
    <row r="517" spans="1:14" x14ac:dyDescent="0.25">
      <c r="A517" s="27" t="s">
        <v>988</v>
      </c>
      <c r="B517" s="27" t="s">
        <v>11</v>
      </c>
      <c r="C517" s="27">
        <v>1296.73</v>
      </c>
      <c r="D517" s="27" t="s">
        <v>23</v>
      </c>
      <c r="E517" s="27" t="s">
        <v>2198</v>
      </c>
      <c r="F517" s="27" t="s">
        <v>989</v>
      </c>
      <c r="G517" s="27" t="s">
        <v>14</v>
      </c>
      <c r="H517" s="27">
        <v>3943.6</v>
      </c>
      <c r="I517" s="27" t="s">
        <v>15</v>
      </c>
      <c r="J517" s="27" t="s">
        <v>2198</v>
      </c>
      <c r="K517" s="27" t="str">
        <f t="shared" ref="K517:K545" si="8">IF(I517=D517,"Sama","Beda")</f>
        <v>Beda</v>
      </c>
      <c r="M517" t="s">
        <v>1046</v>
      </c>
      <c r="N517" t="s">
        <v>12</v>
      </c>
    </row>
    <row r="518" spans="1:14" x14ac:dyDescent="0.25">
      <c r="A518" s="27" t="s">
        <v>990</v>
      </c>
      <c r="B518" s="27" t="s">
        <v>11</v>
      </c>
      <c r="C518" s="27">
        <v>1394.32</v>
      </c>
      <c r="D518" s="27" t="s">
        <v>23</v>
      </c>
      <c r="E518" s="27" t="s">
        <v>2198</v>
      </c>
      <c r="F518" s="27" t="s">
        <v>991</v>
      </c>
      <c r="G518" s="27" t="s">
        <v>14</v>
      </c>
      <c r="H518" s="27">
        <v>3383.46</v>
      </c>
      <c r="I518" s="27" t="s">
        <v>23</v>
      </c>
      <c r="J518" s="27" t="s">
        <v>2198</v>
      </c>
      <c r="K518" s="27" t="str">
        <f t="shared" si="8"/>
        <v>Sama</v>
      </c>
      <c r="M518" t="s">
        <v>1048</v>
      </c>
      <c r="N518" t="s">
        <v>25</v>
      </c>
    </row>
    <row r="519" spans="1:14" x14ac:dyDescent="0.25">
      <c r="A519" s="27" t="s">
        <v>994</v>
      </c>
      <c r="B519" s="27" t="s">
        <v>11</v>
      </c>
      <c r="C519" s="27">
        <v>990.26</v>
      </c>
      <c r="D519" s="27" t="s">
        <v>87</v>
      </c>
      <c r="E519" s="27" t="s">
        <v>2198</v>
      </c>
      <c r="F519" s="27" t="s">
        <v>995</v>
      </c>
      <c r="G519" s="27" t="s">
        <v>14</v>
      </c>
      <c r="H519" s="27">
        <v>8324.7900000000009</v>
      </c>
      <c r="I519" s="27" t="s">
        <v>87</v>
      </c>
      <c r="J519" s="27" t="s">
        <v>2198</v>
      </c>
      <c r="K519" s="27" t="str">
        <f t="shared" si="8"/>
        <v>Sama</v>
      </c>
      <c r="M519" t="s">
        <v>1050</v>
      </c>
      <c r="N519" t="s">
        <v>23</v>
      </c>
    </row>
    <row r="520" spans="1:14" x14ac:dyDescent="0.25">
      <c r="A520" s="27" t="s">
        <v>1004</v>
      </c>
      <c r="B520" s="27" t="s">
        <v>11</v>
      </c>
      <c r="C520" s="27">
        <v>1160.83</v>
      </c>
      <c r="D520" s="27" t="s">
        <v>23</v>
      </c>
      <c r="E520" s="27" t="s">
        <v>2199</v>
      </c>
      <c r="F520" s="27" t="s">
        <v>1005</v>
      </c>
      <c r="G520" s="27" t="s">
        <v>14</v>
      </c>
      <c r="H520" s="27">
        <v>4152.43</v>
      </c>
      <c r="I520" s="27" t="s">
        <v>15</v>
      </c>
      <c r="J520" s="27" t="s">
        <v>2198</v>
      </c>
      <c r="K520" s="27" t="str">
        <f t="shared" si="8"/>
        <v>Beda</v>
      </c>
      <c r="M520" t="s">
        <v>1052</v>
      </c>
      <c r="N520" t="s">
        <v>23</v>
      </c>
    </row>
    <row r="521" spans="1:14" x14ac:dyDescent="0.25">
      <c r="A521" s="27" t="s">
        <v>1006</v>
      </c>
      <c r="B521" s="27" t="s">
        <v>11</v>
      </c>
      <c r="C521" s="27">
        <v>1187.96</v>
      </c>
      <c r="D521" s="27" t="s">
        <v>23</v>
      </c>
      <c r="E521" s="27" t="s">
        <v>2199</v>
      </c>
      <c r="F521" s="27" t="s">
        <v>1007</v>
      </c>
      <c r="G521" s="27" t="s">
        <v>14</v>
      </c>
      <c r="H521" s="27">
        <v>3127.31</v>
      </c>
      <c r="I521" s="27" t="s">
        <v>23</v>
      </c>
      <c r="J521" s="27" t="s">
        <v>2199</v>
      </c>
      <c r="K521" s="27" t="str">
        <f t="shared" si="8"/>
        <v>Sama</v>
      </c>
      <c r="M521" t="s">
        <v>1054</v>
      </c>
      <c r="N521" t="s">
        <v>23</v>
      </c>
    </row>
    <row r="522" spans="1:14" x14ac:dyDescent="0.25">
      <c r="A522" s="27" t="s">
        <v>1008</v>
      </c>
      <c r="B522" s="27" t="s">
        <v>11</v>
      </c>
      <c r="C522" s="27">
        <v>1155.1600000000001</v>
      </c>
      <c r="D522" s="27" t="s">
        <v>23</v>
      </c>
      <c r="E522" s="27" t="s">
        <v>2199</v>
      </c>
      <c r="F522" s="27" t="s">
        <v>1009</v>
      </c>
      <c r="G522" s="27" t="s">
        <v>14</v>
      </c>
      <c r="H522" s="27">
        <v>2838.45</v>
      </c>
      <c r="I522" s="27" t="s">
        <v>23</v>
      </c>
      <c r="J522" s="27" t="s">
        <v>2199</v>
      </c>
      <c r="K522" s="27" t="str">
        <f t="shared" si="8"/>
        <v>Sama</v>
      </c>
      <c r="M522" t="s">
        <v>1056</v>
      </c>
      <c r="N522" t="s">
        <v>23</v>
      </c>
    </row>
    <row r="523" spans="1:14" x14ac:dyDescent="0.25">
      <c r="A523" s="27" t="s">
        <v>1016</v>
      </c>
      <c r="B523" s="27" t="s">
        <v>11</v>
      </c>
      <c r="C523" s="27">
        <v>1404.68</v>
      </c>
      <c r="D523" s="27" t="s">
        <v>15</v>
      </c>
      <c r="E523" s="27" t="s">
        <v>2198</v>
      </c>
      <c r="F523" s="27" t="s">
        <v>1017</v>
      </c>
      <c r="G523" s="27" t="s">
        <v>14</v>
      </c>
      <c r="H523" s="27">
        <v>13437.68</v>
      </c>
      <c r="I523" s="27" t="s">
        <v>23</v>
      </c>
      <c r="J523" s="27" t="s">
        <v>2199</v>
      </c>
      <c r="K523" s="27" t="str">
        <f t="shared" si="8"/>
        <v>Beda</v>
      </c>
      <c r="M523" t="s">
        <v>1058</v>
      </c>
      <c r="N523" t="s">
        <v>23</v>
      </c>
    </row>
    <row r="524" spans="1:14" x14ac:dyDescent="0.25">
      <c r="A524" s="27" t="s">
        <v>1024</v>
      </c>
      <c r="B524" s="27" t="s">
        <v>11</v>
      </c>
      <c r="C524" s="27">
        <v>1305.3</v>
      </c>
      <c r="D524" s="27" t="s">
        <v>18</v>
      </c>
      <c r="E524" s="27" t="s">
        <v>2198</v>
      </c>
      <c r="F524" s="27" t="s">
        <v>1025</v>
      </c>
      <c r="G524" s="27" t="s">
        <v>14</v>
      </c>
      <c r="H524" s="27">
        <v>2874.51</v>
      </c>
      <c r="I524" s="27" t="s">
        <v>87</v>
      </c>
      <c r="J524" s="27" t="s">
        <v>2199</v>
      </c>
      <c r="K524" s="27" t="str">
        <f t="shared" si="8"/>
        <v>Beda</v>
      </c>
      <c r="M524" t="s">
        <v>1060</v>
      </c>
      <c r="N524" t="s">
        <v>87</v>
      </c>
    </row>
    <row r="525" spans="1:14" x14ac:dyDescent="0.25">
      <c r="A525" s="27" t="s">
        <v>1026</v>
      </c>
      <c r="B525" s="27" t="s">
        <v>11</v>
      </c>
      <c r="C525" s="27">
        <v>1027.08</v>
      </c>
      <c r="D525" s="27" t="s">
        <v>18</v>
      </c>
      <c r="E525" s="27" t="s">
        <v>2198</v>
      </c>
      <c r="F525" s="27" t="s">
        <v>1027</v>
      </c>
      <c r="G525" s="27" t="s">
        <v>14</v>
      </c>
      <c r="H525" s="27">
        <v>3655.77</v>
      </c>
      <c r="I525" s="27" t="s">
        <v>87</v>
      </c>
      <c r="J525" s="27" t="s">
        <v>2198</v>
      </c>
      <c r="K525" s="27" t="str">
        <f t="shared" si="8"/>
        <v>Beda</v>
      </c>
      <c r="M525" t="s">
        <v>1062</v>
      </c>
      <c r="N525" t="s">
        <v>12</v>
      </c>
    </row>
    <row r="526" spans="1:14" x14ac:dyDescent="0.25">
      <c r="A526" s="27" t="s">
        <v>1034</v>
      </c>
      <c r="B526" s="27" t="s">
        <v>11</v>
      </c>
      <c r="C526" s="27">
        <v>860.53</v>
      </c>
      <c r="D526" s="27" t="s">
        <v>53</v>
      </c>
      <c r="E526" s="27" t="s">
        <v>2198</v>
      </c>
      <c r="F526" s="27" t="s">
        <v>1035</v>
      </c>
      <c r="G526" s="27" t="s">
        <v>14</v>
      </c>
      <c r="H526" s="27">
        <v>3003.31</v>
      </c>
      <c r="I526" s="27" t="s">
        <v>53</v>
      </c>
      <c r="J526" s="27" t="s">
        <v>2198</v>
      </c>
      <c r="K526" s="27" t="str">
        <f t="shared" si="8"/>
        <v>Sama</v>
      </c>
      <c r="M526" t="s">
        <v>1064</v>
      </c>
      <c r="N526" t="s">
        <v>23</v>
      </c>
    </row>
    <row r="527" spans="1:14" x14ac:dyDescent="0.25">
      <c r="A527" s="27" t="s">
        <v>1036</v>
      </c>
      <c r="B527" s="27" t="s">
        <v>11</v>
      </c>
      <c r="C527" s="27">
        <v>1381.52</v>
      </c>
      <c r="D527" s="27" t="s">
        <v>87</v>
      </c>
      <c r="E527" s="27" t="s">
        <v>2198</v>
      </c>
      <c r="F527" s="27" t="s">
        <v>1037</v>
      </c>
      <c r="G527" s="27" t="s">
        <v>14</v>
      </c>
      <c r="H527" s="27">
        <v>3259.2</v>
      </c>
      <c r="I527" s="27" t="s">
        <v>87</v>
      </c>
      <c r="J527" s="27" t="s">
        <v>2198</v>
      </c>
      <c r="K527" s="27" t="str">
        <f t="shared" si="8"/>
        <v>Sama</v>
      </c>
      <c r="M527" t="s">
        <v>1066</v>
      </c>
      <c r="N527" t="s">
        <v>23</v>
      </c>
    </row>
    <row r="528" spans="1:14" x14ac:dyDescent="0.25">
      <c r="A528" s="27" t="s">
        <v>1050</v>
      </c>
      <c r="B528" s="27" t="s">
        <v>11</v>
      </c>
      <c r="C528" s="27">
        <v>445.94</v>
      </c>
      <c r="D528" s="27" t="s">
        <v>15</v>
      </c>
      <c r="E528" s="27" t="s">
        <v>2198</v>
      </c>
      <c r="F528" s="27" t="s">
        <v>1051</v>
      </c>
      <c r="G528" s="27" t="s">
        <v>11</v>
      </c>
      <c r="H528" s="27">
        <v>1190.96</v>
      </c>
      <c r="I528" s="27" t="s">
        <v>53</v>
      </c>
      <c r="J528" s="27" t="s">
        <v>2198</v>
      </c>
      <c r="K528" s="27" t="str">
        <f t="shared" si="8"/>
        <v>Beda</v>
      </c>
      <c r="M528" t="s">
        <v>1068</v>
      </c>
      <c r="N528" t="s">
        <v>23</v>
      </c>
    </row>
    <row r="529" spans="1:14" x14ac:dyDescent="0.25">
      <c r="A529" s="27" t="s">
        <v>1054</v>
      </c>
      <c r="B529" s="27" t="s">
        <v>11</v>
      </c>
      <c r="C529" s="27">
        <v>470.69</v>
      </c>
      <c r="D529" s="27" t="s">
        <v>15</v>
      </c>
      <c r="E529" s="27" t="s">
        <v>2198</v>
      </c>
      <c r="F529" s="27" t="s">
        <v>1055</v>
      </c>
      <c r="G529" s="27" t="s">
        <v>14</v>
      </c>
      <c r="H529" s="27">
        <v>1538.06</v>
      </c>
      <c r="I529" s="27" t="s">
        <v>53</v>
      </c>
      <c r="J529" s="27" t="s">
        <v>2198</v>
      </c>
      <c r="K529" s="27" t="str">
        <f t="shared" si="8"/>
        <v>Beda</v>
      </c>
      <c r="M529" t="s">
        <v>1070</v>
      </c>
      <c r="N529" t="s">
        <v>23</v>
      </c>
    </row>
    <row r="530" spans="1:14" x14ac:dyDescent="0.25">
      <c r="A530" s="27" t="s">
        <v>1056</v>
      </c>
      <c r="B530" s="27" t="s">
        <v>11</v>
      </c>
      <c r="C530" s="27">
        <v>474.43</v>
      </c>
      <c r="D530" s="27" t="s">
        <v>15</v>
      </c>
      <c r="E530" s="27" t="s">
        <v>2198</v>
      </c>
      <c r="F530" s="27" t="s">
        <v>1057</v>
      </c>
      <c r="G530" s="27" t="s">
        <v>11</v>
      </c>
      <c r="H530" s="27">
        <v>1165.6199999999999</v>
      </c>
      <c r="I530" s="27" t="s">
        <v>87</v>
      </c>
      <c r="J530" s="27" t="s">
        <v>2198</v>
      </c>
      <c r="K530" s="27" t="str">
        <f t="shared" si="8"/>
        <v>Beda</v>
      </c>
      <c r="M530" t="s">
        <v>1072</v>
      </c>
      <c r="N530" t="s">
        <v>23</v>
      </c>
    </row>
    <row r="531" spans="1:14" x14ac:dyDescent="0.25">
      <c r="A531" s="27" t="s">
        <v>1058</v>
      </c>
      <c r="B531" s="27" t="s">
        <v>11</v>
      </c>
      <c r="C531" s="27">
        <v>562.88</v>
      </c>
      <c r="D531" s="27" t="s">
        <v>15</v>
      </c>
      <c r="E531" s="27" t="s">
        <v>2198</v>
      </c>
      <c r="F531" s="27" t="s">
        <v>1059</v>
      </c>
      <c r="G531" s="27" t="s">
        <v>11</v>
      </c>
      <c r="H531" s="27">
        <v>1306.54</v>
      </c>
      <c r="I531" s="27" t="s">
        <v>15</v>
      </c>
      <c r="J531" s="27" t="s">
        <v>2198</v>
      </c>
      <c r="K531" s="27" t="str">
        <f t="shared" si="8"/>
        <v>Sama</v>
      </c>
      <c r="M531" t="s">
        <v>1074</v>
      </c>
      <c r="N531" t="s">
        <v>23</v>
      </c>
    </row>
    <row r="532" spans="1:14" x14ac:dyDescent="0.25">
      <c r="A532" s="27" t="s">
        <v>1060</v>
      </c>
      <c r="B532" s="27" t="s">
        <v>11</v>
      </c>
      <c r="C532" s="27">
        <v>750.37</v>
      </c>
      <c r="D532" s="27" t="s">
        <v>15</v>
      </c>
      <c r="E532" s="27" t="s">
        <v>2198</v>
      </c>
      <c r="F532" s="27" t="s">
        <v>1061</v>
      </c>
      <c r="G532" s="27" t="s">
        <v>14</v>
      </c>
      <c r="H532" s="27">
        <v>1855.19</v>
      </c>
      <c r="I532" s="27" t="s">
        <v>53</v>
      </c>
      <c r="J532" s="27" t="s">
        <v>2198</v>
      </c>
      <c r="K532" s="27" t="str">
        <f t="shared" si="8"/>
        <v>Beda</v>
      </c>
      <c r="M532" t="s">
        <v>1076</v>
      </c>
      <c r="N532" t="s">
        <v>23</v>
      </c>
    </row>
    <row r="533" spans="1:14" x14ac:dyDescent="0.25">
      <c r="A533" s="27" t="s">
        <v>1066</v>
      </c>
      <c r="B533" s="27" t="s">
        <v>11</v>
      </c>
      <c r="C533" s="27">
        <v>599.44000000000005</v>
      </c>
      <c r="D533" s="27" t="s">
        <v>23</v>
      </c>
      <c r="E533" s="27" t="s">
        <v>2198</v>
      </c>
      <c r="F533" s="27" t="s">
        <v>1067</v>
      </c>
      <c r="G533" s="27" t="s">
        <v>11</v>
      </c>
      <c r="H533" s="27">
        <v>1433.41</v>
      </c>
      <c r="I533" s="27" t="s">
        <v>23</v>
      </c>
      <c r="J533" s="27" t="s">
        <v>2198</v>
      </c>
      <c r="K533" s="27" t="str">
        <f t="shared" si="8"/>
        <v>Sama</v>
      </c>
      <c r="M533" t="s">
        <v>1078</v>
      </c>
      <c r="N533" t="s">
        <v>53</v>
      </c>
    </row>
    <row r="534" spans="1:14" x14ac:dyDescent="0.25">
      <c r="A534" s="27" t="s">
        <v>1068</v>
      </c>
      <c r="B534" s="27" t="s">
        <v>11</v>
      </c>
      <c r="C534" s="27">
        <v>1332.52</v>
      </c>
      <c r="D534" s="27" t="s">
        <v>23</v>
      </c>
      <c r="E534" s="27" t="s">
        <v>2198</v>
      </c>
      <c r="F534" s="27" t="s">
        <v>1069</v>
      </c>
      <c r="G534" s="27" t="s">
        <v>14</v>
      </c>
      <c r="H534" s="27">
        <v>2712.5</v>
      </c>
      <c r="I534" s="27" t="s">
        <v>23</v>
      </c>
      <c r="J534" s="27" t="s">
        <v>2198</v>
      </c>
      <c r="K534" s="27" t="str">
        <f t="shared" si="8"/>
        <v>Sama</v>
      </c>
      <c r="M534" t="s">
        <v>1080</v>
      </c>
      <c r="N534" t="s">
        <v>87</v>
      </c>
    </row>
    <row r="535" spans="1:14" x14ac:dyDescent="0.25">
      <c r="A535" s="27" t="s">
        <v>1072</v>
      </c>
      <c r="B535" s="27" t="s">
        <v>11</v>
      </c>
      <c r="C535" s="27">
        <v>406.69</v>
      </c>
      <c r="D535" s="27" t="s">
        <v>15</v>
      </c>
      <c r="E535" s="27" t="s">
        <v>2198</v>
      </c>
      <c r="F535" s="27" t="s">
        <v>1073</v>
      </c>
      <c r="G535" s="27" t="s">
        <v>11</v>
      </c>
      <c r="H535" s="27">
        <v>966.2</v>
      </c>
      <c r="I535" s="27" t="s">
        <v>87</v>
      </c>
      <c r="J535" s="27" t="s">
        <v>2198</v>
      </c>
      <c r="K535" s="27" t="str">
        <f t="shared" si="8"/>
        <v>Beda</v>
      </c>
      <c r="M535" t="s">
        <v>1082</v>
      </c>
      <c r="N535" t="s">
        <v>23</v>
      </c>
    </row>
    <row r="536" spans="1:14" x14ac:dyDescent="0.25">
      <c r="A536" s="27" t="s">
        <v>1076</v>
      </c>
      <c r="B536" s="27" t="s">
        <v>11</v>
      </c>
      <c r="C536" s="27">
        <v>1359.91</v>
      </c>
      <c r="D536" s="27" t="s">
        <v>23</v>
      </c>
      <c r="E536" s="27" t="s">
        <v>2198</v>
      </c>
      <c r="F536" s="27" t="s">
        <v>1077</v>
      </c>
      <c r="G536" s="27" t="s">
        <v>14</v>
      </c>
      <c r="H536" s="27">
        <v>2408.87</v>
      </c>
      <c r="I536" s="27" t="s">
        <v>23</v>
      </c>
      <c r="J536" s="27" t="s">
        <v>2198</v>
      </c>
      <c r="K536" s="27" t="str">
        <f t="shared" si="8"/>
        <v>Sama</v>
      </c>
      <c r="M536" t="s">
        <v>1084</v>
      </c>
      <c r="N536" t="s">
        <v>53</v>
      </c>
    </row>
    <row r="537" spans="1:14" x14ac:dyDescent="0.25">
      <c r="A537" s="27" t="s">
        <v>1078</v>
      </c>
      <c r="B537" s="27" t="s">
        <v>11</v>
      </c>
      <c r="C537" s="27">
        <v>620.98</v>
      </c>
      <c r="D537" s="27" t="s">
        <v>53</v>
      </c>
      <c r="E537" s="27" t="s">
        <v>2198</v>
      </c>
      <c r="F537" s="27" t="s">
        <v>1079</v>
      </c>
      <c r="G537" s="27" t="s">
        <v>11</v>
      </c>
      <c r="H537" s="27">
        <v>1350.91</v>
      </c>
      <c r="I537" s="27" t="s">
        <v>12</v>
      </c>
      <c r="J537" s="27" t="s">
        <v>2199</v>
      </c>
      <c r="K537" s="27" t="str">
        <f t="shared" si="8"/>
        <v>Beda</v>
      </c>
      <c r="M537" t="s">
        <v>1086</v>
      </c>
      <c r="N537" t="s">
        <v>12</v>
      </c>
    </row>
    <row r="538" spans="1:14" x14ac:dyDescent="0.25">
      <c r="A538" s="27" t="s">
        <v>1080</v>
      </c>
      <c r="B538" s="27" t="s">
        <v>11</v>
      </c>
      <c r="C538" s="27">
        <v>498.1</v>
      </c>
      <c r="D538" s="27" t="s">
        <v>12</v>
      </c>
      <c r="E538" s="27" t="s">
        <v>2198</v>
      </c>
      <c r="F538" s="27" t="s">
        <v>1081</v>
      </c>
      <c r="G538" s="27" t="s">
        <v>14</v>
      </c>
      <c r="H538" s="27">
        <v>2336.9699999999998</v>
      </c>
      <c r="I538" s="27" t="s">
        <v>15</v>
      </c>
      <c r="J538" s="27" t="s">
        <v>2198</v>
      </c>
      <c r="K538" s="27" t="str">
        <f t="shared" si="8"/>
        <v>Beda</v>
      </c>
      <c r="M538" t="s">
        <v>1088</v>
      </c>
      <c r="N538" t="s">
        <v>53</v>
      </c>
    </row>
    <row r="539" spans="1:14" x14ac:dyDescent="0.25">
      <c r="A539" s="27" t="s">
        <v>1086</v>
      </c>
      <c r="B539" s="27" t="s">
        <v>11</v>
      </c>
      <c r="C539" s="27">
        <v>479.26</v>
      </c>
      <c r="D539" s="27" t="s">
        <v>12</v>
      </c>
      <c r="E539" s="27" t="s">
        <v>2198</v>
      </c>
      <c r="F539" s="27" t="s">
        <v>1087</v>
      </c>
      <c r="G539" s="27" t="s">
        <v>14</v>
      </c>
      <c r="H539" s="27">
        <v>3238.54</v>
      </c>
      <c r="I539" s="27" t="s">
        <v>15</v>
      </c>
      <c r="J539" s="27" t="s">
        <v>2198</v>
      </c>
      <c r="K539" s="27" t="str">
        <f t="shared" si="8"/>
        <v>Beda</v>
      </c>
      <c r="M539" t="s">
        <v>1090</v>
      </c>
      <c r="N539" t="s">
        <v>87</v>
      </c>
    </row>
    <row r="540" spans="1:14" x14ac:dyDescent="0.25">
      <c r="A540" s="27" t="s">
        <v>1092</v>
      </c>
      <c r="B540" s="27" t="s">
        <v>11</v>
      </c>
      <c r="C540" s="27">
        <v>891.25</v>
      </c>
      <c r="D540" s="27" t="s">
        <v>12</v>
      </c>
      <c r="E540" s="27" t="s">
        <v>2198</v>
      </c>
      <c r="F540" s="27" t="s">
        <v>1093</v>
      </c>
      <c r="G540" s="27" t="s">
        <v>14</v>
      </c>
      <c r="H540" s="27">
        <v>1906.62</v>
      </c>
      <c r="I540" s="27" t="s">
        <v>12</v>
      </c>
      <c r="J540" s="27" t="s">
        <v>2198</v>
      </c>
      <c r="K540" s="27" t="str">
        <f t="shared" si="8"/>
        <v>Sama</v>
      </c>
      <c r="M540" t="s">
        <v>1092</v>
      </c>
      <c r="N540" t="s">
        <v>120</v>
      </c>
    </row>
    <row r="541" spans="1:14" x14ac:dyDescent="0.25">
      <c r="A541" s="27" t="s">
        <v>1094</v>
      </c>
      <c r="B541" s="27" t="s">
        <v>11</v>
      </c>
      <c r="C541" s="27">
        <v>605.33000000000004</v>
      </c>
      <c r="D541" s="27" t="s">
        <v>12</v>
      </c>
      <c r="E541" s="27" t="s">
        <v>2198</v>
      </c>
      <c r="F541" s="27" t="s">
        <v>1095</v>
      </c>
      <c r="G541" s="27" t="s">
        <v>14</v>
      </c>
      <c r="H541" s="27">
        <v>2451.38</v>
      </c>
      <c r="I541" s="27" t="s">
        <v>15</v>
      </c>
      <c r="J541" s="27" t="s">
        <v>2198</v>
      </c>
      <c r="K541" s="27" t="str">
        <f t="shared" si="8"/>
        <v>Beda</v>
      </c>
      <c r="M541" t="s">
        <v>1094</v>
      </c>
      <c r="N541" t="s">
        <v>87</v>
      </c>
    </row>
    <row r="542" spans="1:14" x14ac:dyDescent="0.25">
      <c r="A542" s="27" t="s">
        <v>1096</v>
      </c>
      <c r="B542" s="27" t="s">
        <v>11</v>
      </c>
      <c r="C542" s="27">
        <v>534.25</v>
      </c>
      <c r="D542" s="27" t="s">
        <v>23</v>
      </c>
      <c r="E542" s="27" t="s">
        <v>2198</v>
      </c>
      <c r="F542" s="27" t="s">
        <v>1097</v>
      </c>
      <c r="G542" s="27" t="s">
        <v>11</v>
      </c>
      <c r="H542" s="27">
        <v>1124.19</v>
      </c>
      <c r="I542" s="27" t="s">
        <v>12</v>
      </c>
      <c r="J542" s="27" t="s">
        <v>2198</v>
      </c>
      <c r="K542" s="27" t="str">
        <f t="shared" si="8"/>
        <v>Beda</v>
      </c>
      <c r="M542" t="s">
        <v>1096</v>
      </c>
      <c r="N542" t="s">
        <v>15</v>
      </c>
    </row>
    <row r="543" spans="1:14" x14ac:dyDescent="0.25">
      <c r="A543" s="27" t="s">
        <v>1098</v>
      </c>
      <c r="B543" s="27" t="s">
        <v>11</v>
      </c>
      <c r="C543" s="27">
        <v>752.83</v>
      </c>
      <c r="D543" s="27" t="s">
        <v>12</v>
      </c>
      <c r="E543" s="27" t="s">
        <v>2198</v>
      </c>
      <c r="F543" s="27" t="s">
        <v>1099</v>
      </c>
      <c r="G543" s="27" t="s">
        <v>14</v>
      </c>
      <c r="H543" s="27">
        <v>1501.94</v>
      </c>
      <c r="I543" s="27" t="s">
        <v>12</v>
      </c>
      <c r="J543" s="27" t="s">
        <v>2198</v>
      </c>
      <c r="K543" s="27" t="str">
        <f t="shared" si="8"/>
        <v>Sama</v>
      </c>
      <c r="M543" t="s">
        <v>1098</v>
      </c>
      <c r="N543" t="s">
        <v>15</v>
      </c>
    </row>
    <row r="544" spans="1:14" x14ac:dyDescent="0.25">
      <c r="A544" s="27" t="s">
        <v>1100</v>
      </c>
      <c r="B544" s="27" t="s">
        <v>11</v>
      </c>
      <c r="C544" s="27">
        <v>637.79999999999995</v>
      </c>
      <c r="D544" s="27" t="s">
        <v>12</v>
      </c>
      <c r="E544" s="27" t="s">
        <v>2198</v>
      </c>
      <c r="F544" s="27" t="s">
        <v>1101</v>
      </c>
      <c r="G544" s="27" t="s">
        <v>14</v>
      </c>
      <c r="H544" s="27">
        <v>2015.85</v>
      </c>
      <c r="I544" s="27" t="s">
        <v>15</v>
      </c>
      <c r="J544" s="27" t="s">
        <v>2198</v>
      </c>
      <c r="K544" s="27" t="str">
        <f t="shared" si="8"/>
        <v>Beda</v>
      </c>
      <c r="M544" t="s">
        <v>1100</v>
      </c>
      <c r="N544" t="s">
        <v>87</v>
      </c>
    </row>
    <row r="545" spans="1:14" x14ac:dyDescent="0.25">
      <c r="A545" s="27" t="s">
        <v>1102</v>
      </c>
      <c r="B545" s="27" t="s">
        <v>11</v>
      </c>
      <c r="C545" s="27">
        <v>1268.33</v>
      </c>
      <c r="D545" s="27" t="s">
        <v>18</v>
      </c>
      <c r="E545" s="27" t="s">
        <v>2198</v>
      </c>
      <c r="F545" s="27" t="s">
        <v>1103</v>
      </c>
      <c r="G545" s="27" t="s">
        <v>14</v>
      </c>
      <c r="H545" s="27">
        <v>5573.36</v>
      </c>
      <c r="I545" s="27" t="s">
        <v>18</v>
      </c>
      <c r="J545" s="27" t="s">
        <v>2198</v>
      </c>
      <c r="K545" s="27" t="str">
        <f t="shared" si="8"/>
        <v>Sama</v>
      </c>
      <c r="M545" t="s">
        <v>1102</v>
      </c>
      <c r="N545" t="s">
        <v>25</v>
      </c>
    </row>
    <row r="547" spans="1:14" x14ac:dyDescent="0.25">
      <c r="D547" t="s">
        <v>1104</v>
      </c>
      <c r="E547">
        <f>COUNTIF(E5:E545,"Benar")</f>
        <v>108</v>
      </c>
      <c r="I547" t="s">
        <v>1104</v>
      </c>
      <c r="J547">
        <f>COUNTIF(J5:J545,"Benar")</f>
        <v>106</v>
      </c>
    </row>
    <row r="548" spans="1:14" x14ac:dyDescent="0.25">
      <c r="D548" t="s">
        <v>1105</v>
      </c>
      <c r="E548">
        <f>COUNTIF(E5:E546,"Salah")</f>
        <v>433</v>
      </c>
      <c r="I548" t="s">
        <v>1105</v>
      </c>
      <c r="J548">
        <f>COUNTIF(J5:J546,"Salah")</f>
        <v>435</v>
      </c>
    </row>
    <row r="549" spans="1:14" x14ac:dyDescent="0.25">
      <c r="D549" t="s">
        <v>1106</v>
      </c>
      <c r="E549">
        <f>SUM(E547:E548)</f>
        <v>541</v>
      </c>
      <c r="I549" t="s">
        <v>1106</v>
      </c>
      <c r="J549">
        <f>SUM(J547:J548)</f>
        <v>541</v>
      </c>
    </row>
    <row r="550" spans="1:14" x14ac:dyDescent="0.25">
      <c r="D550" s="35" t="s">
        <v>2374</v>
      </c>
      <c r="E550" s="36">
        <f>E547*100/E549</f>
        <v>19.963031423290204</v>
      </c>
      <c r="I550" s="35" t="s">
        <v>2374</v>
      </c>
      <c r="J550" s="36">
        <f>J547*100/J549</f>
        <v>19.593345656192238</v>
      </c>
    </row>
    <row r="551" spans="1:14" x14ac:dyDescent="0.25">
      <c r="D551" s="38" t="s">
        <v>2367</v>
      </c>
      <c r="E551" s="38"/>
      <c r="I551" s="38" t="s">
        <v>2367</v>
      </c>
      <c r="J551" s="38"/>
    </row>
    <row r="552" spans="1:14" x14ac:dyDescent="0.25">
      <c r="D552" t="s">
        <v>1104</v>
      </c>
      <c r="E552">
        <f>COUNTIF(E160:E389,"Benar")</f>
        <v>61</v>
      </c>
      <c r="I552" t="s">
        <v>1104</v>
      </c>
      <c r="J552">
        <f>COUNTIF(J5:J158,"Benar")</f>
        <v>18</v>
      </c>
    </row>
    <row r="553" spans="1:14" x14ac:dyDescent="0.25">
      <c r="D553" t="s">
        <v>1105</v>
      </c>
      <c r="E553">
        <f>COUNTIF(E10:E159,"Salah")</f>
        <v>128</v>
      </c>
      <c r="I553" t="s">
        <v>1105</v>
      </c>
      <c r="J553">
        <f>COUNTIF(J5:J158,"Salah")</f>
        <v>136</v>
      </c>
    </row>
    <row r="554" spans="1:14" x14ac:dyDescent="0.25">
      <c r="D554" t="s">
        <v>1106</v>
      </c>
      <c r="E554">
        <f>SUM(E552:E553)</f>
        <v>189</v>
      </c>
      <c r="I554" t="s">
        <v>1106</v>
      </c>
      <c r="J554">
        <f>SUM(J552:J553)</f>
        <v>154</v>
      </c>
    </row>
    <row r="555" spans="1:14" x14ac:dyDescent="0.25">
      <c r="D555" s="35" t="s">
        <v>2374</v>
      </c>
      <c r="E555" s="36">
        <f>E553*100/E554</f>
        <v>67.724867724867721</v>
      </c>
      <c r="I555" s="35" t="s">
        <v>2374</v>
      </c>
      <c r="J555" s="36">
        <f>J553*100/J554</f>
        <v>88.311688311688314</v>
      </c>
    </row>
    <row r="556" spans="1:14" x14ac:dyDescent="0.25">
      <c r="I556" s="38" t="s">
        <v>2370</v>
      </c>
      <c r="J556" s="38"/>
    </row>
    <row r="557" spans="1:14" x14ac:dyDescent="0.25">
      <c r="D557" s="38" t="s">
        <v>2368</v>
      </c>
      <c r="E557" s="38"/>
      <c r="I557" t="s">
        <v>1104</v>
      </c>
      <c r="J557">
        <f>COUNTIF(J390:J545,"Benar")</f>
        <v>24</v>
      </c>
    </row>
    <row r="558" spans="1:14" x14ac:dyDescent="0.25">
      <c r="D558" t="s">
        <v>1104</v>
      </c>
      <c r="E558">
        <f>COUNTIF(E390:E545,"Benar")</f>
        <v>25</v>
      </c>
      <c r="I558" t="s">
        <v>1105</v>
      </c>
      <c r="J558">
        <f>COUNTIF(J390:J545,"Salah")</f>
        <v>132</v>
      </c>
    </row>
    <row r="559" spans="1:14" x14ac:dyDescent="0.25">
      <c r="D559" t="s">
        <v>1105</v>
      </c>
      <c r="E559">
        <f>COUNTIF(E390:E545,"Salah")</f>
        <v>131</v>
      </c>
      <c r="I559" t="s">
        <v>1106</v>
      </c>
      <c r="J559">
        <f>SUM(J557:J558)</f>
        <v>156</v>
      </c>
    </row>
    <row r="560" spans="1:14" x14ac:dyDescent="0.25">
      <c r="D560" t="s">
        <v>1106</v>
      </c>
      <c r="E560">
        <f>SUM(E558:E559)</f>
        <v>156</v>
      </c>
      <c r="I560" s="35" t="s">
        <v>2374</v>
      </c>
      <c r="J560" s="36">
        <f>J557*100/J559</f>
        <v>15.384615384615385</v>
      </c>
    </row>
    <row r="561" spans="4:10" x14ac:dyDescent="0.25">
      <c r="D561" s="35" t="s">
        <v>2374</v>
      </c>
      <c r="E561" s="36">
        <f>E558*100/E560</f>
        <v>16.025641025641026</v>
      </c>
    </row>
    <row r="563" spans="4:10" x14ac:dyDescent="0.25">
      <c r="D563" s="24" t="s">
        <v>2369</v>
      </c>
      <c r="E563" s="24"/>
      <c r="I563" s="37" t="s">
        <v>2371</v>
      </c>
      <c r="J563" s="37"/>
    </row>
    <row r="564" spans="4:10" x14ac:dyDescent="0.25">
      <c r="D564" t="s">
        <v>1104</v>
      </c>
      <c r="E564">
        <f>COUNTIF(E159:E389,"Benar")</f>
        <v>61</v>
      </c>
      <c r="I564" t="s">
        <v>1104</v>
      </c>
      <c r="J564">
        <f>COUNTIF(J396:J556,"Benar")</f>
        <v>22</v>
      </c>
    </row>
    <row r="565" spans="4:10" x14ac:dyDescent="0.25">
      <c r="D565" t="s">
        <v>1105</v>
      </c>
      <c r="E565">
        <f>COUNTIF(E159:E389,"Salah")</f>
        <v>170</v>
      </c>
      <c r="I565" t="s">
        <v>1105</v>
      </c>
      <c r="J565">
        <f>COUNTIF(J396:J556,"Salah")</f>
        <v>128</v>
      </c>
    </row>
    <row r="566" spans="4:10" x14ac:dyDescent="0.25">
      <c r="D566" t="s">
        <v>1106</v>
      </c>
      <c r="E566">
        <f>SUM(E564:E565)</f>
        <v>231</v>
      </c>
      <c r="I566" t="s">
        <v>1106</v>
      </c>
      <c r="J566">
        <f>SUM(J564:J565)</f>
        <v>150</v>
      </c>
    </row>
    <row r="567" spans="4:10" x14ac:dyDescent="0.25">
      <c r="D567" s="35" t="s">
        <v>2374</v>
      </c>
      <c r="E567" s="36">
        <f>E564*100/E566</f>
        <v>26.406926406926406</v>
      </c>
      <c r="I567" s="35" t="s">
        <v>2374</v>
      </c>
      <c r="J567" s="36">
        <f>J564*100/J566</f>
        <v>14.666666666666666</v>
      </c>
    </row>
  </sheetData>
  <sortState ref="A5:K545">
    <sortCondition ref="B545"/>
  </sortState>
  <mergeCells count="4">
    <mergeCell ref="D551:E551"/>
    <mergeCell ref="D557:E557"/>
    <mergeCell ref="I556:J556"/>
    <mergeCell ref="I551:J55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562"/>
  <sheetViews>
    <sheetView zoomScale="85" zoomScaleNormal="85" workbookViewId="0"/>
  </sheetViews>
  <sheetFormatPr defaultRowHeight="15" x14ac:dyDescent="0.25"/>
  <cols>
    <col min="1" max="1" width="23" customWidth="1"/>
    <col min="4" max="4" width="26.7109375" customWidth="1"/>
    <col min="5" max="5" width="22.42578125" customWidth="1"/>
    <col min="6" max="6" width="27" customWidth="1"/>
    <col min="7" max="7" width="18.7109375" customWidth="1"/>
    <col min="8" max="8" width="39.140625" customWidth="1"/>
    <col min="9" max="9" width="21.7109375" customWidth="1"/>
    <col min="10" max="10" width="15.7109375" customWidth="1"/>
    <col min="11" max="11" width="22.42578125" customWidth="1"/>
    <col min="13" max="13" width="23.5703125" customWidth="1"/>
    <col min="14" max="14" width="22.42578125" customWidth="1"/>
    <col min="18" max="18" width="44.7109375" customWidth="1"/>
    <col min="20" max="20" width="20.42578125" customWidth="1"/>
  </cols>
  <sheetData>
    <row r="3" spans="1:26" ht="44.25" customHeight="1" x14ac:dyDescent="0.25">
      <c r="A3" s="21" t="s">
        <v>2</v>
      </c>
      <c r="B3" s="21" t="s">
        <v>3</v>
      </c>
      <c r="C3" s="21" t="s">
        <v>4</v>
      </c>
      <c r="D3" s="21" t="s">
        <v>5</v>
      </c>
      <c r="E3" s="21" t="s">
        <v>6</v>
      </c>
      <c r="F3" s="21" t="s">
        <v>1107</v>
      </c>
      <c r="G3" s="21" t="s">
        <v>3</v>
      </c>
      <c r="H3" s="21" t="s">
        <v>8</v>
      </c>
      <c r="I3" s="21" t="s">
        <v>1108</v>
      </c>
      <c r="J3" s="23" t="s">
        <v>9</v>
      </c>
    </row>
    <row r="4" spans="1:26" x14ac:dyDescent="0.25">
      <c r="A4" s="25" t="s">
        <v>1109</v>
      </c>
      <c r="B4" s="25" t="s">
        <v>11</v>
      </c>
      <c r="C4" s="32">
        <v>1.1004769999999999</v>
      </c>
      <c r="D4" s="25" t="s">
        <v>12</v>
      </c>
      <c r="E4" s="25" t="s">
        <v>2198</v>
      </c>
      <c r="F4" s="32">
        <v>0.19667299999999999</v>
      </c>
      <c r="G4" s="25" t="s">
        <v>14</v>
      </c>
      <c r="H4" s="25" t="s">
        <v>12</v>
      </c>
      <c r="I4" s="25" t="s">
        <v>2198</v>
      </c>
      <c r="J4" s="25" t="str">
        <f t="shared" ref="J4:J67" si="0">IF(D4=H4,"Sama","Beda")</f>
        <v>Sama</v>
      </c>
      <c r="L4" s="6" t="s">
        <v>15</v>
      </c>
      <c r="M4" s="6"/>
      <c r="N4" s="6" t="s">
        <v>10</v>
      </c>
      <c r="O4" s="6" t="s">
        <v>15</v>
      </c>
      <c r="P4" s="6"/>
      <c r="Q4" s="6"/>
      <c r="R4" s="6"/>
      <c r="S4" s="6" t="s">
        <v>1110</v>
      </c>
      <c r="T4" s="6" t="s">
        <v>1111</v>
      </c>
      <c r="U4" s="6" t="s">
        <v>12</v>
      </c>
      <c r="V4" s="6"/>
      <c r="W4" s="6"/>
    </row>
    <row r="5" spans="1:26" x14ac:dyDescent="0.25">
      <c r="A5" s="25" t="s">
        <v>1115</v>
      </c>
      <c r="B5" s="25" t="s">
        <v>11</v>
      </c>
      <c r="C5" s="33">
        <v>2.1253649999999999</v>
      </c>
      <c r="D5" s="25" t="s">
        <v>12</v>
      </c>
      <c r="E5" s="25" t="s">
        <v>2199</v>
      </c>
      <c r="F5" s="32">
        <v>0.15070800000000001</v>
      </c>
      <c r="G5" s="25" t="s">
        <v>14</v>
      </c>
      <c r="H5" s="25" t="s">
        <v>12</v>
      </c>
      <c r="I5" s="25" t="s">
        <v>2199</v>
      </c>
      <c r="J5" s="25" t="str">
        <f t="shared" si="0"/>
        <v>Sama</v>
      </c>
      <c r="L5" s="6" t="s">
        <v>15</v>
      </c>
      <c r="M5" s="6"/>
      <c r="N5" s="6" t="s">
        <v>16</v>
      </c>
      <c r="O5" s="6" t="s">
        <v>15</v>
      </c>
      <c r="P5" s="6"/>
      <c r="Q5" s="6"/>
      <c r="R5" s="6"/>
      <c r="S5" s="6" t="s">
        <v>1113</v>
      </c>
      <c r="T5" s="6" t="s">
        <v>1114</v>
      </c>
      <c r="U5" s="6" t="s">
        <v>18</v>
      </c>
      <c r="V5" s="6"/>
      <c r="W5" s="6"/>
    </row>
    <row r="6" spans="1:26" x14ac:dyDescent="0.25">
      <c r="A6" s="25" t="s">
        <v>1117</v>
      </c>
      <c r="B6" s="25" t="s">
        <v>11</v>
      </c>
      <c r="C6" s="33">
        <v>2.75278</v>
      </c>
      <c r="D6" s="25" t="s">
        <v>23</v>
      </c>
      <c r="E6" s="25" t="s">
        <v>2198</v>
      </c>
      <c r="F6" s="32">
        <v>0</v>
      </c>
      <c r="G6" s="25" t="s">
        <v>14</v>
      </c>
      <c r="H6" s="25" t="s">
        <v>23</v>
      </c>
      <c r="I6" s="25" t="s">
        <v>2198</v>
      </c>
      <c r="J6" s="25" t="str">
        <f t="shared" si="0"/>
        <v>Sama</v>
      </c>
      <c r="L6" s="6" t="s">
        <v>12</v>
      </c>
      <c r="M6" s="6"/>
      <c r="N6" s="6" t="s">
        <v>20</v>
      </c>
      <c r="O6" s="6" t="s">
        <v>12</v>
      </c>
      <c r="P6" s="7"/>
      <c r="Q6" s="6"/>
      <c r="R6" s="6"/>
      <c r="S6" s="6" t="s">
        <v>1116</v>
      </c>
      <c r="T6" s="7" t="s">
        <v>1111</v>
      </c>
      <c r="U6" s="6" t="s">
        <v>12</v>
      </c>
      <c r="V6" s="6"/>
      <c r="W6" s="6"/>
      <c r="X6" s="3"/>
      <c r="Y6" s="3"/>
      <c r="Z6" s="3"/>
    </row>
    <row r="7" spans="1:26" x14ac:dyDescent="0.25">
      <c r="A7" s="25" t="s">
        <v>1120</v>
      </c>
      <c r="B7" s="25" t="s">
        <v>11</v>
      </c>
      <c r="C7" s="33">
        <v>2.7002510000000002</v>
      </c>
      <c r="D7" s="25" t="s">
        <v>12</v>
      </c>
      <c r="E7" s="25" t="s">
        <v>2198</v>
      </c>
      <c r="F7" s="32">
        <v>0.232048</v>
      </c>
      <c r="G7" s="25" t="s">
        <v>14</v>
      </c>
      <c r="H7" s="34" t="s">
        <v>12</v>
      </c>
      <c r="I7" s="25" t="s">
        <v>2198</v>
      </c>
      <c r="J7" s="25" t="str">
        <f t="shared" si="0"/>
        <v>Sama</v>
      </c>
      <c r="L7" s="6" t="s">
        <v>25</v>
      </c>
      <c r="M7" s="6"/>
      <c r="N7" s="6" t="s">
        <v>22</v>
      </c>
      <c r="O7" s="6" t="s">
        <v>25</v>
      </c>
      <c r="P7" s="6"/>
      <c r="Q7" s="6"/>
      <c r="R7" s="6"/>
      <c r="S7" s="6" t="s">
        <v>1118</v>
      </c>
      <c r="T7" s="6" t="s">
        <v>1119</v>
      </c>
      <c r="U7" s="6" t="s">
        <v>23</v>
      </c>
      <c r="V7" s="6"/>
      <c r="W7" s="6"/>
    </row>
    <row r="8" spans="1:26" x14ac:dyDescent="0.25">
      <c r="A8" s="25" t="s">
        <v>1126</v>
      </c>
      <c r="B8" s="25" t="s">
        <v>11</v>
      </c>
      <c r="C8" s="33">
        <v>1.4659819999999999</v>
      </c>
      <c r="D8" s="25" t="s">
        <v>12</v>
      </c>
      <c r="E8" s="25" t="s">
        <v>2199</v>
      </c>
      <c r="F8" s="32">
        <v>0.17072200000000001</v>
      </c>
      <c r="G8" s="25" t="s">
        <v>14</v>
      </c>
      <c r="H8" s="25" t="s">
        <v>15</v>
      </c>
      <c r="I8" s="25" t="s">
        <v>2198</v>
      </c>
      <c r="J8" s="25" t="str">
        <f t="shared" si="0"/>
        <v>Beda</v>
      </c>
      <c r="L8" s="6" t="s">
        <v>25</v>
      </c>
      <c r="M8" s="6"/>
      <c r="N8" s="6" t="s">
        <v>26</v>
      </c>
      <c r="O8" s="6" t="s">
        <v>25</v>
      </c>
      <c r="P8" s="6"/>
      <c r="Q8" s="6"/>
      <c r="R8" s="6"/>
      <c r="S8" s="6" t="s">
        <v>1121</v>
      </c>
      <c r="T8" s="7" t="s">
        <v>1111</v>
      </c>
      <c r="U8" s="7" t="s">
        <v>12</v>
      </c>
      <c r="V8" s="6"/>
      <c r="W8" s="6"/>
    </row>
    <row r="9" spans="1:26" x14ac:dyDescent="0.25">
      <c r="A9" s="25" t="s">
        <v>1129</v>
      </c>
      <c r="B9" s="25" t="s">
        <v>11</v>
      </c>
      <c r="C9" s="33">
        <v>1.0358499999999999</v>
      </c>
      <c r="D9" s="25" t="s">
        <v>12</v>
      </c>
      <c r="E9" s="25" t="s">
        <v>2199</v>
      </c>
      <c r="F9" s="32">
        <v>0.19004099999999999</v>
      </c>
      <c r="G9" s="25" t="s">
        <v>14</v>
      </c>
      <c r="H9" s="25" t="s">
        <v>18</v>
      </c>
      <c r="I9" s="25" t="s">
        <v>2198</v>
      </c>
      <c r="J9" s="25" t="str">
        <f t="shared" si="0"/>
        <v>Beda</v>
      </c>
      <c r="L9" s="6" t="s">
        <v>18</v>
      </c>
      <c r="M9" s="6"/>
      <c r="N9" s="6" t="s">
        <v>28</v>
      </c>
      <c r="O9" s="6" t="s">
        <v>18</v>
      </c>
      <c r="P9" s="7"/>
      <c r="Q9" s="7"/>
      <c r="R9" s="6"/>
      <c r="S9" s="6" t="s">
        <v>1123</v>
      </c>
      <c r="T9" s="7" t="s">
        <v>1114</v>
      </c>
      <c r="U9" s="7" t="s">
        <v>18</v>
      </c>
      <c r="V9" s="6"/>
      <c r="W9" s="6"/>
      <c r="X9" s="3"/>
      <c r="Y9" s="3"/>
      <c r="Z9" s="3"/>
    </row>
    <row r="10" spans="1:26" x14ac:dyDescent="0.25">
      <c r="A10" s="25" t="s">
        <v>1137</v>
      </c>
      <c r="B10" s="25" t="s">
        <v>11</v>
      </c>
      <c r="C10" s="33">
        <v>1.420167</v>
      </c>
      <c r="D10" s="25" t="s">
        <v>23</v>
      </c>
      <c r="E10" s="25" t="s">
        <v>2199</v>
      </c>
      <c r="F10" s="32">
        <v>0.18958</v>
      </c>
      <c r="G10" s="25" t="s">
        <v>14</v>
      </c>
      <c r="H10" s="25" t="s">
        <v>23</v>
      </c>
      <c r="I10" s="25" t="s">
        <v>2199</v>
      </c>
      <c r="J10" s="25" t="str">
        <f t="shared" si="0"/>
        <v>Sama</v>
      </c>
      <c r="L10" s="6" t="s">
        <v>25</v>
      </c>
      <c r="M10" s="6"/>
      <c r="N10" s="8" t="s">
        <v>30</v>
      </c>
      <c r="O10" s="6" t="s">
        <v>25</v>
      </c>
      <c r="P10" s="7"/>
      <c r="Q10" s="7"/>
      <c r="R10" s="6"/>
      <c r="S10" s="6" t="s">
        <v>1125</v>
      </c>
      <c r="T10" s="7" t="s">
        <v>1119</v>
      </c>
      <c r="U10" s="7" t="s">
        <v>23</v>
      </c>
      <c r="V10" s="6"/>
      <c r="W10" s="6"/>
      <c r="X10" s="3"/>
      <c r="Y10" s="3"/>
      <c r="Z10" s="3"/>
    </row>
    <row r="11" spans="1:26" x14ac:dyDescent="0.25">
      <c r="A11" s="25" t="s">
        <v>1182</v>
      </c>
      <c r="B11" s="25" t="s">
        <v>11</v>
      </c>
      <c r="C11" s="33">
        <v>2.761514</v>
      </c>
      <c r="D11" s="25" t="s">
        <v>18</v>
      </c>
      <c r="E11" s="25" t="s">
        <v>2198</v>
      </c>
      <c r="F11" s="32">
        <v>0.156638</v>
      </c>
      <c r="G11" s="25" t="s">
        <v>14</v>
      </c>
      <c r="H11" s="25" t="s">
        <v>12</v>
      </c>
      <c r="I11" s="25" t="s">
        <v>2198</v>
      </c>
      <c r="J11" s="25" t="str">
        <f t="shared" si="0"/>
        <v>Beda</v>
      </c>
      <c r="L11" s="6" t="s">
        <v>12</v>
      </c>
      <c r="M11" s="6"/>
      <c r="N11" s="6" t="s">
        <v>32</v>
      </c>
      <c r="O11" s="6" t="s">
        <v>12</v>
      </c>
      <c r="P11" s="7"/>
      <c r="Q11" s="7"/>
      <c r="R11" s="6"/>
      <c r="S11" s="6" t="s">
        <v>1127</v>
      </c>
      <c r="T11" s="6" t="s">
        <v>1128</v>
      </c>
      <c r="U11" s="6" t="s">
        <v>15</v>
      </c>
      <c r="V11" s="6"/>
      <c r="W11" s="6"/>
    </row>
    <row r="12" spans="1:26" x14ac:dyDescent="0.25">
      <c r="A12" s="25" t="s">
        <v>1184</v>
      </c>
      <c r="B12" s="25" t="s">
        <v>11</v>
      </c>
      <c r="C12" s="33">
        <v>1.0269379999999999</v>
      </c>
      <c r="D12" s="25" t="s">
        <v>18</v>
      </c>
      <c r="E12" s="25" t="s">
        <v>2198</v>
      </c>
      <c r="F12" s="32">
        <v>8.6907999999999999E-2</v>
      </c>
      <c r="G12" s="25" t="s">
        <v>14</v>
      </c>
      <c r="H12" s="25" t="s">
        <v>18</v>
      </c>
      <c r="I12" s="25" t="s">
        <v>2198</v>
      </c>
      <c r="J12" s="25" t="str">
        <f t="shared" si="0"/>
        <v>Sama</v>
      </c>
      <c r="L12" s="6" t="s">
        <v>12</v>
      </c>
      <c r="M12" s="6"/>
      <c r="N12" s="6" t="s">
        <v>34</v>
      </c>
      <c r="O12" s="6" t="s">
        <v>12</v>
      </c>
      <c r="P12" s="6"/>
      <c r="Q12" s="6"/>
      <c r="R12" s="6"/>
      <c r="S12" s="6" t="s">
        <v>1130</v>
      </c>
      <c r="T12" s="6" t="s">
        <v>1114</v>
      </c>
      <c r="U12" s="6" t="s">
        <v>18</v>
      </c>
      <c r="V12" s="6"/>
      <c r="W12" s="6"/>
    </row>
    <row r="13" spans="1:26" x14ac:dyDescent="0.25">
      <c r="A13" s="25" t="s">
        <v>1198</v>
      </c>
      <c r="B13" s="25" t="s">
        <v>11</v>
      </c>
      <c r="C13" s="33">
        <v>1.214356</v>
      </c>
      <c r="D13" s="25" t="s">
        <v>12</v>
      </c>
      <c r="E13" s="25" t="s">
        <v>2199</v>
      </c>
      <c r="F13" s="32">
        <v>0.16095599999999999</v>
      </c>
      <c r="G13" s="25" t="s">
        <v>14</v>
      </c>
      <c r="H13" s="25" t="s">
        <v>12</v>
      </c>
      <c r="I13" s="25" t="s">
        <v>2199</v>
      </c>
      <c r="J13" s="25" t="str">
        <f t="shared" si="0"/>
        <v>Sama</v>
      </c>
      <c r="L13" s="6" t="s">
        <v>12</v>
      </c>
      <c r="M13" s="6"/>
      <c r="N13" s="6" t="s">
        <v>36</v>
      </c>
      <c r="O13" s="6" t="s">
        <v>12</v>
      </c>
      <c r="P13" s="7"/>
      <c r="Q13" s="7"/>
      <c r="R13" s="6"/>
      <c r="S13" s="6" t="s">
        <v>1132</v>
      </c>
      <c r="T13" s="7" t="s">
        <v>1111</v>
      </c>
      <c r="U13" s="7" t="s">
        <v>12</v>
      </c>
      <c r="V13" s="6"/>
      <c r="W13" s="6"/>
      <c r="X13" s="3"/>
      <c r="Y13" s="3"/>
      <c r="Z13" s="3"/>
    </row>
    <row r="14" spans="1:26" x14ac:dyDescent="0.25">
      <c r="A14" s="25" t="s">
        <v>1204</v>
      </c>
      <c r="B14" s="25" t="s">
        <v>11</v>
      </c>
      <c r="C14" s="33">
        <v>2.6060370000000002</v>
      </c>
      <c r="D14" s="25" t="s">
        <v>18</v>
      </c>
      <c r="E14" s="25" t="s">
        <v>2198</v>
      </c>
      <c r="F14" s="32">
        <v>0.119935</v>
      </c>
      <c r="G14" s="25" t="s">
        <v>14</v>
      </c>
      <c r="H14" s="25" t="s">
        <v>12</v>
      </c>
      <c r="I14" s="25" t="s">
        <v>2198</v>
      </c>
      <c r="J14" s="25" t="str">
        <f t="shared" si="0"/>
        <v>Beda</v>
      </c>
      <c r="L14" s="6" t="s">
        <v>12</v>
      </c>
      <c r="M14" s="6"/>
      <c r="N14" s="6" t="s">
        <v>38</v>
      </c>
      <c r="O14" s="6" t="s">
        <v>12</v>
      </c>
      <c r="P14" s="6"/>
      <c r="Q14" s="7"/>
      <c r="R14" s="6"/>
      <c r="S14" s="6" t="s">
        <v>1134</v>
      </c>
      <c r="T14" s="7" t="s">
        <v>1111</v>
      </c>
      <c r="U14" s="7" t="s">
        <v>12</v>
      </c>
      <c r="V14" s="6"/>
      <c r="W14" s="6"/>
      <c r="X14" s="3"/>
      <c r="Y14" s="3"/>
      <c r="Z14" s="3"/>
    </row>
    <row r="15" spans="1:26" x14ac:dyDescent="0.25">
      <c r="A15" s="25" t="s">
        <v>1206</v>
      </c>
      <c r="B15" s="25" t="s">
        <v>11</v>
      </c>
      <c r="C15" s="33">
        <v>1.4150750000000001</v>
      </c>
      <c r="D15" s="25" t="s">
        <v>23</v>
      </c>
      <c r="E15" s="25" t="s">
        <v>2198</v>
      </c>
      <c r="F15" s="32">
        <v>0.244168</v>
      </c>
      <c r="G15" s="25" t="s">
        <v>14</v>
      </c>
      <c r="H15" s="25" t="s">
        <v>12</v>
      </c>
      <c r="I15" s="25" t="s">
        <v>2198</v>
      </c>
      <c r="J15" s="25" t="str">
        <f t="shared" si="0"/>
        <v>Beda</v>
      </c>
      <c r="L15" s="6" t="s">
        <v>12</v>
      </c>
      <c r="M15" s="6"/>
      <c r="N15" s="6" t="s">
        <v>40</v>
      </c>
      <c r="O15" s="6" t="s">
        <v>12</v>
      </c>
      <c r="P15" s="7"/>
      <c r="Q15" s="7"/>
      <c r="R15" s="6"/>
      <c r="S15" s="6" t="s">
        <v>1136</v>
      </c>
      <c r="T15" s="7" t="s">
        <v>1111</v>
      </c>
      <c r="U15" s="7" t="s">
        <v>12</v>
      </c>
      <c r="V15" s="6"/>
      <c r="W15" s="6"/>
      <c r="X15" s="3"/>
      <c r="Y15" s="3"/>
      <c r="Z15" s="3"/>
    </row>
    <row r="16" spans="1:26" x14ac:dyDescent="0.25">
      <c r="A16" s="25" t="s">
        <v>1226</v>
      </c>
      <c r="B16" s="25" t="s">
        <v>11</v>
      </c>
      <c r="C16" s="33">
        <v>2.8019949999999998</v>
      </c>
      <c r="D16" s="25" t="s">
        <v>23</v>
      </c>
      <c r="E16" s="25" t="s">
        <v>2198</v>
      </c>
      <c r="F16" s="32">
        <v>0</v>
      </c>
      <c r="G16" s="25" t="s">
        <v>14</v>
      </c>
      <c r="H16" s="25" t="s">
        <v>23</v>
      </c>
      <c r="I16" s="25" t="s">
        <v>2198</v>
      </c>
      <c r="J16" s="25" t="str">
        <f t="shared" si="0"/>
        <v>Sama</v>
      </c>
      <c r="L16" s="6" t="s">
        <v>23</v>
      </c>
      <c r="M16" s="6"/>
      <c r="N16" s="6" t="s">
        <v>42</v>
      </c>
      <c r="O16" s="6" t="s">
        <v>23</v>
      </c>
      <c r="P16" s="6"/>
      <c r="Q16" s="6"/>
      <c r="R16" s="6"/>
      <c r="S16" s="6" t="s">
        <v>1138</v>
      </c>
      <c r="T16" s="6" t="s">
        <v>1119</v>
      </c>
      <c r="U16" s="6" t="s">
        <v>23</v>
      </c>
      <c r="V16" s="6"/>
      <c r="W16" s="6"/>
    </row>
    <row r="17" spans="1:26" x14ac:dyDescent="0.25">
      <c r="A17" s="25" t="s">
        <v>1248</v>
      </c>
      <c r="B17" s="25" t="s">
        <v>11</v>
      </c>
      <c r="C17" s="33">
        <v>2.7816830000000001</v>
      </c>
      <c r="D17" s="25" t="s">
        <v>23</v>
      </c>
      <c r="E17" s="25" t="s">
        <v>2198</v>
      </c>
      <c r="F17" s="32">
        <v>0</v>
      </c>
      <c r="G17" s="25" t="s">
        <v>14</v>
      </c>
      <c r="H17" s="25" t="s">
        <v>23</v>
      </c>
      <c r="I17" s="25" t="s">
        <v>2198</v>
      </c>
      <c r="J17" s="25" t="str">
        <f t="shared" si="0"/>
        <v>Sama</v>
      </c>
      <c r="L17" s="6" t="s">
        <v>25</v>
      </c>
      <c r="M17" s="6"/>
      <c r="N17" s="6" t="s">
        <v>44</v>
      </c>
      <c r="O17" s="6" t="s">
        <v>25</v>
      </c>
      <c r="P17" s="7"/>
      <c r="Q17" s="7"/>
      <c r="R17" s="6"/>
      <c r="S17" s="6" t="s">
        <v>1140</v>
      </c>
      <c r="T17" s="7" t="s">
        <v>1111</v>
      </c>
      <c r="U17" s="7" t="s">
        <v>12</v>
      </c>
      <c r="V17" s="6"/>
      <c r="W17" s="6"/>
    </row>
    <row r="18" spans="1:26" x14ac:dyDescent="0.25">
      <c r="A18" s="25" t="s">
        <v>1259</v>
      </c>
      <c r="B18" s="25" t="s">
        <v>11</v>
      </c>
      <c r="C18" s="33">
        <v>1.4547110000000001</v>
      </c>
      <c r="D18" s="25" t="s">
        <v>12</v>
      </c>
      <c r="E18" s="25" t="s">
        <v>2198</v>
      </c>
      <c r="F18" s="32">
        <v>0.21329500000000001</v>
      </c>
      <c r="G18" s="25" t="s">
        <v>14</v>
      </c>
      <c r="H18" s="25" t="s">
        <v>12</v>
      </c>
      <c r="I18" s="25" t="s">
        <v>2198</v>
      </c>
      <c r="J18" s="25" t="str">
        <f t="shared" si="0"/>
        <v>Sama</v>
      </c>
      <c r="L18" s="6" t="s">
        <v>18</v>
      </c>
      <c r="M18" s="6"/>
      <c r="N18" s="6" t="s">
        <v>46</v>
      </c>
      <c r="O18" s="6" t="s">
        <v>18</v>
      </c>
      <c r="P18" s="7"/>
      <c r="Q18" s="7"/>
      <c r="R18" s="6"/>
      <c r="S18" s="6" t="s">
        <v>1142</v>
      </c>
      <c r="T18" s="7" t="s">
        <v>1111</v>
      </c>
      <c r="U18" s="7" t="s">
        <v>12</v>
      </c>
      <c r="V18" s="6"/>
      <c r="W18" s="6"/>
    </row>
    <row r="19" spans="1:26" x14ac:dyDescent="0.25">
      <c r="A19" s="25" t="s">
        <v>1261</v>
      </c>
      <c r="B19" s="25" t="s">
        <v>11</v>
      </c>
      <c r="C19" s="33">
        <v>1.0733520000000001</v>
      </c>
      <c r="D19" s="25" t="s">
        <v>12</v>
      </c>
      <c r="E19" s="25" t="s">
        <v>2198</v>
      </c>
      <c r="F19" s="32">
        <v>0.33871099999999998</v>
      </c>
      <c r="G19" s="25" t="s">
        <v>14</v>
      </c>
      <c r="H19" s="25" t="s">
        <v>18</v>
      </c>
      <c r="I19" s="25" t="s">
        <v>2198</v>
      </c>
      <c r="J19" s="25" t="str">
        <f t="shared" si="0"/>
        <v>Beda</v>
      </c>
      <c r="L19" s="6" t="s">
        <v>18</v>
      </c>
      <c r="M19" s="6"/>
      <c r="N19" s="6" t="s">
        <v>48</v>
      </c>
      <c r="O19" s="6" t="s">
        <v>18</v>
      </c>
      <c r="P19" s="7"/>
      <c r="Q19" s="7"/>
      <c r="R19" s="6"/>
      <c r="S19" s="6" t="s">
        <v>1144</v>
      </c>
      <c r="T19" s="6" t="s">
        <v>1111</v>
      </c>
      <c r="U19" s="6" t="s">
        <v>12</v>
      </c>
      <c r="V19" s="6"/>
      <c r="W19" s="6"/>
    </row>
    <row r="20" spans="1:26" x14ac:dyDescent="0.25">
      <c r="A20" s="25" t="s">
        <v>1263</v>
      </c>
      <c r="B20" s="25" t="s">
        <v>11</v>
      </c>
      <c r="C20" s="33">
        <v>1.106786</v>
      </c>
      <c r="D20" s="25" t="s">
        <v>12</v>
      </c>
      <c r="E20" s="25" t="s">
        <v>2198</v>
      </c>
      <c r="F20" s="32">
        <v>0.34181400000000001</v>
      </c>
      <c r="G20" s="25" t="s">
        <v>14</v>
      </c>
      <c r="H20" s="34" t="s">
        <v>12</v>
      </c>
      <c r="I20" s="25" t="s">
        <v>2198</v>
      </c>
      <c r="J20" s="25" t="str">
        <f t="shared" si="0"/>
        <v>Sama</v>
      </c>
      <c r="L20" s="6" t="s">
        <v>25</v>
      </c>
      <c r="M20" s="6"/>
      <c r="N20" s="6" t="s">
        <v>50</v>
      </c>
      <c r="O20" s="6" t="s">
        <v>25</v>
      </c>
      <c r="P20" s="6"/>
      <c r="Q20" s="6"/>
      <c r="R20" s="6"/>
      <c r="S20" s="6" t="s">
        <v>1146</v>
      </c>
      <c r="T20" s="6" t="s">
        <v>1111</v>
      </c>
      <c r="U20" s="6" t="s">
        <v>12</v>
      </c>
      <c r="V20" s="6"/>
      <c r="W20" s="6"/>
    </row>
    <row r="21" spans="1:26" x14ac:dyDescent="0.25">
      <c r="A21" s="25" t="s">
        <v>1265</v>
      </c>
      <c r="B21" s="25" t="s">
        <v>11</v>
      </c>
      <c r="C21" s="33">
        <v>1.1396770000000001</v>
      </c>
      <c r="D21" s="25" t="s">
        <v>15</v>
      </c>
      <c r="E21" s="25" t="s">
        <v>2198</v>
      </c>
      <c r="F21" s="32">
        <v>0.35646</v>
      </c>
      <c r="G21" s="25" t="s">
        <v>14</v>
      </c>
      <c r="H21" s="34" t="s">
        <v>18</v>
      </c>
      <c r="I21" s="25" t="s">
        <v>2198</v>
      </c>
      <c r="J21" s="25" t="str">
        <f t="shared" si="0"/>
        <v>Beda</v>
      </c>
      <c r="L21" s="6" t="s">
        <v>25</v>
      </c>
      <c r="M21" s="6"/>
      <c r="N21" s="6" t="s">
        <v>52</v>
      </c>
      <c r="O21" s="6" t="s">
        <v>25</v>
      </c>
      <c r="P21" s="6"/>
      <c r="Q21" s="6"/>
      <c r="R21" s="6"/>
      <c r="S21" s="6" t="s">
        <v>1148</v>
      </c>
      <c r="T21" s="6" t="s">
        <v>1111</v>
      </c>
      <c r="U21" s="6" t="s">
        <v>12</v>
      </c>
      <c r="V21" s="6"/>
      <c r="W21" s="6"/>
      <c r="X21" s="3"/>
      <c r="Y21" s="3"/>
      <c r="Z21" s="3"/>
    </row>
    <row r="22" spans="1:26" x14ac:dyDescent="0.25">
      <c r="A22" s="25" t="s">
        <v>1267</v>
      </c>
      <c r="B22" s="25" t="s">
        <v>11</v>
      </c>
      <c r="C22" s="33">
        <v>1.1659550000000001</v>
      </c>
      <c r="D22" s="25" t="s">
        <v>15</v>
      </c>
      <c r="E22" s="25" t="s">
        <v>2198</v>
      </c>
      <c r="F22" s="32">
        <v>0.349686</v>
      </c>
      <c r="G22" s="25" t="s">
        <v>14</v>
      </c>
      <c r="H22" s="34" t="s">
        <v>18</v>
      </c>
      <c r="I22" s="25" t="s">
        <v>2198</v>
      </c>
      <c r="J22" s="25" t="str">
        <f t="shared" si="0"/>
        <v>Beda</v>
      </c>
      <c r="L22" s="6" t="s">
        <v>25</v>
      </c>
      <c r="M22" s="6"/>
      <c r="N22" s="6" t="s">
        <v>55</v>
      </c>
      <c r="O22" s="6" t="s">
        <v>25</v>
      </c>
      <c r="P22" s="6"/>
      <c r="Q22" s="6"/>
      <c r="R22" s="6"/>
      <c r="S22" s="6" t="s">
        <v>1150</v>
      </c>
      <c r="T22" s="6" t="s">
        <v>1111</v>
      </c>
      <c r="U22" s="6" t="s">
        <v>12</v>
      </c>
      <c r="V22" s="6"/>
      <c r="W22" s="6"/>
    </row>
    <row r="23" spans="1:26" x14ac:dyDescent="0.25">
      <c r="A23" s="25" t="s">
        <v>1269</v>
      </c>
      <c r="B23" s="25" t="s">
        <v>11</v>
      </c>
      <c r="C23" s="33">
        <v>1.182164</v>
      </c>
      <c r="D23" s="25" t="s">
        <v>15</v>
      </c>
      <c r="E23" s="25" t="s">
        <v>2198</v>
      </c>
      <c r="F23" s="32">
        <v>0.189305</v>
      </c>
      <c r="G23" s="25" t="s">
        <v>14</v>
      </c>
      <c r="H23" s="34" t="s">
        <v>18</v>
      </c>
      <c r="I23" s="25" t="s">
        <v>2198</v>
      </c>
      <c r="J23" s="25" t="str">
        <f t="shared" si="0"/>
        <v>Beda</v>
      </c>
      <c r="L23" s="6" t="s">
        <v>25</v>
      </c>
      <c r="M23" s="6"/>
      <c r="N23" s="6" t="s">
        <v>57</v>
      </c>
      <c r="O23" s="6" t="s">
        <v>25</v>
      </c>
      <c r="P23" s="6"/>
      <c r="Q23" s="6"/>
      <c r="R23" s="6"/>
      <c r="S23" s="6" t="s">
        <v>1152</v>
      </c>
      <c r="T23" s="6" t="s">
        <v>1111</v>
      </c>
      <c r="U23" s="6" t="s">
        <v>12</v>
      </c>
      <c r="V23" s="6"/>
      <c r="W23" s="6"/>
    </row>
    <row r="24" spans="1:26" x14ac:dyDescent="0.25">
      <c r="A24" s="25" t="s">
        <v>1273</v>
      </c>
      <c r="B24" s="25" t="s">
        <v>11</v>
      </c>
      <c r="C24" s="33">
        <v>2.7338520000000002</v>
      </c>
      <c r="D24" s="25" t="s">
        <v>23</v>
      </c>
      <c r="E24" s="25" t="s">
        <v>2198</v>
      </c>
      <c r="F24" s="32">
        <v>9.3613000000000002E-2</v>
      </c>
      <c r="G24" s="25" t="s">
        <v>14</v>
      </c>
      <c r="H24" s="34" t="s">
        <v>23</v>
      </c>
      <c r="I24" s="25" t="s">
        <v>2198</v>
      </c>
      <c r="J24" s="25" t="str">
        <f t="shared" si="0"/>
        <v>Sama</v>
      </c>
      <c r="L24" s="6" t="s">
        <v>53</v>
      </c>
      <c r="M24" s="6"/>
      <c r="N24" s="6" t="s">
        <v>59</v>
      </c>
      <c r="O24" s="6" t="s">
        <v>53</v>
      </c>
      <c r="P24" s="6"/>
      <c r="Q24" s="6"/>
      <c r="R24" s="6"/>
      <c r="S24" s="6" t="s">
        <v>1154</v>
      </c>
      <c r="T24" s="6" t="s">
        <v>1114</v>
      </c>
      <c r="U24" s="6" t="s">
        <v>18</v>
      </c>
      <c r="V24" s="6"/>
      <c r="W24" s="6"/>
      <c r="X24" s="3"/>
      <c r="Y24" s="3"/>
      <c r="Z24" s="3"/>
    </row>
    <row r="25" spans="1:26" x14ac:dyDescent="0.25">
      <c r="A25" s="25" t="s">
        <v>1275</v>
      </c>
      <c r="B25" s="25" t="s">
        <v>11</v>
      </c>
      <c r="C25" s="33">
        <v>2.7275459999999998</v>
      </c>
      <c r="D25" s="25" t="s">
        <v>23</v>
      </c>
      <c r="E25" s="25" t="s">
        <v>2198</v>
      </c>
      <c r="F25" s="32">
        <v>0.11085200000000001</v>
      </c>
      <c r="G25" s="25" t="s">
        <v>14</v>
      </c>
      <c r="H25" s="25" t="s">
        <v>23</v>
      </c>
      <c r="I25" s="25" t="s">
        <v>2198</v>
      </c>
      <c r="J25" s="25" t="str">
        <f t="shared" si="0"/>
        <v>Sama</v>
      </c>
      <c r="L25" s="6" t="s">
        <v>25</v>
      </c>
      <c r="M25" s="6"/>
      <c r="N25" s="6" t="s">
        <v>61</v>
      </c>
      <c r="O25" s="6" t="s">
        <v>25</v>
      </c>
      <c r="P25" s="6"/>
      <c r="Q25" s="6"/>
      <c r="R25" s="6"/>
      <c r="S25" s="6" t="s">
        <v>1156</v>
      </c>
      <c r="T25" s="6" t="s">
        <v>1114</v>
      </c>
      <c r="U25" s="6" t="s">
        <v>18</v>
      </c>
      <c r="V25" s="6"/>
      <c r="W25" s="6"/>
      <c r="X25" s="3"/>
      <c r="Y25" s="3"/>
      <c r="Z25" s="3"/>
    </row>
    <row r="26" spans="1:26" x14ac:dyDescent="0.25">
      <c r="A26" s="25" t="s">
        <v>1279</v>
      </c>
      <c r="B26" s="25" t="s">
        <v>11</v>
      </c>
      <c r="C26" s="33">
        <v>2.6201379999999999</v>
      </c>
      <c r="D26" s="25" t="s">
        <v>23</v>
      </c>
      <c r="E26" s="25" t="s">
        <v>2198</v>
      </c>
      <c r="F26" s="32">
        <v>0.10445699999999999</v>
      </c>
      <c r="G26" s="25" t="s">
        <v>14</v>
      </c>
      <c r="H26" s="34" t="s">
        <v>23</v>
      </c>
      <c r="I26" s="25" t="s">
        <v>2198</v>
      </c>
      <c r="J26" s="25" t="str">
        <f t="shared" si="0"/>
        <v>Sama</v>
      </c>
      <c r="L26" s="6" t="s">
        <v>53</v>
      </c>
      <c r="M26" s="6"/>
      <c r="N26" s="6" t="s">
        <v>63</v>
      </c>
      <c r="O26" s="6" t="s">
        <v>53</v>
      </c>
      <c r="P26" s="6"/>
      <c r="Q26" s="6"/>
      <c r="R26" s="6"/>
      <c r="S26" s="6" t="s">
        <v>1158</v>
      </c>
      <c r="T26" s="6" t="s">
        <v>1114</v>
      </c>
      <c r="U26" s="6" t="s">
        <v>18</v>
      </c>
      <c r="V26" s="6"/>
      <c r="W26" s="6"/>
      <c r="X26" s="3"/>
      <c r="Y26" s="3"/>
      <c r="Z26" s="3"/>
    </row>
    <row r="27" spans="1:26" x14ac:dyDescent="0.25">
      <c r="A27" s="25" t="s">
        <v>1281</v>
      </c>
      <c r="B27" s="25" t="s">
        <v>11</v>
      </c>
      <c r="C27" s="33">
        <v>1.0984769999999999</v>
      </c>
      <c r="D27" s="25" t="s">
        <v>18</v>
      </c>
      <c r="E27" s="25" t="s">
        <v>2198</v>
      </c>
      <c r="F27" s="32">
        <v>0.188608</v>
      </c>
      <c r="G27" s="25" t="s">
        <v>14</v>
      </c>
      <c r="H27" s="25" t="s">
        <v>18</v>
      </c>
      <c r="I27" s="25" t="s">
        <v>2198</v>
      </c>
      <c r="J27" s="25" t="str">
        <f t="shared" si="0"/>
        <v>Sama</v>
      </c>
      <c r="L27" s="6" t="s">
        <v>23</v>
      </c>
      <c r="M27" s="6"/>
      <c r="N27" s="6" t="s">
        <v>65</v>
      </c>
      <c r="O27" s="6" t="s">
        <v>23</v>
      </c>
      <c r="P27" s="6"/>
      <c r="Q27" s="6"/>
      <c r="R27" s="6"/>
      <c r="S27" s="6" t="s">
        <v>1160</v>
      </c>
      <c r="T27" s="6" t="s">
        <v>1119</v>
      </c>
      <c r="U27" s="6" t="s">
        <v>23</v>
      </c>
      <c r="V27" s="6"/>
      <c r="W27" s="6"/>
    </row>
    <row r="28" spans="1:26" x14ac:dyDescent="0.25">
      <c r="A28" s="25" t="s">
        <v>1283</v>
      </c>
      <c r="B28" s="25" t="s">
        <v>11</v>
      </c>
      <c r="C28" s="33">
        <v>5.9011769999999997</v>
      </c>
      <c r="D28" s="25" t="s">
        <v>12</v>
      </c>
      <c r="E28" s="25" t="s">
        <v>2198</v>
      </c>
      <c r="F28" s="32">
        <v>0.16205</v>
      </c>
      <c r="G28" s="25" t="s">
        <v>14</v>
      </c>
      <c r="H28" s="34" t="s">
        <v>12</v>
      </c>
      <c r="I28" s="25" t="s">
        <v>2198</v>
      </c>
      <c r="J28" s="25" t="str">
        <f t="shared" si="0"/>
        <v>Sama</v>
      </c>
      <c r="L28" s="6" t="s">
        <v>25</v>
      </c>
      <c r="M28" s="6"/>
      <c r="N28" s="6" t="s">
        <v>67</v>
      </c>
      <c r="O28" s="6" t="s">
        <v>25</v>
      </c>
      <c r="P28" s="6"/>
      <c r="Q28" s="6"/>
      <c r="R28" s="6"/>
      <c r="S28" s="6" t="s">
        <v>1162</v>
      </c>
      <c r="T28" s="6" t="s">
        <v>1114</v>
      </c>
      <c r="U28" s="6" t="s">
        <v>18</v>
      </c>
      <c r="V28" s="6"/>
      <c r="W28" s="6"/>
      <c r="X28" s="3"/>
      <c r="Y28" s="3"/>
      <c r="Z28" s="3"/>
    </row>
    <row r="29" spans="1:26" x14ac:dyDescent="0.25">
      <c r="A29" s="25" t="s">
        <v>1285</v>
      </c>
      <c r="B29" s="25" t="s">
        <v>11</v>
      </c>
      <c r="C29" s="33">
        <v>1.9370579999999999</v>
      </c>
      <c r="D29" s="25" t="s">
        <v>15</v>
      </c>
      <c r="E29" s="25" t="s">
        <v>2198</v>
      </c>
      <c r="F29" s="32">
        <v>0.108776</v>
      </c>
      <c r="G29" s="25" t="s">
        <v>14</v>
      </c>
      <c r="H29" s="34" t="s">
        <v>15</v>
      </c>
      <c r="I29" s="25" t="s">
        <v>2198</v>
      </c>
      <c r="J29" s="25" t="str">
        <f t="shared" si="0"/>
        <v>Sama</v>
      </c>
      <c r="L29" s="6" t="s">
        <v>25</v>
      </c>
      <c r="M29" s="6"/>
      <c r="N29" s="6" t="s">
        <v>69</v>
      </c>
      <c r="O29" s="6" t="s">
        <v>25</v>
      </c>
      <c r="P29" s="6"/>
      <c r="Q29" s="6"/>
      <c r="R29" s="6"/>
      <c r="S29" s="6" t="s">
        <v>1164</v>
      </c>
      <c r="T29" s="6" t="s">
        <v>1111</v>
      </c>
      <c r="U29" s="6" t="s">
        <v>12</v>
      </c>
      <c r="V29" s="6"/>
      <c r="W29" s="6"/>
    </row>
    <row r="30" spans="1:26" x14ac:dyDescent="0.25">
      <c r="A30" s="25" t="s">
        <v>1289</v>
      </c>
      <c r="B30" s="25" t="s">
        <v>11</v>
      </c>
      <c r="C30" s="33">
        <v>1.455157</v>
      </c>
      <c r="D30" s="25" t="s">
        <v>15</v>
      </c>
      <c r="E30" s="25" t="s">
        <v>2198</v>
      </c>
      <c r="F30" s="32">
        <v>0.30777500000000002</v>
      </c>
      <c r="G30" s="25" t="s">
        <v>14</v>
      </c>
      <c r="H30" s="34" t="s">
        <v>18</v>
      </c>
      <c r="I30" s="25" t="s">
        <v>2198</v>
      </c>
      <c r="J30" s="25" t="str">
        <f t="shared" si="0"/>
        <v>Beda</v>
      </c>
      <c r="L30" s="6" t="s">
        <v>53</v>
      </c>
      <c r="M30" s="6"/>
      <c r="N30" s="6" t="s">
        <v>71</v>
      </c>
      <c r="O30" s="6" t="s">
        <v>53</v>
      </c>
      <c r="P30" s="6"/>
      <c r="Q30" s="6"/>
      <c r="R30" s="6"/>
      <c r="S30" s="6" t="s">
        <v>1166</v>
      </c>
      <c r="T30" s="6" t="s">
        <v>1167</v>
      </c>
      <c r="U30" s="6" t="s">
        <v>53</v>
      </c>
      <c r="V30" s="6"/>
      <c r="W30" s="6"/>
      <c r="X30" s="3"/>
      <c r="Y30" s="3"/>
      <c r="Z30" s="3"/>
    </row>
    <row r="31" spans="1:26" x14ac:dyDescent="0.25">
      <c r="A31" s="25" t="s">
        <v>1291</v>
      </c>
      <c r="B31" s="25" t="s">
        <v>11</v>
      </c>
      <c r="C31" s="33">
        <v>1.580983</v>
      </c>
      <c r="D31" s="25" t="s">
        <v>15</v>
      </c>
      <c r="E31" s="25" t="s">
        <v>2198</v>
      </c>
      <c r="F31" s="32">
        <v>0.30998999999999999</v>
      </c>
      <c r="G31" s="25" t="s">
        <v>14</v>
      </c>
      <c r="H31" s="25" t="s">
        <v>18</v>
      </c>
      <c r="I31" s="25" t="s">
        <v>2198</v>
      </c>
      <c r="J31" s="25" t="str">
        <f t="shared" si="0"/>
        <v>Beda</v>
      </c>
      <c r="L31" s="6" t="s">
        <v>53</v>
      </c>
      <c r="M31" s="6"/>
      <c r="N31" s="6" t="s">
        <v>73</v>
      </c>
      <c r="O31" s="6" t="s">
        <v>53</v>
      </c>
      <c r="P31" s="7"/>
      <c r="Q31" s="7"/>
      <c r="R31" s="6"/>
      <c r="S31" s="6" t="s">
        <v>1169</v>
      </c>
      <c r="T31" s="6" t="s">
        <v>1167</v>
      </c>
      <c r="U31" s="6" t="s">
        <v>53</v>
      </c>
      <c r="V31" s="6"/>
      <c r="W31" s="6"/>
    </row>
    <row r="32" spans="1:26" x14ac:dyDescent="0.25">
      <c r="A32" s="25" t="s">
        <v>1293</v>
      </c>
      <c r="B32" s="25" t="s">
        <v>11</v>
      </c>
      <c r="C32" s="33">
        <v>1.612433</v>
      </c>
      <c r="D32" s="25" t="s">
        <v>15</v>
      </c>
      <c r="E32" s="25" t="s">
        <v>2198</v>
      </c>
      <c r="F32" s="32">
        <v>3.4754E-2</v>
      </c>
      <c r="G32" s="25" t="s">
        <v>14</v>
      </c>
      <c r="H32" s="34" t="s">
        <v>18</v>
      </c>
      <c r="I32" s="25" t="s">
        <v>2198</v>
      </c>
      <c r="J32" s="25" t="str">
        <f t="shared" si="0"/>
        <v>Beda</v>
      </c>
      <c r="L32" s="6" t="s">
        <v>53</v>
      </c>
      <c r="M32" s="6"/>
      <c r="N32" s="6" t="s">
        <v>75</v>
      </c>
      <c r="O32" s="6" t="s">
        <v>53</v>
      </c>
      <c r="P32" s="6"/>
      <c r="Q32" s="6"/>
      <c r="R32" s="6"/>
      <c r="S32" s="6" t="s">
        <v>1171</v>
      </c>
      <c r="T32" s="6" t="s">
        <v>1167</v>
      </c>
      <c r="U32" s="6" t="s">
        <v>53</v>
      </c>
      <c r="V32" s="6"/>
      <c r="W32" s="6"/>
    </row>
    <row r="33" spans="1:26" x14ac:dyDescent="0.25">
      <c r="A33" s="25" t="s">
        <v>1295</v>
      </c>
      <c r="B33" s="25" t="s">
        <v>11</v>
      </c>
      <c r="C33" s="33">
        <v>1.9033929999999999</v>
      </c>
      <c r="D33" s="25" t="s">
        <v>15</v>
      </c>
      <c r="E33" s="25" t="s">
        <v>2198</v>
      </c>
      <c r="F33" s="32">
        <v>8.3405999999999994E-2</v>
      </c>
      <c r="G33" s="25" t="s">
        <v>14</v>
      </c>
      <c r="H33" s="34" t="s">
        <v>18</v>
      </c>
      <c r="I33" s="25" t="s">
        <v>2198</v>
      </c>
      <c r="J33" s="25" t="str">
        <f t="shared" si="0"/>
        <v>Beda</v>
      </c>
      <c r="L33" s="6" t="s">
        <v>25</v>
      </c>
      <c r="M33" s="6"/>
      <c r="N33" s="6" t="s">
        <v>77</v>
      </c>
      <c r="O33" s="6" t="s">
        <v>25</v>
      </c>
      <c r="P33" s="6"/>
      <c r="Q33" s="6"/>
      <c r="R33" s="6"/>
      <c r="S33" s="6" t="s">
        <v>1173</v>
      </c>
      <c r="T33" s="6" t="s">
        <v>1111</v>
      </c>
      <c r="U33" s="6" t="s">
        <v>12</v>
      </c>
      <c r="V33" s="6"/>
      <c r="W33" s="6"/>
    </row>
    <row r="34" spans="1:26" x14ac:dyDescent="0.25">
      <c r="A34" s="25" t="s">
        <v>1297</v>
      </c>
      <c r="B34" s="25" t="s">
        <v>11</v>
      </c>
      <c r="C34" s="33">
        <v>1.9964949999999999</v>
      </c>
      <c r="D34" s="25" t="s">
        <v>15</v>
      </c>
      <c r="E34" s="25" t="s">
        <v>2198</v>
      </c>
      <c r="F34" s="32">
        <v>0.31440099999999999</v>
      </c>
      <c r="G34" s="25" t="s">
        <v>14</v>
      </c>
      <c r="H34" s="34" t="s">
        <v>18</v>
      </c>
      <c r="I34" s="25" t="s">
        <v>2198</v>
      </c>
      <c r="J34" s="25" t="str">
        <f t="shared" si="0"/>
        <v>Beda</v>
      </c>
      <c r="L34" s="6" t="s">
        <v>53</v>
      </c>
      <c r="M34" s="6"/>
      <c r="N34" s="6" t="s">
        <v>79</v>
      </c>
      <c r="O34" s="6" t="s">
        <v>53</v>
      </c>
      <c r="P34" s="6"/>
      <c r="Q34" s="6"/>
      <c r="R34" s="6"/>
      <c r="S34" s="6" t="s">
        <v>1175</v>
      </c>
      <c r="T34" s="6" t="s">
        <v>1111</v>
      </c>
      <c r="U34" s="6" t="s">
        <v>12</v>
      </c>
      <c r="V34" s="6"/>
      <c r="W34" s="6"/>
      <c r="X34" s="3"/>
      <c r="Y34" s="3"/>
      <c r="Z34" s="3"/>
    </row>
    <row r="35" spans="1:26" x14ac:dyDescent="0.25">
      <c r="A35" s="25" t="s">
        <v>1299</v>
      </c>
      <c r="B35" s="25" t="s">
        <v>11</v>
      </c>
      <c r="C35" s="33">
        <v>2.844401</v>
      </c>
      <c r="D35" s="25" t="s">
        <v>23</v>
      </c>
      <c r="E35" s="25" t="s">
        <v>2199</v>
      </c>
      <c r="F35" s="32">
        <v>7.8348000000000001E-2</v>
      </c>
      <c r="G35" s="25" t="s">
        <v>14</v>
      </c>
      <c r="H35" s="34" t="s">
        <v>23</v>
      </c>
      <c r="I35" s="25" t="s">
        <v>2199</v>
      </c>
      <c r="J35" s="25" t="str">
        <f t="shared" si="0"/>
        <v>Sama</v>
      </c>
      <c r="L35" s="6" t="s">
        <v>25</v>
      </c>
      <c r="M35" s="6"/>
      <c r="N35" s="6" t="s">
        <v>81</v>
      </c>
      <c r="O35" s="6" t="s">
        <v>25</v>
      </c>
      <c r="P35" s="6"/>
      <c r="Q35" s="6"/>
      <c r="R35" s="6"/>
      <c r="S35" s="6" t="s">
        <v>1177</v>
      </c>
      <c r="T35" s="6" t="s">
        <v>1111</v>
      </c>
      <c r="U35" s="6" t="s">
        <v>12</v>
      </c>
      <c r="V35" s="6"/>
      <c r="W35" s="6"/>
    </row>
    <row r="36" spans="1:26" x14ac:dyDescent="0.25">
      <c r="A36" s="25" t="s">
        <v>1307</v>
      </c>
      <c r="B36" s="25" t="s">
        <v>11</v>
      </c>
      <c r="C36" s="33">
        <v>1.024305</v>
      </c>
      <c r="D36" s="25" t="s">
        <v>15</v>
      </c>
      <c r="E36" s="25" t="s">
        <v>2198</v>
      </c>
      <c r="F36" s="32">
        <v>0.32762400000000003</v>
      </c>
      <c r="G36" s="25" t="s">
        <v>14</v>
      </c>
      <c r="H36" s="25" t="s">
        <v>18</v>
      </c>
      <c r="I36" s="25" t="s">
        <v>2198</v>
      </c>
      <c r="J36" s="25" t="str">
        <f t="shared" si="0"/>
        <v>Beda</v>
      </c>
      <c r="L36" s="6" t="s">
        <v>25</v>
      </c>
      <c r="M36" s="6"/>
      <c r="N36" s="6" t="s">
        <v>83</v>
      </c>
      <c r="O36" s="6" t="s">
        <v>25</v>
      </c>
      <c r="P36" s="7"/>
      <c r="Q36" s="7"/>
      <c r="R36" s="6"/>
      <c r="S36" s="6" t="s">
        <v>1179</v>
      </c>
      <c r="T36" s="6" t="s">
        <v>1111</v>
      </c>
      <c r="U36" s="6" t="s">
        <v>12</v>
      </c>
      <c r="V36" s="6"/>
      <c r="W36" s="6"/>
    </row>
    <row r="37" spans="1:26" x14ac:dyDescent="0.25">
      <c r="A37" s="25" t="s">
        <v>1309</v>
      </c>
      <c r="B37" s="25" t="s">
        <v>11</v>
      </c>
      <c r="C37" s="33">
        <v>2.6215860000000002</v>
      </c>
      <c r="D37" s="25" t="s">
        <v>23</v>
      </c>
      <c r="E37" s="25" t="s">
        <v>2199</v>
      </c>
      <c r="F37" s="32">
        <v>8.0146999999999996E-2</v>
      </c>
      <c r="G37" s="25" t="s">
        <v>14</v>
      </c>
      <c r="H37" s="25" t="s">
        <v>23</v>
      </c>
      <c r="I37" s="25" t="s">
        <v>2199</v>
      </c>
      <c r="J37" s="25" t="str">
        <f t="shared" si="0"/>
        <v>Sama</v>
      </c>
      <c r="L37" s="6" t="s">
        <v>87</v>
      </c>
      <c r="M37" s="6"/>
      <c r="N37" s="6" t="s">
        <v>85</v>
      </c>
      <c r="O37" s="6" t="s">
        <v>87</v>
      </c>
      <c r="P37" s="7"/>
      <c r="Q37" s="7"/>
      <c r="R37" s="6"/>
      <c r="S37" s="6" t="s">
        <v>1181</v>
      </c>
      <c r="T37" s="6" t="s">
        <v>1114</v>
      </c>
      <c r="U37" s="6" t="s">
        <v>18</v>
      </c>
      <c r="V37" s="6"/>
      <c r="W37" s="6"/>
      <c r="X37" s="3"/>
      <c r="Y37" s="3"/>
      <c r="Z37" s="3"/>
    </row>
    <row r="38" spans="1:26" x14ac:dyDescent="0.25">
      <c r="A38" s="25" t="s">
        <v>1311</v>
      </c>
      <c r="B38" s="25" t="s">
        <v>11</v>
      </c>
      <c r="C38" s="33">
        <v>1.1511579999999999</v>
      </c>
      <c r="D38" s="25" t="s">
        <v>15</v>
      </c>
      <c r="E38" s="25" t="s">
        <v>2198</v>
      </c>
      <c r="F38" s="32">
        <v>0.33503100000000002</v>
      </c>
      <c r="G38" s="25" t="s">
        <v>14</v>
      </c>
      <c r="H38" s="34" t="s">
        <v>18</v>
      </c>
      <c r="I38" s="25" t="s">
        <v>2198</v>
      </c>
      <c r="J38" s="25" t="str">
        <f t="shared" si="0"/>
        <v>Beda</v>
      </c>
      <c r="L38" s="6" t="s">
        <v>23</v>
      </c>
      <c r="M38" s="6"/>
      <c r="N38" s="6" t="s">
        <v>88</v>
      </c>
      <c r="O38" s="6" t="s">
        <v>23</v>
      </c>
      <c r="P38" s="7"/>
      <c r="Q38" s="7"/>
      <c r="R38" s="6"/>
      <c r="S38" s="6" t="s">
        <v>1183</v>
      </c>
      <c r="T38" s="6" t="s">
        <v>1111</v>
      </c>
      <c r="U38" s="6" t="s">
        <v>12</v>
      </c>
      <c r="V38" s="6"/>
      <c r="W38" s="6"/>
      <c r="X38" s="3"/>
      <c r="Y38" s="3"/>
      <c r="Z38" s="3"/>
    </row>
    <row r="39" spans="1:26" x14ac:dyDescent="0.25">
      <c r="A39" s="25" t="s">
        <v>1313</v>
      </c>
      <c r="B39" s="25" t="s">
        <v>11</v>
      </c>
      <c r="C39" s="33">
        <v>1.091029</v>
      </c>
      <c r="D39" s="25" t="s">
        <v>12</v>
      </c>
      <c r="E39" s="25" t="s">
        <v>2198</v>
      </c>
      <c r="F39" s="32">
        <v>0.20192499999999999</v>
      </c>
      <c r="G39" s="25" t="s">
        <v>14</v>
      </c>
      <c r="H39" s="34" t="s">
        <v>12</v>
      </c>
      <c r="I39" s="25" t="s">
        <v>2198</v>
      </c>
      <c r="J39" s="25" t="str">
        <f t="shared" si="0"/>
        <v>Sama</v>
      </c>
      <c r="L39" s="6" t="s">
        <v>87</v>
      </c>
      <c r="M39" s="6"/>
      <c r="N39" s="6" t="s">
        <v>90</v>
      </c>
      <c r="O39" s="6" t="s">
        <v>87</v>
      </c>
      <c r="P39" s="6"/>
      <c r="Q39" s="6"/>
      <c r="R39" s="6"/>
      <c r="S39" s="6" t="s">
        <v>1185</v>
      </c>
      <c r="T39" s="6" t="s">
        <v>1114</v>
      </c>
      <c r="U39" s="6" t="s">
        <v>18</v>
      </c>
      <c r="V39" s="6"/>
      <c r="W39" s="6"/>
    </row>
    <row r="40" spans="1:26" x14ac:dyDescent="0.25">
      <c r="A40" s="25" t="s">
        <v>1315</v>
      </c>
      <c r="B40" s="25" t="s">
        <v>11</v>
      </c>
      <c r="C40" s="33">
        <v>2.6167699999999998</v>
      </c>
      <c r="D40" s="25" t="s">
        <v>23</v>
      </c>
      <c r="E40" s="25" t="s">
        <v>2199</v>
      </c>
      <c r="F40" s="32">
        <v>0.12234399999999999</v>
      </c>
      <c r="G40" s="25" t="s">
        <v>14</v>
      </c>
      <c r="H40" s="34" t="s">
        <v>23</v>
      </c>
      <c r="I40" s="25" t="s">
        <v>2199</v>
      </c>
      <c r="J40" s="25" t="str">
        <f t="shared" si="0"/>
        <v>Sama</v>
      </c>
      <c r="L40" s="6" t="s">
        <v>23</v>
      </c>
      <c r="M40" s="6"/>
      <c r="N40" s="6" t="s">
        <v>92</v>
      </c>
      <c r="O40" s="6" t="s">
        <v>23</v>
      </c>
      <c r="P40" s="6"/>
      <c r="Q40" s="6"/>
      <c r="R40" s="6"/>
      <c r="S40" s="6" t="s">
        <v>1187</v>
      </c>
      <c r="T40" s="7" t="s">
        <v>1111</v>
      </c>
      <c r="U40" s="7" t="s">
        <v>12</v>
      </c>
      <c r="V40" s="6"/>
      <c r="W40" s="6"/>
      <c r="X40" s="3"/>
      <c r="Y40" s="3"/>
      <c r="Z40" s="3"/>
    </row>
    <row r="41" spans="1:26" x14ac:dyDescent="0.25">
      <c r="A41" s="25" t="s">
        <v>1317</v>
      </c>
      <c r="B41" s="25" t="s">
        <v>11</v>
      </c>
      <c r="C41" s="33">
        <v>3.090522</v>
      </c>
      <c r="D41" s="25" t="s">
        <v>23</v>
      </c>
      <c r="E41" s="25" t="s">
        <v>2199</v>
      </c>
      <c r="F41" s="32">
        <v>7.9703999999999997E-2</v>
      </c>
      <c r="G41" s="25" t="s">
        <v>14</v>
      </c>
      <c r="H41" s="34" t="s">
        <v>23</v>
      </c>
      <c r="I41" s="25" t="s">
        <v>2199</v>
      </c>
      <c r="J41" s="25" t="str">
        <f t="shared" si="0"/>
        <v>Sama</v>
      </c>
      <c r="L41" s="6" t="s">
        <v>23</v>
      </c>
      <c r="M41" s="6"/>
      <c r="N41" s="6" t="s">
        <v>94</v>
      </c>
      <c r="O41" s="6" t="s">
        <v>23</v>
      </c>
      <c r="P41" s="6"/>
      <c r="Q41" s="6"/>
      <c r="R41" s="6"/>
      <c r="S41" s="6" t="s">
        <v>1189</v>
      </c>
      <c r="T41" s="7" t="s">
        <v>1111</v>
      </c>
      <c r="U41" s="7" t="s">
        <v>12</v>
      </c>
      <c r="V41" s="6"/>
      <c r="W41" s="6"/>
    </row>
    <row r="42" spans="1:26" x14ac:dyDescent="0.25">
      <c r="A42" s="25" t="s">
        <v>1319</v>
      </c>
      <c r="B42" s="25" t="s">
        <v>11</v>
      </c>
      <c r="C42" s="33">
        <v>1.8902730000000001</v>
      </c>
      <c r="D42" s="25" t="s">
        <v>12</v>
      </c>
      <c r="E42" s="25" t="s">
        <v>2198</v>
      </c>
      <c r="F42" s="32">
        <v>0.18253800000000001</v>
      </c>
      <c r="G42" s="25" t="s">
        <v>14</v>
      </c>
      <c r="H42" s="34" t="s">
        <v>12</v>
      </c>
      <c r="I42" s="25" t="s">
        <v>2198</v>
      </c>
      <c r="J42" s="25" t="str">
        <f t="shared" si="0"/>
        <v>Sama</v>
      </c>
      <c r="L42" s="6" t="s">
        <v>23</v>
      </c>
      <c r="M42" s="6"/>
      <c r="N42" s="6" t="s">
        <v>96</v>
      </c>
      <c r="O42" s="6" t="s">
        <v>23</v>
      </c>
      <c r="P42" s="6"/>
      <c r="Q42" s="6"/>
      <c r="R42" s="6"/>
      <c r="S42" s="6" t="s">
        <v>1191</v>
      </c>
      <c r="T42" s="6" t="s">
        <v>1111</v>
      </c>
      <c r="U42" s="6" t="s">
        <v>12</v>
      </c>
      <c r="V42" s="6"/>
      <c r="W42" s="6"/>
      <c r="X42" s="3"/>
      <c r="Y42" s="3"/>
      <c r="Z42" s="3"/>
    </row>
    <row r="43" spans="1:26" x14ac:dyDescent="0.25">
      <c r="A43" s="25" t="s">
        <v>1323</v>
      </c>
      <c r="B43" s="25" t="s">
        <v>11</v>
      </c>
      <c r="C43" s="33">
        <v>2.5279910000000001</v>
      </c>
      <c r="D43" s="25" t="s">
        <v>15</v>
      </c>
      <c r="E43" s="25" t="s">
        <v>2198</v>
      </c>
      <c r="F43" s="32">
        <v>0.16746800000000001</v>
      </c>
      <c r="G43" s="25" t="s">
        <v>14</v>
      </c>
      <c r="H43" s="34" t="s">
        <v>12</v>
      </c>
      <c r="I43" s="25" t="s">
        <v>2198</v>
      </c>
      <c r="J43" s="25" t="str">
        <f t="shared" si="0"/>
        <v>Beda</v>
      </c>
      <c r="L43" s="6" t="s">
        <v>12</v>
      </c>
      <c r="M43" s="6"/>
      <c r="N43" s="6" t="s">
        <v>98</v>
      </c>
      <c r="O43" s="6" t="s">
        <v>12</v>
      </c>
      <c r="P43" s="6"/>
      <c r="Q43" s="6"/>
      <c r="R43" s="6"/>
      <c r="S43" s="6" t="s">
        <v>1193</v>
      </c>
      <c r="T43" s="6" t="s">
        <v>1128</v>
      </c>
      <c r="U43" s="6" t="s">
        <v>15</v>
      </c>
      <c r="V43" s="6"/>
      <c r="W43" s="6"/>
    </row>
    <row r="44" spans="1:26" x14ac:dyDescent="0.25">
      <c r="A44" s="25" t="s">
        <v>1327</v>
      </c>
      <c r="B44" s="25" t="s">
        <v>11</v>
      </c>
      <c r="C44" s="33">
        <v>2.1070449999999998</v>
      </c>
      <c r="D44" s="25" t="s">
        <v>12</v>
      </c>
      <c r="E44" s="25" t="s">
        <v>2198</v>
      </c>
      <c r="F44" s="32">
        <v>0.17169000000000001</v>
      </c>
      <c r="G44" s="25" t="s">
        <v>14</v>
      </c>
      <c r="H44" s="34" t="s">
        <v>15</v>
      </c>
      <c r="I44" s="25" t="s">
        <v>2198</v>
      </c>
      <c r="J44" s="25" t="str">
        <f t="shared" si="0"/>
        <v>Beda</v>
      </c>
      <c r="L44" s="6" t="s">
        <v>12</v>
      </c>
      <c r="M44" s="6"/>
      <c r="N44" s="6" t="s">
        <v>100</v>
      </c>
      <c r="O44" s="6" t="s">
        <v>12</v>
      </c>
      <c r="P44" s="6"/>
      <c r="Q44" s="6"/>
      <c r="R44" s="6"/>
      <c r="S44" s="6" t="s">
        <v>1195</v>
      </c>
      <c r="T44" s="6" t="s">
        <v>1111</v>
      </c>
      <c r="U44" s="6" t="s">
        <v>12</v>
      </c>
      <c r="V44" s="6"/>
      <c r="W44" s="6"/>
      <c r="X44" s="3"/>
      <c r="Y44" s="3"/>
      <c r="Z44" s="3"/>
    </row>
    <row r="45" spans="1:26" x14ac:dyDescent="0.25">
      <c r="A45" s="25" t="s">
        <v>1329</v>
      </c>
      <c r="B45" s="25" t="s">
        <v>11</v>
      </c>
      <c r="C45" s="33">
        <v>2.0932140000000001</v>
      </c>
      <c r="D45" s="25" t="s">
        <v>12</v>
      </c>
      <c r="E45" s="25" t="s">
        <v>2198</v>
      </c>
      <c r="F45" s="32">
        <v>0</v>
      </c>
      <c r="G45" s="25" t="s">
        <v>14</v>
      </c>
      <c r="H45" s="25" t="s">
        <v>12</v>
      </c>
      <c r="I45" s="25" t="s">
        <v>2198</v>
      </c>
      <c r="J45" s="25" t="str">
        <f t="shared" si="0"/>
        <v>Sama</v>
      </c>
      <c r="L45" s="6" t="s">
        <v>12</v>
      </c>
      <c r="M45" s="6"/>
      <c r="N45" s="6" t="s">
        <v>102</v>
      </c>
      <c r="O45" s="6" t="s">
        <v>12</v>
      </c>
      <c r="P45" s="6"/>
      <c r="Q45" s="6"/>
      <c r="R45" s="6"/>
      <c r="S45" s="6" t="s">
        <v>1197</v>
      </c>
      <c r="T45" s="6" t="s">
        <v>1111</v>
      </c>
      <c r="U45" s="6" t="s">
        <v>12</v>
      </c>
      <c r="V45" s="6"/>
      <c r="W45" s="6"/>
      <c r="X45" s="3"/>
      <c r="Y45" s="3"/>
      <c r="Z45" s="3"/>
    </row>
    <row r="46" spans="1:26" x14ac:dyDescent="0.25">
      <c r="A46" s="25" t="s">
        <v>1335</v>
      </c>
      <c r="B46" s="25" t="s">
        <v>11</v>
      </c>
      <c r="C46" s="33">
        <v>1.0656810000000001</v>
      </c>
      <c r="D46" s="25" t="s">
        <v>12</v>
      </c>
      <c r="E46" s="25" t="s">
        <v>2198</v>
      </c>
      <c r="F46" s="32">
        <v>0.346974</v>
      </c>
      <c r="G46" s="25" t="s">
        <v>14</v>
      </c>
      <c r="H46" s="25" t="s">
        <v>18</v>
      </c>
      <c r="I46" s="25" t="s">
        <v>2199</v>
      </c>
      <c r="J46" s="25" t="str">
        <f t="shared" si="0"/>
        <v>Beda</v>
      </c>
      <c r="L46" s="6" t="s">
        <v>12</v>
      </c>
      <c r="M46" s="6"/>
      <c r="N46" s="6" t="s">
        <v>104</v>
      </c>
      <c r="O46" s="6" t="s">
        <v>12</v>
      </c>
      <c r="P46" s="7"/>
      <c r="Q46" s="7"/>
      <c r="R46" s="6"/>
      <c r="S46" s="6" t="s">
        <v>1199</v>
      </c>
      <c r="T46" s="6" t="s">
        <v>1111</v>
      </c>
      <c r="U46" s="6" t="s">
        <v>12</v>
      </c>
      <c r="V46" s="6"/>
      <c r="W46" s="6"/>
      <c r="X46" s="3"/>
      <c r="Y46" s="3"/>
      <c r="Z46" s="3"/>
    </row>
    <row r="47" spans="1:26" x14ac:dyDescent="0.25">
      <c r="A47" s="25" t="s">
        <v>1341</v>
      </c>
      <c r="B47" s="25" t="s">
        <v>11</v>
      </c>
      <c r="C47" s="33">
        <v>3.4233669999999998</v>
      </c>
      <c r="D47" s="25" t="s">
        <v>23</v>
      </c>
      <c r="E47" s="25" t="s">
        <v>2198</v>
      </c>
      <c r="F47" s="32">
        <v>0.18379499999999999</v>
      </c>
      <c r="G47" s="25" t="s">
        <v>14</v>
      </c>
      <c r="H47" s="25" t="s">
        <v>23</v>
      </c>
      <c r="I47" s="25" t="s">
        <v>2198</v>
      </c>
      <c r="J47" s="25" t="str">
        <f t="shared" si="0"/>
        <v>Sama</v>
      </c>
      <c r="L47" s="6" t="s">
        <v>23</v>
      </c>
      <c r="M47" s="6"/>
      <c r="N47" s="6" t="s">
        <v>106</v>
      </c>
      <c r="O47" s="6" t="s">
        <v>23</v>
      </c>
      <c r="P47" s="7"/>
      <c r="Q47" s="7"/>
      <c r="R47" s="6"/>
      <c r="S47" s="6" t="s">
        <v>1201</v>
      </c>
      <c r="T47" s="6" t="s">
        <v>1111</v>
      </c>
      <c r="U47" s="6" t="s">
        <v>12</v>
      </c>
      <c r="V47" s="6"/>
      <c r="W47" s="6"/>
      <c r="X47" s="3"/>
      <c r="Y47" s="3"/>
      <c r="Z47" s="3"/>
    </row>
    <row r="48" spans="1:26" x14ac:dyDescent="0.25">
      <c r="A48" s="25" t="s">
        <v>1343</v>
      </c>
      <c r="B48" s="25" t="s">
        <v>11</v>
      </c>
      <c r="C48" s="33">
        <v>1.2958229999999999</v>
      </c>
      <c r="D48" s="25" t="s">
        <v>12</v>
      </c>
      <c r="E48" s="25" t="s">
        <v>2198</v>
      </c>
      <c r="F48" s="32">
        <v>0.17710600000000001</v>
      </c>
      <c r="G48" s="25" t="s">
        <v>14</v>
      </c>
      <c r="H48" s="25" t="s">
        <v>15</v>
      </c>
      <c r="I48" s="25" t="s">
        <v>2198</v>
      </c>
      <c r="J48" s="25" t="str">
        <f t="shared" si="0"/>
        <v>Beda</v>
      </c>
      <c r="L48" s="6" t="s">
        <v>23</v>
      </c>
      <c r="M48" s="6"/>
      <c r="N48" s="6" t="s">
        <v>108</v>
      </c>
      <c r="O48" s="6" t="s">
        <v>23</v>
      </c>
      <c r="P48" s="6"/>
      <c r="Q48" s="6"/>
      <c r="R48" s="6"/>
      <c r="S48" s="6" t="s">
        <v>1203</v>
      </c>
      <c r="T48" s="7" t="s">
        <v>1128</v>
      </c>
      <c r="U48" s="7" t="s">
        <v>15</v>
      </c>
      <c r="V48" s="6"/>
      <c r="W48" s="6"/>
      <c r="X48" s="3"/>
      <c r="Y48" s="3"/>
      <c r="Z48" s="3"/>
    </row>
    <row r="49" spans="1:26" x14ac:dyDescent="0.25">
      <c r="A49" s="25" t="s">
        <v>1349</v>
      </c>
      <c r="B49" s="25" t="s">
        <v>11</v>
      </c>
      <c r="C49" s="33">
        <v>3.2559170000000002</v>
      </c>
      <c r="D49" s="25" t="s">
        <v>23</v>
      </c>
      <c r="E49" s="25" t="s">
        <v>2198</v>
      </c>
      <c r="F49" s="32">
        <v>0.17547099999999999</v>
      </c>
      <c r="G49" s="25" t="s">
        <v>14</v>
      </c>
      <c r="H49" s="25" t="s">
        <v>23</v>
      </c>
      <c r="I49" s="25" t="s">
        <v>2198</v>
      </c>
      <c r="J49" s="25" t="str">
        <f t="shared" si="0"/>
        <v>Sama</v>
      </c>
      <c r="L49" s="6" t="s">
        <v>23</v>
      </c>
      <c r="M49" s="6"/>
      <c r="N49" s="6" t="s">
        <v>110</v>
      </c>
      <c r="O49" s="6" t="s">
        <v>23</v>
      </c>
      <c r="P49" s="7"/>
      <c r="Q49" s="7"/>
      <c r="R49" s="6"/>
      <c r="S49" s="6" t="s">
        <v>1205</v>
      </c>
      <c r="T49" s="6" t="s">
        <v>1111</v>
      </c>
      <c r="U49" s="6" t="s">
        <v>12</v>
      </c>
      <c r="V49" s="6"/>
      <c r="W49" s="6"/>
      <c r="X49" s="3"/>
      <c r="Y49" s="3"/>
      <c r="Z49" s="3"/>
    </row>
    <row r="50" spans="1:26" x14ac:dyDescent="0.25">
      <c r="A50" s="25" t="s">
        <v>1363</v>
      </c>
      <c r="B50" s="25" t="s">
        <v>11</v>
      </c>
      <c r="C50" s="33">
        <v>1.1438900000000001</v>
      </c>
      <c r="D50" s="25" t="s">
        <v>12</v>
      </c>
      <c r="E50" s="25" t="s">
        <v>2198</v>
      </c>
      <c r="F50" s="32">
        <v>7.4476000000000001E-2</v>
      </c>
      <c r="G50" s="25" t="s">
        <v>14</v>
      </c>
      <c r="H50" s="25" t="s">
        <v>18</v>
      </c>
      <c r="I50" s="25" t="s">
        <v>2198</v>
      </c>
      <c r="J50" s="25" t="str">
        <f t="shared" si="0"/>
        <v>Beda</v>
      </c>
      <c r="L50" s="6" t="s">
        <v>15</v>
      </c>
      <c r="M50" s="6"/>
      <c r="N50" s="6" t="s">
        <v>112</v>
      </c>
      <c r="O50" s="6" t="s">
        <v>15</v>
      </c>
      <c r="P50" s="6"/>
      <c r="Q50" s="6"/>
      <c r="R50" s="6"/>
      <c r="S50" s="6" t="s">
        <v>1207</v>
      </c>
      <c r="T50" s="6" t="s">
        <v>1111</v>
      </c>
      <c r="U50" s="6" t="s">
        <v>12</v>
      </c>
      <c r="V50" s="6"/>
      <c r="W50" s="6"/>
      <c r="X50" s="3"/>
      <c r="Y50" s="3"/>
      <c r="Z50" s="3"/>
    </row>
    <row r="51" spans="1:26" x14ac:dyDescent="0.25">
      <c r="A51" s="25" t="s">
        <v>1385</v>
      </c>
      <c r="B51" s="25" t="s">
        <v>11</v>
      </c>
      <c r="C51" s="33">
        <v>1.2830429999999999</v>
      </c>
      <c r="D51" s="25" t="s">
        <v>12</v>
      </c>
      <c r="E51" s="25" t="s">
        <v>2198</v>
      </c>
      <c r="F51" s="32">
        <v>7.5666999999999998E-2</v>
      </c>
      <c r="G51" s="25" t="s">
        <v>14</v>
      </c>
      <c r="H51" s="25" t="s">
        <v>18</v>
      </c>
      <c r="I51" s="25" t="s">
        <v>2198</v>
      </c>
      <c r="J51" s="25" t="str">
        <f t="shared" si="0"/>
        <v>Beda</v>
      </c>
      <c r="L51" s="6" t="s">
        <v>15</v>
      </c>
      <c r="M51" s="6"/>
      <c r="N51" s="6" t="s">
        <v>114</v>
      </c>
      <c r="O51" s="6" t="s">
        <v>15</v>
      </c>
      <c r="P51" s="6"/>
      <c r="Q51" s="6"/>
      <c r="R51" s="6"/>
      <c r="S51" s="6" t="s">
        <v>1209</v>
      </c>
      <c r="T51" s="7" t="s">
        <v>1111</v>
      </c>
      <c r="U51" s="7" t="s">
        <v>12</v>
      </c>
      <c r="V51" s="6"/>
      <c r="W51" s="6"/>
      <c r="X51" s="3"/>
      <c r="Y51" s="3"/>
      <c r="Z51" s="3"/>
    </row>
    <row r="52" spans="1:26" x14ac:dyDescent="0.25">
      <c r="A52" s="25" t="s">
        <v>1387</v>
      </c>
      <c r="B52" s="25" t="s">
        <v>11</v>
      </c>
      <c r="C52" s="33">
        <v>1.763476</v>
      </c>
      <c r="D52" s="25" t="s">
        <v>23</v>
      </c>
      <c r="E52" s="25" t="s">
        <v>2198</v>
      </c>
      <c r="F52" s="32">
        <v>8.4208000000000005E-2</v>
      </c>
      <c r="G52" s="25" t="s">
        <v>14</v>
      </c>
      <c r="H52" s="25" t="s">
        <v>23</v>
      </c>
      <c r="I52" s="25" t="s">
        <v>2198</v>
      </c>
      <c r="J52" s="25" t="str">
        <f t="shared" si="0"/>
        <v>Sama</v>
      </c>
      <c r="L52" s="6" t="s">
        <v>87</v>
      </c>
      <c r="M52" s="6"/>
      <c r="N52" s="6" t="s">
        <v>116</v>
      </c>
      <c r="O52" s="6" t="s">
        <v>87</v>
      </c>
      <c r="P52" s="6"/>
      <c r="Q52" s="6"/>
      <c r="R52" s="6"/>
      <c r="S52" s="6" t="s">
        <v>1211</v>
      </c>
      <c r="T52" s="7" t="s">
        <v>1111</v>
      </c>
      <c r="U52" s="7" t="s">
        <v>12</v>
      </c>
      <c r="V52" s="6"/>
      <c r="W52" s="6"/>
      <c r="X52" s="3"/>
      <c r="Y52" s="3"/>
    </row>
    <row r="53" spans="1:26" x14ac:dyDescent="0.25">
      <c r="A53" s="25" t="s">
        <v>1389</v>
      </c>
      <c r="B53" s="25" t="s">
        <v>11</v>
      </c>
      <c r="C53" s="33">
        <v>1.9052309999999999</v>
      </c>
      <c r="D53" s="25" t="s">
        <v>12</v>
      </c>
      <c r="E53" s="25" t="s">
        <v>2198</v>
      </c>
      <c r="F53" s="32">
        <v>0.102203</v>
      </c>
      <c r="G53" s="25" t="s">
        <v>14</v>
      </c>
      <c r="H53" s="34" t="s">
        <v>12</v>
      </c>
      <c r="I53" s="25" t="s">
        <v>2198</v>
      </c>
      <c r="J53" s="25" t="str">
        <f t="shared" si="0"/>
        <v>Sama</v>
      </c>
      <c r="L53" s="6" t="s">
        <v>120</v>
      </c>
      <c r="M53" s="6"/>
      <c r="N53" s="6" t="s">
        <v>118</v>
      </c>
      <c r="O53" s="6" t="s">
        <v>120</v>
      </c>
      <c r="P53" s="6"/>
      <c r="Q53" s="6"/>
      <c r="R53" s="6"/>
      <c r="S53" s="6" t="s">
        <v>1213</v>
      </c>
      <c r="T53" s="6" t="s">
        <v>1111</v>
      </c>
      <c r="U53" s="6" t="s">
        <v>12</v>
      </c>
      <c r="V53" s="6"/>
      <c r="W53" s="6"/>
      <c r="X53" s="3"/>
      <c r="Y53" s="3"/>
      <c r="Z53" s="3"/>
    </row>
    <row r="54" spans="1:26" x14ac:dyDescent="0.25">
      <c r="A54" s="25" t="s">
        <v>1393</v>
      </c>
      <c r="B54" s="25" t="s">
        <v>11</v>
      </c>
      <c r="C54" s="33">
        <v>1.910795</v>
      </c>
      <c r="D54" s="25" t="s">
        <v>12</v>
      </c>
      <c r="E54" s="25" t="s">
        <v>2198</v>
      </c>
      <c r="F54" s="32">
        <v>0</v>
      </c>
      <c r="G54" s="25" t="s">
        <v>14</v>
      </c>
      <c r="H54" s="34" t="s">
        <v>12</v>
      </c>
      <c r="I54" s="25" t="s">
        <v>2198</v>
      </c>
      <c r="J54" s="25" t="str">
        <f t="shared" si="0"/>
        <v>Sama</v>
      </c>
      <c r="L54" s="6" t="s">
        <v>12</v>
      </c>
      <c r="M54" s="6"/>
      <c r="N54" s="6" t="s">
        <v>121</v>
      </c>
      <c r="O54" s="6" t="s">
        <v>12</v>
      </c>
      <c r="P54" s="6"/>
      <c r="Q54" s="6"/>
      <c r="R54" s="6"/>
      <c r="S54" s="6" t="s">
        <v>1215</v>
      </c>
      <c r="T54" s="6" t="s">
        <v>1114</v>
      </c>
      <c r="U54" s="6" t="s">
        <v>18</v>
      </c>
      <c r="V54" s="6"/>
      <c r="W54" s="6"/>
      <c r="X54" s="3"/>
      <c r="Y54" s="3"/>
      <c r="Z54" s="3"/>
    </row>
    <row r="55" spans="1:26" x14ac:dyDescent="0.25">
      <c r="A55" s="25" t="s">
        <v>1395</v>
      </c>
      <c r="B55" s="25" t="s">
        <v>11</v>
      </c>
      <c r="C55" s="33">
        <v>2.1728350000000001</v>
      </c>
      <c r="D55" s="25" t="s">
        <v>12</v>
      </c>
      <c r="E55" s="25" t="s">
        <v>2198</v>
      </c>
      <c r="F55" s="32">
        <v>2.1638999999999999E-2</v>
      </c>
      <c r="G55" s="25" t="s">
        <v>14</v>
      </c>
      <c r="H55" s="25" t="s">
        <v>12</v>
      </c>
      <c r="I55" s="25" t="s">
        <v>2198</v>
      </c>
      <c r="J55" s="25" t="str">
        <f t="shared" si="0"/>
        <v>Sama</v>
      </c>
      <c r="L55" s="6" t="s">
        <v>23</v>
      </c>
      <c r="M55" s="6"/>
      <c r="N55" s="6" t="s">
        <v>123</v>
      </c>
      <c r="O55" s="6" t="s">
        <v>23</v>
      </c>
      <c r="P55" s="6"/>
      <c r="Q55" s="6"/>
      <c r="R55" s="6"/>
      <c r="S55" s="6" t="s">
        <v>1217</v>
      </c>
      <c r="T55" s="6" t="s">
        <v>1114</v>
      </c>
      <c r="U55" s="6" t="s">
        <v>18</v>
      </c>
      <c r="V55" s="6"/>
      <c r="W55" s="6"/>
    </row>
    <row r="56" spans="1:26" x14ac:dyDescent="0.25">
      <c r="A56" s="25" t="s">
        <v>1397</v>
      </c>
      <c r="B56" s="25" t="s">
        <v>11</v>
      </c>
      <c r="C56" s="33">
        <v>1.726299</v>
      </c>
      <c r="D56" s="25" t="s">
        <v>23</v>
      </c>
      <c r="E56" s="25" t="s">
        <v>2198</v>
      </c>
      <c r="F56" s="32">
        <v>0.12536</v>
      </c>
      <c r="G56" s="25" t="s">
        <v>14</v>
      </c>
      <c r="H56" s="34" t="s">
        <v>23</v>
      </c>
      <c r="I56" s="25" t="s">
        <v>2198</v>
      </c>
      <c r="J56" s="25" t="str">
        <f t="shared" si="0"/>
        <v>Sama</v>
      </c>
      <c r="L56" s="6" t="s">
        <v>23</v>
      </c>
      <c r="M56" s="6"/>
      <c r="N56" s="6" t="s">
        <v>125</v>
      </c>
      <c r="O56" s="6" t="s">
        <v>23</v>
      </c>
      <c r="P56" s="6"/>
      <c r="Q56" s="6"/>
      <c r="R56" s="6"/>
      <c r="S56" s="6" t="s">
        <v>1219</v>
      </c>
      <c r="T56" s="6" t="s">
        <v>1114</v>
      </c>
      <c r="U56" s="6" t="s">
        <v>18</v>
      </c>
      <c r="V56" s="6"/>
      <c r="W56" s="6"/>
    </row>
    <row r="57" spans="1:26" x14ac:dyDescent="0.25">
      <c r="A57" s="25" t="s">
        <v>1399</v>
      </c>
      <c r="B57" s="25" t="s">
        <v>11</v>
      </c>
      <c r="C57" s="33">
        <v>2.45974</v>
      </c>
      <c r="D57" s="25" t="s">
        <v>12</v>
      </c>
      <c r="E57" s="25" t="s">
        <v>2198</v>
      </c>
      <c r="F57" s="32">
        <v>0</v>
      </c>
      <c r="G57" s="25" t="s">
        <v>14</v>
      </c>
      <c r="H57" s="34" t="s">
        <v>12</v>
      </c>
      <c r="I57" s="25" t="s">
        <v>2198</v>
      </c>
      <c r="J57" s="25" t="str">
        <f t="shared" si="0"/>
        <v>Sama</v>
      </c>
      <c r="L57" s="6" t="s">
        <v>25</v>
      </c>
      <c r="M57" s="6"/>
      <c r="N57" s="6" t="s">
        <v>127</v>
      </c>
      <c r="O57" s="6" t="s">
        <v>25</v>
      </c>
      <c r="P57" s="6"/>
      <c r="Q57" s="6"/>
      <c r="R57" s="6"/>
      <c r="S57" s="6" t="s">
        <v>1221</v>
      </c>
      <c r="T57" s="6" t="s">
        <v>1111</v>
      </c>
      <c r="U57" s="6" t="s">
        <v>12</v>
      </c>
      <c r="V57" s="6"/>
      <c r="W57" s="6"/>
    </row>
    <row r="58" spans="1:26" x14ac:dyDescent="0.25">
      <c r="A58" s="25" t="s">
        <v>1401</v>
      </c>
      <c r="B58" s="25" t="s">
        <v>11</v>
      </c>
      <c r="C58" s="33">
        <v>2.748561</v>
      </c>
      <c r="D58" s="25" t="s">
        <v>23</v>
      </c>
      <c r="E58" s="25" t="s">
        <v>2198</v>
      </c>
      <c r="F58" s="32">
        <v>0</v>
      </c>
      <c r="G58" s="25" t="s">
        <v>14</v>
      </c>
      <c r="H58" s="34" t="s">
        <v>23</v>
      </c>
      <c r="I58" s="25" t="s">
        <v>2198</v>
      </c>
      <c r="J58" s="25" t="str">
        <f t="shared" si="0"/>
        <v>Sama</v>
      </c>
      <c r="L58" s="6" t="s">
        <v>25</v>
      </c>
      <c r="M58" s="6"/>
      <c r="N58" s="6" t="s">
        <v>129</v>
      </c>
      <c r="O58" s="6" t="s">
        <v>25</v>
      </c>
      <c r="P58" s="7"/>
      <c r="Q58" s="7"/>
      <c r="R58" s="6"/>
      <c r="S58" s="6" t="s">
        <v>1223</v>
      </c>
      <c r="T58" s="6" t="s">
        <v>1111</v>
      </c>
      <c r="U58" s="6" t="s">
        <v>12</v>
      </c>
      <c r="V58" s="6"/>
      <c r="W58" s="6"/>
    </row>
    <row r="59" spans="1:26" x14ac:dyDescent="0.25">
      <c r="A59" s="25" t="s">
        <v>1403</v>
      </c>
      <c r="B59" s="25" t="s">
        <v>11</v>
      </c>
      <c r="C59" s="33">
        <v>2.8240759999999998</v>
      </c>
      <c r="D59" s="25" t="s">
        <v>23</v>
      </c>
      <c r="E59" s="25" t="s">
        <v>2198</v>
      </c>
      <c r="F59" s="32">
        <v>0</v>
      </c>
      <c r="G59" s="25" t="s">
        <v>14</v>
      </c>
      <c r="H59" s="34" t="s">
        <v>23</v>
      </c>
      <c r="I59" s="25" t="s">
        <v>2198</v>
      </c>
      <c r="J59" s="25" t="str">
        <f t="shared" si="0"/>
        <v>Sama</v>
      </c>
      <c r="L59" s="6" t="s">
        <v>18</v>
      </c>
      <c r="M59" s="6"/>
      <c r="N59" s="6" t="s">
        <v>131</v>
      </c>
      <c r="O59" s="6" t="s">
        <v>18</v>
      </c>
      <c r="P59" s="7"/>
      <c r="Q59" s="7"/>
      <c r="R59" s="6"/>
      <c r="S59" s="6" t="s">
        <v>1225</v>
      </c>
      <c r="T59" s="6" t="s">
        <v>1111</v>
      </c>
      <c r="U59" s="6" t="s">
        <v>12</v>
      </c>
      <c r="V59" s="6"/>
      <c r="W59" s="6"/>
    </row>
    <row r="60" spans="1:26" x14ac:dyDescent="0.25">
      <c r="A60" s="25" t="s">
        <v>1405</v>
      </c>
      <c r="B60" s="25" t="s">
        <v>11</v>
      </c>
      <c r="C60" s="33">
        <v>2.4836879999999999</v>
      </c>
      <c r="D60" s="25" t="s">
        <v>12</v>
      </c>
      <c r="E60" s="25" t="s">
        <v>2198</v>
      </c>
      <c r="F60" s="32">
        <v>0.111612</v>
      </c>
      <c r="G60" s="25" t="s">
        <v>14</v>
      </c>
      <c r="H60" s="34" t="s">
        <v>12</v>
      </c>
      <c r="I60" s="25" t="s">
        <v>2198</v>
      </c>
      <c r="J60" s="25" t="str">
        <f t="shared" si="0"/>
        <v>Sama</v>
      </c>
      <c r="L60" s="6" t="s">
        <v>25</v>
      </c>
      <c r="M60" s="6"/>
      <c r="N60" s="6" t="s">
        <v>133</v>
      </c>
      <c r="O60" s="6" t="s">
        <v>25</v>
      </c>
      <c r="P60" s="6"/>
      <c r="Q60" s="6"/>
      <c r="R60" s="6"/>
      <c r="S60" s="6" t="s">
        <v>1227</v>
      </c>
      <c r="T60" s="6" t="s">
        <v>1119</v>
      </c>
      <c r="U60" s="6" t="s">
        <v>23</v>
      </c>
      <c r="V60" s="6"/>
      <c r="W60" s="6"/>
    </row>
    <row r="61" spans="1:26" x14ac:dyDescent="0.25">
      <c r="A61" s="25" t="s">
        <v>1407</v>
      </c>
      <c r="B61" s="25" t="s">
        <v>11</v>
      </c>
      <c r="C61" s="33">
        <v>3.0960390000000002</v>
      </c>
      <c r="D61" s="25" t="s">
        <v>23</v>
      </c>
      <c r="E61" s="25" t="s">
        <v>2199</v>
      </c>
      <c r="F61" s="32">
        <v>0.115152</v>
      </c>
      <c r="G61" s="25" t="s">
        <v>14</v>
      </c>
      <c r="H61" s="34" t="s">
        <v>23</v>
      </c>
      <c r="I61" s="25" t="s">
        <v>2199</v>
      </c>
      <c r="J61" s="25" t="str">
        <f t="shared" si="0"/>
        <v>Sama</v>
      </c>
      <c r="L61" s="6" t="s">
        <v>18</v>
      </c>
      <c r="M61" s="6"/>
      <c r="N61" s="6" t="s">
        <v>135</v>
      </c>
      <c r="O61" s="6" t="s">
        <v>18</v>
      </c>
      <c r="P61" s="6"/>
      <c r="Q61" s="6"/>
      <c r="R61" s="6"/>
      <c r="S61" s="6" t="s">
        <v>1229</v>
      </c>
      <c r="T61" s="6" t="s">
        <v>1114</v>
      </c>
      <c r="U61" s="6" t="s">
        <v>18</v>
      </c>
      <c r="V61" s="6"/>
      <c r="W61" s="6"/>
    </row>
    <row r="62" spans="1:26" x14ac:dyDescent="0.25">
      <c r="A62" s="25" t="s">
        <v>1409</v>
      </c>
      <c r="B62" s="25" t="s">
        <v>11</v>
      </c>
      <c r="C62" s="33">
        <v>1.531425</v>
      </c>
      <c r="D62" s="25" t="s">
        <v>12</v>
      </c>
      <c r="E62" s="25" t="s">
        <v>2198</v>
      </c>
      <c r="F62" s="32">
        <v>0.21335899999999999</v>
      </c>
      <c r="G62" s="25" t="s">
        <v>14</v>
      </c>
      <c r="H62" s="34" t="s">
        <v>12</v>
      </c>
      <c r="I62" s="25" t="s">
        <v>2198</v>
      </c>
      <c r="J62" s="25" t="str">
        <f t="shared" si="0"/>
        <v>Sama</v>
      </c>
      <c r="L62" s="6" t="s">
        <v>18</v>
      </c>
      <c r="M62" s="6"/>
      <c r="N62" s="6" t="s">
        <v>137</v>
      </c>
      <c r="O62" s="6" t="s">
        <v>18</v>
      </c>
      <c r="P62" s="6"/>
      <c r="Q62" s="6"/>
      <c r="R62" s="6"/>
      <c r="S62" s="6" t="s">
        <v>1231</v>
      </c>
      <c r="T62" s="7" t="s">
        <v>1114</v>
      </c>
      <c r="U62" s="7" t="s">
        <v>18</v>
      </c>
      <c r="V62" s="6"/>
      <c r="W62" s="6"/>
    </row>
    <row r="63" spans="1:26" x14ac:dyDescent="0.25">
      <c r="A63" s="25" t="s">
        <v>1411</v>
      </c>
      <c r="B63" s="25" t="s">
        <v>11</v>
      </c>
      <c r="C63" s="33">
        <v>1.304211</v>
      </c>
      <c r="D63" s="25" t="s">
        <v>12</v>
      </c>
      <c r="E63" s="25" t="s">
        <v>2198</v>
      </c>
      <c r="F63" s="32">
        <v>0.22724800000000001</v>
      </c>
      <c r="G63" s="25" t="s">
        <v>14</v>
      </c>
      <c r="H63" s="34" t="s">
        <v>12</v>
      </c>
      <c r="I63" s="25" t="s">
        <v>2198</v>
      </c>
      <c r="J63" s="25" t="str">
        <f t="shared" si="0"/>
        <v>Sama</v>
      </c>
      <c r="L63" s="6" t="s">
        <v>18</v>
      </c>
      <c r="M63" s="6"/>
      <c r="N63" s="6" t="s">
        <v>139</v>
      </c>
      <c r="O63" s="6" t="s">
        <v>18</v>
      </c>
      <c r="P63" s="6"/>
      <c r="Q63" s="6"/>
      <c r="R63" s="6"/>
      <c r="S63" s="6" t="s">
        <v>1233</v>
      </c>
      <c r="T63" s="6" t="s">
        <v>1114</v>
      </c>
      <c r="U63" s="6" t="s">
        <v>18</v>
      </c>
      <c r="V63" s="6"/>
      <c r="W63" s="6"/>
    </row>
    <row r="64" spans="1:26" x14ac:dyDescent="0.25">
      <c r="A64" s="25" t="s">
        <v>1415</v>
      </c>
      <c r="B64" s="25" t="s">
        <v>11</v>
      </c>
      <c r="C64" s="33">
        <v>1.3985829999999999</v>
      </c>
      <c r="D64" s="25" t="s">
        <v>12</v>
      </c>
      <c r="E64" s="25" t="s">
        <v>2198</v>
      </c>
      <c r="F64" s="32">
        <v>0.21604699999999999</v>
      </c>
      <c r="G64" s="25" t="s">
        <v>14</v>
      </c>
      <c r="H64" s="34" t="s">
        <v>12</v>
      </c>
      <c r="I64" s="25" t="s">
        <v>2198</v>
      </c>
      <c r="J64" s="25" t="str">
        <f t="shared" si="0"/>
        <v>Sama</v>
      </c>
      <c r="L64" s="6" t="s">
        <v>25</v>
      </c>
      <c r="M64" s="6"/>
      <c r="N64" s="6" t="s">
        <v>141</v>
      </c>
      <c r="O64" s="6" t="s">
        <v>25</v>
      </c>
      <c r="P64" s="7"/>
      <c r="Q64" s="7"/>
      <c r="R64" s="6"/>
      <c r="S64" s="6" t="s">
        <v>1235</v>
      </c>
      <c r="T64" s="6" t="s">
        <v>1114</v>
      </c>
      <c r="U64" s="6" t="s">
        <v>18</v>
      </c>
      <c r="V64" s="6"/>
      <c r="W64" s="6"/>
    </row>
    <row r="65" spans="1:26" x14ac:dyDescent="0.25">
      <c r="A65" s="25" t="s">
        <v>1417</v>
      </c>
      <c r="B65" s="25" t="s">
        <v>11</v>
      </c>
      <c r="C65" s="33">
        <v>1.5048189999999999</v>
      </c>
      <c r="D65" s="25" t="s">
        <v>12</v>
      </c>
      <c r="E65" s="25" t="s">
        <v>2198</v>
      </c>
      <c r="F65" s="32">
        <v>0.23492399999999999</v>
      </c>
      <c r="G65" s="25" t="s">
        <v>14</v>
      </c>
      <c r="H65" s="25" t="s">
        <v>12</v>
      </c>
      <c r="I65" s="25" t="s">
        <v>2198</v>
      </c>
      <c r="J65" s="25" t="str">
        <f t="shared" si="0"/>
        <v>Sama</v>
      </c>
      <c r="L65" s="6" t="s">
        <v>25</v>
      </c>
      <c r="M65" s="6"/>
      <c r="N65" s="6" t="s">
        <v>143</v>
      </c>
      <c r="O65" s="6" t="s">
        <v>25</v>
      </c>
      <c r="P65" s="6"/>
      <c r="Q65" s="6"/>
      <c r="R65" s="6"/>
      <c r="S65" s="6" t="s">
        <v>1237</v>
      </c>
      <c r="T65" s="6" t="s">
        <v>1114</v>
      </c>
      <c r="U65" s="6" t="s">
        <v>18</v>
      </c>
      <c r="V65" s="6"/>
      <c r="W65" s="6"/>
    </row>
    <row r="66" spans="1:26" x14ac:dyDescent="0.25">
      <c r="A66" s="25" t="s">
        <v>1419</v>
      </c>
      <c r="B66" s="25" t="s">
        <v>11</v>
      </c>
      <c r="C66" s="33">
        <v>2.8358289999999999</v>
      </c>
      <c r="D66" s="25" t="s">
        <v>12</v>
      </c>
      <c r="E66" s="25" t="s">
        <v>2198</v>
      </c>
      <c r="F66" s="32">
        <v>0.13792699999999999</v>
      </c>
      <c r="G66" s="25" t="s">
        <v>14</v>
      </c>
      <c r="H66" s="34" t="s">
        <v>12</v>
      </c>
      <c r="I66" s="25" t="s">
        <v>2198</v>
      </c>
      <c r="J66" s="25" t="str">
        <f t="shared" si="0"/>
        <v>Sama</v>
      </c>
      <c r="L66" s="6" t="s">
        <v>25</v>
      </c>
      <c r="M66" s="6"/>
      <c r="N66" s="6" t="s">
        <v>145</v>
      </c>
      <c r="O66" s="6" t="s">
        <v>25</v>
      </c>
      <c r="P66" s="6"/>
      <c r="Q66" s="6"/>
      <c r="R66" s="6"/>
      <c r="S66" s="6" t="s">
        <v>1239</v>
      </c>
      <c r="T66" s="6" t="s">
        <v>1114</v>
      </c>
      <c r="U66" s="6" t="s">
        <v>18</v>
      </c>
      <c r="V66" s="6"/>
      <c r="W66" s="6"/>
      <c r="X66" s="3"/>
      <c r="Y66" s="3"/>
      <c r="Z66" s="3"/>
    </row>
    <row r="67" spans="1:26" x14ac:dyDescent="0.25">
      <c r="A67" s="25" t="s">
        <v>1421</v>
      </c>
      <c r="B67" s="25" t="s">
        <v>11</v>
      </c>
      <c r="C67" s="33">
        <v>3.6625990000000002</v>
      </c>
      <c r="D67" s="25" t="s">
        <v>23</v>
      </c>
      <c r="E67" s="25" t="s">
        <v>2199</v>
      </c>
      <c r="F67" s="32">
        <v>0.16381399999999999</v>
      </c>
      <c r="G67" s="25" t="s">
        <v>14</v>
      </c>
      <c r="H67" s="34" t="s">
        <v>23</v>
      </c>
      <c r="I67" s="25" t="s">
        <v>2199</v>
      </c>
      <c r="J67" s="25" t="str">
        <f t="shared" si="0"/>
        <v>Sama</v>
      </c>
      <c r="L67" s="6" t="s">
        <v>25</v>
      </c>
      <c r="M67" s="6"/>
      <c r="N67" s="6" t="s">
        <v>147</v>
      </c>
      <c r="O67" s="6" t="s">
        <v>25</v>
      </c>
      <c r="P67" s="7"/>
      <c r="Q67" s="7"/>
      <c r="R67" s="6"/>
      <c r="S67" s="6" t="s">
        <v>1241</v>
      </c>
      <c r="T67" s="6" t="s">
        <v>1114</v>
      </c>
      <c r="U67" s="6" t="s">
        <v>18</v>
      </c>
      <c r="V67" s="6"/>
      <c r="W67" s="6"/>
    </row>
    <row r="68" spans="1:26" x14ac:dyDescent="0.25">
      <c r="A68" s="25" t="s">
        <v>1423</v>
      </c>
      <c r="B68" s="25" t="s">
        <v>11</v>
      </c>
      <c r="C68" s="33">
        <v>2.727214</v>
      </c>
      <c r="D68" s="25" t="s">
        <v>23</v>
      </c>
      <c r="E68" s="25" t="s">
        <v>2199</v>
      </c>
      <c r="F68" s="32">
        <v>0.124747</v>
      </c>
      <c r="G68" s="25" t="s">
        <v>14</v>
      </c>
      <c r="H68" s="34" t="s">
        <v>23</v>
      </c>
      <c r="I68" s="25" t="s">
        <v>2199</v>
      </c>
      <c r="J68" s="25" t="str">
        <f t="shared" ref="J68:J131" si="1">IF(D68=H68,"Sama","Beda")</f>
        <v>Sama</v>
      </c>
      <c r="L68" s="6" t="s">
        <v>25</v>
      </c>
      <c r="M68" s="6"/>
      <c r="N68" s="6" t="s">
        <v>149</v>
      </c>
      <c r="O68" s="6" t="s">
        <v>25</v>
      </c>
      <c r="P68" s="6"/>
      <c r="Q68" s="6"/>
      <c r="R68" s="6"/>
      <c r="S68" s="6" t="s">
        <v>1243</v>
      </c>
      <c r="T68" s="6" t="s">
        <v>1111</v>
      </c>
      <c r="U68" s="6" t="s">
        <v>12</v>
      </c>
      <c r="V68" s="6"/>
      <c r="W68" s="6"/>
      <c r="X68" s="3"/>
      <c r="Y68" s="3"/>
      <c r="Z68" s="3"/>
    </row>
    <row r="69" spans="1:26" x14ac:dyDescent="0.25">
      <c r="A69" s="25" t="s">
        <v>1425</v>
      </c>
      <c r="B69" s="25" t="s">
        <v>11</v>
      </c>
      <c r="C69" s="33">
        <v>3.1417619999999999</v>
      </c>
      <c r="D69" s="25" t="s">
        <v>23</v>
      </c>
      <c r="E69" s="25" t="s">
        <v>2199</v>
      </c>
      <c r="F69" s="32">
        <v>9.1229000000000005E-2</v>
      </c>
      <c r="G69" s="25" t="s">
        <v>14</v>
      </c>
      <c r="H69" s="34" t="s">
        <v>23</v>
      </c>
      <c r="I69" s="25" t="s">
        <v>2199</v>
      </c>
      <c r="J69" s="25" t="str">
        <f t="shared" si="1"/>
        <v>Sama</v>
      </c>
      <c r="L69" s="6" t="s">
        <v>25</v>
      </c>
      <c r="M69" s="6"/>
      <c r="N69" s="6" t="s">
        <v>151</v>
      </c>
      <c r="O69" s="6" t="s">
        <v>25</v>
      </c>
      <c r="P69" s="7"/>
      <c r="Q69" s="7"/>
      <c r="R69" s="6"/>
      <c r="S69" s="6" t="s">
        <v>1245</v>
      </c>
      <c r="T69" s="6" t="s">
        <v>1114</v>
      </c>
      <c r="U69" s="6" t="s">
        <v>18</v>
      </c>
      <c r="V69" s="6"/>
      <c r="W69" s="6"/>
      <c r="X69" s="3"/>
      <c r="Y69" s="3"/>
      <c r="Z69" s="3"/>
    </row>
    <row r="70" spans="1:26" x14ac:dyDescent="0.25">
      <c r="A70" s="25" t="s">
        <v>1427</v>
      </c>
      <c r="B70" s="25" t="s">
        <v>11</v>
      </c>
      <c r="C70" s="33">
        <v>3.0768330000000002</v>
      </c>
      <c r="D70" s="25" t="s">
        <v>12</v>
      </c>
      <c r="E70" s="25" t="s">
        <v>2198</v>
      </c>
      <c r="F70" s="32">
        <v>0.11891400000000001</v>
      </c>
      <c r="G70" s="25" t="s">
        <v>14</v>
      </c>
      <c r="H70" s="34" t="s">
        <v>12</v>
      </c>
      <c r="I70" s="25" t="s">
        <v>2198</v>
      </c>
      <c r="J70" s="25" t="str">
        <f t="shared" si="1"/>
        <v>Sama</v>
      </c>
      <c r="L70" s="6" t="s">
        <v>25</v>
      </c>
      <c r="M70" s="6"/>
      <c r="N70" s="6" t="s">
        <v>153</v>
      </c>
      <c r="O70" s="6" t="s">
        <v>25</v>
      </c>
      <c r="P70" s="7"/>
      <c r="Q70" s="7"/>
      <c r="R70" s="6"/>
      <c r="S70" s="6" t="s">
        <v>1247</v>
      </c>
      <c r="T70" s="6" t="s">
        <v>1111</v>
      </c>
      <c r="U70" s="6" t="s">
        <v>12</v>
      </c>
      <c r="V70" s="6"/>
      <c r="W70" s="6"/>
    </row>
    <row r="71" spans="1:26" x14ac:dyDescent="0.25">
      <c r="A71" s="25" t="s">
        <v>1429</v>
      </c>
      <c r="B71" s="25" t="s">
        <v>11</v>
      </c>
      <c r="C71" s="33">
        <v>3.771668</v>
      </c>
      <c r="D71" s="25" t="s">
        <v>12</v>
      </c>
      <c r="E71" s="25" t="s">
        <v>2198</v>
      </c>
      <c r="F71" s="32">
        <v>0.22221399999999999</v>
      </c>
      <c r="G71" s="25" t="s">
        <v>14</v>
      </c>
      <c r="H71" s="34" t="s">
        <v>12</v>
      </c>
      <c r="I71" s="25" t="s">
        <v>2198</v>
      </c>
      <c r="J71" s="25" t="str">
        <f t="shared" si="1"/>
        <v>Sama</v>
      </c>
      <c r="L71" s="6" t="s">
        <v>25</v>
      </c>
      <c r="M71" s="6"/>
      <c r="N71" s="6" t="s">
        <v>155</v>
      </c>
      <c r="O71" s="6" t="s">
        <v>25</v>
      </c>
      <c r="P71" s="6"/>
      <c r="Q71" s="6"/>
      <c r="R71" s="6"/>
      <c r="S71" s="6" t="s">
        <v>1249</v>
      </c>
      <c r="T71" s="6" t="s">
        <v>1119</v>
      </c>
      <c r="U71" s="6" t="s">
        <v>23</v>
      </c>
      <c r="V71" s="6"/>
      <c r="W71" s="6"/>
    </row>
    <row r="72" spans="1:26" x14ac:dyDescent="0.25">
      <c r="A72" s="25" t="s">
        <v>1431</v>
      </c>
      <c r="B72" s="25" t="s">
        <v>11</v>
      </c>
      <c r="C72" s="33">
        <v>1.4281759999999999</v>
      </c>
      <c r="D72" s="25" t="s">
        <v>12</v>
      </c>
      <c r="E72" s="25" t="s">
        <v>2199</v>
      </c>
      <c r="F72" s="32">
        <v>0.20555300000000001</v>
      </c>
      <c r="G72" s="25" t="s">
        <v>14</v>
      </c>
      <c r="H72" s="34" t="s">
        <v>12</v>
      </c>
      <c r="I72" s="25" t="s">
        <v>2199</v>
      </c>
      <c r="J72" s="25" t="str">
        <f t="shared" si="1"/>
        <v>Sama</v>
      </c>
      <c r="L72" s="6" t="s">
        <v>25</v>
      </c>
      <c r="M72" s="6"/>
      <c r="N72" s="6" t="s">
        <v>157</v>
      </c>
      <c r="O72" s="6" t="s">
        <v>25</v>
      </c>
      <c r="P72" s="7"/>
      <c r="Q72" s="7"/>
      <c r="R72" s="6"/>
      <c r="S72" s="6" t="s">
        <v>1251</v>
      </c>
      <c r="T72" s="6" t="s">
        <v>1252</v>
      </c>
      <c r="U72" s="6" t="s">
        <v>87</v>
      </c>
      <c r="V72" s="6"/>
      <c r="W72" s="6"/>
    </row>
    <row r="73" spans="1:26" x14ac:dyDescent="0.25">
      <c r="A73" s="25" t="s">
        <v>1439</v>
      </c>
      <c r="B73" s="25" t="s">
        <v>11</v>
      </c>
      <c r="C73" s="33">
        <v>1.97295</v>
      </c>
      <c r="D73" s="25" t="s">
        <v>23</v>
      </c>
      <c r="E73" s="25" t="s">
        <v>2199</v>
      </c>
      <c r="F73" s="32">
        <v>0.12578500000000001</v>
      </c>
      <c r="G73" s="25" t="s">
        <v>14</v>
      </c>
      <c r="H73" s="25" t="s">
        <v>12</v>
      </c>
      <c r="I73" s="25" t="s">
        <v>2198</v>
      </c>
      <c r="J73" s="25" t="str">
        <f t="shared" si="1"/>
        <v>Beda</v>
      </c>
      <c r="L73" s="6" t="s">
        <v>23</v>
      </c>
      <c r="M73" s="6"/>
      <c r="N73" s="6" t="s">
        <v>159</v>
      </c>
      <c r="O73" s="6" t="s">
        <v>23</v>
      </c>
      <c r="P73" s="7"/>
      <c r="Q73" s="7"/>
      <c r="R73" s="6"/>
      <c r="S73" s="6" t="s">
        <v>1254</v>
      </c>
      <c r="T73" s="7" t="s">
        <v>1111</v>
      </c>
      <c r="U73" s="7" t="s">
        <v>12</v>
      </c>
      <c r="V73" s="6"/>
      <c r="W73" s="6"/>
    </row>
    <row r="74" spans="1:26" x14ac:dyDescent="0.25">
      <c r="A74" s="25" t="s">
        <v>1445</v>
      </c>
      <c r="B74" s="25" t="s">
        <v>11</v>
      </c>
      <c r="C74" s="33">
        <v>1.1854819999999999</v>
      </c>
      <c r="D74" s="25" t="s">
        <v>87</v>
      </c>
      <c r="E74" s="25" t="s">
        <v>2198</v>
      </c>
      <c r="F74" s="32">
        <v>0.11299099999999999</v>
      </c>
      <c r="G74" s="25" t="s">
        <v>14</v>
      </c>
      <c r="H74" s="25" t="s">
        <v>18</v>
      </c>
      <c r="I74" s="25" t="s">
        <v>2198</v>
      </c>
      <c r="J74" s="25" t="str">
        <f t="shared" si="1"/>
        <v>Beda</v>
      </c>
      <c r="L74" s="6" t="s">
        <v>25</v>
      </c>
      <c r="M74" s="6"/>
      <c r="N74" s="6" t="s">
        <v>161</v>
      </c>
      <c r="O74" s="6" t="s">
        <v>25</v>
      </c>
      <c r="P74" s="7"/>
      <c r="Q74" s="7"/>
      <c r="R74" s="6"/>
      <c r="S74" s="6" t="s">
        <v>1256</v>
      </c>
      <c r="T74" s="6" t="s">
        <v>1114</v>
      </c>
      <c r="U74" s="6" t="s">
        <v>18</v>
      </c>
      <c r="V74" s="6"/>
      <c r="W74" s="6"/>
    </row>
    <row r="75" spans="1:26" x14ac:dyDescent="0.25">
      <c r="A75" s="25" t="s">
        <v>1447</v>
      </c>
      <c r="B75" s="25" t="s">
        <v>11</v>
      </c>
      <c r="C75" s="33">
        <v>1.2070609999999999</v>
      </c>
      <c r="D75" s="25" t="s">
        <v>87</v>
      </c>
      <c r="E75" s="25" t="s">
        <v>2198</v>
      </c>
      <c r="F75" s="32">
        <v>0.107574</v>
      </c>
      <c r="G75" s="25" t="s">
        <v>14</v>
      </c>
      <c r="H75" s="25" t="s">
        <v>18</v>
      </c>
      <c r="I75" s="25" t="s">
        <v>2198</v>
      </c>
      <c r="J75" s="25" t="str">
        <f t="shared" si="1"/>
        <v>Beda</v>
      </c>
      <c r="L75" s="6" t="s">
        <v>25</v>
      </c>
      <c r="M75" s="6"/>
      <c r="N75" s="6" t="s">
        <v>163</v>
      </c>
      <c r="O75" s="6" t="s">
        <v>25</v>
      </c>
      <c r="P75" s="6"/>
      <c r="Q75" s="6"/>
      <c r="R75" s="6"/>
      <c r="S75" s="6" t="s">
        <v>1258</v>
      </c>
      <c r="T75" s="6" t="s">
        <v>1111</v>
      </c>
      <c r="U75" s="6" t="s">
        <v>12</v>
      </c>
      <c r="V75" s="6"/>
      <c r="W75" s="6"/>
      <c r="X75" s="3"/>
      <c r="Y75" s="3"/>
      <c r="Z75" s="3"/>
    </row>
    <row r="76" spans="1:26" x14ac:dyDescent="0.25">
      <c r="A76" s="25" t="s">
        <v>1453</v>
      </c>
      <c r="B76" s="25" t="s">
        <v>11</v>
      </c>
      <c r="C76" s="33">
        <v>2.9527749999999999</v>
      </c>
      <c r="D76" s="25" t="s">
        <v>23</v>
      </c>
      <c r="E76" s="25" t="s">
        <v>2199</v>
      </c>
      <c r="F76" s="32">
        <v>0.25807400000000003</v>
      </c>
      <c r="G76" s="25" t="s">
        <v>14</v>
      </c>
      <c r="H76" s="25" t="s">
        <v>18</v>
      </c>
      <c r="I76" s="25" t="s">
        <v>2198</v>
      </c>
      <c r="J76" s="25" t="str">
        <f t="shared" si="1"/>
        <v>Beda</v>
      </c>
      <c r="L76" s="6" t="s">
        <v>15</v>
      </c>
      <c r="M76" s="6"/>
      <c r="N76" s="6" t="s">
        <v>165</v>
      </c>
      <c r="O76" s="6" t="s">
        <v>15</v>
      </c>
      <c r="P76" s="6"/>
      <c r="Q76" s="6"/>
      <c r="R76" s="6"/>
      <c r="S76" s="6" t="s">
        <v>1260</v>
      </c>
      <c r="T76" s="6" t="s">
        <v>1111</v>
      </c>
      <c r="U76" s="6" t="s">
        <v>12</v>
      </c>
      <c r="V76" s="6"/>
      <c r="W76" s="6"/>
      <c r="X76" s="3"/>
      <c r="Y76" s="3"/>
      <c r="Z76" s="3"/>
    </row>
    <row r="77" spans="1:26" x14ac:dyDescent="0.25">
      <c r="A77" s="25" t="s">
        <v>1455</v>
      </c>
      <c r="B77" s="25" t="s">
        <v>11</v>
      </c>
      <c r="C77" s="33">
        <v>1.6973739999999999</v>
      </c>
      <c r="D77" s="25" t="s">
        <v>18</v>
      </c>
      <c r="E77" s="25" t="s">
        <v>2198</v>
      </c>
      <c r="F77" s="32">
        <v>0.16245499999999999</v>
      </c>
      <c r="G77" s="25" t="s">
        <v>14</v>
      </c>
      <c r="H77" s="25" t="s">
        <v>18</v>
      </c>
      <c r="I77" s="25" t="s">
        <v>2198</v>
      </c>
      <c r="J77" s="25" t="str">
        <f t="shared" si="1"/>
        <v>Sama</v>
      </c>
      <c r="L77" s="6" t="s">
        <v>25</v>
      </c>
      <c r="M77" s="6"/>
      <c r="N77" s="6" t="s">
        <v>167</v>
      </c>
      <c r="O77" s="6" t="s">
        <v>25</v>
      </c>
      <c r="P77" s="6"/>
      <c r="Q77" s="6"/>
      <c r="R77" s="6"/>
      <c r="S77" s="6" t="s">
        <v>1262</v>
      </c>
      <c r="T77" s="6" t="s">
        <v>1114</v>
      </c>
      <c r="U77" s="6" t="s">
        <v>18</v>
      </c>
      <c r="V77" s="6"/>
      <c r="W77" s="6"/>
    </row>
    <row r="78" spans="1:26" x14ac:dyDescent="0.25">
      <c r="A78" s="25" t="s">
        <v>1457</v>
      </c>
      <c r="B78" s="25" t="s">
        <v>11</v>
      </c>
      <c r="C78" s="33">
        <v>2.7586089999999999</v>
      </c>
      <c r="D78" s="25" t="s">
        <v>23</v>
      </c>
      <c r="E78" s="25" t="s">
        <v>2199</v>
      </c>
      <c r="F78" s="32">
        <v>0.29018100000000002</v>
      </c>
      <c r="G78" s="25" t="s">
        <v>14</v>
      </c>
      <c r="H78" s="25" t="s">
        <v>18</v>
      </c>
      <c r="I78" s="25" t="s">
        <v>2198</v>
      </c>
      <c r="J78" s="25" t="str">
        <f t="shared" si="1"/>
        <v>Beda</v>
      </c>
      <c r="L78" s="6" t="s">
        <v>25</v>
      </c>
      <c r="M78" s="6"/>
      <c r="N78" s="6" t="s">
        <v>169</v>
      </c>
      <c r="O78" s="6" t="s">
        <v>25</v>
      </c>
      <c r="P78" s="6"/>
      <c r="Q78" s="6"/>
      <c r="R78" s="6"/>
      <c r="S78" s="6" t="s">
        <v>1264</v>
      </c>
      <c r="T78" s="7" t="s">
        <v>1111</v>
      </c>
      <c r="U78" s="7" t="s">
        <v>12</v>
      </c>
      <c r="V78" s="6"/>
      <c r="W78" s="6"/>
      <c r="X78" s="3"/>
      <c r="Y78" s="3"/>
      <c r="Z78" s="3"/>
    </row>
    <row r="79" spans="1:26" x14ac:dyDescent="0.25">
      <c r="A79" s="25" t="s">
        <v>1470</v>
      </c>
      <c r="B79" s="25" t="s">
        <v>11</v>
      </c>
      <c r="C79" s="33">
        <v>1.1392679999999999</v>
      </c>
      <c r="D79" s="25" t="s">
        <v>15</v>
      </c>
      <c r="E79" s="25" t="s">
        <v>2199</v>
      </c>
      <c r="F79" s="32">
        <v>0.15292</v>
      </c>
      <c r="G79" s="25" t="s">
        <v>14</v>
      </c>
      <c r="H79" s="25" t="s">
        <v>18</v>
      </c>
      <c r="I79" s="25" t="s">
        <v>2198</v>
      </c>
      <c r="J79" s="25" t="str">
        <f t="shared" si="1"/>
        <v>Beda</v>
      </c>
      <c r="L79" s="6" t="s">
        <v>25</v>
      </c>
      <c r="M79" s="6"/>
      <c r="N79" s="6" t="s">
        <v>171</v>
      </c>
      <c r="O79" s="6" t="s">
        <v>25</v>
      </c>
      <c r="P79" s="7"/>
      <c r="Q79" s="7"/>
      <c r="R79" s="6"/>
      <c r="S79" s="6" t="s">
        <v>1266</v>
      </c>
      <c r="T79" s="7" t="s">
        <v>1114</v>
      </c>
      <c r="U79" s="7" t="s">
        <v>18</v>
      </c>
      <c r="V79" s="6"/>
      <c r="W79" s="6"/>
      <c r="X79" s="3"/>
      <c r="Y79" s="3"/>
      <c r="Z79" s="3"/>
    </row>
    <row r="80" spans="1:26" x14ac:dyDescent="0.25">
      <c r="A80" s="25" t="s">
        <v>1476</v>
      </c>
      <c r="B80" s="25" t="s">
        <v>11</v>
      </c>
      <c r="C80" s="33">
        <v>1.1167959999999999</v>
      </c>
      <c r="D80" s="25" t="s">
        <v>15</v>
      </c>
      <c r="E80" s="25" t="s">
        <v>2199</v>
      </c>
      <c r="F80" s="32">
        <v>0.15276200000000001</v>
      </c>
      <c r="G80" s="25" t="s">
        <v>14</v>
      </c>
      <c r="H80" s="25" t="s">
        <v>18</v>
      </c>
      <c r="I80" s="25" t="s">
        <v>2198</v>
      </c>
      <c r="J80" s="25" t="str">
        <f t="shared" si="1"/>
        <v>Beda</v>
      </c>
      <c r="L80" s="6" t="s">
        <v>25</v>
      </c>
      <c r="M80" s="6"/>
      <c r="N80" s="6" t="s">
        <v>173</v>
      </c>
      <c r="O80" s="6" t="s">
        <v>25</v>
      </c>
      <c r="P80" s="6"/>
      <c r="Q80" s="6"/>
      <c r="R80" s="6"/>
      <c r="S80" s="6" t="s">
        <v>1268</v>
      </c>
      <c r="T80" s="7" t="s">
        <v>1114</v>
      </c>
      <c r="U80" s="7" t="s">
        <v>18</v>
      </c>
      <c r="V80" s="6"/>
      <c r="W80" s="6"/>
      <c r="X80" s="3"/>
      <c r="Y80" s="3"/>
      <c r="Z80" s="3"/>
    </row>
    <row r="81" spans="1:26" x14ac:dyDescent="0.25">
      <c r="A81" s="25" t="s">
        <v>1478</v>
      </c>
      <c r="B81" s="25" t="s">
        <v>11</v>
      </c>
      <c r="C81" s="33">
        <v>1.5332399999999999</v>
      </c>
      <c r="D81" s="25" t="s">
        <v>18</v>
      </c>
      <c r="E81" s="25" t="s">
        <v>2198</v>
      </c>
      <c r="F81" s="32">
        <v>2.647E-2</v>
      </c>
      <c r="G81" s="25" t="s">
        <v>14</v>
      </c>
      <c r="H81" s="25" t="s">
        <v>12</v>
      </c>
      <c r="I81" s="25" t="s">
        <v>2198</v>
      </c>
      <c r="J81" s="25" t="str">
        <f t="shared" si="1"/>
        <v>Beda</v>
      </c>
      <c r="L81" s="6" t="s">
        <v>53</v>
      </c>
      <c r="M81" s="6"/>
      <c r="N81" s="6" t="s">
        <v>175</v>
      </c>
      <c r="O81" s="6" t="s">
        <v>53</v>
      </c>
      <c r="P81" s="7"/>
      <c r="Q81" s="7"/>
      <c r="R81" s="6"/>
      <c r="S81" s="6" t="s">
        <v>1270</v>
      </c>
      <c r="T81" s="7" t="s">
        <v>1114</v>
      </c>
      <c r="U81" s="7" t="s">
        <v>18</v>
      </c>
      <c r="V81" s="6"/>
      <c r="W81" s="6"/>
      <c r="X81" s="3"/>
      <c r="Y81" s="3"/>
      <c r="Z81" s="3"/>
    </row>
    <row r="82" spans="1:26" x14ac:dyDescent="0.25">
      <c r="A82" s="25" t="s">
        <v>1480</v>
      </c>
      <c r="B82" s="25" t="s">
        <v>11</v>
      </c>
      <c r="C82" s="33">
        <v>1.229115</v>
      </c>
      <c r="D82" s="25" t="s">
        <v>23</v>
      </c>
      <c r="E82" s="25" t="s">
        <v>2199</v>
      </c>
      <c r="F82" s="32">
        <v>0.12626399999999999</v>
      </c>
      <c r="G82" s="25" t="s">
        <v>14</v>
      </c>
      <c r="H82" s="25" t="s">
        <v>18</v>
      </c>
      <c r="I82" s="25" t="s">
        <v>2198</v>
      </c>
      <c r="J82" s="25" t="str">
        <f t="shared" si="1"/>
        <v>Beda</v>
      </c>
      <c r="L82" s="6" t="s">
        <v>53</v>
      </c>
      <c r="M82" s="6"/>
      <c r="N82" s="6" t="s">
        <v>177</v>
      </c>
      <c r="O82" s="6" t="s">
        <v>53</v>
      </c>
      <c r="P82" s="6"/>
      <c r="Q82" s="6"/>
      <c r="R82" s="6"/>
      <c r="S82" s="6" t="s">
        <v>1272</v>
      </c>
      <c r="T82" s="7" t="s">
        <v>1114</v>
      </c>
      <c r="U82" s="7" t="s">
        <v>18</v>
      </c>
      <c r="V82" s="6"/>
      <c r="W82" s="6"/>
      <c r="X82" s="3"/>
      <c r="Y82" s="3"/>
      <c r="Z82" s="3"/>
    </row>
    <row r="83" spans="1:26" x14ac:dyDescent="0.25">
      <c r="A83" s="25" t="s">
        <v>1484</v>
      </c>
      <c r="B83" s="25" t="s">
        <v>11</v>
      </c>
      <c r="C83" s="33">
        <v>1.012335</v>
      </c>
      <c r="D83" s="25" t="s">
        <v>18</v>
      </c>
      <c r="E83" s="25" t="s">
        <v>2198</v>
      </c>
      <c r="F83" s="32">
        <v>0</v>
      </c>
      <c r="G83" s="25" t="s">
        <v>14</v>
      </c>
      <c r="H83" s="25" t="s">
        <v>18</v>
      </c>
      <c r="I83" s="25" t="s">
        <v>2198</v>
      </c>
      <c r="J83" s="25" t="str">
        <f t="shared" si="1"/>
        <v>Sama</v>
      </c>
      <c r="L83" s="6" t="s">
        <v>18</v>
      </c>
      <c r="M83" s="6"/>
      <c r="N83" s="6" t="s">
        <v>179</v>
      </c>
      <c r="O83" s="6" t="s">
        <v>18</v>
      </c>
      <c r="P83" s="6"/>
      <c r="Q83" s="6"/>
      <c r="R83" s="6"/>
      <c r="S83" s="6" t="s">
        <v>1274</v>
      </c>
      <c r="T83" s="7" t="s">
        <v>1119</v>
      </c>
      <c r="U83" s="7" t="s">
        <v>23</v>
      </c>
      <c r="V83" s="6"/>
      <c r="W83" s="6"/>
      <c r="X83" s="3"/>
      <c r="Y83" s="3"/>
      <c r="Z83" s="3"/>
    </row>
    <row r="84" spans="1:26" x14ac:dyDescent="0.25">
      <c r="A84" s="25" t="s">
        <v>1488</v>
      </c>
      <c r="B84" s="25" t="s">
        <v>11</v>
      </c>
      <c r="C84" s="33">
        <v>1.7251099999999999</v>
      </c>
      <c r="D84" s="25" t="s">
        <v>18</v>
      </c>
      <c r="E84" s="25" t="s">
        <v>2198</v>
      </c>
      <c r="F84" s="32">
        <v>0.11464299999999999</v>
      </c>
      <c r="G84" s="25" t="s">
        <v>14</v>
      </c>
      <c r="H84" s="25" t="s">
        <v>12</v>
      </c>
      <c r="I84" s="25" t="s">
        <v>2198</v>
      </c>
      <c r="J84" s="25" t="str">
        <f t="shared" si="1"/>
        <v>Beda</v>
      </c>
      <c r="L84" s="6" t="s">
        <v>18</v>
      </c>
      <c r="M84" s="6"/>
      <c r="N84" s="6" t="s">
        <v>181</v>
      </c>
      <c r="O84" s="6" t="s">
        <v>18</v>
      </c>
      <c r="P84" s="6"/>
      <c r="Q84" s="6"/>
      <c r="R84" s="6"/>
      <c r="S84" s="6" t="s">
        <v>1276</v>
      </c>
      <c r="T84" s="6" t="s">
        <v>1119</v>
      </c>
      <c r="U84" s="6" t="s">
        <v>23</v>
      </c>
      <c r="V84" s="6"/>
      <c r="W84" s="6"/>
    </row>
    <row r="85" spans="1:26" x14ac:dyDescent="0.25">
      <c r="A85" s="25" t="s">
        <v>1496</v>
      </c>
      <c r="B85" s="25" t="s">
        <v>11</v>
      </c>
      <c r="C85" s="33">
        <v>1.153489</v>
      </c>
      <c r="D85" s="25" t="s">
        <v>18</v>
      </c>
      <c r="E85" s="25" t="s">
        <v>2198</v>
      </c>
      <c r="F85" s="32">
        <v>7.5627E-2</v>
      </c>
      <c r="G85" s="25" t="s">
        <v>14</v>
      </c>
      <c r="H85" s="25" t="s">
        <v>18</v>
      </c>
      <c r="I85" s="25" t="s">
        <v>2198</v>
      </c>
      <c r="J85" s="25" t="str">
        <f t="shared" si="1"/>
        <v>Sama</v>
      </c>
      <c r="L85" s="6" t="s">
        <v>53</v>
      </c>
      <c r="M85" s="6"/>
      <c r="N85" s="6" t="s">
        <v>183</v>
      </c>
      <c r="O85" s="6" t="s">
        <v>53</v>
      </c>
      <c r="P85" s="6"/>
      <c r="Q85" s="6"/>
      <c r="R85" s="6"/>
      <c r="S85" s="6" t="s">
        <v>1278</v>
      </c>
      <c r="T85" s="7" t="s">
        <v>1111</v>
      </c>
      <c r="U85" s="7" t="s">
        <v>12</v>
      </c>
      <c r="V85" s="6"/>
      <c r="W85" s="6"/>
    </row>
    <row r="86" spans="1:26" x14ac:dyDescent="0.25">
      <c r="A86" s="25" t="s">
        <v>1502</v>
      </c>
      <c r="B86" s="25" t="s">
        <v>11</v>
      </c>
      <c r="C86" s="33">
        <v>1.5263800000000001</v>
      </c>
      <c r="D86" s="25" t="s">
        <v>23</v>
      </c>
      <c r="E86" s="25" t="s">
        <v>2199</v>
      </c>
      <c r="F86" s="32">
        <v>0.66299300000000005</v>
      </c>
      <c r="G86" s="25" t="s">
        <v>14</v>
      </c>
      <c r="H86" s="25" t="s">
        <v>12</v>
      </c>
      <c r="I86" s="25" t="s">
        <v>2198</v>
      </c>
      <c r="J86" s="25" t="str">
        <f t="shared" si="1"/>
        <v>Beda</v>
      </c>
      <c r="L86" s="6" t="s">
        <v>18</v>
      </c>
      <c r="M86" s="6"/>
      <c r="N86" s="6" t="s">
        <v>185</v>
      </c>
      <c r="O86" s="6" t="s">
        <v>18</v>
      </c>
      <c r="P86" s="6"/>
      <c r="Q86" s="6"/>
      <c r="R86" s="6"/>
      <c r="S86" s="6" t="s">
        <v>1280</v>
      </c>
      <c r="T86" s="7" t="s">
        <v>1119</v>
      </c>
      <c r="U86" s="7" t="s">
        <v>23</v>
      </c>
      <c r="V86" s="6"/>
      <c r="W86" s="6"/>
      <c r="X86" s="3"/>
      <c r="Y86" s="3"/>
      <c r="Z86" s="3"/>
    </row>
    <row r="87" spans="1:26" x14ac:dyDescent="0.25">
      <c r="A87" s="25" t="s">
        <v>1504</v>
      </c>
      <c r="B87" s="25" t="s">
        <v>11</v>
      </c>
      <c r="C87" s="33">
        <v>4.2212990000000001</v>
      </c>
      <c r="D87" s="25" t="s">
        <v>23</v>
      </c>
      <c r="E87" s="25" t="s">
        <v>2199</v>
      </c>
      <c r="F87" s="32">
        <v>0.29195599999999999</v>
      </c>
      <c r="G87" s="25" t="s">
        <v>14</v>
      </c>
      <c r="H87" s="25" t="s">
        <v>23</v>
      </c>
      <c r="I87" s="25" t="s">
        <v>2199</v>
      </c>
      <c r="J87" s="25" t="str">
        <f t="shared" si="1"/>
        <v>Sama</v>
      </c>
      <c r="L87" s="6" t="s">
        <v>15</v>
      </c>
      <c r="M87" s="6"/>
      <c r="N87" s="6" t="s">
        <v>187</v>
      </c>
      <c r="O87" s="6" t="s">
        <v>15</v>
      </c>
      <c r="P87" s="6"/>
      <c r="Q87" s="6"/>
      <c r="R87" s="6"/>
      <c r="S87" s="6" t="s">
        <v>1282</v>
      </c>
      <c r="T87" s="6" t="s">
        <v>1114</v>
      </c>
      <c r="U87" s="6" t="s">
        <v>18</v>
      </c>
      <c r="V87" s="6"/>
      <c r="W87" s="6"/>
    </row>
    <row r="88" spans="1:26" x14ac:dyDescent="0.25">
      <c r="A88" s="25" t="s">
        <v>1506</v>
      </c>
      <c r="B88" s="25" t="s">
        <v>11</v>
      </c>
      <c r="C88" s="33">
        <v>4.0976239999999997</v>
      </c>
      <c r="D88" s="25" t="s">
        <v>23</v>
      </c>
      <c r="E88" s="25" t="s">
        <v>2199</v>
      </c>
      <c r="F88" s="32">
        <v>8.7988999999999998E-2</v>
      </c>
      <c r="G88" s="25" t="s">
        <v>14</v>
      </c>
      <c r="H88" s="25" t="s">
        <v>23</v>
      </c>
      <c r="I88" s="25" t="s">
        <v>2199</v>
      </c>
      <c r="J88" s="25" t="str">
        <f t="shared" si="1"/>
        <v>Sama</v>
      </c>
      <c r="L88" s="6" t="s">
        <v>53</v>
      </c>
      <c r="M88" s="6"/>
      <c r="N88" s="6" t="s">
        <v>189</v>
      </c>
      <c r="O88" s="6" t="s">
        <v>53</v>
      </c>
      <c r="P88" s="6"/>
      <c r="Q88" s="6"/>
      <c r="R88" s="6"/>
      <c r="S88" s="6" t="s">
        <v>1284</v>
      </c>
      <c r="T88" s="7" t="s">
        <v>1111</v>
      </c>
      <c r="U88" s="7" t="s">
        <v>12</v>
      </c>
      <c r="V88" s="6"/>
      <c r="W88" s="6"/>
    </row>
    <row r="89" spans="1:26" x14ac:dyDescent="0.25">
      <c r="A89" s="25" t="s">
        <v>1510</v>
      </c>
      <c r="B89" s="25" t="s">
        <v>11</v>
      </c>
      <c r="C89" s="33">
        <v>1.2269129999999999</v>
      </c>
      <c r="D89" s="25" t="s">
        <v>87</v>
      </c>
      <c r="E89" s="25" t="s">
        <v>2198</v>
      </c>
      <c r="F89" s="32">
        <v>6.9898000000000002E-2</v>
      </c>
      <c r="G89" s="25" t="s">
        <v>14</v>
      </c>
      <c r="H89" s="25" t="s">
        <v>12</v>
      </c>
      <c r="I89" s="25" t="s">
        <v>2198</v>
      </c>
      <c r="J89" s="25" t="str">
        <f t="shared" si="1"/>
        <v>Beda</v>
      </c>
      <c r="L89" s="6" t="s">
        <v>18</v>
      </c>
      <c r="M89" s="6"/>
      <c r="N89" s="6" t="s">
        <v>191</v>
      </c>
      <c r="O89" s="6" t="s">
        <v>18</v>
      </c>
      <c r="P89" s="6"/>
      <c r="Q89" s="6"/>
      <c r="R89" s="6"/>
      <c r="S89" s="6" t="s">
        <v>1286</v>
      </c>
      <c r="T89" s="7" t="s">
        <v>1128</v>
      </c>
      <c r="U89" s="7" t="s">
        <v>15</v>
      </c>
      <c r="V89" s="6"/>
      <c r="W89" s="6"/>
    </row>
    <row r="90" spans="1:26" x14ac:dyDescent="0.25">
      <c r="A90" s="25" t="s">
        <v>1514</v>
      </c>
      <c r="B90" s="25" t="s">
        <v>11</v>
      </c>
      <c r="C90" s="33">
        <v>2.5025270000000002</v>
      </c>
      <c r="D90" s="25" t="s">
        <v>87</v>
      </c>
      <c r="E90" s="25" t="s">
        <v>2198</v>
      </c>
      <c r="F90" s="32">
        <v>0.13914499999999999</v>
      </c>
      <c r="G90" s="25" t="s">
        <v>14</v>
      </c>
      <c r="H90" s="25" t="s">
        <v>18</v>
      </c>
      <c r="I90" s="25" t="s">
        <v>2198</v>
      </c>
      <c r="J90" s="25" t="str">
        <f t="shared" si="1"/>
        <v>Beda</v>
      </c>
      <c r="L90" s="6" t="s">
        <v>53</v>
      </c>
      <c r="M90" s="6"/>
      <c r="N90" s="6" t="s">
        <v>193</v>
      </c>
      <c r="O90" s="6" t="s">
        <v>53</v>
      </c>
      <c r="P90" s="6"/>
      <c r="Q90" s="6"/>
      <c r="R90" s="6"/>
      <c r="S90" s="6" t="s">
        <v>1288</v>
      </c>
      <c r="T90" s="7" t="s">
        <v>1111</v>
      </c>
      <c r="U90" s="7" t="s">
        <v>12</v>
      </c>
      <c r="V90" s="6"/>
      <c r="W90" s="6"/>
    </row>
    <row r="91" spans="1:26" x14ac:dyDescent="0.25">
      <c r="A91" s="25" t="s">
        <v>1518</v>
      </c>
      <c r="B91" s="25" t="s">
        <v>11</v>
      </c>
      <c r="C91" s="33">
        <v>2.9391409999999998</v>
      </c>
      <c r="D91" s="25" t="s">
        <v>23</v>
      </c>
      <c r="E91" s="25" t="s">
        <v>2199</v>
      </c>
      <c r="F91" s="32">
        <v>0.161496</v>
      </c>
      <c r="G91" s="25" t="s">
        <v>14</v>
      </c>
      <c r="H91" s="25" t="s">
        <v>87</v>
      </c>
      <c r="I91" s="25" t="s">
        <v>2198</v>
      </c>
      <c r="J91" s="25" t="str">
        <f t="shared" si="1"/>
        <v>Beda</v>
      </c>
      <c r="L91" s="6" t="s">
        <v>12</v>
      </c>
      <c r="M91" s="6"/>
      <c r="N91" s="6" t="s">
        <v>195</v>
      </c>
      <c r="O91" s="6" t="s">
        <v>12</v>
      </c>
      <c r="P91" s="6"/>
      <c r="Q91" s="6"/>
      <c r="R91" s="6"/>
      <c r="S91" s="6" t="s">
        <v>1290</v>
      </c>
      <c r="T91" s="7" t="s">
        <v>1114</v>
      </c>
      <c r="U91" s="7" t="s">
        <v>18</v>
      </c>
      <c r="V91" s="6"/>
      <c r="W91" s="6"/>
    </row>
    <row r="92" spans="1:26" x14ac:dyDescent="0.25">
      <c r="A92" s="25" t="s">
        <v>1520</v>
      </c>
      <c r="B92" s="25" t="s">
        <v>11</v>
      </c>
      <c r="C92" s="33">
        <v>3.6025149999999999</v>
      </c>
      <c r="D92" s="25" t="s">
        <v>23</v>
      </c>
      <c r="E92" s="25" t="s">
        <v>2199</v>
      </c>
      <c r="F92" s="32">
        <v>0.150866</v>
      </c>
      <c r="G92" s="25" t="s">
        <v>14</v>
      </c>
      <c r="H92" s="25" t="s">
        <v>18</v>
      </c>
      <c r="I92" s="25" t="s">
        <v>2198</v>
      </c>
      <c r="J92" s="25" t="str">
        <f t="shared" si="1"/>
        <v>Beda</v>
      </c>
      <c r="L92" s="6" t="s">
        <v>12</v>
      </c>
      <c r="M92" s="6"/>
      <c r="N92" s="6" t="s">
        <v>197</v>
      </c>
      <c r="O92" s="6" t="s">
        <v>12</v>
      </c>
      <c r="P92" s="6"/>
      <c r="Q92" s="6"/>
      <c r="R92" s="6"/>
      <c r="S92" s="6" t="s">
        <v>1292</v>
      </c>
      <c r="T92" s="6" t="s">
        <v>1114</v>
      </c>
      <c r="U92" s="6" t="s">
        <v>18</v>
      </c>
      <c r="V92" s="6"/>
      <c r="W92" s="6"/>
    </row>
    <row r="93" spans="1:26" x14ac:dyDescent="0.25">
      <c r="A93" s="25" t="s">
        <v>1522</v>
      </c>
      <c r="B93" s="25" t="s">
        <v>11</v>
      </c>
      <c r="C93" s="33">
        <v>3.6265079999999998</v>
      </c>
      <c r="D93" s="25" t="s">
        <v>23</v>
      </c>
      <c r="E93" s="25" t="s">
        <v>2199</v>
      </c>
      <c r="F93" s="32">
        <v>0.16453699999999999</v>
      </c>
      <c r="G93" s="25" t="s">
        <v>14</v>
      </c>
      <c r="H93" s="25" t="s">
        <v>18</v>
      </c>
      <c r="I93" s="25" t="s">
        <v>2198</v>
      </c>
      <c r="J93" s="25" t="str">
        <f t="shared" si="1"/>
        <v>Beda</v>
      </c>
      <c r="L93" s="6" t="s">
        <v>12</v>
      </c>
      <c r="M93" s="6"/>
      <c r="N93" s="6" t="s">
        <v>199</v>
      </c>
      <c r="O93" s="6" t="s">
        <v>12</v>
      </c>
      <c r="P93" s="6"/>
      <c r="Q93" s="6"/>
      <c r="R93" s="6"/>
      <c r="S93" s="6" t="s">
        <v>1294</v>
      </c>
      <c r="T93" s="7" t="s">
        <v>1114</v>
      </c>
      <c r="U93" s="7" t="s">
        <v>18</v>
      </c>
      <c r="V93" s="6"/>
      <c r="W93" s="6"/>
      <c r="X93" s="3"/>
      <c r="Y93" s="3"/>
      <c r="Z93" s="3"/>
    </row>
    <row r="94" spans="1:26" x14ac:dyDescent="0.25">
      <c r="A94" s="25" t="s">
        <v>1524</v>
      </c>
      <c r="B94" s="25" t="s">
        <v>11</v>
      </c>
      <c r="C94" s="33">
        <v>1.2869999999999999</v>
      </c>
      <c r="D94" s="25" t="s">
        <v>87</v>
      </c>
      <c r="E94" s="25" t="s">
        <v>2199</v>
      </c>
      <c r="F94" s="32">
        <v>0.112612</v>
      </c>
      <c r="G94" s="25" t="s">
        <v>14</v>
      </c>
      <c r="H94" s="25" t="s">
        <v>12</v>
      </c>
      <c r="I94" s="25" t="s">
        <v>2198</v>
      </c>
      <c r="J94" s="25" t="str">
        <f t="shared" si="1"/>
        <v>Beda</v>
      </c>
      <c r="L94" s="6" t="s">
        <v>12</v>
      </c>
      <c r="M94" s="6"/>
      <c r="N94" s="6" t="s">
        <v>201</v>
      </c>
      <c r="O94" s="6" t="s">
        <v>12</v>
      </c>
      <c r="P94" s="7"/>
      <c r="Q94" s="7"/>
      <c r="R94" s="6"/>
      <c r="S94" s="6" t="s">
        <v>1296</v>
      </c>
      <c r="T94" s="7" t="s">
        <v>1114</v>
      </c>
      <c r="U94" s="7" t="s">
        <v>18</v>
      </c>
      <c r="V94" s="6"/>
      <c r="W94" s="6"/>
    </row>
    <row r="95" spans="1:26" x14ac:dyDescent="0.25">
      <c r="A95" s="25" t="s">
        <v>1526</v>
      </c>
      <c r="B95" s="25" t="s">
        <v>11</v>
      </c>
      <c r="C95" s="33">
        <v>3.9988600000000001</v>
      </c>
      <c r="D95" s="25" t="s">
        <v>23</v>
      </c>
      <c r="E95" s="25" t="s">
        <v>2199</v>
      </c>
      <c r="F95" s="32">
        <v>9.9251000000000006E-2</v>
      </c>
      <c r="G95" s="25" t="s">
        <v>14</v>
      </c>
      <c r="H95" s="25" t="s">
        <v>18</v>
      </c>
      <c r="I95" s="25" t="s">
        <v>2198</v>
      </c>
      <c r="J95" s="25" t="str">
        <f t="shared" si="1"/>
        <v>Beda</v>
      </c>
      <c r="L95" s="6" t="s">
        <v>12</v>
      </c>
      <c r="M95" s="6"/>
      <c r="N95" s="6" t="s">
        <v>203</v>
      </c>
      <c r="O95" s="6" t="s">
        <v>12</v>
      </c>
      <c r="P95" s="7"/>
      <c r="Q95" s="7"/>
      <c r="R95" s="6"/>
      <c r="S95" s="6" t="s">
        <v>1298</v>
      </c>
      <c r="T95" s="7" t="s">
        <v>1114</v>
      </c>
      <c r="U95" s="7" t="s">
        <v>18</v>
      </c>
      <c r="V95" s="6"/>
      <c r="W95" s="6"/>
    </row>
    <row r="96" spans="1:26" x14ac:dyDescent="0.25">
      <c r="A96" s="25" t="s">
        <v>1528</v>
      </c>
      <c r="B96" s="25" t="s">
        <v>11</v>
      </c>
      <c r="C96" s="33">
        <v>4.0786939999999996</v>
      </c>
      <c r="D96" s="25" t="s">
        <v>23</v>
      </c>
      <c r="E96" s="25" t="s">
        <v>2199</v>
      </c>
      <c r="F96" s="32">
        <v>2.6352E-2</v>
      </c>
      <c r="G96" s="25" t="s">
        <v>14</v>
      </c>
      <c r="H96" s="25" t="s">
        <v>18</v>
      </c>
      <c r="I96" s="25" t="s">
        <v>2198</v>
      </c>
      <c r="J96" s="25" t="str">
        <f t="shared" si="1"/>
        <v>Beda</v>
      </c>
      <c r="L96" s="6" t="s">
        <v>23</v>
      </c>
      <c r="M96" s="6"/>
      <c r="N96" s="6" t="s">
        <v>205</v>
      </c>
      <c r="O96" s="6" t="s">
        <v>23</v>
      </c>
      <c r="P96" s="6"/>
      <c r="Q96" s="6"/>
      <c r="R96" s="6"/>
      <c r="S96" s="6" t="s">
        <v>1300</v>
      </c>
      <c r="T96" s="7" t="s">
        <v>1119</v>
      </c>
      <c r="U96" s="7" t="s">
        <v>23</v>
      </c>
      <c r="V96" s="6"/>
      <c r="W96" s="6"/>
    </row>
    <row r="97" spans="1:26" x14ac:dyDescent="0.25">
      <c r="A97" s="25" t="s">
        <v>1530</v>
      </c>
      <c r="B97" s="25" t="s">
        <v>11</v>
      </c>
      <c r="C97" s="33">
        <v>5.8540020000000004</v>
      </c>
      <c r="D97" s="25" t="s">
        <v>23</v>
      </c>
      <c r="E97" s="25" t="s">
        <v>2199</v>
      </c>
      <c r="F97" s="32">
        <v>0.11765</v>
      </c>
      <c r="G97" s="25" t="s">
        <v>14</v>
      </c>
      <c r="H97" s="25" t="s">
        <v>18</v>
      </c>
      <c r="I97" s="25" t="s">
        <v>2198</v>
      </c>
      <c r="J97" s="25" t="str">
        <f t="shared" si="1"/>
        <v>Beda</v>
      </c>
      <c r="L97" s="6" t="s">
        <v>12</v>
      </c>
      <c r="M97" s="6"/>
      <c r="N97" s="6" t="s">
        <v>207</v>
      </c>
      <c r="O97" s="6" t="s">
        <v>12</v>
      </c>
      <c r="P97" s="6"/>
      <c r="Q97" s="6"/>
      <c r="R97" s="6"/>
      <c r="S97" s="6" t="s">
        <v>1302</v>
      </c>
      <c r="T97" s="7" t="s">
        <v>1114</v>
      </c>
      <c r="U97" s="7" t="s">
        <v>18</v>
      </c>
      <c r="V97" s="6"/>
      <c r="W97" s="6"/>
    </row>
    <row r="98" spans="1:26" x14ac:dyDescent="0.25">
      <c r="A98" s="25" t="s">
        <v>1532</v>
      </c>
      <c r="B98" s="25" t="s">
        <v>11</v>
      </c>
      <c r="C98" s="33">
        <v>3.7283029999999999</v>
      </c>
      <c r="D98" s="25" t="s">
        <v>23</v>
      </c>
      <c r="E98" s="25" t="s">
        <v>2199</v>
      </c>
      <c r="F98" s="32">
        <v>0.117141</v>
      </c>
      <c r="G98" s="25" t="s">
        <v>14</v>
      </c>
      <c r="H98" s="25" t="s">
        <v>18</v>
      </c>
      <c r="I98" s="25" t="s">
        <v>2198</v>
      </c>
      <c r="J98" s="25" t="str">
        <f t="shared" si="1"/>
        <v>Beda</v>
      </c>
      <c r="L98" s="6" t="s">
        <v>53</v>
      </c>
      <c r="M98" s="6"/>
      <c r="N98" s="6" t="s">
        <v>209</v>
      </c>
      <c r="O98" s="6" t="s">
        <v>53</v>
      </c>
      <c r="P98" s="6"/>
      <c r="Q98" s="6"/>
      <c r="R98" s="6"/>
      <c r="S98" s="6" t="s">
        <v>1304</v>
      </c>
      <c r="T98" s="7" t="s">
        <v>1114</v>
      </c>
      <c r="U98" s="7" t="s">
        <v>18</v>
      </c>
      <c r="V98" s="6"/>
      <c r="W98" s="6"/>
    </row>
    <row r="99" spans="1:26" x14ac:dyDescent="0.25">
      <c r="A99" s="25" t="s">
        <v>1534</v>
      </c>
      <c r="B99" s="25" t="s">
        <v>11</v>
      </c>
      <c r="C99" s="33">
        <v>1.702356</v>
      </c>
      <c r="D99" s="25" t="s">
        <v>15</v>
      </c>
      <c r="E99" s="25" t="s">
        <v>2198</v>
      </c>
      <c r="F99" s="32">
        <v>0.116635</v>
      </c>
      <c r="G99" s="25" t="s">
        <v>14</v>
      </c>
      <c r="H99" s="25" t="s">
        <v>12</v>
      </c>
      <c r="I99" s="25" t="s">
        <v>2198</v>
      </c>
      <c r="J99" s="25" t="str">
        <f t="shared" si="1"/>
        <v>Beda</v>
      </c>
      <c r="L99" s="6" t="s">
        <v>12</v>
      </c>
      <c r="M99" s="6"/>
      <c r="N99" s="6" t="s">
        <v>211</v>
      </c>
      <c r="O99" s="6" t="s">
        <v>12</v>
      </c>
      <c r="P99" s="6"/>
      <c r="Q99" s="6"/>
      <c r="R99" s="6"/>
      <c r="S99" s="6" t="s">
        <v>1306</v>
      </c>
      <c r="T99" s="6" t="s">
        <v>1114</v>
      </c>
      <c r="U99" s="6" t="s">
        <v>18</v>
      </c>
      <c r="V99" s="6"/>
      <c r="W99" s="6"/>
    </row>
    <row r="100" spans="1:26" x14ac:dyDescent="0.25">
      <c r="A100" s="25" t="s">
        <v>1538</v>
      </c>
      <c r="B100" s="25" t="s">
        <v>11</v>
      </c>
      <c r="C100" s="33">
        <v>1.60318</v>
      </c>
      <c r="D100" s="25" t="s">
        <v>23</v>
      </c>
      <c r="E100" s="25" t="s">
        <v>2198</v>
      </c>
      <c r="F100" s="32">
        <v>0.28976400000000002</v>
      </c>
      <c r="G100" s="25" t="s">
        <v>14</v>
      </c>
      <c r="H100" s="25" t="s">
        <v>18</v>
      </c>
      <c r="I100" s="25" t="s">
        <v>2199</v>
      </c>
      <c r="J100" s="25" t="str">
        <f t="shared" si="1"/>
        <v>Beda</v>
      </c>
      <c r="L100" s="6" t="s">
        <v>12</v>
      </c>
      <c r="M100" s="6"/>
      <c r="N100" s="6" t="s">
        <v>213</v>
      </c>
      <c r="O100" s="6" t="s">
        <v>12</v>
      </c>
      <c r="P100" s="6"/>
      <c r="Q100" s="6"/>
      <c r="R100" s="6"/>
      <c r="S100" s="6" t="s">
        <v>1308</v>
      </c>
      <c r="T100" s="6" t="s">
        <v>1114</v>
      </c>
      <c r="U100" s="6" t="s">
        <v>18</v>
      </c>
      <c r="V100" s="6"/>
      <c r="W100" s="6"/>
    </row>
    <row r="101" spans="1:26" x14ac:dyDescent="0.25">
      <c r="A101" s="25" t="s">
        <v>1540</v>
      </c>
      <c r="B101" s="25" t="s">
        <v>11</v>
      </c>
      <c r="C101" s="33">
        <v>2.2202130000000002</v>
      </c>
      <c r="D101" s="25" t="s">
        <v>23</v>
      </c>
      <c r="E101" s="25" t="s">
        <v>2198</v>
      </c>
      <c r="F101" s="32">
        <v>0.21435599999999999</v>
      </c>
      <c r="G101" s="25" t="s">
        <v>14</v>
      </c>
      <c r="H101" s="25" t="s">
        <v>18</v>
      </c>
      <c r="I101" s="25" t="s">
        <v>2199</v>
      </c>
      <c r="J101" s="25" t="str">
        <f t="shared" si="1"/>
        <v>Beda</v>
      </c>
      <c r="L101" s="6" t="s">
        <v>23</v>
      </c>
      <c r="M101" s="6"/>
      <c r="N101" s="6" t="s">
        <v>215</v>
      </c>
      <c r="O101" s="6" t="s">
        <v>23</v>
      </c>
      <c r="P101" s="6"/>
      <c r="Q101" s="6"/>
      <c r="R101" s="6"/>
      <c r="S101" s="6" t="s">
        <v>1310</v>
      </c>
      <c r="T101" s="6" t="s">
        <v>1119</v>
      </c>
      <c r="U101" s="6" t="s">
        <v>23</v>
      </c>
      <c r="V101" s="6"/>
      <c r="W101" s="6"/>
    </row>
    <row r="102" spans="1:26" x14ac:dyDescent="0.25">
      <c r="A102" s="25" t="s">
        <v>1566</v>
      </c>
      <c r="B102" s="25" t="s">
        <v>11</v>
      </c>
      <c r="C102" s="33">
        <v>1.869451</v>
      </c>
      <c r="D102" s="25" t="s">
        <v>87</v>
      </c>
      <c r="E102" s="25" t="s">
        <v>2198</v>
      </c>
      <c r="F102" s="32">
        <v>0.16828399999999999</v>
      </c>
      <c r="G102" s="25" t="s">
        <v>14</v>
      </c>
      <c r="H102" s="25" t="s">
        <v>12</v>
      </c>
      <c r="I102" s="25" t="s">
        <v>2198</v>
      </c>
      <c r="J102" s="25" t="str">
        <f t="shared" si="1"/>
        <v>Beda</v>
      </c>
      <c r="L102" s="6" t="s">
        <v>12</v>
      </c>
      <c r="M102" s="6"/>
      <c r="N102" s="6" t="s">
        <v>217</v>
      </c>
      <c r="O102" s="6" t="s">
        <v>12</v>
      </c>
      <c r="P102" s="6"/>
      <c r="Q102" s="6"/>
      <c r="R102" s="6"/>
      <c r="S102" s="6" t="s">
        <v>1312</v>
      </c>
      <c r="T102" s="7" t="s">
        <v>1114</v>
      </c>
      <c r="U102" s="7" t="s">
        <v>18</v>
      </c>
      <c r="V102" s="6"/>
      <c r="W102" s="6"/>
    </row>
    <row r="103" spans="1:26" x14ac:dyDescent="0.25">
      <c r="A103" s="25" t="s">
        <v>1572</v>
      </c>
      <c r="B103" s="25" t="s">
        <v>11</v>
      </c>
      <c r="C103" s="33">
        <v>1.670056</v>
      </c>
      <c r="D103" s="25" t="s">
        <v>15</v>
      </c>
      <c r="E103" s="25" t="s">
        <v>2198</v>
      </c>
      <c r="F103" s="32">
        <v>0.150229</v>
      </c>
      <c r="G103" s="25" t="s">
        <v>14</v>
      </c>
      <c r="H103" s="25" t="s">
        <v>18</v>
      </c>
      <c r="I103" s="25" t="s">
        <v>2198</v>
      </c>
      <c r="J103" s="25" t="str">
        <f t="shared" si="1"/>
        <v>Beda</v>
      </c>
      <c r="L103" s="6" t="s">
        <v>18</v>
      </c>
      <c r="M103" s="6"/>
      <c r="N103" s="6" t="s">
        <v>219</v>
      </c>
      <c r="O103" s="6" t="s">
        <v>18</v>
      </c>
      <c r="P103" s="6"/>
      <c r="Q103" s="6"/>
      <c r="R103" s="6"/>
      <c r="S103" s="6" t="s">
        <v>1314</v>
      </c>
      <c r="T103" s="7" t="s">
        <v>1111</v>
      </c>
      <c r="U103" s="7" t="s">
        <v>12</v>
      </c>
      <c r="V103" s="6"/>
      <c r="W103" s="6"/>
    </row>
    <row r="104" spans="1:26" x14ac:dyDescent="0.25">
      <c r="A104" s="25" t="s">
        <v>1574</v>
      </c>
      <c r="B104" s="25" t="s">
        <v>11</v>
      </c>
      <c r="C104" s="33">
        <v>3.3265400000000001</v>
      </c>
      <c r="D104" s="25" t="s">
        <v>15</v>
      </c>
      <c r="E104" s="25" t="s">
        <v>2198</v>
      </c>
      <c r="F104" s="32">
        <v>9.4275999999999999E-2</v>
      </c>
      <c r="G104" s="25" t="s">
        <v>14</v>
      </c>
      <c r="H104" s="25" t="s">
        <v>15</v>
      </c>
      <c r="I104" s="25" t="s">
        <v>2198</v>
      </c>
      <c r="J104" s="25" t="str">
        <f t="shared" si="1"/>
        <v>Sama</v>
      </c>
      <c r="L104" s="6" t="s">
        <v>23</v>
      </c>
      <c r="M104" s="6"/>
      <c r="N104" s="6" t="s">
        <v>221</v>
      </c>
      <c r="O104" s="6" t="s">
        <v>23</v>
      </c>
      <c r="P104" s="6"/>
      <c r="Q104" s="6"/>
      <c r="R104" s="6"/>
      <c r="S104" s="6" t="s">
        <v>1316</v>
      </c>
      <c r="T104" s="7" t="s">
        <v>1119</v>
      </c>
      <c r="U104" s="7" t="s">
        <v>23</v>
      </c>
      <c r="V104" s="6"/>
      <c r="W104" s="6"/>
    </row>
    <row r="105" spans="1:26" x14ac:dyDescent="0.25">
      <c r="A105" s="25" t="s">
        <v>1586</v>
      </c>
      <c r="B105" s="25" t="s">
        <v>11</v>
      </c>
      <c r="C105" s="33">
        <v>1.876198</v>
      </c>
      <c r="D105" s="25" t="s">
        <v>23</v>
      </c>
      <c r="E105" s="25" t="s">
        <v>2199</v>
      </c>
      <c r="F105" s="32">
        <v>0.16622600000000001</v>
      </c>
      <c r="G105" s="25" t="s">
        <v>14</v>
      </c>
      <c r="H105" s="25" t="s">
        <v>23</v>
      </c>
      <c r="I105" s="25" t="s">
        <v>2199</v>
      </c>
      <c r="J105" s="25" t="str">
        <f t="shared" si="1"/>
        <v>Sama</v>
      </c>
      <c r="L105" s="6" t="s">
        <v>23</v>
      </c>
      <c r="M105" s="6"/>
      <c r="N105" s="6" t="s">
        <v>223</v>
      </c>
      <c r="O105" s="6" t="s">
        <v>23</v>
      </c>
      <c r="P105" s="6"/>
      <c r="Q105" s="6"/>
      <c r="R105" s="6"/>
      <c r="S105" s="6" t="s">
        <v>1318</v>
      </c>
      <c r="T105" s="7" t="s">
        <v>1119</v>
      </c>
      <c r="U105" s="7" t="s">
        <v>23</v>
      </c>
      <c r="V105" s="6"/>
      <c r="W105" s="6"/>
      <c r="X105" s="3"/>
      <c r="Y105" s="3"/>
      <c r="Z105" s="3"/>
    </row>
    <row r="106" spans="1:26" x14ac:dyDescent="0.25">
      <c r="A106" s="25" t="s">
        <v>1588</v>
      </c>
      <c r="B106" s="25" t="s">
        <v>11</v>
      </c>
      <c r="C106" s="33">
        <v>2.4431379999999998</v>
      </c>
      <c r="D106" s="25" t="s">
        <v>23</v>
      </c>
      <c r="E106" s="25" t="s">
        <v>2199</v>
      </c>
      <c r="F106" s="32">
        <v>0.16081699999999999</v>
      </c>
      <c r="G106" s="25" t="s">
        <v>14</v>
      </c>
      <c r="H106" s="25" t="s">
        <v>18</v>
      </c>
      <c r="I106" s="25" t="s">
        <v>2198</v>
      </c>
      <c r="J106" s="25" t="str">
        <f t="shared" si="1"/>
        <v>Beda</v>
      </c>
      <c r="L106" s="6" t="s">
        <v>18</v>
      </c>
      <c r="M106" s="6"/>
      <c r="N106" s="6" t="s">
        <v>225</v>
      </c>
      <c r="O106" s="6" t="s">
        <v>18</v>
      </c>
      <c r="P106" s="6"/>
      <c r="Q106" s="6"/>
      <c r="R106" s="6"/>
      <c r="S106" s="6" t="s">
        <v>1320</v>
      </c>
      <c r="T106" s="7" t="s">
        <v>1111</v>
      </c>
      <c r="U106" s="7" t="s">
        <v>12</v>
      </c>
      <c r="V106" s="6"/>
      <c r="W106" s="6"/>
      <c r="X106" s="3"/>
      <c r="Y106" s="3"/>
      <c r="Z106" s="3"/>
    </row>
    <row r="107" spans="1:26" x14ac:dyDescent="0.25">
      <c r="A107" s="25" t="s">
        <v>1592</v>
      </c>
      <c r="B107" s="25" t="s">
        <v>11</v>
      </c>
      <c r="C107" s="33">
        <v>2.0325150000000001</v>
      </c>
      <c r="D107" s="25" t="s">
        <v>23</v>
      </c>
      <c r="E107" s="25" t="s">
        <v>2199</v>
      </c>
      <c r="F107" s="32">
        <v>0.14654700000000001</v>
      </c>
      <c r="G107" s="25" t="s">
        <v>14</v>
      </c>
      <c r="H107" s="25" t="s">
        <v>18</v>
      </c>
      <c r="I107" s="25" t="s">
        <v>2198</v>
      </c>
      <c r="J107" s="25" t="str">
        <f t="shared" si="1"/>
        <v>Beda</v>
      </c>
      <c r="L107" s="6" t="s">
        <v>18</v>
      </c>
      <c r="M107" s="6"/>
      <c r="N107" s="6" t="s">
        <v>227</v>
      </c>
      <c r="O107" s="6" t="s">
        <v>18</v>
      </c>
      <c r="P107" s="6"/>
      <c r="Q107" s="6"/>
      <c r="R107" s="6"/>
      <c r="S107" s="6" t="s">
        <v>1322</v>
      </c>
      <c r="T107" s="7" t="s">
        <v>1111</v>
      </c>
      <c r="U107" s="7" t="s">
        <v>12</v>
      </c>
      <c r="V107" s="6"/>
      <c r="W107" s="6"/>
    </row>
    <row r="108" spans="1:26" x14ac:dyDescent="0.25">
      <c r="A108" s="25" t="s">
        <v>1594</v>
      </c>
      <c r="B108" s="25" t="s">
        <v>11</v>
      </c>
      <c r="C108" s="33">
        <v>1.783839</v>
      </c>
      <c r="D108" s="25" t="s">
        <v>23</v>
      </c>
      <c r="E108" s="25" t="s">
        <v>2199</v>
      </c>
      <c r="F108" s="32">
        <v>0.16256200000000001</v>
      </c>
      <c r="G108" s="25" t="s">
        <v>14</v>
      </c>
      <c r="H108" s="25" t="s">
        <v>18</v>
      </c>
      <c r="I108" s="25" t="s">
        <v>2198</v>
      </c>
      <c r="J108" s="25" t="str">
        <f t="shared" si="1"/>
        <v>Beda</v>
      </c>
      <c r="L108" s="6" t="s">
        <v>23</v>
      </c>
      <c r="M108" s="6"/>
      <c r="N108" s="6" t="s">
        <v>229</v>
      </c>
      <c r="O108" s="6" t="s">
        <v>23</v>
      </c>
      <c r="P108" s="6"/>
      <c r="Q108" s="6"/>
      <c r="R108" s="6"/>
      <c r="S108" s="6" t="s">
        <v>1324</v>
      </c>
      <c r="T108" s="7" t="s">
        <v>1111</v>
      </c>
      <c r="U108" s="7" t="s">
        <v>12</v>
      </c>
      <c r="V108" s="6"/>
      <c r="W108" s="6"/>
    </row>
    <row r="109" spans="1:26" x14ac:dyDescent="0.25">
      <c r="A109" s="25" t="s">
        <v>1596</v>
      </c>
      <c r="B109" s="25" t="s">
        <v>11</v>
      </c>
      <c r="C109" s="33">
        <v>4.6833539999999996</v>
      </c>
      <c r="D109" s="25" t="s">
        <v>15</v>
      </c>
      <c r="E109" s="25" t="s">
        <v>2198</v>
      </c>
      <c r="F109" s="32">
        <v>7.9374E-2</v>
      </c>
      <c r="G109" s="25" t="s">
        <v>14</v>
      </c>
      <c r="H109" s="25" t="s">
        <v>12</v>
      </c>
      <c r="I109" s="25" t="s">
        <v>2198</v>
      </c>
      <c r="J109" s="25" t="str">
        <f t="shared" si="1"/>
        <v>Beda</v>
      </c>
      <c r="L109" s="6" t="s">
        <v>25</v>
      </c>
      <c r="M109" s="6"/>
      <c r="N109" s="6" t="s">
        <v>231</v>
      </c>
      <c r="O109" s="6" t="s">
        <v>25</v>
      </c>
      <c r="P109" s="6"/>
      <c r="Q109" s="6"/>
      <c r="R109" s="6"/>
      <c r="S109" s="6" t="s">
        <v>1326</v>
      </c>
      <c r="T109" s="6" t="s">
        <v>1114</v>
      </c>
      <c r="U109" s="7" t="s">
        <v>18</v>
      </c>
      <c r="V109" s="6"/>
      <c r="W109" s="6"/>
      <c r="X109" s="3"/>
      <c r="Y109" s="3"/>
      <c r="Z109" s="3"/>
    </row>
    <row r="110" spans="1:26" x14ac:dyDescent="0.25">
      <c r="A110" s="25" t="s">
        <v>1598</v>
      </c>
      <c r="B110" s="25" t="s">
        <v>11</v>
      </c>
      <c r="C110" s="33">
        <v>1.6923319999999999</v>
      </c>
      <c r="D110" s="25" t="s">
        <v>18</v>
      </c>
      <c r="E110" s="25" t="s">
        <v>2198</v>
      </c>
      <c r="F110" s="32">
        <v>0.12596399999999999</v>
      </c>
      <c r="G110" s="25" t="s">
        <v>14</v>
      </c>
      <c r="H110" s="25" t="s">
        <v>18</v>
      </c>
      <c r="I110" s="25" t="s">
        <v>2198</v>
      </c>
      <c r="J110" s="25" t="str">
        <f t="shared" si="1"/>
        <v>Sama</v>
      </c>
      <c r="L110" s="6" t="s">
        <v>18</v>
      </c>
      <c r="M110" s="6"/>
      <c r="N110" s="6" t="s">
        <v>233</v>
      </c>
      <c r="O110" s="6" t="s">
        <v>18</v>
      </c>
      <c r="P110" s="6"/>
      <c r="Q110" s="6"/>
      <c r="R110" s="6"/>
      <c r="S110" s="6" t="s">
        <v>1328</v>
      </c>
      <c r="T110" s="7" t="s">
        <v>1128</v>
      </c>
      <c r="U110" s="7" t="s">
        <v>15</v>
      </c>
      <c r="V110" s="6"/>
      <c r="W110" s="6"/>
      <c r="X110" s="3"/>
      <c r="Y110" s="3"/>
      <c r="Z110" s="3"/>
    </row>
    <row r="111" spans="1:26" x14ac:dyDescent="0.25">
      <c r="A111" s="25" t="s">
        <v>1600</v>
      </c>
      <c r="B111" s="25" t="s">
        <v>11</v>
      </c>
      <c r="C111" s="33">
        <v>2.0752009999999999</v>
      </c>
      <c r="D111" s="25" t="s">
        <v>23</v>
      </c>
      <c r="E111" s="25" t="s">
        <v>2198</v>
      </c>
      <c r="F111" s="32">
        <v>0.137797</v>
      </c>
      <c r="G111" s="25" t="s">
        <v>14</v>
      </c>
      <c r="H111" s="25" t="s">
        <v>18</v>
      </c>
      <c r="I111" s="25" t="s">
        <v>2198</v>
      </c>
      <c r="J111" s="25" t="str">
        <f t="shared" si="1"/>
        <v>Beda</v>
      </c>
      <c r="L111" s="6" t="s">
        <v>25</v>
      </c>
      <c r="M111" s="6"/>
      <c r="N111" s="6" t="s">
        <v>235</v>
      </c>
      <c r="O111" s="6" t="s">
        <v>25</v>
      </c>
      <c r="P111" s="6"/>
      <c r="Q111" s="6"/>
      <c r="R111" s="6"/>
      <c r="S111" s="6" t="s">
        <v>1330</v>
      </c>
      <c r="T111" s="6" t="s">
        <v>1111</v>
      </c>
      <c r="U111" s="6" t="s">
        <v>12</v>
      </c>
      <c r="V111" s="6"/>
      <c r="W111" s="6"/>
    </row>
    <row r="112" spans="1:26" x14ac:dyDescent="0.25">
      <c r="A112" s="25" t="s">
        <v>1602</v>
      </c>
      <c r="B112" s="25" t="s">
        <v>11</v>
      </c>
      <c r="C112" s="33">
        <v>2.6071949999999999</v>
      </c>
      <c r="D112" s="25" t="s">
        <v>23</v>
      </c>
      <c r="E112" s="25" t="s">
        <v>2198</v>
      </c>
      <c r="F112" s="32">
        <v>0.132272</v>
      </c>
      <c r="G112" s="25" t="s">
        <v>14</v>
      </c>
      <c r="H112" s="25" t="s">
        <v>18</v>
      </c>
      <c r="I112" s="25" t="s">
        <v>2198</v>
      </c>
      <c r="J112" s="25" t="str">
        <f t="shared" si="1"/>
        <v>Beda</v>
      </c>
      <c r="L112" s="6" t="s">
        <v>18</v>
      </c>
      <c r="M112" s="6"/>
      <c r="N112" s="6" t="s">
        <v>237</v>
      </c>
      <c r="O112" s="6" t="s">
        <v>18</v>
      </c>
      <c r="P112" s="6"/>
      <c r="Q112" s="6"/>
      <c r="R112" s="6"/>
      <c r="S112" s="6" t="s">
        <v>1332</v>
      </c>
      <c r="T112" s="7" t="s">
        <v>1111</v>
      </c>
      <c r="U112" s="7" t="s">
        <v>12</v>
      </c>
      <c r="V112" s="6"/>
      <c r="W112" s="6"/>
    </row>
    <row r="113" spans="1:26" x14ac:dyDescent="0.25">
      <c r="A113" s="25" t="s">
        <v>1609</v>
      </c>
      <c r="B113" s="25" t="s">
        <v>11</v>
      </c>
      <c r="C113" s="33">
        <v>2.9862760000000002</v>
      </c>
      <c r="D113" s="25" t="s">
        <v>15</v>
      </c>
      <c r="E113" s="25" t="s">
        <v>2198</v>
      </c>
      <c r="F113" s="32">
        <v>0.35879899999999998</v>
      </c>
      <c r="G113" s="25" t="s">
        <v>14</v>
      </c>
      <c r="H113" s="25" t="s">
        <v>12</v>
      </c>
      <c r="I113" s="25" t="s">
        <v>2198</v>
      </c>
      <c r="J113" s="25" t="str">
        <f t="shared" si="1"/>
        <v>Beda</v>
      </c>
      <c r="L113" s="6" t="s">
        <v>18</v>
      </c>
      <c r="M113" s="6"/>
      <c r="N113" s="6" t="s">
        <v>239</v>
      </c>
      <c r="O113" s="6" t="s">
        <v>18</v>
      </c>
      <c r="P113" s="6"/>
      <c r="Q113" s="6"/>
      <c r="R113" s="6"/>
      <c r="S113" s="6" t="s">
        <v>1334</v>
      </c>
      <c r="T113" s="7" t="s">
        <v>1111</v>
      </c>
      <c r="U113" s="7" t="s">
        <v>12</v>
      </c>
      <c r="V113" s="6"/>
      <c r="W113" s="6"/>
    </row>
    <row r="114" spans="1:26" x14ac:dyDescent="0.25">
      <c r="A114" s="25" t="s">
        <v>1611</v>
      </c>
      <c r="B114" s="25" t="s">
        <v>11</v>
      </c>
      <c r="C114" s="33">
        <v>1.795849</v>
      </c>
      <c r="D114" s="25" t="s">
        <v>18</v>
      </c>
      <c r="E114" s="25" t="s">
        <v>2198</v>
      </c>
      <c r="F114" s="32">
        <v>0</v>
      </c>
      <c r="G114" s="25" t="s">
        <v>14</v>
      </c>
      <c r="H114" s="25" t="s">
        <v>12</v>
      </c>
      <c r="I114" s="25" t="s">
        <v>2198</v>
      </c>
      <c r="J114" s="25" t="str">
        <f t="shared" si="1"/>
        <v>Beda</v>
      </c>
      <c r="L114" s="6" t="s">
        <v>18</v>
      </c>
      <c r="M114" s="6"/>
      <c r="N114" s="6" t="s">
        <v>241</v>
      </c>
      <c r="O114" s="6" t="s">
        <v>18</v>
      </c>
      <c r="P114" s="6"/>
      <c r="Q114" s="6"/>
      <c r="R114" s="6"/>
      <c r="S114" s="6" t="s">
        <v>1336</v>
      </c>
      <c r="T114" s="6" t="s">
        <v>1114</v>
      </c>
      <c r="U114" s="6" t="s">
        <v>18</v>
      </c>
      <c r="V114" s="6"/>
      <c r="W114" s="6"/>
    </row>
    <row r="115" spans="1:26" x14ac:dyDescent="0.25">
      <c r="A115" s="25" t="s">
        <v>1626</v>
      </c>
      <c r="B115" s="25" t="s">
        <v>11</v>
      </c>
      <c r="C115" s="33">
        <v>2.8916149999999998</v>
      </c>
      <c r="D115" s="25" t="s">
        <v>12</v>
      </c>
      <c r="E115" s="25" t="s">
        <v>2198</v>
      </c>
      <c r="F115" s="32">
        <v>0.26041700000000001</v>
      </c>
      <c r="G115" s="25" t="s">
        <v>14</v>
      </c>
      <c r="H115" s="25" t="s">
        <v>12</v>
      </c>
      <c r="I115" s="25" t="s">
        <v>2198</v>
      </c>
      <c r="J115" s="25" t="str">
        <f t="shared" si="1"/>
        <v>Sama</v>
      </c>
      <c r="L115" s="6" t="s">
        <v>18</v>
      </c>
      <c r="M115" s="6"/>
      <c r="N115" s="6" t="s">
        <v>243</v>
      </c>
      <c r="O115" s="6" t="s">
        <v>18</v>
      </c>
      <c r="P115" s="6"/>
      <c r="Q115" s="6"/>
      <c r="R115" s="6"/>
      <c r="S115" s="6" t="s">
        <v>1338</v>
      </c>
      <c r="T115" s="6" t="s">
        <v>1114</v>
      </c>
      <c r="U115" s="6" t="s">
        <v>18</v>
      </c>
      <c r="V115" s="6"/>
      <c r="W115" s="6"/>
    </row>
    <row r="116" spans="1:26" x14ac:dyDescent="0.25">
      <c r="A116" s="25" t="s">
        <v>1634</v>
      </c>
      <c r="B116" s="25" t="s">
        <v>11</v>
      </c>
      <c r="C116" s="33">
        <v>1.6070070000000001</v>
      </c>
      <c r="D116" s="25" t="s">
        <v>12</v>
      </c>
      <c r="E116" s="25" t="s">
        <v>2198</v>
      </c>
      <c r="F116" s="32">
        <v>8.4747000000000003E-2</v>
      </c>
      <c r="G116" s="25" t="s">
        <v>14</v>
      </c>
      <c r="H116" s="25" t="s">
        <v>12</v>
      </c>
      <c r="I116" s="25" t="s">
        <v>2198</v>
      </c>
      <c r="J116" s="25" t="str">
        <f t="shared" si="1"/>
        <v>Sama</v>
      </c>
      <c r="L116" s="6" t="s">
        <v>120</v>
      </c>
      <c r="M116" s="6"/>
      <c r="N116" s="6" t="s">
        <v>245</v>
      </c>
      <c r="O116" s="6" t="s">
        <v>120</v>
      </c>
      <c r="P116" s="6"/>
      <c r="Q116" s="6"/>
      <c r="R116" s="6"/>
      <c r="S116" s="6" t="s">
        <v>1340</v>
      </c>
      <c r="T116" s="7" t="s">
        <v>1111</v>
      </c>
      <c r="U116" s="7" t="s">
        <v>12</v>
      </c>
      <c r="V116" s="6"/>
      <c r="W116" s="6"/>
    </row>
    <row r="117" spans="1:26" x14ac:dyDescent="0.25">
      <c r="A117" s="25" t="s">
        <v>1652</v>
      </c>
      <c r="B117" s="25" t="s">
        <v>11</v>
      </c>
      <c r="C117" s="33">
        <v>1.7749839999999999</v>
      </c>
      <c r="D117" s="25" t="s">
        <v>53</v>
      </c>
      <c r="E117" s="25" t="s">
        <v>2199</v>
      </c>
      <c r="F117" s="32">
        <v>6.0999999999999999E-2</v>
      </c>
      <c r="G117" s="25" t="s">
        <v>14</v>
      </c>
      <c r="H117" s="25" t="s">
        <v>53</v>
      </c>
      <c r="I117" s="25" t="s">
        <v>2199</v>
      </c>
      <c r="J117" s="25" t="str">
        <f t="shared" si="1"/>
        <v>Sama</v>
      </c>
      <c r="L117" s="6" t="s">
        <v>25</v>
      </c>
      <c r="M117" s="6"/>
      <c r="N117" s="6" t="s">
        <v>247</v>
      </c>
      <c r="O117" s="6" t="s">
        <v>25</v>
      </c>
      <c r="P117" s="6"/>
      <c r="Q117" s="6"/>
      <c r="R117" s="6"/>
      <c r="S117" s="6" t="s">
        <v>1342</v>
      </c>
      <c r="T117" s="6" t="s">
        <v>1119</v>
      </c>
      <c r="U117" s="6" t="s">
        <v>23</v>
      </c>
      <c r="V117" s="6"/>
      <c r="W117" s="6"/>
    </row>
    <row r="118" spans="1:26" x14ac:dyDescent="0.25">
      <c r="A118" s="25" t="s">
        <v>1654</v>
      </c>
      <c r="B118" s="25" t="s">
        <v>11</v>
      </c>
      <c r="C118" s="33">
        <v>1.0854760000000001</v>
      </c>
      <c r="D118" s="25" t="s">
        <v>53</v>
      </c>
      <c r="E118" s="25" t="s">
        <v>2199</v>
      </c>
      <c r="F118" s="32">
        <v>5.1999999999999998E-2</v>
      </c>
      <c r="G118" s="25" t="s">
        <v>14</v>
      </c>
      <c r="H118" s="25" t="s">
        <v>12</v>
      </c>
      <c r="I118" s="25" t="s">
        <v>2198</v>
      </c>
      <c r="J118" s="25" t="str">
        <f t="shared" si="1"/>
        <v>Beda</v>
      </c>
      <c r="L118" s="6" t="s">
        <v>120</v>
      </c>
      <c r="M118" s="6"/>
      <c r="N118" s="6" t="s">
        <v>249</v>
      </c>
      <c r="O118" s="6" t="s">
        <v>120</v>
      </c>
      <c r="P118" s="6"/>
      <c r="Q118" s="6"/>
      <c r="R118" s="6"/>
      <c r="S118" s="6" t="s">
        <v>1344</v>
      </c>
      <c r="T118" s="6" t="s">
        <v>1128</v>
      </c>
      <c r="U118" s="6" t="s">
        <v>15</v>
      </c>
      <c r="V118" s="6"/>
      <c r="W118" s="6"/>
    </row>
    <row r="119" spans="1:26" x14ac:dyDescent="0.25">
      <c r="A119" s="25" t="s">
        <v>1656</v>
      </c>
      <c r="B119" s="25" t="s">
        <v>11</v>
      </c>
      <c r="C119" s="33">
        <v>1.4147160000000001</v>
      </c>
      <c r="D119" s="25" t="s">
        <v>18</v>
      </c>
      <c r="E119" s="25" t="s">
        <v>2198</v>
      </c>
      <c r="F119" s="32">
        <v>0.41399999999999998</v>
      </c>
      <c r="G119" s="25" t="s">
        <v>14</v>
      </c>
      <c r="H119" s="25" t="s">
        <v>12</v>
      </c>
      <c r="I119" s="25" t="s">
        <v>2198</v>
      </c>
      <c r="J119" s="25" t="str">
        <f t="shared" si="1"/>
        <v>Beda</v>
      </c>
      <c r="L119" s="6" t="s">
        <v>120</v>
      </c>
      <c r="M119" s="6"/>
      <c r="N119" s="6" t="s">
        <v>251</v>
      </c>
      <c r="O119" s="6" t="s">
        <v>120</v>
      </c>
      <c r="P119" s="6"/>
      <c r="Q119" s="6"/>
      <c r="R119" s="6"/>
      <c r="S119" s="6" t="s">
        <v>1346</v>
      </c>
      <c r="T119" s="7" t="s">
        <v>1128</v>
      </c>
      <c r="U119" s="7" t="s">
        <v>15</v>
      </c>
      <c r="V119" s="6"/>
      <c r="W119" s="6"/>
    </row>
    <row r="120" spans="1:26" x14ac:dyDescent="0.25">
      <c r="A120" s="25" t="s">
        <v>1662</v>
      </c>
      <c r="B120" s="25" t="s">
        <v>11</v>
      </c>
      <c r="C120" s="33">
        <v>1.2131320000000001</v>
      </c>
      <c r="D120" s="25" t="s">
        <v>23</v>
      </c>
      <c r="E120" s="25" t="s">
        <v>2199</v>
      </c>
      <c r="F120" s="32">
        <v>0.152</v>
      </c>
      <c r="G120" s="25" t="s">
        <v>14</v>
      </c>
      <c r="H120" s="25" t="s">
        <v>15</v>
      </c>
      <c r="I120" s="25" t="s">
        <v>2198</v>
      </c>
      <c r="J120" s="25" t="str">
        <f t="shared" si="1"/>
        <v>Beda</v>
      </c>
      <c r="L120" s="6" t="s">
        <v>25</v>
      </c>
      <c r="M120" s="6"/>
      <c r="N120" s="6" t="s">
        <v>253</v>
      </c>
      <c r="O120" s="6" t="s">
        <v>25</v>
      </c>
      <c r="P120" s="6"/>
      <c r="Q120" s="6"/>
      <c r="R120" s="6"/>
      <c r="S120" s="6" t="s">
        <v>1348</v>
      </c>
      <c r="T120" s="7" t="s">
        <v>1111</v>
      </c>
      <c r="U120" s="7" t="s">
        <v>12</v>
      </c>
      <c r="V120" s="6"/>
      <c r="W120" s="6"/>
    </row>
    <row r="121" spans="1:26" x14ac:dyDescent="0.25">
      <c r="A121" s="25" t="s">
        <v>1664</v>
      </c>
      <c r="B121" s="25" t="s">
        <v>11</v>
      </c>
      <c r="C121" s="33">
        <v>1.1784619999999999</v>
      </c>
      <c r="D121" s="25" t="s">
        <v>23</v>
      </c>
      <c r="E121" s="25" t="s">
        <v>2199</v>
      </c>
      <c r="F121" s="32">
        <v>0.153</v>
      </c>
      <c r="G121" s="25" t="s">
        <v>14</v>
      </c>
      <c r="H121" s="25" t="s">
        <v>18</v>
      </c>
      <c r="I121" s="25" t="s">
        <v>2198</v>
      </c>
      <c r="J121" s="25" t="str">
        <f t="shared" si="1"/>
        <v>Beda</v>
      </c>
      <c r="L121" s="6" t="s">
        <v>25</v>
      </c>
      <c r="M121" s="6"/>
      <c r="N121" s="6" t="s">
        <v>255</v>
      </c>
      <c r="O121" s="6" t="s">
        <v>25</v>
      </c>
      <c r="P121" s="6"/>
      <c r="Q121" s="6"/>
      <c r="R121" s="6"/>
      <c r="S121" s="6" t="s">
        <v>1350</v>
      </c>
      <c r="T121" s="6" t="s">
        <v>1119</v>
      </c>
      <c r="U121" s="6" t="s">
        <v>23</v>
      </c>
      <c r="V121" s="6"/>
      <c r="W121" s="6"/>
    </row>
    <row r="122" spans="1:26" x14ac:dyDescent="0.25">
      <c r="A122" s="25" t="s">
        <v>1692</v>
      </c>
      <c r="B122" s="25" t="s">
        <v>11</v>
      </c>
      <c r="C122" s="33">
        <v>3.8119540000000001</v>
      </c>
      <c r="D122" s="25" t="s">
        <v>23</v>
      </c>
      <c r="E122" s="25" t="s">
        <v>2198</v>
      </c>
      <c r="F122" s="32">
        <v>0.112</v>
      </c>
      <c r="G122" s="25" t="s">
        <v>14</v>
      </c>
      <c r="H122" s="25" t="s">
        <v>12</v>
      </c>
      <c r="I122" s="25" t="s">
        <v>2198</v>
      </c>
      <c r="J122" s="25" t="str">
        <f t="shared" si="1"/>
        <v>Beda</v>
      </c>
      <c r="L122" s="6" t="s">
        <v>120</v>
      </c>
      <c r="M122" s="6"/>
      <c r="N122" s="6" t="s">
        <v>257</v>
      </c>
      <c r="O122" s="6" t="s">
        <v>120</v>
      </c>
      <c r="P122" s="6"/>
      <c r="Q122" s="6"/>
      <c r="R122" s="6"/>
      <c r="S122" s="6" t="s">
        <v>1352</v>
      </c>
      <c r="T122" s="6" t="s">
        <v>1128</v>
      </c>
      <c r="U122" s="6" t="s">
        <v>15</v>
      </c>
      <c r="V122" s="6"/>
      <c r="W122" s="6"/>
    </row>
    <row r="123" spans="1:26" x14ac:dyDescent="0.25">
      <c r="A123" s="25" t="s">
        <v>1694</v>
      </c>
      <c r="B123" s="25" t="s">
        <v>11</v>
      </c>
      <c r="C123" s="33">
        <v>3.6812290000000001</v>
      </c>
      <c r="D123" s="25" t="s">
        <v>23</v>
      </c>
      <c r="E123" s="25" t="s">
        <v>2198</v>
      </c>
      <c r="F123" s="32">
        <v>0.104</v>
      </c>
      <c r="G123" s="25" t="s">
        <v>14</v>
      </c>
      <c r="H123" s="25" t="s">
        <v>12</v>
      </c>
      <c r="I123" s="25" t="s">
        <v>2198</v>
      </c>
      <c r="J123" s="25" t="str">
        <f t="shared" si="1"/>
        <v>Beda</v>
      </c>
      <c r="L123" s="6" t="s">
        <v>120</v>
      </c>
      <c r="M123" s="6"/>
      <c r="N123" s="6" t="s">
        <v>259</v>
      </c>
      <c r="O123" s="6" t="s">
        <v>120</v>
      </c>
      <c r="P123" s="6"/>
      <c r="Q123" s="6"/>
      <c r="R123" s="6"/>
      <c r="S123" s="6" t="s">
        <v>1354</v>
      </c>
      <c r="T123" s="7" t="s">
        <v>1111</v>
      </c>
      <c r="U123" s="7" t="s">
        <v>12</v>
      </c>
      <c r="V123" s="6"/>
      <c r="W123" s="6"/>
    </row>
    <row r="124" spans="1:26" x14ac:dyDescent="0.25">
      <c r="A124" s="25" t="s">
        <v>1696</v>
      </c>
      <c r="B124" s="25" t="s">
        <v>11</v>
      </c>
      <c r="C124" s="33">
        <v>3.058862</v>
      </c>
      <c r="D124" s="25" t="s">
        <v>23</v>
      </c>
      <c r="E124" s="25" t="s">
        <v>2199</v>
      </c>
      <c r="F124" s="32">
        <v>0.28199999999999997</v>
      </c>
      <c r="G124" s="25" t="s">
        <v>14</v>
      </c>
      <c r="H124" s="25" t="s">
        <v>18</v>
      </c>
      <c r="I124" s="25" t="s">
        <v>2198</v>
      </c>
      <c r="J124" s="25" t="str">
        <f t="shared" si="1"/>
        <v>Beda</v>
      </c>
      <c r="L124" s="6" t="s">
        <v>25</v>
      </c>
      <c r="M124" s="6"/>
      <c r="N124" s="6" t="s">
        <v>261</v>
      </c>
      <c r="O124" s="6" t="s">
        <v>25</v>
      </c>
      <c r="P124" s="6"/>
      <c r="Q124" s="6"/>
      <c r="R124" s="6"/>
      <c r="S124" s="6" t="s">
        <v>1356</v>
      </c>
      <c r="T124" s="6" t="s">
        <v>1111</v>
      </c>
      <c r="U124" s="6" t="s">
        <v>12</v>
      </c>
      <c r="V124" s="6"/>
      <c r="W124" s="6"/>
      <c r="X124" s="3"/>
      <c r="Y124" s="3"/>
      <c r="Z124" s="3"/>
    </row>
    <row r="125" spans="1:26" x14ac:dyDescent="0.25">
      <c r="A125" s="25" t="s">
        <v>1698</v>
      </c>
      <c r="B125" s="25" t="s">
        <v>11</v>
      </c>
      <c r="C125" s="33">
        <v>1.1490910000000001</v>
      </c>
      <c r="D125" s="25" t="s">
        <v>23</v>
      </c>
      <c r="E125" s="25" t="s">
        <v>2199</v>
      </c>
      <c r="F125" s="32">
        <v>2.1000000000000001E-2</v>
      </c>
      <c r="G125" s="25" t="s">
        <v>14</v>
      </c>
      <c r="H125" s="25" t="s">
        <v>12</v>
      </c>
      <c r="I125" s="25" t="s">
        <v>2198</v>
      </c>
      <c r="J125" s="25" t="str">
        <f t="shared" si="1"/>
        <v>Beda</v>
      </c>
      <c r="L125" s="6" t="s">
        <v>120</v>
      </c>
      <c r="M125" s="6"/>
      <c r="N125" s="6" t="s">
        <v>263</v>
      </c>
      <c r="O125" s="6" t="s">
        <v>120</v>
      </c>
      <c r="P125" s="6"/>
      <c r="Q125" s="6"/>
      <c r="R125" s="6"/>
      <c r="S125" s="6" t="s">
        <v>1358</v>
      </c>
      <c r="T125" s="6" t="s">
        <v>1111</v>
      </c>
      <c r="U125" s="6" t="s">
        <v>12</v>
      </c>
      <c r="V125" s="6"/>
      <c r="W125" s="6"/>
      <c r="X125" s="3"/>
      <c r="Y125" s="3"/>
      <c r="Z125" s="3"/>
    </row>
    <row r="126" spans="1:26" x14ac:dyDescent="0.25">
      <c r="A126" s="25" t="s">
        <v>1704</v>
      </c>
      <c r="B126" s="25" t="s">
        <v>11</v>
      </c>
      <c r="C126" s="33">
        <v>1.207341</v>
      </c>
      <c r="D126" s="25" t="s">
        <v>23</v>
      </c>
      <c r="E126" s="25" t="s">
        <v>2199</v>
      </c>
      <c r="F126" s="32">
        <v>8.3000000000000004E-2</v>
      </c>
      <c r="G126" s="25" t="s">
        <v>14</v>
      </c>
      <c r="H126" s="25" t="s">
        <v>18</v>
      </c>
      <c r="I126" s="25" t="s">
        <v>2198</v>
      </c>
      <c r="J126" s="25" t="str">
        <f t="shared" si="1"/>
        <v>Beda</v>
      </c>
      <c r="L126" s="6" t="s">
        <v>120</v>
      </c>
      <c r="M126" s="6"/>
      <c r="N126" s="6" t="s">
        <v>265</v>
      </c>
      <c r="O126" s="6" t="s">
        <v>120</v>
      </c>
      <c r="P126" s="7"/>
      <c r="Q126" s="7"/>
      <c r="R126" s="6"/>
      <c r="S126" s="6" t="s">
        <v>1360</v>
      </c>
      <c r="T126" s="6" t="s">
        <v>1111</v>
      </c>
      <c r="U126" s="6" t="s">
        <v>12</v>
      </c>
      <c r="V126" s="6"/>
      <c r="W126" s="6"/>
      <c r="X126" s="3"/>
      <c r="Y126" s="3"/>
      <c r="Z126" s="3"/>
    </row>
    <row r="127" spans="1:26" x14ac:dyDescent="0.25">
      <c r="A127" s="25" t="s">
        <v>1706</v>
      </c>
      <c r="B127" s="25" t="s">
        <v>11</v>
      </c>
      <c r="C127" s="33">
        <v>2.6201439999999998</v>
      </c>
      <c r="D127" s="25" t="s">
        <v>23</v>
      </c>
      <c r="E127" s="25" t="s">
        <v>2199</v>
      </c>
      <c r="F127" s="32">
        <v>0.26200000000000001</v>
      </c>
      <c r="G127" s="25" t="s">
        <v>14</v>
      </c>
      <c r="H127" s="25" t="s">
        <v>18</v>
      </c>
      <c r="I127" s="25" t="s">
        <v>2198</v>
      </c>
      <c r="J127" s="25" t="str">
        <f t="shared" si="1"/>
        <v>Beda</v>
      </c>
      <c r="L127" s="6" t="s">
        <v>25</v>
      </c>
      <c r="M127" s="6"/>
      <c r="N127" s="6" t="s">
        <v>267</v>
      </c>
      <c r="O127" s="6" t="s">
        <v>25</v>
      </c>
      <c r="P127" s="6"/>
      <c r="Q127" s="6"/>
      <c r="R127" s="6"/>
      <c r="S127" s="6" t="s">
        <v>1362</v>
      </c>
      <c r="T127" s="6" t="s">
        <v>1111</v>
      </c>
      <c r="U127" s="6" t="s">
        <v>12</v>
      </c>
      <c r="V127" s="6"/>
      <c r="W127" s="6"/>
      <c r="X127" s="3"/>
      <c r="Y127" s="3"/>
      <c r="Z127" s="3"/>
    </row>
    <row r="128" spans="1:26" x14ac:dyDescent="0.25">
      <c r="A128" s="25" t="s">
        <v>1708</v>
      </c>
      <c r="B128" s="25" t="s">
        <v>11</v>
      </c>
      <c r="C128" s="33">
        <v>6.4569789999999996</v>
      </c>
      <c r="D128" s="25" t="s">
        <v>23</v>
      </c>
      <c r="E128" s="25" t="s">
        <v>2199</v>
      </c>
      <c r="F128" s="32">
        <v>0.28799999999999998</v>
      </c>
      <c r="G128" s="25" t="s">
        <v>14</v>
      </c>
      <c r="H128" s="25" t="s">
        <v>18</v>
      </c>
      <c r="I128" s="25" t="s">
        <v>2198</v>
      </c>
      <c r="J128" s="25" t="str">
        <f t="shared" si="1"/>
        <v>Beda</v>
      </c>
      <c r="L128" s="6" t="s">
        <v>25</v>
      </c>
      <c r="M128" s="6"/>
      <c r="N128" s="6" t="s">
        <v>269</v>
      </c>
      <c r="O128" s="6" t="s">
        <v>25</v>
      </c>
      <c r="P128" s="7"/>
      <c r="Q128" s="7"/>
      <c r="R128" s="6"/>
      <c r="S128" s="6" t="s">
        <v>1364</v>
      </c>
      <c r="T128" s="6" t="s">
        <v>1114</v>
      </c>
      <c r="U128" s="6" t="s">
        <v>18</v>
      </c>
      <c r="V128" s="6"/>
      <c r="W128" s="6"/>
    </row>
    <row r="129" spans="1:26" x14ac:dyDescent="0.25">
      <c r="A129" s="25" t="s">
        <v>1710</v>
      </c>
      <c r="B129" s="25" t="s">
        <v>11</v>
      </c>
      <c r="C129" s="33">
        <v>7.5589969999999997</v>
      </c>
      <c r="D129" s="25" t="s">
        <v>23</v>
      </c>
      <c r="E129" s="25" t="s">
        <v>2199</v>
      </c>
      <c r="F129" s="32">
        <v>0.252</v>
      </c>
      <c r="G129" s="25" t="s">
        <v>14</v>
      </c>
      <c r="H129" s="25" t="s">
        <v>18</v>
      </c>
      <c r="I129" s="25" t="s">
        <v>2198</v>
      </c>
      <c r="J129" s="25" t="str">
        <f t="shared" si="1"/>
        <v>Beda</v>
      </c>
      <c r="L129" s="6" t="s">
        <v>120</v>
      </c>
      <c r="M129" s="6"/>
      <c r="N129" s="6" t="s">
        <v>271</v>
      </c>
      <c r="O129" s="6" t="s">
        <v>120</v>
      </c>
      <c r="P129" s="6"/>
      <c r="Q129" s="6"/>
      <c r="R129" s="6"/>
      <c r="S129" s="6" t="s">
        <v>1366</v>
      </c>
      <c r="T129" s="6" t="s">
        <v>1111</v>
      </c>
      <c r="U129" s="6" t="s">
        <v>12</v>
      </c>
      <c r="V129" s="6"/>
      <c r="W129" s="6"/>
      <c r="X129" s="3"/>
      <c r="Y129" s="3"/>
      <c r="Z129" s="3"/>
    </row>
    <row r="130" spans="1:26" x14ac:dyDescent="0.25">
      <c r="A130" s="25" t="s">
        <v>1720</v>
      </c>
      <c r="B130" s="25" t="s">
        <v>11</v>
      </c>
      <c r="C130" s="33">
        <v>1.050548</v>
      </c>
      <c r="D130" s="25" t="s">
        <v>23</v>
      </c>
      <c r="E130" s="25" t="s">
        <v>2199</v>
      </c>
      <c r="F130" s="32">
        <v>0.28399999999999997</v>
      </c>
      <c r="G130" s="25" t="s">
        <v>14</v>
      </c>
      <c r="H130" s="25" t="s">
        <v>12</v>
      </c>
      <c r="I130" s="25" t="s">
        <v>2198</v>
      </c>
      <c r="J130" s="25" t="str">
        <f t="shared" si="1"/>
        <v>Beda</v>
      </c>
      <c r="L130" s="6" t="s">
        <v>12</v>
      </c>
      <c r="M130" s="6"/>
      <c r="N130" s="6" t="s">
        <v>273</v>
      </c>
      <c r="O130" s="6" t="s">
        <v>12</v>
      </c>
      <c r="P130" s="6"/>
      <c r="Q130" s="6"/>
      <c r="R130" s="6"/>
      <c r="S130" s="6" t="s">
        <v>1368</v>
      </c>
      <c r="T130" s="7" t="s">
        <v>1114</v>
      </c>
      <c r="U130" s="7" t="s">
        <v>18</v>
      </c>
      <c r="V130" s="6"/>
      <c r="W130" s="6"/>
      <c r="X130" s="3"/>
      <c r="Y130" s="3"/>
      <c r="Z130" s="3"/>
    </row>
    <row r="131" spans="1:26" x14ac:dyDescent="0.25">
      <c r="A131" s="25" t="s">
        <v>1724</v>
      </c>
      <c r="B131" s="25" t="s">
        <v>11</v>
      </c>
      <c r="C131" s="33">
        <v>4.0416420000000004</v>
      </c>
      <c r="D131" s="25" t="s">
        <v>23</v>
      </c>
      <c r="E131" s="25" t="s">
        <v>2199</v>
      </c>
      <c r="F131" s="32">
        <v>0.27600000000000002</v>
      </c>
      <c r="G131" s="25" t="s">
        <v>14</v>
      </c>
      <c r="H131" s="25" t="s">
        <v>18</v>
      </c>
      <c r="I131" s="25" t="s">
        <v>2198</v>
      </c>
      <c r="J131" s="25" t="str">
        <f t="shared" si="1"/>
        <v>Beda</v>
      </c>
      <c r="L131" s="6" t="s">
        <v>23</v>
      </c>
      <c r="M131" s="6"/>
      <c r="N131" s="6" t="s">
        <v>275</v>
      </c>
      <c r="O131" s="6" t="s">
        <v>23</v>
      </c>
      <c r="P131" s="6"/>
      <c r="Q131" s="6"/>
      <c r="R131" s="6"/>
      <c r="S131" s="6" t="s">
        <v>1370</v>
      </c>
      <c r="T131" s="6" t="s">
        <v>1119</v>
      </c>
      <c r="U131" s="6" t="s">
        <v>23</v>
      </c>
      <c r="V131" s="6"/>
      <c r="W131" s="6"/>
      <c r="X131" s="3"/>
      <c r="Y131" s="3"/>
      <c r="Z131" s="3"/>
    </row>
    <row r="132" spans="1:26" x14ac:dyDescent="0.25">
      <c r="A132" s="25" t="s">
        <v>1726</v>
      </c>
      <c r="B132" s="25" t="s">
        <v>11</v>
      </c>
      <c r="C132" s="33">
        <v>1.3722430000000001</v>
      </c>
      <c r="D132" s="25" t="s">
        <v>23</v>
      </c>
      <c r="E132" s="25" t="s">
        <v>2199</v>
      </c>
      <c r="F132" s="32">
        <v>0.26200000000000001</v>
      </c>
      <c r="G132" s="25" t="s">
        <v>14</v>
      </c>
      <c r="H132" s="25" t="s">
        <v>18</v>
      </c>
      <c r="I132" s="25" t="s">
        <v>2198</v>
      </c>
      <c r="J132" s="25" t="str">
        <f t="shared" ref="J132:J195" si="2">IF(D132=H132,"Sama","Beda")</f>
        <v>Beda</v>
      </c>
      <c r="L132" s="6" t="s">
        <v>12</v>
      </c>
      <c r="M132" s="6"/>
      <c r="N132" s="6" t="s">
        <v>277</v>
      </c>
      <c r="O132" s="6" t="s">
        <v>12</v>
      </c>
      <c r="P132" s="6"/>
      <c r="Q132" s="6"/>
      <c r="R132" s="6"/>
      <c r="S132" s="6" t="s">
        <v>1372</v>
      </c>
      <c r="T132" s="6" t="s">
        <v>1114</v>
      </c>
      <c r="U132" s="6" t="s">
        <v>18</v>
      </c>
      <c r="V132" s="6"/>
      <c r="W132" s="6"/>
      <c r="X132" s="3"/>
      <c r="Y132" s="3"/>
      <c r="Z132" s="3"/>
    </row>
    <row r="133" spans="1:26" x14ac:dyDescent="0.25">
      <c r="A133" s="25" t="s">
        <v>1728</v>
      </c>
      <c r="B133" s="25" t="s">
        <v>11</v>
      </c>
      <c r="C133" s="33">
        <v>3.7272050000000001</v>
      </c>
      <c r="D133" s="25" t="s">
        <v>23</v>
      </c>
      <c r="E133" s="25" t="s">
        <v>2199</v>
      </c>
      <c r="F133" s="32">
        <v>0.30499999999999999</v>
      </c>
      <c r="G133" s="25" t="s">
        <v>14</v>
      </c>
      <c r="H133" s="25" t="s">
        <v>18</v>
      </c>
      <c r="I133" s="25" t="s">
        <v>2198</v>
      </c>
      <c r="J133" s="25" t="str">
        <f t="shared" si="2"/>
        <v>Beda</v>
      </c>
      <c r="L133" s="6" t="s">
        <v>12</v>
      </c>
      <c r="M133" s="6"/>
      <c r="N133" s="6" t="s">
        <v>279</v>
      </c>
      <c r="O133" s="6" t="s">
        <v>12</v>
      </c>
      <c r="P133" s="6"/>
      <c r="Q133" s="6"/>
      <c r="R133" s="6"/>
      <c r="S133" s="6" t="s">
        <v>1374</v>
      </c>
      <c r="T133" s="6" t="s">
        <v>1114</v>
      </c>
      <c r="U133" s="6" t="s">
        <v>18</v>
      </c>
      <c r="V133" s="6"/>
      <c r="W133" s="6"/>
    </row>
    <row r="134" spans="1:26" x14ac:dyDescent="0.25">
      <c r="A134" s="25" t="s">
        <v>1730</v>
      </c>
      <c r="B134" s="25" t="s">
        <v>11</v>
      </c>
      <c r="C134" s="33">
        <v>4.3187559999999996</v>
      </c>
      <c r="D134" s="25" t="s">
        <v>23</v>
      </c>
      <c r="E134" s="25" t="s">
        <v>2199</v>
      </c>
      <c r="F134" s="32">
        <v>0.29099999999999998</v>
      </c>
      <c r="G134" s="25" t="s">
        <v>14</v>
      </c>
      <c r="H134" s="25" t="s">
        <v>18</v>
      </c>
      <c r="I134" s="25" t="s">
        <v>2198</v>
      </c>
      <c r="J134" s="25" t="str">
        <f t="shared" si="2"/>
        <v>Beda</v>
      </c>
      <c r="L134" s="6" t="s">
        <v>12</v>
      </c>
      <c r="M134" s="6"/>
      <c r="N134" s="6" t="s">
        <v>281</v>
      </c>
      <c r="O134" s="6" t="s">
        <v>12</v>
      </c>
      <c r="P134" s="6"/>
      <c r="Q134" s="6"/>
      <c r="R134" s="6"/>
      <c r="S134" s="6" t="s">
        <v>1376</v>
      </c>
      <c r="T134" s="6" t="s">
        <v>1114</v>
      </c>
      <c r="U134" s="6" t="s">
        <v>18</v>
      </c>
      <c r="V134" s="6"/>
      <c r="W134" s="6"/>
    </row>
    <row r="135" spans="1:26" x14ac:dyDescent="0.25">
      <c r="A135" s="25" t="s">
        <v>1732</v>
      </c>
      <c r="B135" s="25" t="s">
        <v>11</v>
      </c>
      <c r="C135" s="33">
        <v>6.0447179999999996</v>
      </c>
      <c r="D135" s="25" t="s">
        <v>23</v>
      </c>
      <c r="E135" s="25" t="s">
        <v>2199</v>
      </c>
      <c r="F135" s="32">
        <v>0.29599999999999999</v>
      </c>
      <c r="G135" s="25" t="s">
        <v>14</v>
      </c>
      <c r="H135" s="25" t="s">
        <v>18</v>
      </c>
      <c r="I135" s="25" t="s">
        <v>2198</v>
      </c>
      <c r="J135" s="25" t="str">
        <f t="shared" si="2"/>
        <v>Beda</v>
      </c>
      <c r="L135" s="6" t="s">
        <v>12</v>
      </c>
      <c r="M135" s="6"/>
      <c r="N135" s="6" t="s">
        <v>283</v>
      </c>
      <c r="O135" s="6" t="s">
        <v>12</v>
      </c>
      <c r="P135" s="6"/>
      <c r="Q135" s="6"/>
      <c r="R135" s="6"/>
      <c r="S135" s="6" t="s">
        <v>1378</v>
      </c>
      <c r="T135" s="6" t="s">
        <v>1114</v>
      </c>
      <c r="U135" s="6" t="s">
        <v>18</v>
      </c>
      <c r="V135" s="6"/>
      <c r="W135" s="6"/>
    </row>
    <row r="136" spans="1:26" x14ac:dyDescent="0.25">
      <c r="A136" s="25" t="s">
        <v>1734</v>
      </c>
      <c r="B136" s="25" t="s">
        <v>11</v>
      </c>
      <c r="C136" s="33">
        <v>4.2273649999999998</v>
      </c>
      <c r="D136" s="25" t="s">
        <v>23</v>
      </c>
      <c r="E136" s="25" t="s">
        <v>2199</v>
      </c>
      <c r="F136" s="32">
        <v>0.314</v>
      </c>
      <c r="G136" s="25" t="s">
        <v>14</v>
      </c>
      <c r="H136" s="25" t="s">
        <v>18</v>
      </c>
      <c r="I136" s="25" t="s">
        <v>2198</v>
      </c>
      <c r="J136" s="25" t="str">
        <f t="shared" si="2"/>
        <v>Beda</v>
      </c>
      <c r="L136" s="6" t="s">
        <v>12</v>
      </c>
      <c r="M136" s="6"/>
      <c r="N136" s="6" t="s">
        <v>285</v>
      </c>
      <c r="O136" s="6" t="s">
        <v>12</v>
      </c>
      <c r="P136" s="6"/>
      <c r="Q136" s="6"/>
      <c r="R136" s="6"/>
      <c r="S136" s="6" t="s">
        <v>1380</v>
      </c>
      <c r="T136" s="6" t="s">
        <v>1114</v>
      </c>
      <c r="U136" s="6" t="s">
        <v>18</v>
      </c>
      <c r="V136" s="6"/>
      <c r="W136" s="6"/>
    </row>
    <row r="137" spans="1:26" x14ac:dyDescent="0.25">
      <c r="A137" s="25" t="s">
        <v>1736</v>
      </c>
      <c r="B137" s="25" t="s">
        <v>11</v>
      </c>
      <c r="C137" s="33">
        <v>3.7727759999999999</v>
      </c>
      <c r="D137" s="25" t="s">
        <v>23</v>
      </c>
      <c r="E137" s="25" t="s">
        <v>2199</v>
      </c>
      <c r="F137" s="32">
        <v>0.122</v>
      </c>
      <c r="G137" s="25" t="s">
        <v>14</v>
      </c>
      <c r="H137" s="25" t="s">
        <v>18</v>
      </c>
      <c r="I137" s="25" t="s">
        <v>2198</v>
      </c>
      <c r="J137" s="25" t="str">
        <f t="shared" si="2"/>
        <v>Beda</v>
      </c>
      <c r="L137" s="6" t="s">
        <v>12</v>
      </c>
      <c r="M137" s="6"/>
      <c r="N137" s="6" t="s">
        <v>287</v>
      </c>
      <c r="O137" s="6" t="s">
        <v>12</v>
      </c>
      <c r="P137" s="6"/>
      <c r="Q137" s="6"/>
      <c r="R137" s="6"/>
      <c r="S137" s="6" t="s">
        <v>1382</v>
      </c>
      <c r="T137" s="6" t="s">
        <v>1114</v>
      </c>
      <c r="U137" s="6" t="s">
        <v>18</v>
      </c>
      <c r="V137" s="6"/>
      <c r="W137" s="6"/>
      <c r="X137" s="3"/>
      <c r="Y137" s="3"/>
      <c r="Z137" s="3"/>
    </row>
    <row r="138" spans="1:26" x14ac:dyDescent="0.25">
      <c r="A138" s="25" t="s">
        <v>1738</v>
      </c>
      <c r="B138" s="25" t="s">
        <v>11</v>
      </c>
      <c r="C138" s="33">
        <v>3.2342089999999999</v>
      </c>
      <c r="D138" s="25" t="s">
        <v>15</v>
      </c>
      <c r="E138" s="25" t="s">
        <v>2198</v>
      </c>
      <c r="F138" s="32">
        <v>0.27100000000000002</v>
      </c>
      <c r="G138" s="25" t="s">
        <v>14</v>
      </c>
      <c r="H138" s="25" t="s">
        <v>18</v>
      </c>
      <c r="I138" s="25" t="s">
        <v>2198</v>
      </c>
      <c r="J138" s="25" t="str">
        <f t="shared" si="2"/>
        <v>Beda</v>
      </c>
      <c r="L138" s="6" t="s">
        <v>12</v>
      </c>
      <c r="M138" s="6"/>
      <c r="N138" s="6" t="s">
        <v>289</v>
      </c>
      <c r="O138" s="6" t="s">
        <v>12</v>
      </c>
      <c r="P138" s="7"/>
      <c r="Q138" s="7"/>
      <c r="R138" s="6"/>
      <c r="S138" s="6" t="s">
        <v>1384</v>
      </c>
      <c r="T138" s="6" t="s">
        <v>1114</v>
      </c>
      <c r="U138" s="6" t="s">
        <v>18</v>
      </c>
      <c r="V138" s="6"/>
      <c r="W138" s="6"/>
    </row>
    <row r="139" spans="1:26" x14ac:dyDescent="0.25">
      <c r="A139" s="25" t="s">
        <v>1740</v>
      </c>
      <c r="B139" s="25" t="s">
        <v>11</v>
      </c>
      <c r="C139" s="33">
        <v>2.0081699999999998</v>
      </c>
      <c r="D139" s="25" t="s">
        <v>23</v>
      </c>
      <c r="E139" s="25" t="s">
        <v>2199</v>
      </c>
      <c r="F139" s="32">
        <v>0.26100000000000001</v>
      </c>
      <c r="G139" s="25" t="s">
        <v>14</v>
      </c>
      <c r="H139" s="25" t="s">
        <v>18</v>
      </c>
      <c r="I139" s="25" t="s">
        <v>2198</v>
      </c>
      <c r="J139" s="25" t="str">
        <f t="shared" si="2"/>
        <v>Beda</v>
      </c>
      <c r="L139" s="6" t="s">
        <v>25</v>
      </c>
      <c r="M139" s="6"/>
      <c r="N139" s="6" t="s">
        <v>291</v>
      </c>
      <c r="O139" s="6" t="s">
        <v>25</v>
      </c>
      <c r="P139" s="6"/>
      <c r="Q139" s="6"/>
      <c r="R139" s="6"/>
      <c r="S139" s="6" t="s">
        <v>1386</v>
      </c>
      <c r="T139" s="6" t="s">
        <v>1114</v>
      </c>
      <c r="U139" s="6" t="s">
        <v>18</v>
      </c>
      <c r="V139" s="6"/>
      <c r="W139" s="6"/>
      <c r="X139" s="3"/>
      <c r="Y139" s="3"/>
      <c r="Z139" s="3"/>
    </row>
    <row r="140" spans="1:26" x14ac:dyDescent="0.25">
      <c r="A140" s="25" t="s">
        <v>1742</v>
      </c>
      <c r="B140" s="25" t="s">
        <v>11</v>
      </c>
      <c r="C140" s="33">
        <v>2.2548400000000002</v>
      </c>
      <c r="D140" s="25" t="s">
        <v>23</v>
      </c>
      <c r="E140" s="25" t="s">
        <v>2199</v>
      </c>
      <c r="F140" s="32">
        <v>5.3999999999999999E-2</v>
      </c>
      <c r="G140" s="25" t="s">
        <v>14</v>
      </c>
      <c r="H140" s="25" t="s">
        <v>12</v>
      </c>
      <c r="I140" s="25" t="s">
        <v>2198</v>
      </c>
      <c r="J140" s="25" t="str">
        <f t="shared" si="2"/>
        <v>Beda</v>
      </c>
      <c r="L140" s="6" t="s">
        <v>18</v>
      </c>
      <c r="M140" s="6"/>
      <c r="N140" s="6" t="s">
        <v>293</v>
      </c>
      <c r="O140" s="6" t="s">
        <v>18</v>
      </c>
      <c r="P140" s="7"/>
      <c r="Q140" s="7"/>
      <c r="R140" s="6"/>
      <c r="S140" s="6" t="s">
        <v>1388</v>
      </c>
      <c r="T140" s="6" t="s">
        <v>1119</v>
      </c>
      <c r="U140" s="6" t="s">
        <v>23</v>
      </c>
      <c r="V140" s="6"/>
      <c r="W140" s="6"/>
      <c r="X140" s="3"/>
      <c r="Y140" s="3"/>
      <c r="Z140" s="3"/>
    </row>
    <row r="141" spans="1:26" x14ac:dyDescent="0.25">
      <c r="A141" s="25" t="s">
        <v>1746</v>
      </c>
      <c r="B141" s="25" t="s">
        <v>11</v>
      </c>
      <c r="C141" s="33">
        <v>2.8713769999999998</v>
      </c>
      <c r="D141" s="25" t="s">
        <v>23</v>
      </c>
      <c r="E141" s="25" t="s">
        <v>2199</v>
      </c>
      <c r="F141" s="32">
        <v>0.22700000000000001</v>
      </c>
      <c r="G141" s="25" t="s">
        <v>14</v>
      </c>
      <c r="H141" s="25" t="s">
        <v>12</v>
      </c>
      <c r="I141" s="25" t="s">
        <v>2198</v>
      </c>
      <c r="J141" s="25" t="str">
        <f t="shared" si="2"/>
        <v>Beda</v>
      </c>
      <c r="L141" s="6" t="s">
        <v>18</v>
      </c>
      <c r="M141" s="6"/>
      <c r="N141" s="6" t="s">
        <v>295</v>
      </c>
      <c r="O141" s="6" t="s">
        <v>18</v>
      </c>
      <c r="P141" s="6"/>
      <c r="Q141" s="6"/>
      <c r="R141" s="6"/>
      <c r="S141" s="6" t="s">
        <v>1390</v>
      </c>
      <c r="T141" s="7" t="s">
        <v>1111</v>
      </c>
      <c r="U141" s="7" t="s">
        <v>12</v>
      </c>
      <c r="V141" s="6"/>
      <c r="W141" s="6"/>
      <c r="X141" s="3"/>
      <c r="Y141" s="3"/>
      <c r="Z141" s="3"/>
    </row>
    <row r="142" spans="1:26" x14ac:dyDescent="0.25">
      <c r="A142" s="25" t="s">
        <v>1748</v>
      </c>
      <c r="B142" s="25" t="s">
        <v>11</v>
      </c>
      <c r="C142" s="33">
        <v>9.1508599999999998</v>
      </c>
      <c r="D142" s="25" t="s">
        <v>23</v>
      </c>
      <c r="E142" s="25" t="s">
        <v>2199</v>
      </c>
      <c r="F142" s="32">
        <v>0.20100000000000001</v>
      </c>
      <c r="G142" s="25" t="s">
        <v>14</v>
      </c>
      <c r="H142" s="25" t="s">
        <v>12</v>
      </c>
      <c r="I142" s="25" t="s">
        <v>2198</v>
      </c>
      <c r="J142" s="25" t="str">
        <f t="shared" si="2"/>
        <v>Beda</v>
      </c>
      <c r="L142" s="6" t="s">
        <v>23</v>
      </c>
      <c r="M142" s="6"/>
      <c r="N142" s="6" t="s">
        <v>297</v>
      </c>
      <c r="O142" s="6" t="s">
        <v>23</v>
      </c>
      <c r="P142" s="6"/>
      <c r="Q142" s="6"/>
      <c r="R142" s="6"/>
      <c r="S142" s="6" t="s">
        <v>1392</v>
      </c>
      <c r="T142" s="7" t="s">
        <v>1119</v>
      </c>
      <c r="U142" s="7" t="s">
        <v>23</v>
      </c>
      <c r="V142" s="6"/>
      <c r="W142" s="6"/>
      <c r="X142" s="3"/>
      <c r="Y142" s="3"/>
      <c r="Z142" s="3"/>
    </row>
    <row r="143" spans="1:26" x14ac:dyDescent="0.25">
      <c r="A143" s="25" t="s">
        <v>1750</v>
      </c>
      <c r="B143" s="25" t="s">
        <v>11</v>
      </c>
      <c r="C143" s="33">
        <v>2.5511949999999999</v>
      </c>
      <c r="D143" s="25" t="s">
        <v>23</v>
      </c>
      <c r="E143" s="25" t="s">
        <v>2199</v>
      </c>
      <c r="F143" s="32">
        <v>5.7000000000000002E-2</v>
      </c>
      <c r="G143" s="25" t="s">
        <v>14</v>
      </c>
      <c r="H143" s="25" t="s">
        <v>12</v>
      </c>
      <c r="I143" s="25" t="s">
        <v>2198</v>
      </c>
      <c r="J143" s="25" t="str">
        <f t="shared" si="2"/>
        <v>Beda</v>
      </c>
      <c r="L143" s="6" t="s">
        <v>25</v>
      </c>
      <c r="M143" s="6"/>
      <c r="N143" s="6" t="s">
        <v>299</v>
      </c>
      <c r="O143" s="6" t="s">
        <v>25</v>
      </c>
      <c r="P143" s="7"/>
      <c r="Q143" s="7"/>
      <c r="R143" s="6"/>
      <c r="S143" s="6" t="s">
        <v>1394</v>
      </c>
      <c r="T143" s="7" t="s">
        <v>1111</v>
      </c>
      <c r="U143" s="7" t="s">
        <v>12</v>
      </c>
      <c r="V143" s="6"/>
      <c r="W143" s="6"/>
      <c r="X143" s="3"/>
      <c r="Y143" s="3"/>
      <c r="Z143" s="3"/>
    </row>
    <row r="144" spans="1:26" x14ac:dyDescent="0.25">
      <c r="A144" s="25" t="s">
        <v>1752</v>
      </c>
      <c r="B144" s="25" t="s">
        <v>11</v>
      </c>
      <c r="C144" s="33">
        <v>4.6516099999999998</v>
      </c>
      <c r="D144" s="25" t="s">
        <v>23</v>
      </c>
      <c r="E144" s="25" t="s">
        <v>2199</v>
      </c>
      <c r="F144" s="32">
        <v>0.28599999999999998</v>
      </c>
      <c r="G144" s="25" t="s">
        <v>14</v>
      </c>
      <c r="H144" s="25" t="s">
        <v>12</v>
      </c>
      <c r="I144" s="25" t="s">
        <v>2198</v>
      </c>
      <c r="J144" s="25" t="str">
        <f t="shared" si="2"/>
        <v>Beda</v>
      </c>
      <c r="L144" s="6" t="s">
        <v>25</v>
      </c>
      <c r="M144" s="6"/>
      <c r="N144" s="6" t="s">
        <v>301</v>
      </c>
      <c r="O144" s="6" t="s">
        <v>25</v>
      </c>
      <c r="P144" s="6"/>
      <c r="Q144" s="6"/>
      <c r="R144" s="6"/>
      <c r="S144" s="6" t="s">
        <v>1396</v>
      </c>
      <c r="T144" s="6" t="s">
        <v>1111</v>
      </c>
      <c r="U144" s="6" t="s">
        <v>12</v>
      </c>
      <c r="V144" s="6"/>
      <c r="W144" s="6"/>
      <c r="X144" s="3"/>
      <c r="Y144" s="3"/>
      <c r="Z144" s="3"/>
    </row>
    <row r="145" spans="1:26" x14ac:dyDescent="0.25">
      <c r="A145" s="25" t="s">
        <v>1754</v>
      </c>
      <c r="B145" s="25" t="s">
        <v>11</v>
      </c>
      <c r="C145" s="33">
        <v>1.3266039999999999</v>
      </c>
      <c r="D145" s="25" t="s">
        <v>23</v>
      </c>
      <c r="E145" s="25" t="s">
        <v>2199</v>
      </c>
      <c r="F145" s="32">
        <v>0.20200000000000001</v>
      </c>
      <c r="G145" s="25" t="s">
        <v>14</v>
      </c>
      <c r="H145" s="25" t="s">
        <v>15</v>
      </c>
      <c r="I145" s="25" t="s">
        <v>2198</v>
      </c>
      <c r="J145" s="25" t="str">
        <f t="shared" si="2"/>
        <v>Beda</v>
      </c>
      <c r="L145" s="6" t="s">
        <v>25</v>
      </c>
      <c r="M145" s="6"/>
      <c r="N145" s="6" t="s">
        <v>303</v>
      </c>
      <c r="O145" s="6" t="s">
        <v>25</v>
      </c>
      <c r="P145" s="6"/>
      <c r="Q145" s="6"/>
      <c r="R145" s="6"/>
      <c r="S145" s="6" t="s">
        <v>1398</v>
      </c>
      <c r="T145" s="7" t="s">
        <v>1119</v>
      </c>
      <c r="U145" s="7" t="s">
        <v>23</v>
      </c>
      <c r="V145" s="6"/>
      <c r="W145" s="6"/>
      <c r="X145" s="3"/>
      <c r="Y145" s="3"/>
      <c r="Z145" s="3"/>
    </row>
    <row r="146" spans="1:26" x14ac:dyDescent="0.25">
      <c r="A146" s="25" t="s">
        <v>1756</v>
      </c>
      <c r="B146" s="25" t="s">
        <v>11</v>
      </c>
      <c r="C146" s="33">
        <v>1.031242</v>
      </c>
      <c r="D146" s="25" t="s">
        <v>23</v>
      </c>
      <c r="E146" s="25" t="s">
        <v>2199</v>
      </c>
      <c r="F146" s="32">
        <v>2.5999999999999999E-2</v>
      </c>
      <c r="G146" s="25" t="s">
        <v>14</v>
      </c>
      <c r="H146" s="25" t="s">
        <v>12</v>
      </c>
      <c r="I146" s="25" t="s">
        <v>2198</v>
      </c>
      <c r="J146" s="25" t="str">
        <f t="shared" si="2"/>
        <v>Beda</v>
      </c>
      <c r="L146" s="6" t="s">
        <v>25</v>
      </c>
      <c r="M146" s="6"/>
      <c r="N146" s="6" t="s">
        <v>305</v>
      </c>
      <c r="O146" s="6" t="s">
        <v>25</v>
      </c>
      <c r="P146" s="6"/>
      <c r="Q146" s="6"/>
      <c r="R146" s="6"/>
      <c r="S146" s="6" t="s">
        <v>1400</v>
      </c>
      <c r="T146" s="7" t="s">
        <v>1111</v>
      </c>
      <c r="U146" s="7" t="s">
        <v>12</v>
      </c>
      <c r="V146" s="6"/>
      <c r="W146" s="6"/>
      <c r="X146" s="3"/>
      <c r="Y146" s="3"/>
      <c r="Z146" s="3"/>
    </row>
    <row r="147" spans="1:26" x14ac:dyDescent="0.25">
      <c r="A147" s="25" t="s">
        <v>1758</v>
      </c>
      <c r="B147" s="25" t="s">
        <v>11</v>
      </c>
      <c r="C147" s="33">
        <v>4.776122</v>
      </c>
      <c r="D147" s="25" t="s">
        <v>23</v>
      </c>
      <c r="E147" s="25" t="s">
        <v>2199</v>
      </c>
      <c r="F147" s="32">
        <v>0.29299999999999998</v>
      </c>
      <c r="G147" s="25" t="s">
        <v>14</v>
      </c>
      <c r="H147" s="25" t="s">
        <v>12</v>
      </c>
      <c r="I147" s="25" t="s">
        <v>2198</v>
      </c>
      <c r="J147" s="25" t="str">
        <f t="shared" si="2"/>
        <v>Beda</v>
      </c>
      <c r="L147" s="6" t="s">
        <v>25</v>
      </c>
      <c r="M147" s="6"/>
      <c r="N147" s="6" t="s">
        <v>307</v>
      </c>
      <c r="O147" s="6" t="s">
        <v>25</v>
      </c>
      <c r="P147" s="6"/>
      <c r="Q147" s="6"/>
      <c r="R147" s="6"/>
      <c r="S147" s="6" t="s">
        <v>1402</v>
      </c>
      <c r="T147" s="7" t="s">
        <v>1119</v>
      </c>
      <c r="U147" s="7" t="s">
        <v>23</v>
      </c>
      <c r="V147" s="6"/>
      <c r="W147" s="6"/>
      <c r="X147" s="3"/>
      <c r="Y147" s="3"/>
      <c r="Z147" s="3"/>
    </row>
    <row r="148" spans="1:26" x14ac:dyDescent="0.25">
      <c r="A148" s="25" t="s">
        <v>1760</v>
      </c>
      <c r="B148" s="25" t="s">
        <v>11</v>
      </c>
      <c r="C148" s="33">
        <v>4.3854699999999998</v>
      </c>
      <c r="D148" s="25" t="s">
        <v>23</v>
      </c>
      <c r="E148" s="25" t="s">
        <v>2199</v>
      </c>
      <c r="F148" s="32">
        <v>0.29499999999999998</v>
      </c>
      <c r="G148" s="25" t="s">
        <v>14</v>
      </c>
      <c r="H148" s="25" t="s">
        <v>12</v>
      </c>
      <c r="I148" s="25" t="s">
        <v>2198</v>
      </c>
      <c r="J148" s="25" t="str">
        <f t="shared" si="2"/>
        <v>Beda</v>
      </c>
      <c r="L148" s="6" t="s">
        <v>25</v>
      </c>
      <c r="M148" s="6"/>
      <c r="N148" s="6" t="s">
        <v>309</v>
      </c>
      <c r="O148" s="6" t="s">
        <v>25</v>
      </c>
      <c r="P148" s="6"/>
      <c r="Q148" s="6"/>
      <c r="R148" s="6"/>
      <c r="S148" s="6" t="s">
        <v>1404</v>
      </c>
      <c r="T148" s="7" t="s">
        <v>1119</v>
      </c>
      <c r="U148" s="7" t="s">
        <v>23</v>
      </c>
      <c r="V148" s="6"/>
      <c r="W148" s="6"/>
      <c r="X148" s="3"/>
      <c r="Y148" s="3"/>
      <c r="Z148" s="3"/>
    </row>
    <row r="149" spans="1:26" x14ac:dyDescent="0.25">
      <c r="A149" s="25" t="s">
        <v>1762</v>
      </c>
      <c r="B149" s="25" t="s">
        <v>11</v>
      </c>
      <c r="C149" s="33">
        <v>3.4429120000000002</v>
      </c>
      <c r="D149" s="25" t="s">
        <v>23</v>
      </c>
      <c r="E149" s="25" t="s">
        <v>2199</v>
      </c>
      <c r="F149" s="32">
        <v>0.57099999999999995</v>
      </c>
      <c r="G149" s="25" t="s">
        <v>14</v>
      </c>
      <c r="H149" s="25" t="s">
        <v>12</v>
      </c>
      <c r="I149" s="25" t="s">
        <v>2198</v>
      </c>
      <c r="J149" s="25" t="str">
        <f t="shared" si="2"/>
        <v>Beda</v>
      </c>
      <c r="L149" s="6" t="s">
        <v>23</v>
      </c>
      <c r="M149" s="6"/>
      <c r="N149" s="6" t="s">
        <v>311</v>
      </c>
      <c r="O149" s="6" t="s">
        <v>23</v>
      </c>
      <c r="P149" s="6"/>
      <c r="Q149" s="6"/>
      <c r="R149" s="6"/>
      <c r="S149" s="6" t="s">
        <v>1406</v>
      </c>
      <c r="T149" s="7" t="s">
        <v>1111</v>
      </c>
      <c r="U149" s="7" t="s">
        <v>12</v>
      </c>
      <c r="V149" s="6"/>
      <c r="W149" s="6"/>
    </row>
    <row r="150" spans="1:26" x14ac:dyDescent="0.25">
      <c r="A150" s="25" t="s">
        <v>1766</v>
      </c>
      <c r="B150" s="25" t="s">
        <v>11</v>
      </c>
      <c r="C150" s="33">
        <v>1.1695960000000001</v>
      </c>
      <c r="D150" s="25" t="s">
        <v>23</v>
      </c>
      <c r="E150" s="25" t="s">
        <v>2199</v>
      </c>
      <c r="F150" s="32">
        <v>0.121</v>
      </c>
      <c r="G150" s="25" t="s">
        <v>14</v>
      </c>
      <c r="H150" s="25" t="s">
        <v>18</v>
      </c>
      <c r="I150" s="25" t="s">
        <v>2198</v>
      </c>
      <c r="J150" s="25" t="str">
        <f t="shared" si="2"/>
        <v>Beda</v>
      </c>
      <c r="L150" s="6" t="s">
        <v>23</v>
      </c>
      <c r="M150" s="6"/>
      <c r="N150" s="6" t="s">
        <v>313</v>
      </c>
      <c r="O150" s="6" t="s">
        <v>23</v>
      </c>
      <c r="P150" s="7"/>
      <c r="Q150" s="7"/>
      <c r="R150" s="6"/>
      <c r="S150" s="6" t="s">
        <v>1408</v>
      </c>
      <c r="T150" s="7" t="s">
        <v>1119</v>
      </c>
      <c r="U150" s="7" t="s">
        <v>23</v>
      </c>
      <c r="V150" s="6"/>
      <c r="W150" s="6"/>
      <c r="X150" s="3"/>
      <c r="Y150" s="3"/>
      <c r="Z150" s="3"/>
    </row>
    <row r="151" spans="1:26" x14ac:dyDescent="0.25">
      <c r="A151" s="25" t="s">
        <v>1768</v>
      </c>
      <c r="B151" s="25" t="s">
        <v>11</v>
      </c>
      <c r="C151" s="33">
        <v>6.256329</v>
      </c>
      <c r="D151" s="25" t="s">
        <v>23</v>
      </c>
      <c r="E151" s="25" t="s">
        <v>2199</v>
      </c>
      <c r="F151" s="32">
        <v>0.70599999999999996</v>
      </c>
      <c r="G151" s="25" t="s">
        <v>14</v>
      </c>
      <c r="H151" s="25" t="s">
        <v>12</v>
      </c>
      <c r="I151" s="25" t="s">
        <v>2198</v>
      </c>
      <c r="J151" s="25" t="str">
        <f t="shared" si="2"/>
        <v>Beda</v>
      </c>
      <c r="L151" s="6" t="s">
        <v>120</v>
      </c>
      <c r="M151" s="6"/>
      <c r="N151" s="6" t="s">
        <v>315</v>
      </c>
      <c r="O151" s="6" t="s">
        <v>120</v>
      </c>
      <c r="P151" s="6"/>
      <c r="Q151" s="6"/>
      <c r="R151" s="6"/>
      <c r="S151" s="6" t="s">
        <v>1410</v>
      </c>
      <c r="T151" s="7" t="s">
        <v>1111</v>
      </c>
      <c r="U151" s="7" t="s">
        <v>12</v>
      </c>
      <c r="V151" s="6"/>
      <c r="W151" s="6"/>
      <c r="X151" s="3"/>
      <c r="Y151" s="3"/>
      <c r="Z151" s="3"/>
    </row>
    <row r="152" spans="1:26" x14ac:dyDescent="0.25">
      <c r="A152" s="25" t="s">
        <v>1770</v>
      </c>
      <c r="B152" s="25" t="s">
        <v>11</v>
      </c>
      <c r="C152" s="33">
        <v>2.8013050000000002</v>
      </c>
      <c r="D152" s="25" t="s">
        <v>23</v>
      </c>
      <c r="E152" s="25" t="s">
        <v>2199</v>
      </c>
      <c r="F152" s="32">
        <v>0.153</v>
      </c>
      <c r="G152" s="25" t="s">
        <v>14</v>
      </c>
      <c r="H152" s="25" t="s">
        <v>87</v>
      </c>
      <c r="I152" s="25" t="s">
        <v>2198</v>
      </c>
      <c r="J152" s="25" t="str">
        <f t="shared" si="2"/>
        <v>Beda</v>
      </c>
      <c r="L152" s="6" t="s">
        <v>120</v>
      </c>
      <c r="M152" s="6"/>
      <c r="N152" s="6" t="s">
        <v>317</v>
      </c>
      <c r="O152" s="6" t="s">
        <v>120</v>
      </c>
      <c r="P152" s="6"/>
      <c r="Q152" s="6"/>
      <c r="R152" s="6"/>
      <c r="S152" s="6" t="s">
        <v>1412</v>
      </c>
      <c r="T152" s="7" t="s">
        <v>1111</v>
      </c>
      <c r="U152" s="7" t="s">
        <v>12</v>
      </c>
      <c r="V152" s="6"/>
      <c r="W152" s="6"/>
      <c r="X152" s="3"/>
      <c r="Y152" s="3"/>
      <c r="Z152" s="3"/>
    </row>
    <row r="153" spans="1:26" x14ac:dyDescent="0.25">
      <c r="A153" s="25" t="s">
        <v>1772</v>
      </c>
      <c r="B153" s="25" t="s">
        <v>11</v>
      </c>
      <c r="C153" s="33">
        <v>2.9916580000000002</v>
      </c>
      <c r="D153" s="25" t="s">
        <v>23</v>
      </c>
      <c r="E153" s="25" t="s">
        <v>2199</v>
      </c>
      <c r="F153" s="32">
        <v>0.32200000000000001</v>
      </c>
      <c r="G153" s="25" t="s">
        <v>14</v>
      </c>
      <c r="H153" s="25" t="s">
        <v>87</v>
      </c>
      <c r="I153" s="25" t="s">
        <v>2198</v>
      </c>
      <c r="J153" s="25" t="str">
        <f t="shared" si="2"/>
        <v>Beda</v>
      </c>
      <c r="L153" s="6" t="s">
        <v>15</v>
      </c>
      <c r="M153" s="6"/>
      <c r="N153" s="6" t="s">
        <v>319</v>
      </c>
      <c r="O153" s="6" t="s">
        <v>15</v>
      </c>
      <c r="P153" s="6"/>
      <c r="Q153" s="6"/>
      <c r="R153" s="6"/>
      <c r="S153" s="6" t="s">
        <v>1414</v>
      </c>
      <c r="T153" s="7" t="s">
        <v>1114</v>
      </c>
      <c r="U153" s="7" t="s">
        <v>18</v>
      </c>
      <c r="V153" s="6"/>
      <c r="W153" s="6"/>
      <c r="X153" s="3"/>
      <c r="Y153" s="3"/>
      <c r="Z153" s="3"/>
    </row>
    <row r="154" spans="1:26" x14ac:dyDescent="0.25">
      <c r="A154" s="25" t="s">
        <v>1774</v>
      </c>
      <c r="B154" s="25" t="s">
        <v>11</v>
      </c>
      <c r="C154" s="33">
        <v>2.9407260000000002</v>
      </c>
      <c r="D154" s="25" t="s">
        <v>23</v>
      </c>
      <c r="E154" s="25" t="s">
        <v>2199</v>
      </c>
      <c r="F154" s="32">
        <v>0.31</v>
      </c>
      <c r="G154" s="25" t="s">
        <v>14</v>
      </c>
      <c r="H154" s="25" t="s">
        <v>87</v>
      </c>
      <c r="I154" s="25" t="s">
        <v>2198</v>
      </c>
      <c r="J154" s="25" t="str">
        <f t="shared" si="2"/>
        <v>Beda</v>
      </c>
      <c r="L154" s="6" t="s">
        <v>120</v>
      </c>
      <c r="M154" s="6"/>
      <c r="N154" s="6" t="s">
        <v>321</v>
      </c>
      <c r="O154" s="6" t="s">
        <v>120</v>
      </c>
      <c r="P154" s="7"/>
      <c r="Q154" s="7"/>
      <c r="R154" s="6"/>
      <c r="S154" s="6" t="s">
        <v>1416</v>
      </c>
      <c r="T154" s="7" t="s">
        <v>1111</v>
      </c>
      <c r="U154" s="7" t="s">
        <v>12</v>
      </c>
      <c r="V154" s="6"/>
      <c r="W154" s="6"/>
      <c r="X154" s="3"/>
      <c r="Y154" s="3"/>
      <c r="Z154" s="3"/>
    </row>
    <row r="155" spans="1:26" x14ac:dyDescent="0.25">
      <c r="A155" s="25" t="s">
        <v>1776</v>
      </c>
      <c r="B155" s="25" t="s">
        <v>11</v>
      </c>
      <c r="C155" s="33">
        <v>1.4223980000000001</v>
      </c>
      <c r="D155" s="25" t="s">
        <v>23</v>
      </c>
      <c r="E155" s="25" t="s">
        <v>2199</v>
      </c>
      <c r="F155" s="32">
        <v>4.1000000000000002E-2</v>
      </c>
      <c r="G155" s="25" t="s">
        <v>14</v>
      </c>
      <c r="H155" s="25" t="s">
        <v>18</v>
      </c>
      <c r="I155" s="25" t="s">
        <v>2198</v>
      </c>
      <c r="J155" s="25" t="str">
        <f t="shared" si="2"/>
        <v>Beda</v>
      </c>
      <c r="L155" s="6" t="s">
        <v>120</v>
      </c>
      <c r="M155" s="6"/>
      <c r="N155" s="6" t="s">
        <v>323</v>
      </c>
      <c r="O155" s="6" t="s">
        <v>120</v>
      </c>
      <c r="P155" s="6"/>
      <c r="Q155" s="6"/>
      <c r="R155" s="6"/>
      <c r="S155" s="6" t="s">
        <v>1418</v>
      </c>
      <c r="T155" s="6" t="s">
        <v>1111</v>
      </c>
      <c r="U155" s="6" t="s">
        <v>12</v>
      </c>
      <c r="V155" s="6"/>
      <c r="W155" s="6"/>
      <c r="Y155" s="3"/>
      <c r="Z155" s="3"/>
    </row>
    <row r="156" spans="1:26" x14ac:dyDescent="0.25">
      <c r="A156" s="25" t="s">
        <v>1782</v>
      </c>
      <c r="B156" s="25" t="s">
        <v>11</v>
      </c>
      <c r="C156" s="33">
        <v>1.573455</v>
      </c>
      <c r="D156" s="25" t="s">
        <v>23</v>
      </c>
      <c r="E156" s="25" t="s">
        <v>2199</v>
      </c>
      <c r="F156" s="32">
        <v>0.156</v>
      </c>
      <c r="G156" s="25" t="s">
        <v>14</v>
      </c>
      <c r="H156" s="25" t="s">
        <v>18</v>
      </c>
      <c r="I156" s="25" t="s">
        <v>2198</v>
      </c>
      <c r="J156" s="25" t="str">
        <f t="shared" si="2"/>
        <v>Beda</v>
      </c>
      <c r="L156" s="6" t="s">
        <v>23</v>
      </c>
      <c r="M156" s="6"/>
      <c r="N156" s="6" t="s">
        <v>325</v>
      </c>
      <c r="O156" s="6" t="s">
        <v>23</v>
      </c>
      <c r="P156" s="6"/>
      <c r="Q156" s="6"/>
      <c r="R156" s="6"/>
      <c r="S156" s="6" t="s">
        <v>1420</v>
      </c>
      <c r="T156" s="7" t="s">
        <v>1111</v>
      </c>
      <c r="U156" s="7" t="s">
        <v>12</v>
      </c>
      <c r="V156" s="6"/>
      <c r="W156" s="6"/>
      <c r="X156" s="3"/>
      <c r="Y156" s="3"/>
      <c r="Z156" s="3"/>
    </row>
    <row r="157" spans="1:26" x14ac:dyDescent="0.25">
      <c r="A157" s="25" t="s">
        <v>1786</v>
      </c>
      <c r="B157" s="25" t="s">
        <v>11</v>
      </c>
      <c r="C157" s="33">
        <v>1.9170940000000001</v>
      </c>
      <c r="D157" s="25" t="s">
        <v>23</v>
      </c>
      <c r="E157" s="25" t="s">
        <v>2199</v>
      </c>
      <c r="F157" s="32">
        <v>0.10199999999999999</v>
      </c>
      <c r="G157" s="25" t="s">
        <v>14</v>
      </c>
      <c r="H157" s="25" t="s">
        <v>12</v>
      </c>
      <c r="I157" s="25" t="s">
        <v>2198</v>
      </c>
      <c r="J157" s="25" t="str">
        <f t="shared" si="2"/>
        <v>Beda</v>
      </c>
      <c r="L157" s="6" t="s">
        <v>23</v>
      </c>
      <c r="M157" s="6"/>
      <c r="N157" s="6" t="s">
        <v>327</v>
      </c>
      <c r="O157" s="6" t="s">
        <v>23</v>
      </c>
      <c r="P157" s="6"/>
      <c r="Q157" s="6"/>
      <c r="R157" s="6"/>
      <c r="S157" s="6" t="s">
        <v>1422</v>
      </c>
      <c r="T157" s="7" t="s">
        <v>1119</v>
      </c>
      <c r="U157" s="7" t="s">
        <v>23</v>
      </c>
      <c r="V157" s="6"/>
      <c r="W157" s="6"/>
      <c r="X157" s="3"/>
      <c r="Y157" s="3"/>
      <c r="Z157" s="3"/>
    </row>
    <row r="158" spans="1:26" x14ac:dyDescent="0.25">
      <c r="A158" s="25" t="s">
        <v>1798</v>
      </c>
      <c r="B158" s="25" t="s">
        <v>11</v>
      </c>
      <c r="C158" s="33">
        <v>1.456224</v>
      </c>
      <c r="D158" s="25" t="s">
        <v>12</v>
      </c>
      <c r="E158" s="25" t="s">
        <v>2198</v>
      </c>
      <c r="F158" s="32">
        <v>0.246035</v>
      </c>
      <c r="G158" s="25" t="s">
        <v>14</v>
      </c>
      <c r="H158" s="25" t="s">
        <v>12</v>
      </c>
      <c r="I158" s="25" t="s">
        <v>2198</v>
      </c>
      <c r="J158" s="25" t="str">
        <f t="shared" si="2"/>
        <v>Sama</v>
      </c>
      <c r="L158" s="6" t="s">
        <v>23</v>
      </c>
      <c r="M158" s="6"/>
      <c r="N158" s="6" t="s">
        <v>329</v>
      </c>
      <c r="O158" s="6" t="s">
        <v>23</v>
      </c>
      <c r="P158" s="6"/>
      <c r="Q158" s="6"/>
      <c r="R158" s="6"/>
      <c r="S158" s="6" t="s">
        <v>1424</v>
      </c>
      <c r="T158" s="7" t="s">
        <v>1119</v>
      </c>
      <c r="U158" s="7" t="s">
        <v>23</v>
      </c>
      <c r="V158" s="6"/>
      <c r="W158" s="6"/>
      <c r="X158" s="3"/>
      <c r="Y158" s="3"/>
      <c r="Z158" s="3"/>
    </row>
    <row r="159" spans="1:26" x14ac:dyDescent="0.25">
      <c r="A159" s="25" t="s">
        <v>1800</v>
      </c>
      <c r="B159" s="25" t="s">
        <v>11</v>
      </c>
      <c r="C159" s="33">
        <v>1.1733750000000001</v>
      </c>
      <c r="D159" s="25" t="s">
        <v>12</v>
      </c>
      <c r="E159" s="25" t="s">
        <v>2198</v>
      </c>
      <c r="F159" s="32">
        <v>0.239953</v>
      </c>
      <c r="G159" s="25" t="s">
        <v>14</v>
      </c>
      <c r="H159" s="25" t="s">
        <v>12</v>
      </c>
      <c r="I159" s="25" t="s">
        <v>2198</v>
      </c>
      <c r="J159" s="25" t="str">
        <f t="shared" si="2"/>
        <v>Sama</v>
      </c>
      <c r="L159" s="6" t="s">
        <v>23</v>
      </c>
      <c r="M159" s="6"/>
      <c r="N159" s="6" t="s">
        <v>331</v>
      </c>
      <c r="O159" s="6" t="s">
        <v>23</v>
      </c>
      <c r="P159" s="7"/>
      <c r="Q159" s="7"/>
      <c r="R159" s="6"/>
      <c r="S159" s="6" t="s">
        <v>1426</v>
      </c>
      <c r="T159" s="7" t="s">
        <v>1119</v>
      </c>
      <c r="U159" s="7" t="s">
        <v>23</v>
      </c>
      <c r="V159" s="6"/>
      <c r="W159" s="6"/>
    </row>
    <row r="160" spans="1:26" x14ac:dyDescent="0.25">
      <c r="A160" s="25" t="s">
        <v>1802</v>
      </c>
      <c r="B160" s="25" t="s">
        <v>11</v>
      </c>
      <c r="C160" s="33">
        <v>1.4419690000000001</v>
      </c>
      <c r="D160" s="25" t="s">
        <v>12</v>
      </c>
      <c r="E160" s="25" t="s">
        <v>2198</v>
      </c>
      <c r="F160" s="32">
        <v>0.237405</v>
      </c>
      <c r="G160" s="25" t="s">
        <v>14</v>
      </c>
      <c r="H160" s="25" t="s">
        <v>18</v>
      </c>
      <c r="I160" s="25" t="s">
        <v>2198</v>
      </c>
      <c r="J160" s="25" t="str">
        <f t="shared" si="2"/>
        <v>Beda</v>
      </c>
      <c r="L160" s="6" t="s">
        <v>23</v>
      </c>
      <c r="M160" s="6"/>
      <c r="N160" s="6" t="s">
        <v>333</v>
      </c>
      <c r="O160" s="6" t="s">
        <v>23</v>
      </c>
      <c r="P160" s="7"/>
      <c r="Q160" s="7"/>
      <c r="R160" s="6"/>
      <c r="S160" s="6" t="s">
        <v>1428</v>
      </c>
      <c r="T160" s="7" t="s">
        <v>1111</v>
      </c>
      <c r="U160" s="7" t="s">
        <v>12</v>
      </c>
      <c r="V160" s="6"/>
      <c r="W160" s="6"/>
      <c r="X160" s="3"/>
      <c r="Y160" s="3"/>
      <c r="Z160" s="3"/>
    </row>
    <row r="161" spans="1:26" x14ac:dyDescent="0.25">
      <c r="A161" s="25" t="s">
        <v>1806</v>
      </c>
      <c r="B161" s="25" t="s">
        <v>11</v>
      </c>
      <c r="C161" s="33">
        <v>1.7160660000000001</v>
      </c>
      <c r="D161" s="25" t="s">
        <v>12</v>
      </c>
      <c r="E161" s="25" t="s">
        <v>2199</v>
      </c>
      <c r="F161" s="32">
        <v>0.155502</v>
      </c>
      <c r="G161" s="25" t="s">
        <v>14</v>
      </c>
      <c r="H161" s="25" t="s">
        <v>15</v>
      </c>
      <c r="I161" s="25" t="s">
        <v>2198</v>
      </c>
      <c r="J161" s="25" t="str">
        <f t="shared" si="2"/>
        <v>Beda</v>
      </c>
      <c r="L161" s="6" t="s">
        <v>15</v>
      </c>
      <c r="M161" s="6"/>
      <c r="N161" s="6" t="s">
        <v>335</v>
      </c>
      <c r="O161" s="6" t="s">
        <v>15</v>
      </c>
      <c r="P161" s="7"/>
      <c r="Q161" s="7"/>
      <c r="R161" s="6"/>
      <c r="S161" s="6" t="s">
        <v>1430</v>
      </c>
      <c r="T161" s="7" t="s">
        <v>1111</v>
      </c>
      <c r="U161" s="7" t="s">
        <v>12</v>
      </c>
      <c r="V161" s="6"/>
      <c r="W161" s="6"/>
      <c r="X161" s="3"/>
      <c r="Y161" s="3"/>
      <c r="Z161" s="3"/>
    </row>
    <row r="162" spans="1:26" x14ac:dyDescent="0.25">
      <c r="A162" s="25" t="s">
        <v>1808</v>
      </c>
      <c r="B162" s="25" t="s">
        <v>11</v>
      </c>
      <c r="C162" s="33">
        <v>1.93066</v>
      </c>
      <c r="D162" s="25" t="s">
        <v>12</v>
      </c>
      <c r="E162" s="25" t="s">
        <v>2199</v>
      </c>
      <c r="F162" s="32">
        <v>0.15001700000000001</v>
      </c>
      <c r="G162" s="25" t="s">
        <v>14</v>
      </c>
      <c r="H162" s="25" t="s">
        <v>15</v>
      </c>
      <c r="I162" s="25" t="s">
        <v>2198</v>
      </c>
      <c r="J162" s="25" t="str">
        <f t="shared" si="2"/>
        <v>Beda</v>
      </c>
      <c r="L162" s="6" t="s">
        <v>12</v>
      </c>
      <c r="M162" s="6"/>
      <c r="N162" s="6" t="s">
        <v>337</v>
      </c>
      <c r="O162" s="6" t="s">
        <v>12</v>
      </c>
      <c r="P162" s="6"/>
      <c r="Q162" s="6"/>
      <c r="R162" s="6"/>
      <c r="S162" s="6" t="s">
        <v>1432</v>
      </c>
      <c r="T162" s="7" t="s">
        <v>1111</v>
      </c>
      <c r="U162" s="7" t="s">
        <v>12</v>
      </c>
      <c r="V162" s="6"/>
      <c r="W162" s="6"/>
      <c r="X162" s="3"/>
      <c r="Y162" s="3"/>
      <c r="Z162" s="3"/>
    </row>
    <row r="163" spans="1:26" x14ac:dyDescent="0.25">
      <c r="A163" s="25" t="s">
        <v>1810</v>
      </c>
      <c r="B163" s="25" t="s">
        <v>11</v>
      </c>
      <c r="C163" s="33">
        <v>3.718118</v>
      </c>
      <c r="D163" s="25" t="s">
        <v>12</v>
      </c>
      <c r="E163" s="25" t="s">
        <v>2198</v>
      </c>
      <c r="F163" s="32">
        <v>0.207151</v>
      </c>
      <c r="G163" s="25" t="s">
        <v>14</v>
      </c>
      <c r="H163" s="25" t="s">
        <v>12</v>
      </c>
      <c r="I163" s="25" t="s">
        <v>2198</v>
      </c>
      <c r="J163" s="25" t="str">
        <f t="shared" si="2"/>
        <v>Sama</v>
      </c>
      <c r="L163" s="6" t="s">
        <v>12</v>
      </c>
      <c r="M163" s="6"/>
      <c r="N163" s="6" t="s">
        <v>339</v>
      </c>
      <c r="O163" s="6" t="s">
        <v>12</v>
      </c>
      <c r="P163" s="7"/>
      <c r="Q163" s="7"/>
      <c r="R163" s="6"/>
      <c r="S163" s="6" t="s">
        <v>1434</v>
      </c>
      <c r="T163" s="7" t="s">
        <v>1111</v>
      </c>
      <c r="U163" s="7" t="s">
        <v>12</v>
      </c>
      <c r="V163" s="6"/>
      <c r="W163" s="6"/>
      <c r="X163" s="3"/>
      <c r="Y163" s="3"/>
      <c r="Z163" s="3"/>
    </row>
    <row r="164" spans="1:26" x14ac:dyDescent="0.25">
      <c r="A164" s="25" t="s">
        <v>1814</v>
      </c>
      <c r="B164" s="25" t="s">
        <v>11</v>
      </c>
      <c r="C164" s="33">
        <v>3.2690389999999998</v>
      </c>
      <c r="D164" s="25" t="s">
        <v>12</v>
      </c>
      <c r="E164" s="25" t="s">
        <v>2198</v>
      </c>
      <c r="F164" s="32">
        <v>0.245558</v>
      </c>
      <c r="G164" s="25" t="s">
        <v>14</v>
      </c>
      <c r="H164" s="25" t="s">
        <v>12</v>
      </c>
      <c r="I164" s="25" t="s">
        <v>2198</v>
      </c>
      <c r="J164" s="25" t="str">
        <f t="shared" si="2"/>
        <v>Sama</v>
      </c>
      <c r="L164" s="6" t="s">
        <v>53</v>
      </c>
      <c r="M164" s="6"/>
      <c r="N164" s="6" t="s">
        <v>341</v>
      </c>
      <c r="O164" s="6" t="s">
        <v>53</v>
      </c>
      <c r="P164" s="7"/>
      <c r="Q164" s="7"/>
      <c r="R164" s="6"/>
      <c r="S164" s="6" t="s">
        <v>1436</v>
      </c>
      <c r="T164" s="7" t="s">
        <v>1114</v>
      </c>
      <c r="U164" s="7" t="s">
        <v>18</v>
      </c>
      <c r="V164" s="6"/>
      <c r="W164" s="6"/>
      <c r="X164" s="3"/>
      <c r="Y164" s="3"/>
      <c r="Z164" s="3"/>
    </row>
    <row r="165" spans="1:26" x14ac:dyDescent="0.25">
      <c r="A165" s="25" t="s">
        <v>1816</v>
      </c>
      <c r="B165" s="25" t="s">
        <v>11</v>
      </c>
      <c r="C165" s="33">
        <v>2.4823650000000002</v>
      </c>
      <c r="D165" s="25" t="s">
        <v>12</v>
      </c>
      <c r="E165" s="25" t="s">
        <v>2198</v>
      </c>
      <c r="F165" s="32">
        <v>0.24947900000000001</v>
      </c>
      <c r="G165" s="25" t="s">
        <v>14</v>
      </c>
      <c r="H165" s="25" t="s">
        <v>12</v>
      </c>
      <c r="I165" s="25" t="s">
        <v>2198</v>
      </c>
      <c r="J165" s="25" t="str">
        <f t="shared" si="2"/>
        <v>Sama</v>
      </c>
      <c r="L165" s="6" t="s">
        <v>53</v>
      </c>
      <c r="M165" s="6"/>
      <c r="N165" s="6" t="s">
        <v>343</v>
      </c>
      <c r="O165" s="6" t="s">
        <v>53</v>
      </c>
      <c r="P165" s="7"/>
      <c r="Q165" s="7"/>
      <c r="R165" s="6"/>
      <c r="S165" s="6" t="s">
        <v>1438</v>
      </c>
      <c r="T165" s="6" t="s">
        <v>1167</v>
      </c>
      <c r="U165" s="6" t="s">
        <v>53</v>
      </c>
      <c r="V165" s="6"/>
      <c r="W165" s="6"/>
      <c r="X165" s="3"/>
      <c r="Y165" s="3"/>
      <c r="Z165" s="3"/>
    </row>
    <row r="166" spans="1:26" x14ac:dyDescent="0.25">
      <c r="A166" s="25" t="s">
        <v>1818</v>
      </c>
      <c r="B166" s="25" t="s">
        <v>11</v>
      </c>
      <c r="C166" s="33">
        <v>3.9364219999999999</v>
      </c>
      <c r="D166" s="25" t="s">
        <v>23</v>
      </c>
      <c r="E166" s="25" t="s">
        <v>2199</v>
      </c>
      <c r="F166" s="32">
        <v>0.28377400000000003</v>
      </c>
      <c r="G166" s="25" t="s">
        <v>14</v>
      </c>
      <c r="H166" s="25" t="s">
        <v>23</v>
      </c>
      <c r="I166" s="25" t="s">
        <v>2199</v>
      </c>
      <c r="J166" s="25" t="str">
        <f t="shared" si="2"/>
        <v>Sama</v>
      </c>
      <c r="L166" s="6" t="s">
        <v>23</v>
      </c>
      <c r="M166" s="6"/>
      <c r="N166" s="6" t="s">
        <v>345</v>
      </c>
      <c r="O166" s="6" t="s">
        <v>23</v>
      </c>
      <c r="P166" s="6"/>
      <c r="Q166" s="6"/>
      <c r="R166" s="6"/>
      <c r="S166" s="6" t="s">
        <v>1440</v>
      </c>
      <c r="T166" s="6" t="s">
        <v>1111</v>
      </c>
      <c r="U166" s="6" t="s">
        <v>12</v>
      </c>
      <c r="V166" s="6"/>
      <c r="W166" s="6"/>
    </row>
    <row r="167" spans="1:26" x14ac:dyDescent="0.25">
      <c r="A167" s="25" t="s">
        <v>1842</v>
      </c>
      <c r="B167" s="25" t="s">
        <v>11</v>
      </c>
      <c r="C167" s="33">
        <v>1.1372089999999999</v>
      </c>
      <c r="D167" s="25" t="s">
        <v>12</v>
      </c>
      <c r="E167" s="25" t="s">
        <v>2198</v>
      </c>
      <c r="F167" s="32">
        <v>0.19079099999999999</v>
      </c>
      <c r="G167" s="25" t="s">
        <v>14</v>
      </c>
      <c r="H167" s="25" t="s">
        <v>12</v>
      </c>
      <c r="I167" s="25" t="s">
        <v>2198</v>
      </c>
      <c r="J167" s="25" t="str">
        <f t="shared" si="2"/>
        <v>Sama</v>
      </c>
      <c r="L167" s="6" t="s">
        <v>23</v>
      </c>
      <c r="M167" s="6"/>
      <c r="N167" s="6" t="s">
        <v>347</v>
      </c>
      <c r="O167" s="6" t="s">
        <v>23</v>
      </c>
      <c r="P167" s="6"/>
      <c r="Q167" s="6"/>
      <c r="R167" s="6"/>
      <c r="S167" s="6" t="s">
        <v>1442</v>
      </c>
      <c r="T167" s="6" t="s">
        <v>1114</v>
      </c>
      <c r="U167" s="6" t="s">
        <v>18</v>
      </c>
      <c r="V167" s="6"/>
      <c r="W167" s="6"/>
    </row>
    <row r="168" spans="1:26" x14ac:dyDescent="0.25">
      <c r="A168" s="25" t="s">
        <v>1852</v>
      </c>
      <c r="B168" s="25" t="s">
        <v>11</v>
      </c>
      <c r="C168" s="33">
        <v>1.9463900000000001</v>
      </c>
      <c r="D168" s="25" t="s">
        <v>12</v>
      </c>
      <c r="E168" s="25" t="s">
        <v>2198</v>
      </c>
      <c r="F168" s="32">
        <v>0.21687500000000001</v>
      </c>
      <c r="G168" s="25" t="s">
        <v>14</v>
      </c>
      <c r="H168" s="25" t="s">
        <v>15</v>
      </c>
      <c r="I168" s="25" t="s">
        <v>2198</v>
      </c>
      <c r="J168" s="25" t="str">
        <f t="shared" si="2"/>
        <v>Beda</v>
      </c>
      <c r="L168" s="6" t="s">
        <v>23</v>
      </c>
      <c r="M168" s="6"/>
      <c r="N168" s="6" t="s">
        <v>349</v>
      </c>
      <c r="O168" s="6" t="s">
        <v>23</v>
      </c>
      <c r="P168" s="6"/>
      <c r="Q168" s="6"/>
      <c r="R168" s="6"/>
      <c r="S168" s="6" t="s">
        <v>1444</v>
      </c>
      <c r="T168" s="6" t="s">
        <v>1252</v>
      </c>
      <c r="U168" s="6" t="s">
        <v>87</v>
      </c>
      <c r="V168" s="6"/>
      <c r="W168" s="6"/>
      <c r="X168" s="3"/>
      <c r="Y168" s="3"/>
      <c r="Z168" s="3"/>
    </row>
    <row r="169" spans="1:26" x14ac:dyDescent="0.25">
      <c r="A169" s="25" t="s">
        <v>1854</v>
      </c>
      <c r="B169" s="25" t="s">
        <v>11</v>
      </c>
      <c r="C169" s="33">
        <v>1.2886409999999999</v>
      </c>
      <c r="D169" s="25" t="s">
        <v>15</v>
      </c>
      <c r="E169" s="25" t="s">
        <v>2198</v>
      </c>
      <c r="F169" s="32">
        <v>0.18179300000000001</v>
      </c>
      <c r="G169" s="25" t="s">
        <v>14</v>
      </c>
      <c r="H169" s="25" t="s">
        <v>18</v>
      </c>
      <c r="I169" s="25" t="s">
        <v>2198</v>
      </c>
      <c r="J169" s="25" t="str">
        <f t="shared" si="2"/>
        <v>Beda</v>
      </c>
      <c r="L169" s="6" t="s">
        <v>23</v>
      </c>
      <c r="M169" s="6"/>
      <c r="N169" s="6" t="s">
        <v>351</v>
      </c>
      <c r="O169" s="6" t="s">
        <v>23</v>
      </c>
      <c r="P169" s="7"/>
      <c r="Q169" s="7"/>
      <c r="R169" s="6"/>
      <c r="S169" s="6" t="s">
        <v>1446</v>
      </c>
      <c r="T169" s="6" t="s">
        <v>1114</v>
      </c>
      <c r="U169" s="6" t="s">
        <v>18</v>
      </c>
      <c r="V169" s="6"/>
      <c r="W169" s="6"/>
      <c r="Y169" s="3"/>
    </row>
    <row r="170" spans="1:26" x14ac:dyDescent="0.25">
      <c r="A170" s="25" t="s">
        <v>1856</v>
      </c>
      <c r="B170" s="25" t="s">
        <v>11</v>
      </c>
      <c r="C170" s="33">
        <v>2.3824619999999999</v>
      </c>
      <c r="D170" s="25" t="s">
        <v>23</v>
      </c>
      <c r="E170" s="25" t="s">
        <v>2199</v>
      </c>
      <c r="F170" s="32">
        <v>0.30968299999999999</v>
      </c>
      <c r="G170" s="25" t="s">
        <v>14</v>
      </c>
      <c r="H170" s="25" t="s">
        <v>12</v>
      </c>
      <c r="I170" s="25" t="s">
        <v>2198</v>
      </c>
      <c r="J170" s="25" t="str">
        <f t="shared" si="2"/>
        <v>Beda</v>
      </c>
      <c r="L170" s="6" t="s">
        <v>23</v>
      </c>
      <c r="M170" s="6"/>
      <c r="N170" s="6" t="s">
        <v>353</v>
      </c>
      <c r="O170" s="6" t="s">
        <v>23</v>
      </c>
      <c r="P170" s="6"/>
      <c r="Q170" s="6"/>
      <c r="R170" s="6"/>
      <c r="S170" s="6" t="s">
        <v>1448</v>
      </c>
      <c r="T170" s="6" t="s">
        <v>1114</v>
      </c>
      <c r="U170" s="6" t="s">
        <v>18</v>
      </c>
      <c r="V170" s="6"/>
      <c r="W170" s="6"/>
      <c r="X170" s="3"/>
      <c r="Y170" s="3"/>
      <c r="Z170" s="3"/>
    </row>
    <row r="171" spans="1:26" x14ac:dyDescent="0.25">
      <c r="A171" s="25" t="s">
        <v>1872</v>
      </c>
      <c r="B171" s="25" t="s">
        <v>11</v>
      </c>
      <c r="C171" s="33">
        <v>1.688021</v>
      </c>
      <c r="D171" s="25" t="s">
        <v>12</v>
      </c>
      <c r="E171" s="25" t="s">
        <v>2198</v>
      </c>
      <c r="F171" s="32">
        <v>0.19202</v>
      </c>
      <c r="G171" s="25" t="s">
        <v>14</v>
      </c>
      <c r="H171" s="25" t="s">
        <v>12</v>
      </c>
      <c r="I171" s="25" t="s">
        <v>2198</v>
      </c>
      <c r="J171" s="25" t="str">
        <f t="shared" si="2"/>
        <v>Sama</v>
      </c>
      <c r="L171" s="6" t="s">
        <v>23</v>
      </c>
      <c r="M171" s="6"/>
      <c r="N171" s="6" t="s">
        <v>356</v>
      </c>
      <c r="O171" s="6" t="s">
        <v>23</v>
      </c>
      <c r="P171" s="6"/>
      <c r="Q171" s="6"/>
      <c r="R171" s="6"/>
      <c r="S171" s="6" t="s">
        <v>1450</v>
      </c>
      <c r="T171" s="6" t="s">
        <v>1114</v>
      </c>
      <c r="U171" s="6" t="s">
        <v>18</v>
      </c>
      <c r="V171" s="6"/>
      <c r="W171" s="6"/>
    </row>
    <row r="172" spans="1:26" x14ac:dyDescent="0.25">
      <c r="A172" s="25" t="s">
        <v>1874</v>
      </c>
      <c r="B172" s="25" t="s">
        <v>11</v>
      </c>
      <c r="C172" s="33">
        <v>1.5579750000000001</v>
      </c>
      <c r="D172" s="25" t="s">
        <v>23</v>
      </c>
      <c r="E172" s="25" t="s">
        <v>2199</v>
      </c>
      <c r="F172" s="32">
        <v>0.111287</v>
      </c>
      <c r="G172" s="25" t="s">
        <v>14</v>
      </c>
      <c r="H172" s="25" t="s">
        <v>18</v>
      </c>
      <c r="I172" s="25" t="s">
        <v>2198</v>
      </c>
      <c r="J172" s="25" t="str">
        <f t="shared" si="2"/>
        <v>Beda</v>
      </c>
      <c r="L172" s="6" t="s">
        <v>23</v>
      </c>
      <c r="M172" s="6"/>
      <c r="N172" s="6" t="s">
        <v>358</v>
      </c>
      <c r="O172" s="6" t="s">
        <v>23</v>
      </c>
      <c r="P172" s="6"/>
      <c r="Q172" s="6"/>
      <c r="R172" s="6"/>
      <c r="S172" s="6" t="s">
        <v>1452</v>
      </c>
      <c r="T172" s="6" t="s">
        <v>1114</v>
      </c>
      <c r="U172" s="6" t="s">
        <v>18</v>
      </c>
      <c r="V172" s="6"/>
      <c r="W172" s="6"/>
    </row>
    <row r="173" spans="1:26" x14ac:dyDescent="0.25">
      <c r="A173" s="25" t="s">
        <v>1878</v>
      </c>
      <c r="B173" s="25" t="s">
        <v>11</v>
      </c>
      <c r="C173" s="33">
        <v>1.839377</v>
      </c>
      <c r="D173" s="25" t="s">
        <v>23</v>
      </c>
      <c r="E173" s="25" t="s">
        <v>2199</v>
      </c>
      <c r="F173" s="32">
        <v>0.14563000000000001</v>
      </c>
      <c r="G173" s="25" t="s">
        <v>14</v>
      </c>
      <c r="H173" s="25" t="s">
        <v>23</v>
      </c>
      <c r="I173" s="25" t="s">
        <v>2199</v>
      </c>
      <c r="J173" s="25" t="str">
        <f t="shared" si="2"/>
        <v>Sama</v>
      </c>
      <c r="L173" s="6" t="s">
        <v>23</v>
      </c>
      <c r="M173" s="6"/>
      <c r="N173" s="6" t="s">
        <v>360</v>
      </c>
      <c r="O173" s="6" t="s">
        <v>23</v>
      </c>
      <c r="P173" s="6"/>
      <c r="Q173" s="6"/>
      <c r="R173" s="6"/>
      <c r="S173" s="6" t="s">
        <v>1454</v>
      </c>
      <c r="T173" s="6" t="s">
        <v>1114</v>
      </c>
      <c r="U173" s="6" t="s">
        <v>18</v>
      </c>
      <c r="V173" s="6"/>
      <c r="W173" s="6"/>
    </row>
    <row r="174" spans="1:26" x14ac:dyDescent="0.25">
      <c r="A174" s="25" t="s">
        <v>1896</v>
      </c>
      <c r="B174" s="25" t="s">
        <v>11</v>
      </c>
      <c r="C174" s="33">
        <v>1.8872629999999999</v>
      </c>
      <c r="D174" s="25" t="s">
        <v>12</v>
      </c>
      <c r="E174" s="25" t="s">
        <v>2198</v>
      </c>
      <c r="F174" s="32">
        <v>0.180615</v>
      </c>
      <c r="G174" s="25" t="s">
        <v>14</v>
      </c>
      <c r="H174" s="25" t="s">
        <v>12</v>
      </c>
      <c r="I174" s="25" t="s">
        <v>2198</v>
      </c>
      <c r="J174" s="25" t="str">
        <f t="shared" si="2"/>
        <v>Sama</v>
      </c>
      <c r="L174" s="6" t="s">
        <v>23</v>
      </c>
      <c r="M174" s="6"/>
      <c r="N174" s="6" t="s">
        <v>362</v>
      </c>
      <c r="O174" s="6" t="s">
        <v>23</v>
      </c>
      <c r="P174" s="6"/>
      <c r="Q174" s="6"/>
      <c r="R174" s="6"/>
      <c r="S174" s="6" t="s">
        <v>1456</v>
      </c>
      <c r="T174" s="6" t="s">
        <v>1114</v>
      </c>
      <c r="U174" s="6" t="s">
        <v>18</v>
      </c>
      <c r="V174" s="6"/>
      <c r="W174" s="6"/>
    </row>
    <row r="175" spans="1:26" x14ac:dyDescent="0.25">
      <c r="A175" s="25" t="s">
        <v>1898</v>
      </c>
      <c r="B175" s="25" t="s">
        <v>11</v>
      </c>
      <c r="C175" s="33">
        <v>1.539196</v>
      </c>
      <c r="D175" s="25" t="s">
        <v>15</v>
      </c>
      <c r="E175" s="25" t="s">
        <v>2198</v>
      </c>
      <c r="F175" s="32">
        <v>0.31267899999999998</v>
      </c>
      <c r="G175" s="25" t="s">
        <v>14</v>
      </c>
      <c r="H175" s="25" t="s">
        <v>18</v>
      </c>
      <c r="I175" s="25" t="s">
        <v>2198</v>
      </c>
      <c r="J175" s="25" t="str">
        <f t="shared" si="2"/>
        <v>Beda</v>
      </c>
      <c r="L175" s="6" t="s">
        <v>23</v>
      </c>
      <c r="M175" s="6"/>
      <c r="N175" s="6" t="s">
        <v>364</v>
      </c>
      <c r="O175" s="6" t="s">
        <v>23</v>
      </c>
      <c r="P175" s="6"/>
      <c r="Q175" s="6"/>
      <c r="R175" s="6"/>
      <c r="S175" s="6" t="s">
        <v>1458</v>
      </c>
      <c r="T175" s="6" t="s">
        <v>1114</v>
      </c>
      <c r="U175" s="6" t="s">
        <v>18</v>
      </c>
      <c r="V175" s="6"/>
      <c r="W175" s="6"/>
    </row>
    <row r="176" spans="1:26" x14ac:dyDescent="0.25">
      <c r="A176" s="25" t="s">
        <v>1908</v>
      </c>
      <c r="B176" s="25" t="s">
        <v>11</v>
      </c>
      <c r="C176" s="33">
        <v>1.792772</v>
      </c>
      <c r="D176" s="25" t="s">
        <v>12</v>
      </c>
      <c r="E176" s="25" t="s">
        <v>2198</v>
      </c>
      <c r="F176" s="32">
        <v>0.19516700000000001</v>
      </c>
      <c r="G176" s="25" t="s">
        <v>14</v>
      </c>
      <c r="H176" s="25" t="s">
        <v>15</v>
      </c>
      <c r="I176" s="25" t="s">
        <v>2199</v>
      </c>
      <c r="J176" s="25" t="str">
        <f t="shared" si="2"/>
        <v>Beda</v>
      </c>
      <c r="L176" s="6" t="s">
        <v>15</v>
      </c>
      <c r="M176" s="6"/>
      <c r="N176" s="6" t="s">
        <v>366</v>
      </c>
      <c r="O176" s="6" t="s">
        <v>15</v>
      </c>
      <c r="P176" s="7"/>
      <c r="Q176" s="7"/>
      <c r="R176" s="6"/>
      <c r="S176" s="6" t="s">
        <v>1460</v>
      </c>
      <c r="T176" s="6" t="s">
        <v>1111</v>
      </c>
      <c r="U176" s="6" t="s">
        <v>12</v>
      </c>
      <c r="V176" s="6"/>
      <c r="W176" s="6"/>
    </row>
    <row r="177" spans="1:23" x14ac:dyDescent="0.25">
      <c r="A177" s="25" t="s">
        <v>1914</v>
      </c>
      <c r="B177" s="25" t="s">
        <v>11</v>
      </c>
      <c r="C177" s="33">
        <v>3.0226540000000002</v>
      </c>
      <c r="D177" s="25" t="s">
        <v>23</v>
      </c>
      <c r="E177" s="25" t="s">
        <v>2198</v>
      </c>
      <c r="F177" s="32">
        <v>0.134161</v>
      </c>
      <c r="G177" s="25" t="s">
        <v>14</v>
      </c>
      <c r="H177" s="25" t="s">
        <v>18</v>
      </c>
      <c r="I177" s="25" t="s">
        <v>2198</v>
      </c>
      <c r="J177" s="25" t="str">
        <f t="shared" si="2"/>
        <v>Beda</v>
      </c>
      <c r="L177" s="6" t="s">
        <v>25</v>
      </c>
      <c r="M177" s="6"/>
      <c r="N177" s="6" t="s">
        <v>368</v>
      </c>
      <c r="O177" s="6" t="s">
        <v>25</v>
      </c>
      <c r="P177" s="6"/>
      <c r="Q177" s="6"/>
      <c r="R177" s="6"/>
      <c r="S177" s="6" t="s">
        <v>1461</v>
      </c>
      <c r="T177" s="6" t="s">
        <v>1252</v>
      </c>
      <c r="U177" s="6" t="s">
        <v>87</v>
      </c>
      <c r="V177" s="6"/>
      <c r="W177" s="6"/>
    </row>
    <row r="178" spans="1:23" x14ac:dyDescent="0.25">
      <c r="A178" s="25" t="s">
        <v>1918</v>
      </c>
      <c r="B178" s="25" t="s">
        <v>11</v>
      </c>
      <c r="C178" s="33">
        <v>1.6212850000000001</v>
      </c>
      <c r="D178" s="25" t="s">
        <v>23</v>
      </c>
      <c r="E178" s="25" t="s">
        <v>2199</v>
      </c>
      <c r="F178" s="32">
        <v>0.141453</v>
      </c>
      <c r="G178" s="25" t="s">
        <v>14</v>
      </c>
      <c r="H178" s="25" t="s">
        <v>23</v>
      </c>
      <c r="I178" s="25" t="s">
        <v>2199</v>
      </c>
      <c r="J178" s="25" t="str">
        <f t="shared" si="2"/>
        <v>Sama</v>
      </c>
      <c r="L178" s="6" t="s">
        <v>53</v>
      </c>
      <c r="M178" s="6"/>
      <c r="N178" s="6" t="s">
        <v>370</v>
      </c>
      <c r="O178" s="6" t="s">
        <v>53</v>
      </c>
      <c r="P178" s="6"/>
      <c r="Q178" s="6"/>
      <c r="R178" s="6"/>
      <c r="S178" s="6" t="s">
        <v>1463</v>
      </c>
      <c r="T178" s="6" t="s">
        <v>1167</v>
      </c>
      <c r="U178" s="6" t="s">
        <v>53</v>
      </c>
      <c r="V178" s="6"/>
      <c r="W178" s="6"/>
    </row>
    <row r="179" spans="1:23" x14ac:dyDescent="0.25">
      <c r="A179" s="25" t="s">
        <v>1920</v>
      </c>
      <c r="B179" s="25" t="s">
        <v>11</v>
      </c>
      <c r="C179" s="33">
        <v>1.5340590000000001</v>
      </c>
      <c r="D179" s="25" t="s">
        <v>23</v>
      </c>
      <c r="E179" s="25" t="s">
        <v>2199</v>
      </c>
      <c r="F179" s="32">
        <v>0.16182199999999999</v>
      </c>
      <c r="G179" s="25" t="s">
        <v>14</v>
      </c>
      <c r="H179" s="25" t="s">
        <v>23</v>
      </c>
      <c r="I179" s="25" t="s">
        <v>2199</v>
      </c>
      <c r="J179" s="25" t="str">
        <f t="shared" si="2"/>
        <v>Sama</v>
      </c>
      <c r="L179" s="6" t="s">
        <v>53</v>
      </c>
      <c r="M179" s="6"/>
      <c r="N179" s="6" t="s">
        <v>372</v>
      </c>
      <c r="O179" s="6" t="s">
        <v>53</v>
      </c>
      <c r="P179" s="6"/>
      <c r="Q179" s="6"/>
      <c r="R179" s="6"/>
      <c r="S179" s="6" t="s">
        <v>1465</v>
      </c>
      <c r="T179" s="6" t="s">
        <v>1114</v>
      </c>
      <c r="U179" s="6" t="s">
        <v>18</v>
      </c>
      <c r="V179" s="6"/>
      <c r="W179" s="6"/>
    </row>
    <row r="180" spans="1:23" x14ac:dyDescent="0.25">
      <c r="A180" s="25" t="s">
        <v>1924</v>
      </c>
      <c r="B180" s="25" t="s">
        <v>11</v>
      </c>
      <c r="C180" s="33">
        <v>1.0710630000000001</v>
      </c>
      <c r="D180" s="25" t="s">
        <v>15</v>
      </c>
      <c r="E180" s="25" t="s">
        <v>2198</v>
      </c>
      <c r="F180" s="32">
        <v>0.143153</v>
      </c>
      <c r="G180" s="25" t="s">
        <v>14</v>
      </c>
      <c r="H180" s="25" t="s">
        <v>12</v>
      </c>
      <c r="I180" s="25" t="s">
        <v>2198</v>
      </c>
      <c r="J180" s="25" t="str">
        <f t="shared" si="2"/>
        <v>Beda</v>
      </c>
      <c r="L180" s="6" t="s">
        <v>15</v>
      </c>
      <c r="M180" s="6"/>
      <c r="N180" s="6" t="s">
        <v>374</v>
      </c>
      <c r="O180" s="6" t="s">
        <v>15</v>
      </c>
      <c r="P180" s="6"/>
      <c r="Q180" s="6"/>
      <c r="R180" s="6"/>
      <c r="S180" s="6" t="s">
        <v>1467</v>
      </c>
      <c r="T180" s="6" t="s">
        <v>1111</v>
      </c>
      <c r="U180" s="6" t="s">
        <v>12</v>
      </c>
      <c r="V180" s="6"/>
      <c r="W180" s="6"/>
    </row>
    <row r="181" spans="1:23" x14ac:dyDescent="0.25">
      <c r="A181" s="25" t="s">
        <v>1926</v>
      </c>
      <c r="B181" s="25" t="s">
        <v>11</v>
      </c>
      <c r="C181" s="33">
        <v>1.5946100000000001</v>
      </c>
      <c r="D181" s="25" t="s">
        <v>18</v>
      </c>
      <c r="E181" s="25" t="s">
        <v>2198</v>
      </c>
      <c r="F181" s="32">
        <v>0.13305700000000001</v>
      </c>
      <c r="G181" s="25" t="s">
        <v>14</v>
      </c>
      <c r="H181" s="25" t="s">
        <v>12</v>
      </c>
      <c r="I181" s="25" t="s">
        <v>2198</v>
      </c>
      <c r="J181" s="25" t="str">
        <f t="shared" si="2"/>
        <v>Beda</v>
      </c>
      <c r="L181" s="6" t="s">
        <v>15</v>
      </c>
      <c r="M181" s="6"/>
      <c r="N181" s="6" t="s">
        <v>376</v>
      </c>
      <c r="O181" s="6" t="s">
        <v>15</v>
      </c>
      <c r="P181" s="6"/>
      <c r="Q181" s="6"/>
      <c r="R181" s="6"/>
      <c r="S181" s="6" t="s">
        <v>1469</v>
      </c>
      <c r="T181" s="6" t="s">
        <v>1114</v>
      </c>
      <c r="U181" s="6" t="s">
        <v>18</v>
      </c>
      <c r="V181" s="6"/>
      <c r="W181" s="6"/>
    </row>
    <row r="182" spans="1:23" x14ac:dyDescent="0.25">
      <c r="A182" s="25" t="s">
        <v>1928</v>
      </c>
      <c r="B182" s="25" t="s">
        <v>11</v>
      </c>
      <c r="C182" s="33">
        <v>1.243832</v>
      </c>
      <c r="D182" s="25" t="s">
        <v>23</v>
      </c>
      <c r="E182" s="25" t="s">
        <v>2199</v>
      </c>
      <c r="F182" s="32">
        <v>0.141178</v>
      </c>
      <c r="G182" s="25" t="s">
        <v>14</v>
      </c>
      <c r="H182" s="25" t="s">
        <v>18</v>
      </c>
      <c r="I182" s="25" t="s">
        <v>2198</v>
      </c>
      <c r="J182" s="25" t="str">
        <f t="shared" si="2"/>
        <v>Beda</v>
      </c>
      <c r="L182" s="6" t="s">
        <v>15</v>
      </c>
      <c r="M182" s="6"/>
      <c r="N182" s="6" t="s">
        <v>378</v>
      </c>
      <c r="O182" s="6" t="s">
        <v>15</v>
      </c>
      <c r="P182" s="6"/>
      <c r="Q182" s="6"/>
      <c r="R182" s="6"/>
      <c r="S182" s="6" t="s">
        <v>1471</v>
      </c>
      <c r="T182" s="6" t="s">
        <v>1114</v>
      </c>
      <c r="U182" s="6" t="s">
        <v>18</v>
      </c>
      <c r="V182" s="6"/>
      <c r="W182" s="6"/>
    </row>
    <row r="183" spans="1:23" x14ac:dyDescent="0.25">
      <c r="A183" s="25" t="s">
        <v>1938</v>
      </c>
      <c r="B183" s="25" t="s">
        <v>11</v>
      </c>
      <c r="C183" s="33">
        <v>1.0459080000000001</v>
      </c>
      <c r="D183" s="25" t="s">
        <v>23</v>
      </c>
      <c r="E183" s="25" t="s">
        <v>2199</v>
      </c>
      <c r="F183" s="32">
        <v>0.130249</v>
      </c>
      <c r="G183" s="25" t="s">
        <v>14</v>
      </c>
      <c r="H183" s="25" t="s">
        <v>18</v>
      </c>
      <c r="I183" s="25" t="s">
        <v>2198</v>
      </c>
      <c r="J183" s="25" t="str">
        <f t="shared" si="2"/>
        <v>Beda</v>
      </c>
      <c r="L183" s="6" t="s">
        <v>15</v>
      </c>
      <c r="M183" s="6"/>
      <c r="N183" s="6" t="s">
        <v>380</v>
      </c>
      <c r="O183" s="6" t="s">
        <v>15</v>
      </c>
      <c r="P183" s="6"/>
      <c r="Q183" s="6"/>
      <c r="R183" s="6"/>
      <c r="S183" s="6" t="s">
        <v>1473</v>
      </c>
      <c r="T183" s="6" t="s">
        <v>1114</v>
      </c>
      <c r="U183" s="6" t="s">
        <v>18</v>
      </c>
      <c r="V183" s="6"/>
      <c r="W183" s="6"/>
    </row>
    <row r="184" spans="1:23" x14ac:dyDescent="0.25">
      <c r="A184" s="25" t="s">
        <v>1942</v>
      </c>
      <c r="B184" s="25" t="s">
        <v>11</v>
      </c>
      <c r="C184" s="33">
        <v>1.203131</v>
      </c>
      <c r="D184" s="25" t="s">
        <v>23</v>
      </c>
      <c r="E184" s="25" t="s">
        <v>2198</v>
      </c>
      <c r="F184" s="32">
        <v>0.11358500000000001</v>
      </c>
      <c r="G184" s="25" t="s">
        <v>14</v>
      </c>
      <c r="H184" s="25" t="s">
        <v>12</v>
      </c>
      <c r="I184" s="25" t="s">
        <v>2198</v>
      </c>
      <c r="J184" s="25" t="str">
        <f t="shared" si="2"/>
        <v>Beda</v>
      </c>
      <c r="L184" s="6" t="s">
        <v>15</v>
      </c>
      <c r="M184" s="6"/>
      <c r="N184" s="6" t="s">
        <v>382</v>
      </c>
      <c r="O184" s="6" t="s">
        <v>15</v>
      </c>
      <c r="P184" s="7"/>
      <c r="Q184" s="7"/>
      <c r="R184" s="6"/>
      <c r="S184" s="6" t="s">
        <v>1475</v>
      </c>
      <c r="T184" s="6" t="s">
        <v>1114</v>
      </c>
      <c r="U184" s="6" t="s">
        <v>18</v>
      </c>
      <c r="V184" s="6"/>
      <c r="W184" s="6"/>
    </row>
    <row r="185" spans="1:23" x14ac:dyDescent="0.25">
      <c r="A185" s="25" t="s">
        <v>1968</v>
      </c>
      <c r="B185" s="25" t="s">
        <v>11</v>
      </c>
      <c r="C185" s="33">
        <v>1.3102689999999999</v>
      </c>
      <c r="D185" s="25" t="s">
        <v>18</v>
      </c>
      <c r="E185" s="25" t="s">
        <v>2198</v>
      </c>
      <c r="F185" s="32">
        <v>0.144681</v>
      </c>
      <c r="G185" s="25" t="s">
        <v>14</v>
      </c>
      <c r="H185" s="25" t="s">
        <v>12</v>
      </c>
      <c r="I185" s="25" t="s">
        <v>2198</v>
      </c>
      <c r="J185" s="25" t="str">
        <f t="shared" si="2"/>
        <v>Beda</v>
      </c>
      <c r="L185" s="6" t="s">
        <v>15</v>
      </c>
      <c r="M185" s="6"/>
      <c r="N185" s="6" t="s">
        <v>384</v>
      </c>
      <c r="O185" s="6" t="s">
        <v>15</v>
      </c>
      <c r="P185" s="7"/>
      <c r="Q185" s="7"/>
      <c r="R185" s="6"/>
      <c r="S185" s="6" t="s">
        <v>1477</v>
      </c>
      <c r="T185" s="6" t="s">
        <v>1114</v>
      </c>
      <c r="U185" s="6" t="s">
        <v>18</v>
      </c>
      <c r="V185" s="6"/>
      <c r="W185" s="6"/>
    </row>
    <row r="186" spans="1:23" x14ac:dyDescent="0.25">
      <c r="A186" s="25" t="s">
        <v>1970</v>
      </c>
      <c r="B186" s="25" t="s">
        <v>11</v>
      </c>
      <c r="C186" s="33">
        <v>3.061623</v>
      </c>
      <c r="D186" s="25" t="s">
        <v>23</v>
      </c>
      <c r="E186" s="25" t="s">
        <v>2198</v>
      </c>
      <c r="F186" s="32">
        <v>0.105616</v>
      </c>
      <c r="G186" s="25" t="s">
        <v>14</v>
      </c>
      <c r="H186" s="25" t="s">
        <v>87</v>
      </c>
      <c r="I186" s="25" t="s">
        <v>2198</v>
      </c>
      <c r="J186" s="25" t="str">
        <f t="shared" si="2"/>
        <v>Beda</v>
      </c>
      <c r="L186" s="6" t="s">
        <v>25</v>
      </c>
      <c r="M186" s="6"/>
      <c r="N186" s="6" t="s">
        <v>386</v>
      </c>
      <c r="O186" s="6" t="s">
        <v>25</v>
      </c>
      <c r="P186" s="7"/>
      <c r="Q186" s="7"/>
      <c r="R186" s="6"/>
      <c r="S186" s="6" t="s">
        <v>1479</v>
      </c>
      <c r="T186" s="6" t="s">
        <v>1111</v>
      </c>
      <c r="U186" s="6" t="s">
        <v>12</v>
      </c>
      <c r="V186" s="6"/>
      <c r="W186" s="6"/>
    </row>
    <row r="187" spans="1:23" x14ac:dyDescent="0.25">
      <c r="A187" s="25" t="s">
        <v>2024</v>
      </c>
      <c r="B187" s="25" t="s">
        <v>11</v>
      </c>
      <c r="C187" s="33">
        <v>1.7949539999999999</v>
      </c>
      <c r="D187" s="25" t="s">
        <v>15</v>
      </c>
      <c r="E187" s="25" t="s">
        <v>2198</v>
      </c>
      <c r="F187" s="32">
        <v>8.0787999999999999E-2</v>
      </c>
      <c r="G187" s="25" t="s">
        <v>14</v>
      </c>
      <c r="H187" s="25" t="s">
        <v>12</v>
      </c>
      <c r="I187" s="25" t="s">
        <v>2198</v>
      </c>
      <c r="J187" s="25" t="str">
        <f t="shared" si="2"/>
        <v>Beda</v>
      </c>
      <c r="L187" s="6" t="s">
        <v>23</v>
      </c>
      <c r="M187" s="6"/>
      <c r="N187" s="6" t="s">
        <v>388</v>
      </c>
      <c r="O187" s="6" t="s">
        <v>23</v>
      </c>
      <c r="P187" s="7"/>
      <c r="Q187" s="7"/>
      <c r="R187" s="6"/>
      <c r="S187" s="6" t="s">
        <v>1481</v>
      </c>
      <c r="T187" s="6" t="s">
        <v>1114</v>
      </c>
      <c r="U187" s="6" t="s">
        <v>18</v>
      </c>
      <c r="V187" s="6"/>
      <c r="W187" s="6"/>
    </row>
    <row r="188" spans="1:23" x14ac:dyDescent="0.25">
      <c r="A188" s="25" t="s">
        <v>2036</v>
      </c>
      <c r="B188" s="25" t="s">
        <v>11</v>
      </c>
      <c r="C188" s="33">
        <v>1.774303</v>
      </c>
      <c r="D188" s="25" t="s">
        <v>23</v>
      </c>
      <c r="E188" s="25" t="s">
        <v>2199</v>
      </c>
      <c r="F188" s="32">
        <v>4.9859000000000001E-2</v>
      </c>
      <c r="G188" s="25" t="s">
        <v>14</v>
      </c>
      <c r="H188" s="25" t="s">
        <v>12</v>
      </c>
      <c r="I188" s="25" t="s">
        <v>2198</v>
      </c>
      <c r="J188" s="25" t="str">
        <f t="shared" si="2"/>
        <v>Beda</v>
      </c>
      <c r="L188" s="6" t="s">
        <v>25</v>
      </c>
      <c r="M188" s="6"/>
      <c r="N188" s="6" t="s">
        <v>390</v>
      </c>
      <c r="O188" s="6" t="s">
        <v>25</v>
      </c>
      <c r="P188" s="6"/>
      <c r="Q188" s="6"/>
      <c r="R188" s="6"/>
      <c r="S188" s="6" t="s">
        <v>1483</v>
      </c>
      <c r="T188" s="6" t="s">
        <v>1111</v>
      </c>
      <c r="U188" s="6" t="s">
        <v>12</v>
      </c>
      <c r="V188" s="6"/>
      <c r="W188" s="6"/>
    </row>
    <row r="189" spans="1:23" x14ac:dyDescent="0.25">
      <c r="A189" s="25" t="s">
        <v>2040</v>
      </c>
      <c r="B189" s="25" t="s">
        <v>11</v>
      </c>
      <c r="C189" s="33">
        <v>5.5770540000000004</v>
      </c>
      <c r="D189" s="25" t="s">
        <v>23</v>
      </c>
      <c r="E189" s="25" t="s">
        <v>2199</v>
      </c>
      <c r="F189" s="32">
        <v>0.32485599999999998</v>
      </c>
      <c r="G189" s="25" t="s">
        <v>14</v>
      </c>
      <c r="H189" s="25" t="s">
        <v>18</v>
      </c>
      <c r="I189" s="25" t="s">
        <v>2198</v>
      </c>
      <c r="J189" s="25" t="str">
        <f t="shared" si="2"/>
        <v>Beda</v>
      </c>
      <c r="L189" s="6" t="s">
        <v>25</v>
      </c>
      <c r="M189" s="6"/>
      <c r="N189" s="6" t="s">
        <v>392</v>
      </c>
      <c r="O189" s="6" t="s">
        <v>25</v>
      </c>
      <c r="P189" s="7"/>
      <c r="Q189" s="7"/>
      <c r="R189" s="6"/>
      <c r="S189" s="6" t="s">
        <v>1485</v>
      </c>
      <c r="T189" s="6" t="s">
        <v>1114</v>
      </c>
      <c r="U189" s="6" t="s">
        <v>18</v>
      </c>
      <c r="V189" s="6"/>
      <c r="W189" s="6"/>
    </row>
    <row r="190" spans="1:23" x14ac:dyDescent="0.25">
      <c r="A190" s="25" t="s">
        <v>2060</v>
      </c>
      <c r="B190" s="25" t="s">
        <v>11</v>
      </c>
      <c r="C190" s="33">
        <v>1.350481</v>
      </c>
      <c r="D190" s="25" t="s">
        <v>87</v>
      </c>
      <c r="E190" s="25" t="s">
        <v>2199</v>
      </c>
      <c r="F190" s="32">
        <v>0</v>
      </c>
      <c r="G190" s="25" t="s">
        <v>14</v>
      </c>
      <c r="H190" s="25" t="s">
        <v>87</v>
      </c>
      <c r="I190" s="25" t="s">
        <v>2199</v>
      </c>
      <c r="J190" s="25" t="str">
        <f t="shared" si="2"/>
        <v>Sama</v>
      </c>
      <c r="L190" s="6" t="s">
        <v>25</v>
      </c>
      <c r="M190" s="6"/>
      <c r="N190" s="6" t="s">
        <v>394</v>
      </c>
      <c r="O190" s="6" t="s">
        <v>25</v>
      </c>
      <c r="P190" s="7"/>
      <c r="Q190" s="7"/>
      <c r="R190" s="6"/>
      <c r="S190" s="6" t="s">
        <v>1487</v>
      </c>
      <c r="T190" s="6" t="s">
        <v>1111</v>
      </c>
      <c r="U190" s="6" t="s">
        <v>12</v>
      </c>
      <c r="V190" s="6"/>
      <c r="W190" s="6"/>
    </row>
    <row r="191" spans="1:23" x14ac:dyDescent="0.25">
      <c r="A191" s="25" t="s">
        <v>2064</v>
      </c>
      <c r="B191" s="25" t="s">
        <v>11</v>
      </c>
      <c r="C191" s="33">
        <v>1.158668</v>
      </c>
      <c r="D191" s="25" t="s">
        <v>15</v>
      </c>
      <c r="E191" s="25" t="s">
        <v>2198</v>
      </c>
      <c r="F191" s="32">
        <v>0.18487799999999999</v>
      </c>
      <c r="G191" s="25" t="s">
        <v>14</v>
      </c>
      <c r="H191" s="25" t="s">
        <v>18</v>
      </c>
      <c r="I191" s="25" t="s">
        <v>2198</v>
      </c>
      <c r="J191" s="25" t="str">
        <f t="shared" si="2"/>
        <v>Beda</v>
      </c>
      <c r="L191" s="6" t="s">
        <v>25</v>
      </c>
      <c r="M191" s="6"/>
      <c r="N191" s="6" t="s">
        <v>396</v>
      </c>
      <c r="O191" s="6" t="s">
        <v>25</v>
      </c>
      <c r="P191" s="6"/>
      <c r="Q191" s="6"/>
      <c r="R191" s="6"/>
      <c r="S191" s="6" t="s">
        <v>1489</v>
      </c>
      <c r="T191" s="6" t="s">
        <v>1111</v>
      </c>
      <c r="U191" s="6" t="s">
        <v>12</v>
      </c>
      <c r="V191" s="6"/>
      <c r="W191" s="6"/>
    </row>
    <row r="192" spans="1:23" x14ac:dyDescent="0.25">
      <c r="A192" s="25" t="s">
        <v>2072</v>
      </c>
      <c r="B192" s="25" t="s">
        <v>11</v>
      </c>
      <c r="C192" s="33">
        <v>1.861677</v>
      </c>
      <c r="D192" s="25" t="s">
        <v>23</v>
      </c>
      <c r="E192" s="25" t="s">
        <v>2199</v>
      </c>
      <c r="F192" s="32">
        <v>0.27796300000000002</v>
      </c>
      <c r="G192" s="25" t="s">
        <v>14</v>
      </c>
      <c r="H192" s="25" t="s">
        <v>18</v>
      </c>
      <c r="I192" s="25" t="s">
        <v>2198</v>
      </c>
      <c r="J192" s="25" t="str">
        <f t="shared" si="2"/>
        <v>Beda</v>
      </c>
      <c r="L192" s="6" t="s">
        <v>25</v>
      </c>
      <c r="M192" s="6"/>
      <c r="N192" s="6" t="s">
        <v>398</v>
      </c>
      <c r="O192" s="6" t="s">
        <v>25</v>
      </c>
      <c r="P192" s="7"/>
      <c r="Q192" s="7"/>
      <c r="R192" s="6"/>
      <c r="S192" s="6" t="s">
        <v>1491</v>
      </c>
      <c r="T192" s="6" t="s">
        <v>1111</v>
      </c>
      <c r="U192" s="6" t="s">
        <v>12</v>
      </c>
      <c r="V192" s="6"/>
      <c r="W192" s="6"/>
    </row>
    <row r="193" spans="1:23" x14ac:dyDescent="0.25">
      <c r="A193" s="25" t="s">
        <v>2086</v>
      </c>
      <c r="B193" s="25" t="s">
        <v>11</v>
      </c>
      <c r="C193" s="33">
        <v>1.8219209999999999</v>
      </c>
      <c r="D193" s="25" t="s">
        <v>15</v>
      </c>
      <c r="E193" s="25" t="s">
        <v>2198</v>
      </c>
      <c r="F193" s="32">
        <v>0.13417100000000001</v>
      </c>
      <c r="G193" s="25" t="s">
        <v>14</v>
      </c>
      <c r="H193" s="25" t="s">
        <v>12</v>
      </c>
      <c r="I193" s="25" t="s">
        <v>2198</v>
      </c>
      <c r="J193" s="25" t="str">
        <f t="shared" si="2"/>
        <v>Beda</v>
      </c>
      <c r="L193" s="6" t="s">
        <v>25</v>
      </c>
      <c r="M193" s="6"/>
      <c r="N193" s="6" t="s">
        <v>400</v>
      </c>
      <c r="O193" s="6" t="s">
        <v>25</v>
      </c>
      <c r="P193" s="6"/>
      <c r="Q193" s="6"/>
      <c r="R193" s="6"/>
      <c r="S193" s="6" t="s">
        <v>1493</v>
      </c>
      <c r="T193" s="6" t="s">
        <v>1114</v>
      </c>
      <c r="U193" s="6" t="s">
        <v>18</v>
      </c>
      <c r="V193" s="6"/>
      <c r="W193" s="6"/>
    </row>
    <row r="194" spans="1:23" x14ac:dyDescent="0.25">
      <c r="A194" s="25" t="s">
        <v>2094</v>
      </c>
      <c r="B194" s="25" t="s">
        <v>11</v>
      </c>
      <c r="C194" s="33">
        <v>5.1881909999999998</v>
      </c>
      <c r="D194" s="25" t="s">
        <v>15</v>
      </c>
      <c r="E194" s="25" t="s">
        <v>2198</v>
      </c>
      <c r="F194" s="32">
        <v>0.27860000000000001</v>
      </c>
      <c r="G194" s="25" t="s">
        <v>14</v>
      </c>
      <c r="H194" s="25" t="s">
        <v>12</v>
      </c>
      <c r="I194" s="25" t="s">
        <v>2198</v>
      </c>
      <c r="J194" s="25" t="str">
        <f t="shared" si="2"/>
        <v>Beda</v>
      </c>
      <c r="L194" s="6" t="s">
        <v>23</v>
      </c>
      <c r="M194" s="6"/>
      <c r="N194" s="6" t="s">
        <v>402</v>
      </c>
      <c r="O194" s="6" t="s">
        <v>23</v>
      </c>
      <c r="P194" s="6"/>
      <c r="Q194" s="7"/>
      <c r="R194" s="6"/>
      <c r="S194" s="6" t="s">
        <v>1495</v>
      </c>
      <c r="T194" s="6" t="s">
        <v>1111</v>
      </c>
      <c r="U194" s="6" t="s">
        <v>12</v>
      </c>
      <c r="V194" s="6"/>
      <c r="W194" s="6"/>
    </row>
    <row r="195" spans="1:23" x14ac:dyDescent="0.25">
      <c r="A195" s="25" t="s">
        <v>2104</v>
      </c>
      <c r="B195" s="25" t="s">
        <v>11</v>
      </c>
      <c r="C195" s="33">
        <v>2.8387929999999999</v>
      </c>
      <c r="D195" s="25" t="s">
        <v>23</v>
      </c>
      <c r="E195" s="25" t="s">
        <v>2199</v>
      </c>
      <c r="F195" s="32">
        <v>0.15720799999999999</v>
      </c>
      <c r="G195" s="25" t="s">
        <v>14</v>
      </c>
      <c r="H195" s="25" t="s">
        <v>18</v>
      </c>
      <c r="I195" s="25" t="s">
        <v>2198</v>
      </c>
      <c r="J195" s="25" t="str">
        <f t="shared" si="2"/>
        <v>Beda</v>
      </c>
      <c r="L195" s="6" t="s">
        <v>25</v>
      </c>
      <c r="M195" s="6"/>
      <c r="N195" s="6" t="s">
        <v>404</v>
      </c>
      <c r="O195" s="6" t="s">
        <v>25</v>
      </c>
      <c r="P195" s="6"/>
      <c r="Q195" s="7"/>
      <c r="R195" s="6"/>
      <c r="S195" s="6" t="s">
        <v>1497</v>
      </c>
      <c r="T195" s="6" t="s">
        <v>1114</v>
      </c>
      <c r="U195" s="6" t="s">
        <v>18</v>
      </c>
      <c r="V195" s="6"/>
      <c r="W195" s="6"/>
    </row>
    <row r="196" spans="1:23" x14ac:dyDescent="0.25">
      <c r="A196" s="25" t="s">
        <v>2106</v>
      </c>
      <c r="B196" s="25" t="s">
        <v>11</v>
      </c>
      <c r="C196" s="33">
        <v>3.1990430000000001</v>
      </c>
      <c r="D196" s="25" t="s">
        <v>15</v>
      </c>
      <c r="E196" s="25" t="s">
        <v>2198</v>
      </c>
      <c r="F196" s="32">
        <v>0.284584</v>
      </c>
      <c r="G196" s="25" t="s">
        <v>14</v>
      </c>
      <c r="H196" s="25" t="s">
        <v>12</v>
      </c>
      <c r="I196" s="25" t="s">
        <v>2198</v>
      </c>
      <c r="J196" s="25" t="str">
        <f t="shared" ref="J196:J259" si="3">IF(D196=H196,"Sama","Beda")</f>
        <v>Beda</v>
      </c>
      <c r="L196" s="6" t="s">
        <v>53</v>
      </c>
      <c r="M196" s="6"/>
      <c r="N196" s="6" t="s">
        <v>406</v>
      </c>
      <c r="O196" s="6" t="s">
        <v>53</v>
      </c>
      <c r="P196" s="6"/>
      <c r="Q196" s="6"/>
      <c r="R196" s="6"/>
      <c r="S196" s="6" t="s">
        <v>1499</v>
      </c>
      <c r="T196" s="6" t="s">
        <v>1167</v>
      </c>
      <c r="U196" s="6" t="s">
        <v>53</v>
      </c>
      <c r="V196" s="6"/>
      <c r="W196" s="6"/>
    </row>
    <row r="197" spans="1:23" x14ac:dyDescent="0.25">
      <c r="A197" s="25" t="s">
        <v>2108</v>
      </c>
      <c r="B197" s="25" t="s">
        <v>11</v>
      </c>
      <c r="C197" s="33">
        <v>1.7353149999999999</v>
      </c>
      <c r="D197" s="25" t="s">
        <v>23</v>
      </c>
      <c r="E197" s="25" t="s">
        <v>2199</v>
      </c>
      <c r="F197" s="32">
        <v>0.12809499999999999</v>
      </c>
      <c r="G197" s="25" t="s">
        <v>14</v>
      </c>
      <c r="H197" s="25" t="s">
        <v>18</v>
      </c>
      <c r="I197" s="25" t="s">
        <v>2198</v>
      </c>
      <c r="J197" s="25" t="str">
        <f t="shared" si="3"/>
        <v>Beda</v>
      </c>
      <c r="L197" s="6" t="s">
        <v>53</v>
      </c>
      <c r="M197" s="6"/>
      <c r="N197" s="6" t="s">
        <v>408</v>
      </c>
      <c r="O197" s="6" t="s">
        <v>53</v>
      </c>
      <c r="P197" s="6"/>
      <c r="Q197" s="6"/>
      <c r="R197" s="6"/>
      <c r="S197" s="6" t="s">
        <v>1501</v>
      </c>
      <c r="T197" s="6" t="s">
        <v>1111</v>
      </c>
      <c r="U197" s="6" t="s">
        <v>12</v>
      </c>
      <c r="V197" s="6"/>
      <c r="W197" s="6"/>
    </row>
    <row r="198" spans="1:23" x14ac:dyDescent="0.25">
      <c r="A198" s="25" t="s">
        <v>2112</v>
      </c>
      <c r="B198" s="25" t="s">
        <v>11</v>
      </c>
      <c r="C198" s="33">
        <v>2.0982829999999999</v>
      </c>
      <c r="D198" s="25" t="s">
        <v>15</v>
      </c>
      <c r="E198" s="25" t="s">
        <v>2198</v>
      </c>
      <c r="F198" s="32">
        <v>0.14338799999999999</v>
      </c>
      <c r="G198" s="25" t="s">
        <v>14</v>
      </c>
      <c r="H198" s="25" t="s">
        <v>18</v>
      </c>
      <c r="I198" s="25" t="s">
        <v>2198</v>
      </c>
      <c r="J198" s="25" t="str">
        <f t="shared" si="3"/>
        <v>Beda</v>
      </c>
      <c r="L198" s="6" t="s">
        <v>23</v>
      </c>
      <c r="M198" s="6"/>
      <c r="N198" s="6" t="s">
        <v>410</v>
      </c>
      <c r="O198" s="6" t="s">
        <v>23</v>
      </c>
      <c r="P198" s="7"/>
      <c r="Q198" s="7"/>
      <c r="R198" s="6"/>
      <c r="S198" s="6" t="s">
        <v>1503</v>
      </c>
      <c r="T198" s="6" t="s">
        <v>1111</v>
      </c>
      <c r="U198" s="6" t="s">
        <v>12</v>
      </c>
      <c r="V198" s="6"/>
      <c r="W198" s="6"/>
    </row>
    <row r="199" spans="1:23" x14ac:dyDescent="0.25">
      <c r="A199" s="25" t="s">
        <v>2114</v>
      </c>
      <c r="B199" s="25" t="s">
        <v>11</v>
      </c>
      <c r="C199" s="33">
        <v>1.2604310000000001</v>
      </c>
      <c r="D199" s="25" t="s">
        <v>18</v>
      </c>
      <c r="E199" s="25" t="s">
        <v>2198</v>
      </c>
      <c r="F199" s="32">
        <v>0.12468899999999999</v>
      </c>
      <c r="G199" s="25" t="s">
        <v>14</v>
      </c>
      <c r="H199" s="25" t="s">
        <v>15</v>
      </c>
      <c r="I199" s="25" t="s">
        <v>2198</v>
      </c>
      <c r="J199" s="25" t="str">
        <f t="shared" si="3"/>
        <v>Beda</v>
      </c>
      <c r="L199" s="6" t="s">
        <v>23</v>
      </c>
      <c r="M199" s="6"/>
      <c r="N199" s="6" t="s">
        <v>412</v>
      </c>
      <c r="O199" s="6" t="s">
        <v>23</v>
      </c>
      <c r="P199" s="7"/>
      <c r="Q199" s="7"/>
      <c r="R199" s="6"/>
      <c r="S199" s="6" t="s">
        <v>1505</v>
      </c>
      <c r="T199" s="6" t="s">
        <v>1119</v>
      </c>
      <c r="U199" s="6" t="s">
        <v>23</v>
      </c>
      <c r="V199" s="6"/>
      <c r="W199" s="6"/>
    </row>
    <row r="200" spans="1:23" x14ac:dyDescent="0.25">
      <c r="A200" s="25" t="s">
        <v>2116</v>
      </c>
      <c r="B200" s="25" t="s">
        <v>11</v>
      </c>
      <c r="C200" s="33">
        <v>1.1298950000000001</v>
      </c>
      <c r="D200" s="25" t="s">
        <v>87</v>
      </c>
      <c r="E200" s="25" t="s">
        <v>2198</v>
      </c>
      <c r="F200" s="32">
        <v>0.22733600000000001</v>
      </c>
      <c r="G200" s="25" t="s">
        <v>14</v>
      </c>
      <c r="H200" s="25" t="s">
        <v>12</v>
      </c>
      <c r="I200" s="25" t="s">
        <v>2198</v>
      </c>
      <c r="J200" s="25" t="str">
        <f t="shared" si="3"/>
        <v>Beda</v>
      </c>
      <c r="L200" s="6" t="s">
        <v>23</v>
      </c>
      <c r="M200" s="6"/>
      <c r="N200" s="6" t="s">
        <v>414</v>
      </c>
      <c r="O200" s="6" t="s">
        <v>23</v>
      </c>
      <c r="P200" s="7"/>
      <c r="Q200" s="7"/>
      <c r="R200" s="6"/>
      <c r="S200" s="6" t="s">
        <v>1507</v>
      </c>
      <c r="T200" s="6" t="s">
        <v>1119</v>
      </c>
      <c r="U200" s="6" t="s">
        <v>23</v>
      </c>
      <c r="V200" s="6"/>
      <c r="W200" s="6"/>
    </row>
    <row r="201" spans="1:23" x14ac:dyDescent="0.25">
      <c r="A201" s="25" t="s">
        <v>2124</v>
      </c>
      <c r="B201" s="25" t="s">
        <v>11</v>
      </c>
      <c r="C201" s="33">
        <v>5.2047850000000002</v>
      </c>
      <c r="D201" s="25" t="s">
        <v>23</v>
      </c>
      <c r="E201" s="25" t="s">
        <v>2199</v>
      </c>
      <c r="F201" s="32">
        <v>0.230932</v>
      </c>
      <c r="G201" s="25" t="s">
        <v>14</v>
      </c>
      <c r="H201" s="25" t="s">
        <v>12</v>
      </c>
      <c r="I201" s="25" t="s">
        <v>2198</v>
      </c>
      <c r="J201" s="25" t="str">
        <f t="shared" si="3"/>
        <v>Beda</v>
      </c>
      <c r="L201" s="6" t="s">
        <v>18</v>
      </c>
      <c r="M201" s="6"/>
      <c r="N201" s="6" t="s">
        <v>416</v>
      </c>
      <c r="O201" s="6" t="s">
        <v>18</v>
      </c>
      <c r="P201" s="7"/>
      <c r="Q201" s="7"/>
      <c r="R201" s="6"/>
      <c r="S201" s="6" t="s">
        <v>1509</v>
      </c>
      <c r="T201" s="6" t="s">
        <v>1128</v>
      </c>
      <c r="U201" s="6" t="s">
        <v>15</v>
      </c>
      <c r="V201" s="6"/>
      <c r="W201" s="6"/>
    </row>
    <row r="202" spans="1:23" x14ac:dyDescent="0.25">
      <c r="A202" s="25" t="s">
        <v>2142</v>
      </c>
      <c r="B202" s="25" t="s">
        <v>11</v>
      </c>
      <c r="C202" s="33">
        <v>4.2869989999999998</v>
      </c>
      <c r="D202" s="25" t="s">
        <v>23</v>
      </c>
      <c r="E202" s="25" t="s">
        <v>2198</v>
      </c>
      <c r="F202" s="32">
        <v>0.14825199999999999</v>
      </c>
      <c r="G202" s="25" t="s">
        <v>14</v>
      </c>
      <c r="H202" s="25" t="s">
        <v>18</v>
      </c>
      <c r="I202" s="25" t="s">
        <v>2198</v>
      </c>
      <c r="J202" s="25" t="str">
        <f t="shared" si="3"/>
        <v>Beda</v>
      </c>
      <c r="L202" s="6" t="s">
        <v>25</v>
      </c>
      <c r="M202" s="6"/>
      <c r="N202" s="6" t="s">
        <v>418</v>
      </c>
      <c r="O202" s="6" t="s">
        <v>25</v>
      </c>
      <c r="P202" s="6"/>
      <c r="Q202" s="6"/>
      <c r="R202" s="6"/>
      <c r="S202" s="6" t="s">
        <v>1511</v>
      </c>
      <c r="T202" s="6" t="s">
        <v>1111</v>
      </c>
      <c r="U202" s="6" t="s">
        <v>12</v>
      </c>
      <c r="V202" s="6"/>
      <c r="W202" s="6"/>
    </row>
    <row r="203" spans="1:23" x14ac:dyDescent="0.25">
      <c r="A203" s="25" t="s">
        <v>2158</v>
      </c>
      <c r="B203" s="25" t="s">
        <v>11</v>
      </c>
      <c r="C203" s="33">
        <v>3.775347</v>
      </c>
      <c r="D203" s="25" t="s">
        <v>23</v>
      </c>
      <c r="E203" s="25" t="s">
        <v>2199</v>
      </c>
      <c r="F203" s="32">
        <v>0.28698000000000001</v>
      </c>
      <c r="G203" s="25" t="s">
        <v>14</v>
      </c>
      <c r="H203" s="25" t="s">
        <v>23</v>
      </c>
      <c r="I203" s="25" t="s">
        <v>2199</v>
      </c>
      <c r="J203" s="25" t="str">
        <f t="shared" si="3"/>
        <v>Sama</v>
      </c>
      <c r="L203" s="6" t="s">
        <v>23</v>
      </c>
      <c r="M203" s="6"/>
      <c r="N203" s="6" t="s">
        <v>420</v>
      </c>
      <c r="O203" s="6" t="s">
        <v>23</v>
      </c>
      <c r="P203" s="6"/>
      <c r="Q203" s="6"/>
      <c r="R203" s="6"/>
      <c r="S203" s="6" t="s">
        <v>1513</v>
      </c>
      <c r="T203" s="6" t="s">
        <v>1119</v>
      </c>
      <c r="U203" s="6" t="s">
        <v>23</v>
      </c>
      <c r="V203" s="6"/>
      <c r="W203" s="6"/>
    </row>
    <row r="204" spans="1:23" x14ac:dyDescent="0.25">
      <c r="A204" s="25" t="s">
        <v>2160</v>
      </c>
      <c r="B204" s="25" t="s">
        <v>11</v>
      </c>
      <c r="C204" s="33">
        <v>2.7759170000000002</v>
      </c>
      <c r="D204" s="25" t="s">
        <v>23</v>
      </c>
      <c r="E204" s="25" t="s">
        <v>2199</v>
      </c>
      <c r="F204" s="32">
        <v>0.287993</v>
      </c>
      <c r="G204" s="25" t="s">
        <v>14</v>
      </c>
      <c r="H204" s="25" t="s">
        <v>23</v>
      </c>
      <c r="I204" s="25" t="s">
        <v>2199</v>
      </c>
      <c r="J204" s="25" t="str">
        <f t="shared" si="3"/>
        <v>Sama</v>
      </c>
      <c r="L204" s="6" t="s">
        <v>25</v>
      </c>
      <c r="M204" s="6"/>
      <c r="N204" s="6" t="s">
        <v>422</v>
      </c>
      <c r="O204" s="6" t="s">
        <v>25</v>
      </c>
      <c r="P204" s="6"/>
      <c r="Q204" s="6"/>
      <c r="R204" s="6"/>
      <c r="S204" s="6" t="s">
        <v>1515</v>
      </c>
      <c r="T204" s="6" t="s">
        <v>1114</v>
      </c>
      <c r="U204" s="6" t="s">
        <v>18</v>
      </c>
      <c r="V204" s="6"/>
      <c r="W204" s="6"/>
    </row>
    <row r="205" spans="1:23" x14ac:dyDescent="0.25">
      <c r="A205" s="25" t="s">
        <v>2162</v>
      </c>
      <c r="B205" s="25" t="s">
        <v>11</v>
      </c>
      <c r="C205" s="33">
        <v>3.6699030000000001</v>
      </c>
      <c r="D205" s="25" t="s">
        <v>23</v>
      </c>
      <c r="E205" s="25" t="s">
        <v>2199</v>
      </c>
      <c r="F205" s="32">
        <v>0.29314400000000002</v>
      </c>
      <c r="G205" s="25" t="s">
        <v>14</v>
      </c>
      <c r="H205" s="25" t="s">
        <v>23</v>
      </c>
      <c r="I205" s="25" t="s">
        <v>2199</v>
      </c>
      <c r="J205" s="25" t="str">
        <f t="shared" si="3"/>
        <v>Sama</v>
      </c>
      <c r="L205" s="6" t="s">
        <v>23</v>
      </c>
      <c r="M205" s="6"/>
      <c r="N205" s="6" t="s">
        <v>424</v>
      </c>
      <c r="O205" s="6" t="s">
        <v>23</v>
      </c>
      <c r="P205" s="6"/>
      <c r="Q205" s="6"/>
      <c r="R205" s="6"/>
      <c r="S205" s="6" t="s">
        <v>1517</v>
      </c>
      <c r="T205" s="6" t="s">
        <v>1111</v>
      </c>
      <c r="U205" s="6" t="s">
        <v>12</v>
      </c>
      <c r="V205" s="6"/>
      <c r="W205" s="6"/>
    </row>
    <row r="206" spans="1:23" x14ac:dyDescent="0.25">
      <c r="A206" s="25" t="s">
        <v>2164</v>
      </c>
      <c r="B206" s="25" t="s">
        <v>11</v>
      </c>
      <c r="C206" s="33">
        <v>3.829615</v>
      </c>
      <c r="D206" s="25" t="s">
        <v>23</v>
      </c>
      <c r="E206" s="25" t="s">
        <v>2199</v>
      </c>
      <c r="F206" s="32">
        <v>0.28057199999999999</v>
      </c>
      <c r="G206" s="25" t="s">
        <v>14</v>
      </c>
      <c r="H206" s="25" t="s">
        <v>23</v>
      </c>
      <c r="I206" s="25" t="s">
        <v>2199</v>
      </c>
      <c r="J206" s="25" t="str">
        <f t="shared" si="3"/>
        <v>Sama</v>
      </c>
      <c r="L206" s="6" t="s">
        <v>23</v>
      </c>
      <c r="M206" s="6"/>
      <c r="N206" s="6" t="s">
        <v>426</v>
      </c>
      <c r="O206" s="6" t="s">
        <v>23</v>
      </c>
      <c r="P206" s="6"/>
      <c r="Q206" s="6"/>
      <c r="R206" s="6"/>
      <c r="S206" s="6" t="s">
        <v>1519</v>
      </c>
      <c r="T206" s="6" t="s">
        <v>1252</v>
      </c>
      <c r="U206" s="6" t="s">
        <v>87</v>
      </c>
      <c r="V206" s="6"/>
      <c r="W206" s="6"/>
    </row>
    <row r="207" spans="1:23" x14ac:dyDescent="0.25">
      <c r="A207" s="25" t="s">
        <v>2168</v>
      </c>
      <c r="B207" s="25" t="s">
        <v>11</v>
      </c>
      <c r="C207" s="33">
        <v>4.1307140000000002</v>
      </c>
      <c r="D207" s="25" t="s">
        <v>23</v>
      </c>
      <c r="E207" s="25" t="s">
        <v>2199</v>
      </c>
      <c r="F207" s="32">
        <v>0.27394299999999999</v>
      </c>
      <c r="G207" s="25" t="s">
        <v>14</v>
      </c>
      <c r="H207" s="25" t="s">
        <v>23</v>
      </c>
      <c r="I207" s="25" t="s">
        <v>2199</v>
      </c>
      <c r="J207" s="25" t="str">
        <f t="shared" si="3"/>
        <v>Sama</v>
      </c>
      <c r="L207" s="6" t="s">
        <v>23</v>
      </c>
      <c r="M207" s="6"/>
      <c r="N207" s="6" t="s">
        <v>428</v>
      </c>
      <c r="O207" s="6" t="s">
        <v>23</v>
      </c>
      <c r="P207" s="6"/>
      <c r="Q207" s="6"/>
      <c r="R207" s="6"/>
      <c r="S207" s="6" t="s">
        <v>1521</v>
      </c>
      <c r="T207" s="6" t="s">
        <v>1114</v>
      </c>
      <c r="U207" s="6" t="s">
        <v>18</v>
      </c>
      <c r="V207" s="6"/>
      <c r="W207" s="6"/>
    </row>
    <row r="208" spans="1:23" x14ac:dyDescent="0.25">
      <c r="A208" s="25" t="s">
        <v>2170</v>
      </c>
      <c r="B208" s="25" t="s">
        <v>11</v>
      </c>
      <c r="C208" s="33">
        <v>3.756783</v>
      </c>
      <c r="D208" s="25" t="s">
        <v>23</v>
      </c>
      <c r="E208" s="25" t="s">
        <v>2199</v>
      </c>
      <c r="F208" s="32">
        <v>0.28585300000000002</v>
      </c>
      <c r="G208" s="25" t="s">
        <v>14</v>
      </c>
      <c r="H208" s="25" t="s">
        <v>23</v>
      </c>
      <c r="I208" s="25" t="s">
        <v>2199</v>
      </c>
      <c r="J208" s="25" t="str">
        <f t="shared" si="3"/>
        <v>Sama</v>
      </c>
      <c r="L208" s="6" t="s">
        <v>23</v>
      </c>
      <c r="M208" s="6"/>
      <c r="N208" s="6" t="s">
        <v>430</v>
      </c>
      <c r="O208" s="6" t="s">
        <v>23</v>
      </c>
      <c r="P208" s="6"/>
      <c r="Q208" s="6"/>
      <c r="R208" s="6"/>
      <c r="S208" s="6" t="s">
        <v>1523</v>
      </c>
      <c r="T208" s="6" t="s">
        <v>1114</v>
      </c>
      <c r="U208" s="6" t="s">
        <v>18</v>
      </c>
      <c r="V208" s="6"/>
      <c r="W208" s="6"/>
    </row>
    <row r="209" spans="1:23" x14ac:dyDescent="0.25">
      <c r="A209" s="25" t="s">
        <v>2174</v>
      </c>
      <c r="B209" s="25" t="s">
        <v>11</v>
      </c>
      <c r="C209" s="33">
        <v>1.248435</v>
      </c>
      <c r="D209" s="25" t="s">
        <v>12</v>
      </c>
      <c r="E209" s="25" t="s">
        <v>2198</v>
      </c>
      <c r="F209" s="32">
        <v>0.23496300000000001</v>
      </c>
      <c r="G209" s="25" t="s">
        <v>14</v>
      </c>
      <c r="H209" s="25" t="s">
        <v>18</v>
      </c>
      <c r="I209" s="25" t="s">
        <v>2198</v>
      </c>
      <c r="J209" s="25" t="str">
        <f t="shared" si="3"/>
        <v>Beda</v>
      </c>
      <c r="L209" s="6" t="s">
        <v>87</v>
      </c>
      <c r="M209" s="6"/>
      <c r="N209" s="6" t="s">
        <v>432</v>
      </c>
      <c r="O209" s="6" t="s">
        <v>87</v>
      </c>
      <c r="P209" s="6"/>
      <c r="Q209" s="6"/>
      <c r="R209" s="6"/>
      <c r="S209" s="6" t="s">
        <v>1525</v>
      </c>
      <c r="T209" s="6" t="s">
        <v>1111</v>
      </c>
      <c r="U209" s="6" t="s">
        <v>12</v>
      </c>
      <c r="V209" s="6"/>
      <c r="W209" s="6"/>
    </row>
    <row r="210" spans="1:23" x14ac:dyDescent="0.25">
      <c r="A210" s="25" t="s">
        <v>2178</v>
      </c>
      <c r="B210" s="25" t="s">
        <v>11</v>
      </c>
      <c r="C210" s="33">
        <v>1.0053350000000001</v>
      </c>
      <c r="D210" s="25" t="s">
        <v>53</v>
      </c>
      <c r="E210" s="25" t="s">
        <v>2199</v>
      </c>
      <c r="F210" s="32">
        <v>3.3702000000000003E-2</v>
      </c>
      <c r="G210" s="25" t="s">
        <v>14</v>
      </c>
      <c r="H210" s="25" t="s">
        <v>18</v>
      </c>
      <c r="I210" s="25" t="s">
        <v>2198</v>
      </c>
      <c r="J210" s="25" t="str">
        <f t="shared" si="3"/>
        <v>Beda</v>
      </c>
      <c r="L210" s="6" t="s">
        <v>23</v>
      </c>
      <c r="M210" s="6"/>
      <c r="N210" s="6" t="s">
        <v>434</v>
      </c>
      <c r="O210" s="6" t="s">
        <v>23</v>
      </c>
      <c r="P210" s="6"/>
      <c r="Q210" s="6"/>
      <c r="R210" s="6"/>
      <c r="S210" s="6" t="s">
        <v>1527</v>
      </c>
      <c r="T210" s="6" t="s">
        <v>1114</v>
      </c>
      <c r="U210" s="6" t="s">
        <v>18</v>
      </c>
      <c r="V210" s="6"/>
      <c r="W210" s="6"/>
    </row>
    <row r="211" spans="1:23" x14ac:dyDescent="0.25">
      <c r="A211" s="25" t="s">
        <v>2180</v>
      </c>
      <c r="B211" s="25" t="s">
        <v>11</v>
      </c>
      <c r="C211" s="33">
        <v>1.0122199999999999</v>
      </c>
      <c r="D211" s="25" t="s">
        <v>12</v>
      </c>
      <c r="E211" s="25" t="s">
        <v>2199</v>
      </c>
      <c r="F211" s="32">
        <v>0.14117099999999999</v>
      </c>
      <c r="G211" s="25" t="s">
        <v>14</v>
      </c>
      <c r="H211" s="25" t="s">
        <v>15</v>
      </c>
      <c r="I211" s="25" t="s">
        <v>2198</v>
      </c>
      <c r="J211" s="25" t="str">
        <f t="shared" si="3"/>
        <v>Beda</v>
      </c>
      <c r="L211" s="6" t="s">
        <v>23</v>
      </c>
      <c r="M211" s="6"/>
      <c r="N211" s="6" t="s">
        <v>436</v>
      </c>
      <c r="O211" s="6" t="s">
        <v>23</v>
      </c>
      <c r="P211" s="6"/>
      <c r="Q211" s="6"/>
      <c r="R211" s="6"/>
      <c r="S211" s="6" t="s">
        <v>1529</v>
      </c>
      <c r="T211" s="6" t="s">
        <v>1114</v>
      </c>
      <c r="U211" s="6" t="s">
        <v>18</v>
      </c>
      <c r="V211" s="6"/>
      <c r="W211" s="6"/>
    </row>
    <row r="212" spans="1:23" x14ac:dyDescent="0.25">
      <c r="A212" s="25" t="s">
        <v>2186</v>
      </c>
      <c r="B212" s="25" t="s">
        <v>11</v>
      </c>
      <c r="C212" s="33">
        <v>3.5615480000000002</v>
      </c>
      <c r="D212" s="25" t="s">
        <v>12</v>
      </c>
      <c r="E212" s="25" t="s">
        <v>2198</v>
      </c>
      <c r="F212" s="32">
        <v>0.244722</v>
      </c>
      <c r="G212" s="25" t="s">
        <v>14</v>
      </c>
      <c r="H212" s="25" t="s">
        <v>12</v>
      </c>
      <c r="I212" s="25" t="s">
        <v>2198</v>
      </c>
      <c r="J212" s="25" t="str">
        <f t="shared" si="3"/>
        <v>Sama</v>
      </c>
      <c r="L212" s="6" t="s">
        <v>23</v>
      </c>
      <c r="M212" s="6"/>
      <c r="N212" s="6" t="s">
        <v>438</v>
      </c>
      <c r="O212" s="6" t="s">
        <v>23</v>
      </c>
      <c r="P212" s="6"/>
      <c r="Q212" s="6"/>
      <c r="R212" s="6"/>
      <c r="S212" s="6" t="s">
        <v>1531</v>
      </c>
      <c r="T212" s="6" t="s">
        <v>1114</v>
      </c>
      <c r="U212" s="6" t="s">
        <v>18</v>
      </c>
      <c r="V212" s="6"/>
      <c r="W212" s="6"/>
    </row>
    <row r="213" spans="1:23" x14ac:dyDescent="0.25">
      <c r="A213" s="25" t="s">
        <v>2188</v>
      </c>
      <c r="B213" s="25" t="s">
        <v>11</v>
      </c>
      <c r="C213" s="33">
        <v>1.977552</v>
      </c>
      <c r="D213" s="25" t="s">
        <v>12</v>
      </c>
      <c r="E213" s="25" t="s">
        <v>2198</v>
      </c>
      <c r="F213" s="32">
        <v>7.5547000000000003E-2</v>
      </c>
      <c r="G213" s="25" t="s">
        <v>14</v>
      </c>
      <c r="H213" s="25" t="s">
        <v>12</v>
      </c>
      <c r="I213" s="25" t="s">
        <v>2198</v>
      </c>
      <c r="J213" s="25" t="str">
        <f t="shared" si="3"/>
        <v>Sama</v>
      </c>
      <c r="L213" s="6" t="s">
        <v>23</v>
      </c>
      <c r="M213" s="6"/>
      <c r="N213" s="6" t="s">
        <v>440</v>
      </c>
      <c r="O213" s="6" t="s">
        <v>23</v>
      </c>
      <c r="P213" s="6"/>
      <c r="Q213" s="6"/>
      <c r="R213" s="6"/>
      <c r="S213" s="6" t="s">
        <v>1533</v>
      </c>
      <c r="T213" s="6" t="s">
        <v>1114</v>
      </c>
      <c r="U213" s="6" t="s">
        <v>18</v>
      </c>
      <c r="V213" s="6"/>
      <c r="W213" s="6"/>
    </row>
    <row r="214" spans="1:23" x14ac:dyDescent="0.25">
      <c r="A214" s="25" t="s">
        <v>2190</v>
      </c>
      <c r="B214" s="25" t="s">
        <v>11</v>
      </c>
      <c r="C214" s="33">
        <v>2.9382990000000002</v>
      </c>
      <c r="D214" s="25" t="s">
        <v>23</v>
      </c>
      <c r="E214" s="25" t="s">
        <v>2198</v>
      </c>
      <c r="F214" s="32">
        <v>0.186719</v>
      </c>
      <c r="G214" s="25" t="s">
        <v>14</v>
      </c>
      <c r="H214" s="25" t="s">
        <v>23</v>
      </c>
      <c r="I214" s="25" t="s">
        <v>2198</v>
      </c>
      <c r="J214" s="25" t="str">
        <f t="shared" si="3"/>
        <v>Sama</v>
      </c>
      <c r="L214" s="6" t="s">
        <v>25</v>
      </c>
      <c r="M214" s="6"/>
      <c r="N214" s="6" t="s">
        <v>442</v>
      </c>
      <c r="O214" s="6" t="s">
        <v>25</v>
      </c>
      <c r="P214" s="6"/>
      <c r="Q214" s="6"/>
      <c r="R214" s="6"/>
      <c r="S214" s="6" t="s">
        <v>1535</v>
      </c>
      <c r="T214" s="6" t="s">
        <v>1111</v>
      </c>
      <c r="U214" s="6" t="s">
        <v>12</v>
      </c>
      <c r="V214" s="6"/>
      <c r="W214" s="6"/>
    </row>
    <row r="215" spans="1:23" x14ac:dyDescent="0.25">
      <c r="A215" s="25" t="s">
        <v>2192</v>
      </c>
      <c r="B215" s="25" t="s">
        <v>11</v>
      </c>
      <c r="C215" s="33">
        <v>4.1750249999999998</v>
      </c>
      <c r="D215" s="25" t="s">
        <v>12</v>
      </c>
      <c r="E215" s="25" t="s">
        <v>2198</v>
      </c>
      <c r="F215" s="32">
        <v>0.156445</v>
      </c>
      <c r="G215" s="25" t="s">
        <v>14</v>
      </c>
      <c r="H215" s="25" t="s">
        <v>12</v>
      </c>
      <c r="I215" s="25" t="s">
        <v>2198</v>
      </c>
      <c r="J215" s="25" t="str">
        <f t="shared" si="3"/>
        <v>Sama</v>
      </c>
      <c r="L215" s="6" t="s">
        <v>18</v>
      </c>
      <c r="M215" s="6"/>
      <c r="N215" s="6" t="s">
        <v>444</v>
      </c>
      <c r="O215" s="6" t="s">
        <v>18</v>
      </c>
      <c r="P215" s="6"/>
      <c r="Q215" s="6"/>
      <c r="R215" s="6"/>
      <c r="S215" s="6" t="s">
        <v>1537</v>
      </c>
      <c r="T215" s="6" t="s">
        <v>1114</v>
      </c>
      <c r="U215" s="6" t="s">
        <v>18</v>
      </c>
      <c r="V215" s="6"/>
      <c r="W215" s="6"/>
    </row>
    <row r="216" spans="1:23" x14ac:dyDescent="0.25">
      <c r="A216" s="28" t="s">
        <v>1112</v>
      </c>
      <c r="B216" s="28" t="s">
        <v>14</v>
      </c>
      <c r="C216" s="29">
        <v>0.29166599999999998</v>
      </c>
      <c r="D216" s="28" t="s">
        <v>18</v>
      </c>
      <c r="E216" s="28" t="s">
        <v>2198</v>
      </c>
      <c r="F216" s="29">
        <v>0</v>
      </c>
      <c r="G216" s="28" t="s">
        <v>14</v>
      </c>
      <c r="H216" s="28" t="s">
        <v>18</v>
      </c>
      <c r="I216" s="28" t="s">
        <v>2198</v>
      </c>
      <c r="J216" s="28" t="str">
        <f t="shared" si="3"/>
        <v>Sama</v>
      </c>
      <c r="L216" s="6" t="s">
        <v>18</v>
      </c>
      <c r="M216" s="6"/>
      <c r="N216" s="6" t="s">
        <v>446</v>
      </c>
      <c r="O216" s="6" t="s">
        <v>18</v>
      </c>
      <c r="P216" s="6"/>
      <c r="Q216" s="6"/>
      <c r="R216" s="6"/>
      <c r="S216" s="6" t="s">
        <v>1539</v>
      </c>
      <c r="T216" s="6" t="s">
        <v>1114</v>
      </c>
      <c r="U216" s="6" t="s">
        <v>18</v>
      </c>
      <c r="V216" s="6"/>
      <c r="W216" s="6"/>
    </row>
    <row r="217" spans="1:23" x14ac:dyDescent="0.25">
      <c r="A217" s="28" t="s">
        <v>1122</v>
      </c>
      <c r="B217" s="28" t="s">
        <v>14</v>
      </c>
      <c r="C217" s="30">
        <v>0.37215799999999999</v>
      </c>
      <c r="D217" s="28" t="s">
        <v>18</v>
      </c>
      <c r="E217" s="28" t="s">
        <v>2199</v>
      </c>
      <c r="F217" s="29">
        <v>5.2176E-2</v>
      </c>
      <c r="G217" s="28" t="s">
        <v>14</v>
      </c>
      <c r="H217" s="31" t="s">
        <v>18</v>
      </c>
      <c r="I217" s="28" t="s">
        <v>2199</v>
      </c>
      <c r="J217" s="28" t="str">
        <f t="shared" si="3"/>
        <v>Sama</v>
      </c>
      <c r="L217" s="6" t="s">
        <v>18</v>
      </c>
      <c r="M217" s="6"/>
      <c r="N217" s="6" t="s">
        <v>448</v>
      </c>
      <c r="O217" s="6" t="s">
        <v>18</v>
      </c>
      <c r="P217" s="6"/>
      <c r="Q217" s="6"/>
      <c r="R217" s="6"/>
      <c r="S217" s="6" t="s">
        <v>1541</v>
      </c>
      <c r="T217" s="6" t="s">
        <v>1114</v>
      </c>
      <c r="U217" s="6" t="s">
        <v>18</v>
      </c>
      <c r="V217" s="6"/>
      <c r="W217" s="6"/>
    </row>
    <row r="218" spans="1:23" x14ac:dyDescent="0.25">
      <c r="A218" s="28" t="s">
        <v>1124</v>
      </c>
      <c r="B218" s="28" t="s">
        <v>14</v>
      </c>
      <c r="C218" s="30">
        <v>0.377608</v>
      </c>
      <c r="D218" s="28" t="s">
        <v>23</v>
      </c>
      <c r="E218" s="28" t="s">
        <v>2198</v>
      </c>
      <c r="F218" s="29">
        <v>0</v>
      </c>
      <c r="G218" s="28" t="s">
        <v>14</v>
      </c>
      <c r="H218" s="31" t="s">
        <v>23</v>
      </c>
      <c r="I218" s="28" t="s">
        <v>2198</v>
      </c>
      <c r="J218" s="28" t="str">
        <f t="shared" si="3"/>
        <v>Sama</v>
      </c>
      <c r="L218" s="6" t="s">
        <v>18</v>
      </c>
      <c r="M218" s="6"/>
      <c r="N218" s="6" t="s">
        <v>450</v>
      </c>
      <c r="O218" s="6" t="s">
        <v>18</v>
      </c>
      <c r="P218" s="6"/>
      <c r="Q218" s="6"/>
      <c r="R218" s="6"/>
      <c r="S218" s="6" t="s">
        <v>1543</v>
      </c>
      <c r="T218" s="6" t="s">
        <v>1114</v>
      </c>
      <c r="U218" s="6" t="s">
        <v>18</v>
      </c>
      <c r="V218" s="6"/>
      <c r="W218" s="6"/>
    </row>
    <row r="219" spans="1:23" x14ac:dyDescent="0.25">
      <c r="A219" s="28" t="s">
        <v>1131</v>
      </c>
      <c r="B219" s="28" t="s">
        <v>14</v>
      </c>
      <c r="C219" s="30">
        <v>0.99397000000000002</v>
      </c>
      <c r="D219" s="28" t="s">
        <v>12</v>
      </c>
      <c r="E219" s="28" t="s">
        <v>2199</v>
      </c>
      <c r="F219" s="29">
        <v>0.17086499999999999</v>
      </c>
      <c r="G219" s="28" t="s">
        <v>14</v>
      </c>
      <c r="H219" s="31" t="s">
        <v>12</v>
      </c>
      <c r="I219" s="28" t="s">
        <v>2199</v>
      </c>
      <c r="J219" s="28" t="str">
        <f t="shared" si="3"/>
        <v>Sama</v>
      </c>
      <c r="L219" s="6" t="s">
        <v>18</v>
      </c>
      <c r="M219" s="6"/>
      <c r="N219" s="6" t="s">
        <v>452</v>
      </c>
      <c r="O219" s="6" t="s">
        <v>18</v>
      </c>
      <c r="P219" s="6"/>
      <c r="Q219" s="6"/>
      <c r="R219" s="6"/>
      <c r="S219" s="6" t="s">
        <v>1545</v>
      </c>
      <c r="T219" s="6" t="s">
        <v>1114</v>
      </c>
      <c r="U219" s="6" t="s">
        <v>18</v>
      </c>
      <c r="V219" s="6"/>
      <c r="W219" s="6"/>
    </row>
    <row r="220" spans="1:23" x14ac:dyDescent="0.25">
      <c r="A220" s="28" t="s">
        <v>1133</v>
      </c>
      <c r="B220" s="28" t="s">
        <v>14</v>
      </c>
      <c r="C220" s="30">
        <v>0.77523600000000004</v>
      </c>
      <c r="D220" s="28" t="s">
        <v>12</v>
      </c>
      <c r="E220" s="28" t="s">
        <v>2199</v>
      </c>
      <c r="F220" s="29">
        <v>0.167379</v>
      </c>
      <c r="G220" s="28" t="s">
        <v>14</v>
      </c>
      <c r="H220" s="31" t="s">
        <v>12</v>
      </c>
      <c r="I220" s="28" t="s">
        <v>2199</v>
      </c>
      <c r="J220" s="28" t="str">
        <f t="shared" si="3"/>
        <v>Sama</v>
      </c>
      <c r="L220" s="6" t="s">
        <v>23</v>
      </c>
      <c r="M220" s="6"/>
      <c r="N220" s="6" t="s">
        <v>454</v>
      </c>
      <c r="O220" s="6" t="s">
        <v>23</v>
      </c>
      <c r="P220" s="6"/>
      <c r="Q220" s="6"/>
      <c r="R220" s="6"/>
      <c r="S220" s="6" t="s">
        <v>1547</v>
      </c>
      <c r="T220" s="6" t="s">
        <v>1114</v>
      </c>
      <c r="U220" s="6" t="s">
        <v>18</v>
      </c>
      <c r="V220" s="6"/>
      <c r="W220" s="6"/>
    </row>
    <row r="221" spans="1:23" x14ac:dyDescent="0.25">
      <c r="A221" s="28" t="s">
        <v>1135</v>
      </c>
      <c r="B221" s="28" t="s">
        <v>14</v>
      </c>
      <c r="C221" s="30">
        <v>0.99011899999999997</v>
      </c>
      <c r="D221" s="28" t="s">
        <v>12</v>
      </c>
      <c r="E221" s="28" t="s">
        <v>2199</v>
      </c>
      <c r="F221" s="29">
        <v>0.172295</v>
      </c>
      <c r="G221" s="28" t="s">
        <v>14</v>
      </c>
      <c r="H221" s="31" t="s">
        <v>12</v>
      </c>
      <c r="I221" s="28" t="s">
        <v>2199</v>
      </c>
      <c r="J221" s="28" t="str">
        <f t="shared" si="3"/>
        <v>Sama</v>
      </c>
      <c r="L221" s="6" t="s">
        <v>18</v>
      </c>
      <c r="M221" s="6"/>
      <c r="N221" s="6" t="s">
        <v>456</v>
      </c>
      <c r="O221" s="6" t="s">
        <v>18</v>
      </c>
      <c r="P221" s="6"/>
      <c r="Q221" s="6"/>
      <c r="R221" s="6"/>
      <c r="S221" s="6" t="s">
        <v>1549</v>
      </c>
      <c r="T221" s="6" t="s">
        <v>1114</v>
      </c>
      <c r="U221" s="6" t="s">
        <v>18</v>
      </c>
      <c r="V221" s="6"/>
      <c r="W221" s="6"/>
    </row>
    <row r="222" spans="1:23" x14ac:dyDescent="0.25">
      <c r="A222" s="28" t="s">
        <v>1139</v>
      </c>
      <c r="B222" s="28" t="s">
        <v>14</v>
      </c>
      <c r="C222" s="30">
        <v>0.33198</v>
      </c>
      <c r="D222" s="28" t="s">
        <v>18</v>
      </c>
      <c r="E222" s="28" t="s">
        <v>2198</v>
      </c>
      <c r="F222" s="29">
        <v>0</v>
      </c>
      <c r="G222" s="28" t="s">
        <v>14</v>
      </c>
      <c r="H222" s="31" t="s">
        <v>12</v>
      </c>
      <c r="I222" s="28" t="s">
        <v>2198</v>
      </c>
      <c r="J222" s="28" t="str">
        <f t="shared" si="3"/>
        <v>Beda</v>
      </c>
      <c r="L222" s="6" t="s">
        <v>23</v>
      </c>
      <c r="M222" s="6"/>
      <c r="N222" s="6" t="s">
        <v>458</v>
      </c>
      <c r="O222" s="6" t="s">
        <v>23</v>
      </c>
      <c r="P222" s="6"/>
      <c r="Q222" s="6"/>
      <c r="R222" s="6"/>
      <c r="S222" s="6" t="s">
        <v>1551</v>
      </c>
      <c r="T222" s="6" t="s">
        <v>1114</v>
      </c>
      <c r="U222" s="6" t="s">
        <v>18</v>
      </c>
      <c r="V222" s="6"/>
      <c r="W222" s="6"/>
    </row>
    <row r="223" spans="1:23" x14ac:dyDescent="0.25">
      <c r="A223" s="28" t="s">
        <v>1141</v>
      </c>
      <c r="B223" s="28" t="s">
        <v>14</v>
      </c>
      <c r="C223" s="30">
        <v>0.30721500000000002</v>
      </c>
      <c r="D223" s="28" t="s">
        <v>18</v>
      </c>
      <c r="E223" s="28" t="s">
        <v>2199</v>
      </c>
      <c r="F223" s="29">
        <v>5.5856999999999997E-2</v>
      </c>
      <c r="G223" s="28" t="s">
        <v>14</v>
      </c>
      <c r="H223" s="31" t="s">
        <v>12</v>
      </c>
      <c r="I223" s="28" t="s">
        <v>2198</v>
      </c>
      <c r="J223" s="28" t="str">
        <f t="shared" si="3"/>
        <v>Beda</v>
      </c>
      <c r="L223" s="6" t="s">
        <v>23</v>
      </c>
      <c r="M223" s="6"/>
      <c r="N223" s="6" t="s">
        <v>460</v>
      </c>
      <c r="O223" s="6" t="s">
        <v>23</v>
      </c>
      <c r="P223" s="6"/>
      <c r="Q223" s="6"/>
      <c r="R223" s="6"/>
      <c r="S223" s="6" t="s">
        <v>1553</v>
      </c>
      <c r="T223" s="6" t="s">
        <v>1114</v>
      </c>
      <c r="U223" s="6" t="s">
        <v>18</v>
      </c>
      <c r="V223" s="6"/>
      <c r="W223" s="6"/>
    </row>
    <row r="224" spans="1:23" x14ac:dyDescent="0.25">
      <c r="A224" s="28" t="s">
        <v>1143</v>
      </c>
      <c r="B224" s="28" t="s">
        <v>14</v>
      </c>
      <c r="C224" s="30">
        <v>0.39281300000000002</v>
      </c>
      <c r="D224" s="28" t="s">
        <v>18</v>
      </c>
      <c r="E224" s="28" t="s">
        <v>2199</v>
      </c>
      <c r="F224" s="29">
        <v>0.10243099999999999</v>
      </c>
      <c r="G224" s="28" t="s">
        <v>14</v>
      </c>
      <c r="H224" s="28" t="s">
        <v>12</v>
      </c>
      <c r="I224" s="28" t="s">
        <v>2198</v>
      </c>
      <c r="J224" s="28" t="str">
        <f t="shared" si="3"/>
        <v>Beda</v>
      </c>
      <c r="L224" s="6" t="s">
        <v>23</v>
      </c>
      <c r="M224" s="6"/>
      <c r="N224" s="6" t="s">
        <v>462</v>
      </c>
      <c r="O224" s="6" t="s">
        <v>23</v>
      </c>
      <c r="P224" s="6"/>
      <c r="Q224" s="6"/>
      <c r="R224" s="6"/>
      <c r="S224" s="6" t="s">
        <v>1555</v>
      </c>
      <c r="T224" s="6" t="s">
        <v>1252</v>
      </c>
      <c r="U224" s="6" t="s">
        <v>87</v>
      </c>
      <c r="V224" s="6"/>
      <c r="W224" s="6"/>
    </row>
    <row r="225" spans="1:23" x14ac:dyDescent="0.25">
      <c r="A225" s="28" t="s">
        <v>1145</v>
      </c>
      <c r="B225" s="28" t="s">
        <v>14</v>
      </c>
      <c r="C225" s="30">
        <v>0.39310899999999999</v>
      </c>
      <c r="D225" s="28" t="s">
        <v>15</v>
      </c>
      <c r="E225" s="28" t="s">
        <v>2198</v>
      </c>
      <c r="F225" s="29">
        <v>0.132379</v>
      </c>
      <c r="G225" s="28" t="s">
        <v>14</v>
      </c>
      <c r="H225" s="28" t="s">
        <v>12</v>
      </c>
      <c r="I225" s="28" t="s">
        <v>2198</v>
      </c>
      <c r="J225" s="28" t="str">
        <f t="shared" si="3"/>
        <v>Beda</v>
      </c>
      <c r="L225" s="6" t="s">
        <v>25</v>
      </c>
      <c r="M225" s="6"/>
      <c r="N225" s="6" t="s">
        <v>464</v>
      </c>
      <c r="O225" s="6" t="s">
        <v>25</v>
      </c>
      <c r="P225" s="6"/>
      <c r="Q225" s="6"/>
      <c r="R225" s="6"/>
      <c r="S225" s="6" t="s">
        <v>1557</v>
      </c>
      <c r="T225" s="6" t="s">
        <v>1252</v>
      </c>
      <c r="U225" s="6" t="s">
        <v>87</v>
      </c>
      <c r="V225" s="6"/>
      <c r="W225" s="6"/>
    </row>
    <row r="226" spans="1:23" x14ac:dyDescent="0.25">
      <c r="A226" s="28" t="s">
        <v>1147</v>
      </c>
      <c r="B226" s="28" t="s">
        <v>14</v>
      </c>
      <c r="C226" s="30">
        <v>0.30628699999999998</v>
      </c>
      <c r="D226" s="28" t="s">
        <v>53</v>
      </c>
      <c r="E226" s="28" t="s">
        <v>2198</v>
      </c>
      <c r="F226" s="29">
        <v>7.2808999999999999E-2</v>
      </c>
      <c r="G226" s="28" t="s">
        <v>14</v>
      </c>
      <c r="H226" s="28" t="s">
        <v>12</v>
      </c>
      <c r="I226" s="28" t="s">
        <v>2198</v>
      </c>
      <c r="J226" s="28" t="str">
        <f t="shared" si="3"/>
        <v>Beda</v>
      </c>
      <c r="L226" s="6" t="s">
        <v>18</v>
      </c>
      <c r="M226" s="6"/>
      <c r="N226" s="6" t="s">
        <v>466</v>
      </c>
      <c r="O226" s="6" t="s">
        <v>18</v>
      </c>
      <c r="P226" s="6"/>
      <c r="Q226" s="6"/>
      <c r="R226" s="6"/>
      <c r="S226" s="6" t="s">
        <v>1559</v>
      </c>
      <c r="T226" s="6" t="s">
        <v>1111</v>
      </c>
      <c r="U226" s="6" t="s">
        <v>12</v>
      </c>
      <c r="V226" s="6"/>
      <c r="W226" s="6"/>
    </row>
    <row r="227" spans="1:23" x14ac:dyDescent="0.25">
      <c r="A227" s="28" t="s">
        <v>1149</v>
      </c>
      <c r="B227" s="28" t="s">
        <v>14</v>
      </c>
      <c r="C227" s="30">
        <v>0.481186</v>
      </c>
      <c r="D227" s="28" t="s">
        <v>15</v>
      </c>
      <c r="E227" s="28" t="s">
        <v>2198</v>
      </c>
      <c r="F227" s="29">
        <v>0.13109299999999999</v>
      </c>
      <c r="G227" s="28" t="s">
        <v>14</v>
      </c>
      <c r="H227" s="28" t="s">
        <v>12</v>
      </c>
      <c r="I227" s="28" t="s">
        <v>2198</v>
      </c>
      <c r="J227" s="28" t="str">
        <f t="shared" si="3"/>
        <v>Beda</v>
      </c>
      <c r="L227" s="6" t="s">
        <v>18</v>
      </c>
      <c r="M227" s="6"/>
      <c r="N227" s="6" t="s">
        <v>468</v>
      </c>
      <c r="O227" s="6" t="s">
        <v>18</v>
      </c>
      <c r="P227" s="6"/>
      <c r="Q227" s="6"/>
      <c r="R227" s="6"/>
      <c r="S227" s="6" t="s">
        <v>1561</v>
      </c>
      <c r="T227" s="6" t="s">
        <v>1114</v>
      </c>
      <c r="U227" s="6" t="s">
        <v>18</v>
      </c>
      <c r="V227" s="6"/>
      <c r="W227" s="6"/>
    </row>
    <row r="228" spans="1:23" x14ac:dyDescent="0.25">
      <c r="A228" s="28" t="s">
        <v>1151</v>
      </c>
      <c r="B228" s="28" t="s">
        <v>14</v>
      </c>
      <c r="C228" s="30">
        <v>0.42419299999999999</v>
      </c>
      <c r="D228" s="28" t="s">
        <v>18</v>
      </c>
      <c r="E228" s="28" t="s">
        <v>2198</v>
      </c>
      <c r="F228" s="29">
        <v>0.127805</v>
      </c>
      <c r="G228" s="28" t="s">
        <v>14</v>
      </c>
      <c r="H228" s="28" t="s">
        <v>12</v>
      </c>
      <c r="I228" s="28" t="s">
        <v>2198</v>
      </c>
      <c r="J228" s="28" t="str">
        <f t="shared" si="3"/>
        <v>Beda</v>
      </c>
      <c r="L228" s="6" t="s">
        <v>18</v>
      </c>
      <c r="M228" s="6"/>
      <c r="N228" s="6" t="s">
        <v>470</v>
      </c>
      <c r="O228" s="6" t="s">
        <v>18</v>
      </c>
      <c r="P228" s="6"/>
      <c r="Q228" s="6"/>
      <c r="R228" s="6"/>
      <c r="S228" s="6" t="s">
        <v>1563</v>
      </c>
      <c r="T228" s="6" t="s">
        <v>1114</v>
      </c>
      <c r="U228" s="6" t="s">
        <v>18</v>
      </c>
      <c r="V228" s="6"/>
      <c r="W228" s="6"/>
    </row>
    <row r="229" spans="1:23" x14ac:dyDescent="0.25">
      <c r="A229" s="28" t="s">
        <v>1153</v>
      </c>
      <c r="B229" s="28" t="s">
        <v>14</v>
      </c>
      <c r="C229" s="30">
        <v>0.30111100000000002</v>
      </c>
      <c r="D229" s="28" t="s">
        <v>18</v>
      </c>
      <c r="E229" s="28" t="s">
        <v>2198</v>
      </c>
      <c r="F229" s="29">
        <v>0</v>
      </c>
      <c r="G229" s="28" t="s">
        <v>14</v>
      </c>
      <c r="H229" s="28" t="s">
        <v>18</v>
      </c>
      <c r="I229" s="28" t="s">
        <v>2198</v>
      </c>
      <c r="J229" s="28" t="str">
        <f t="shared" si="3"/>
        <v>Sama</v>
      </c>
      <c r="L229" s="6" t="s">
        <v>25</v>
      </c>
      <c r="M229" s="6"/>
      <c r="N229" s="6" t="s">
        <v>472</v>
      </c>
      <c r="O229" s="6" t="s">
        <v>25</v>
      </c>
      <c r="P229" s="6"/>
      <c r="Q229" s="6"/>
      <c r="R229" s="6"/>
      <c r="S229" s="6" t="s">
        <v>1565</v>
      </c>
      <c r="T229" s="6" t="s">
        <v>1114</v>
      </c>
      <c r="U229" s="6" t="s">
        <v>18</v>
      </c>
      <c r="V229" s="6"/>
      <c r="W229" s="6"/>
    </row>
    <row r="230" spans="1:23" x14ac:dyDescent="0.25">
      <c r="A230" s="28" t="s">
        <v>1155</v>
      </c>
      <c r="B230" s="28" t="s">
        <v>14</v>
      </c>
      <c r="C230" s="30">
        <v>0.32945000000000002</v>
      </c>
      <c r="D230" s="28" t="s">
        <v>18</v>
      </c>
      <c r="E230" s="28" t="s">
        <v>2198</v>
      </c>
      <c r="F230" s="29">
        <v>8.3521999999999999E-2</v>
      </c>
      <c r="G230" s="28" t="s">
        <v>14</v>
      </c>
      <c r="H230" s="28" t="s">
        <v>18</v>
      </c>
      <c r="I230" s="28" t="s">
        <v>2198</v>
      </c>
      <c r="J230" s="28" t="str">
        <f t="shared" si="3"/>
        <v>Sama</v>
      </c>
      <c r="L230" s="6" t="s">
        <v>25</v>
      </c>
      <c r="M230" s="6"/>
      <c r="N230" s="6" t="s">
        <v>474</v>
      </c>
      <c r="O230" s="6" t="s">
        <v>25</v>
      </c>
      <c r="P230" s="6"/>
      <c r="Q230" s="6"/>
      <c r="R230" s="6"/>
      <c r="S230" s="6" t="s">
        <v>1567</v>
      </c>
      <c r="T230" s="6" t="s">
        <v>1111</v>
      </c>
      <c r="U230" s="6" t="s">
        <v>12</v>
      </c>
      <c r="V230" s="6"/>
      <c r="W230" s="6"/>
    </row>
    <row r="231" spans="1:23" x14ac:dyDescent="0.25">
      <c r="A231" s="28" t="s">
        <v>1157</v>
      </c>
      <c r="B231" s="28" t="s">
        <v>14</v>
      </c>
      <c r="C231" s="30">
        <v>0.80688899999999997</v>
      </c>
      <c r="D231" s="28" t="s">
        <v>18</v>
      </c>
      <c r="E231" s="28" t="s">
        <v>2198</v>
      </c>
      <c r="F231" s="29">
        <v>2.1099E-2</v>
      </c>
      <c r="G231" s="28" t="s">
        <v>14</v>
      </c>
      <c r="H231" s="28" t="s">
        <v>18</v>
      </c>
      <c r="I231" s="28" t="s">
        <v>2198</v>
      </c>
      <c r="J231" s="28" t="str">
        <f t="shared" si="3"/>
        <v>Sama</v>
      </c>
      <c r="L231" s="6" t="s">
        <v>53</v>
      </c>
      <c r="M231" s="6"/>
      <c r="N231" s="6" t="s">
        <v>476</v>
      </c>
      <c r="O231" s="6" t="s">
        <v>53</v>
      </c>
      <c r="P231" s="6"/>
      <c r="Q231" s="6"/>
      <c r="R231" s="6"/>
      <c r="S231" s="6" t="s">
        <v>1569</v>
      </c>
      <c r="T231" s="6" t="s">
        <v>1111</v>
      </c>
      <c r="U231" s="6" t="s">
        <v>12</v>
      </c>
      <c r="V231" s="6"/>
      <c r="W231" s="6"/>
    </row>
    <row r="232" spans="1:23" x14ac:dyDescent="0.25">
      <c r="A232" s="28" t="s">
        <v>1159</v>
      </c>
      <c r="B232" s="28" t="s">
        <v>14</v>
      </c>
      <c r="C232" s="30">
        <v>0.34038499999999999</v>
      </c>
      <c r="D232" s="28" t="s">
        <v>23</v>
      </c>
      <c r="E232" s="28" t="s">
        <v>2199</v>
      </c>
      <c r="F232" s="29">
        <v>5.1399E-2</v>
      </c>
      <c r="G232" s="28" t="s">
        <v>14</v>
      </c>
      <c r="H232" s="28" t="s">
        <v>23</v>
      </c>
      <c r="I232" s="28" t="s">
        <v>2199</v>
      </c>
      <c r="J232" s="28" t="str">
        <f t="shared" si="3"/>
        <v>Sama</v>
      </c>
      <c r="L232" s="6" t="s">
        <v>25</v>
      </c>
      <c r="M232" s="6"/>
      <c r="N232" s="6" t="s">
        <v>478</v>
      </c>
      <c r="O232" s="6" t="s">
        <v>25</v>
      </c>
      <c r="P232" s="6"/>
      <c r="Q232" s="6"/>
      <c r="R232" s="6"/>
      <c r="S232" s="6" t="s">
        <v>1571</v>
      </c>
      <c r="T232" s="6" t="s">
        <v>1114</v>
      </c>
      <c r="U232" s="6" t="s">
        <v>18</v>
      </c>
      <c r="V232" s="6"/>
      <c r="W232" s="6"/>
    </row>
    <row r="233" spans="1:23" x14ac:dyDescent="0.25">
      <c r="A233" s="28" t="s">
        <v>1161</v>
      </c>
      <c r="B233" s="28" t="s">
        <v>14</v>
      </c>
      <c r="C233" s="30">
        <v>0.34172799999999998</v>
      </c>
      <c r="D233" s="28" t="s">
        <v>15</v>
      </c>
      <c r="E233" s="28" t="s">
        <v>2198</v>
      </c>
      <c r="F233" s="29">
        <v>6.4832000000000001E-2</v>
      </c>
      <c r="G233" s="28" t="s">
        <v>14</v>
      </c>
      <c r="H233" s="28" t="s">
        <v>18</v>
      </c>
      <c r="I233" s="28" t="s">
        <v>2198</v>
      </c>
      <c r="J233" s="28" t="str">
        <f t="shared" si="3"/>
        <v>Beda</v>
      </c>
      <c r="L233" s="6" t="s">
        <v>25</v>
      </c>
      <c r="M233" s="6"/>
      <c r="N233" s="6" t="s">
        <v>480</v>
      </c>
      <c r="O233" s="6" t="s">
        <v>25</v>
      </c>
      <c r="P233" s="6"/>
      <c r="Q233" s="6"/>
      <c r="R233" s="6"/>
      <c r="S233" s="6" t="s">
        <v>1573</v>
      </c>
      <c r="T233" s="6" t="s">
        <v>1114</v>
      </c>
      <c r="U233" s="6" t="s">
        <v>18</v>
      </c>
      <c r="V233" s="6"/>
      <c r="W233" s="6"/>
    </row>
    <row r="234" spans="1:23" x14ac:dyDescent="0.25">
      <c r="A234" s="28" t="s">
        <v>1163</v>
      </c>
      <c r="B234" s="28" t="s">
        <v>14</v>
      </c>
      <c r="C234" s="30">
        <v>0.66692200000000001</v>
      </c>
      <c r="D234" s="28" t="s">
        <v>18</v>
      </c>
      <c r="E234" s="28" t="s">
        <v>2198</v>
      </c>
      <c r="F234" s="29">
        <v>8.2364999999999994E-2</v>
      </c>
      <c r="G234" s="28" t="s">
        <v>14</v>
      </c>
      <c r="H234" s="28" t="s">
        <v>12</v>
      </c>
      <c r="I234" s="28" t="s">
        <v>2198</v>
      </c>
      <c r="J234" s="28" t="str">
        <f t="shared" si="3"/>
        <v>Beda</v>
      </c>
      <c r="L234" s="6" t="s">
        <v>25</v>
      </c>
      <c r="M234" s="6"/>
      <c r="N234" s="6" t="s">
        <v>482</v>
      </c>
      <c r="O234" s="6" t="s">
        <v>25</v>
      </c>
      <c r="P234" s="6"/>
      <c r="Q234" s="6"/>
      <c r="R234" s="6"/>
      <c r="S234" s="6" t="s">
        <v>1575</v>
      </c>
      <c r="T234" s="6" t="s">
        <v>1128</v>
      </c>
      <c r="U234" s="6" t="s">
        <v>15</v>
      </c>
      <c r="V234" s="6"/>
      <c r="W234" s="6"/>
    </row>
    <row r="235" spans="1:23" x14ac:dyDescent="0.25">
      <c r="A235" s="28" t="s">
        <v>1165</v>
      </c>
      <c r="B235" s="28" t="s">
        <v>14</v>
      </c>
      <c r="C235" s="30">
        <v>0.79775200000000002</v>
      </c>
      <c r="D235" s="28" t="s">
        <v>53</v>
      </c>
      <c r="E235" s="28" t="s">
        <v>2199</v>
      </c>
      <c r="F235" s="29">
        <v>4.7494000000000001E-2</v>
      </c>
      <c r="G235" s="28" t="s">
        <v>14</v>
      </c>
      <c r="H235" s="28" t="s">
        <v>53</v>
      </c>
      <c r="I235" s="28" t="s">
        <v>2199</v>
      </c>
      <c r="J235" s="28" t="str">
        <f t="shared" si="3"/>
        <v>Sama</v>
      </c>
      <c r="L235" s="6" t="s">
        <v>23</v>
      </c>
      <c r="M235" s="6"/>
      <c r="N235" s="6" t="s">
        <v>484</v>
      </c>
      <c r="O235" s="6" t="s">
        <v>23</v>
      </c>
      <c r="P235" s="6"/>
      <c r="Q235" s="6"/>
      <c r="R235" s="6"/>
      <c r="S235" s="6" t="s">
        <v>1577</v>
      </c>
      <c r="T235" s="6" t="s">
        <v>1252</v>
      </c>
      <c r="U235" s="6" t="s">
        <v>87</v>
      </c>
      <c r="V235" s="6"/>
      <c r="W235" s="6"/>
    </row>
    <row r="236" spans="1:23" x14ac:dyDescent="0.25">
      <c r="A236" s="28" t="s">
        <v>1168</v>
      </c>
      <c r="B236" s="28" t="s">
        <v>14</v>
      </c>
      <c r="C236" s="30">
        <v>0.52660700000000005</v>
      </c>
      <c r="D236" s="28" t="s">
        <v>53</v>
      </c>
      <c r="E236" s="28" t="s">
        <v>2199</v>
      </c>
      <c r="F236" s="29">
        <v>6.1956999999999998E-2</v>
      </c>
      <c r="G236" s="28" t="s">
        <v>14</v>
      </c>
      <c r="H236" s="28" t="s">
        <v>53</v>
      </c>
      <c r="I236" s="28" t="s">
        <v>2199</v>
      </c>
      <c r="J236" s="28" t="str">
        <f t="shared" si="3"/>
        <v>Sama</v>
      </c>
      <c r="L236" s="6" t="s">
        <v>23</v>
      </c>
      <c r="M236" s="6"/>
      <c r="N236" s="6" t="s">
        <v>486</v>
      </c>
      <c r="O236" s="6" t="s">
        <v>23</v>
      </c>
      <c r="P236" s="6"/>
      <c r="Q236" s="6"/>
      <c r="R236" s="6"/>
      <c r="S236" s="6" t="s">
        <v>1579</v>
      </c>
      <c r="T236" s="6" t="s">
        <v>1114</v>
      </c>
      <c r="U236" s="6" t="s">
        <v>18</v>
      </c>
      <c r="V236" s="6"/>
      <c r="W236" s="6"/>
    </row>
    <row r="237" spans="1:23" x14ac:dyDescent="0.25">
      <c r="A237" s="28" t="s">
        <v>1170</v>
      </c>
      <c r="B237" s="28" t="s">
        <v>14</v>
      </c>
      <c r="C237" s="30">
        <v>0.60397000000000001</v>
      </c>
      <c r="D237" s="28" t="s">
        <v>53</v>
      </c>
      <c r="E237" s="28" t="s">
        <v>2199</v>
      </c>
      <c r="F237" s="29">
        <v>4.6780000000000002E-2</v>
      </c>
      <c r="G237" s="28" t="s">
        <v>14</v>
      </c>
      <c r="H237" s="28" t="s">
        <v>53</v>
      </c>
      <c r="I237" s="28" t="s">
        <v>2199</v>
      </c>
      <c r="J237" s="28" t="str">
        <f t="shared" si="3"/>
        <v>Sama</v>
      </c>
      <c r="L237" s="6" t="s">
        <v>23</v>
      </c>
      <c r="M237" s="6"/>
      <c r="N237" s="6" t="s">
        <v>488</v>
      </c>
      <c r="O237" s="6" t="s">
        <v>23</v>
      </c>
      <c r="P237" s="6"/>
      <c r="Q237" s="6"/>
      <c r="R237" s="6"/>
      <c r="S237" s="6" t="s">
        <v>1581</v>
      </c>
      <c r="T237" s="6" t="s">
        <v>1119</v>
      </c>
      <c r="U237" s="6" t="s">
        <v>23</v>
      </c>
      <c r="V237" s="6"/>
      <c r="W237" s="6"/>
    </row>
    <row r="238" spans="1:23" x14ac:dyDescent="0.25">
      <c r="A238" s="28" t="s">
        <v>1172</v>
      </c>
      <c r="B238" s="28" t="s">
        <v>14</v>
      </c>
      <c r="C238" s="30">
        <v>0.45529500000000001</v>
      </c>
      <c r="D238" s="28" t="s">
        <v>18</v>
      </c>
      <c r="E238" s="28" t="s">
        <v>2198</v>
      </c>
      <c r="F238" s="29">
        <v>4.4878000000000001E-2</v>
      </c>
      <c r="G238" s="28" t="s">
        <v>14</v>
      </c>
      <c r="H238" s="28" t="s">
        <v>12</v>
      </c>
      <c r="I238" s="28" t="s">
        <v>2198</v>
      </c>
      <c r="J238" s="28" t="str">
        <f t="shared" si="3"/>
        <v>Beda</v>
      </c>
      <c r="L238" s="6" t="s">
        <v>23</v>
      </c>
      <c r="M238" s="6"/>
      <c r="N238" s="6" t="s">
        <v>490</v>
      </c>
      <c r="O238" s="6" t="s">
        <v>23</v>
      </c>
      <c r="P238" s="6"/>
      <c r="Q238" s="6"/>
      <c r="R238" s="6"/>
      <c r="S238" s="6" t="s">
        <v>1583</v>
      </c>
      <c r="T238" s="6" t="s">
        <v>1114</v>
      </c>
      <c r="U238" s="6" t="s">
        <v>18</v>
      </c>
      <c r="V238" s="6"/>
      <c r="W238" s="6"/>
    </row>
    <row r="239" spans="1:23" x14ac:dyDescent="0.25">
      <c r="A239" s="28" t="s">
        <v>1174</v>
      </c>
      <c r="B239" s="28" t="s">
        <v>14</v>
      </c>
      <c r="C239" s="30">
        <v>0.98596300000000003</v>
      </c>
      <c r="D239" s="28" t="s">
        <v>53</v>
      </c>
      <c r="E239" s="28" t="s">
        <v>2199</v>
      </c>
      <c r="F239" s="29">
        <v>1.5476E-2</v>
      </c>
      <c r="G239" s="28" t="s">
        <v>14</v>
      </c>
      <c r="H239" s="28" t="s">
        <v>12</v>
      </c>
      <c r="I239" s="28" t="s">
        <v>2198</v>
      </c>
      <c r="J239" s="28" t="str">
        <f t="shared" si="3"/>
        <v>Beda</v>
      </c>
      <c r="L239" s="6" t="s">
        <v>23</v>
      </c>
      <c r="M239" s="6"/>
      <c r="N239" s="6" t="s">
        <v>492</v>
      </c>
      <c r="O239" s="6" t="s">
        <v>23</v>
      </c>
      <c r="P239" s="6"/>
      <c r="Q239" s="6"/>
      <c r="R239" s="6"/>
      <c r="S239" s="6" t="s">
        <v>1585</v>
      </c>
      <c r="T239" s="6" t="s">
        <v>1114</v>
      </c>
      <c r="U239" s="6" t="s">
        <v>18</v>
      </c>
      <c r="V239" s="6"/>
      <c r="W239" s="6"/>
    </row>
    <row r="240" spans="1:23" x14ac:dyDescent="0.25">
      <c r="A240" s="28" t="s">
        <v>1176</v>
      </c>
      <c r="B240" s="28" t="s">
        <v>14</v>
      </c>
      <c r="C240" s="30">
        <v>0.43479800000000002</v>
      </c>
      <c r="D240" s="28" t="s">
        <v>15</v>
      </c>
      <c r="E240" s="28" t="s">
        <v>2198</v>
      </c>
      <c r="F240" s="29">
        <v>4.5678000000000003E-2</v>
      </c>
      <c r="G240" s="28" t="s">
        <v>14</v>
      </c>
      <c r="H240" s="28" t="s">
        <v>12</v>
      </c>
      <c r="I240" s="28" t="s">
        <v>2198</v>
      </c>
      <c r="J240" s="28" t="str">
        <f t="shared" si="3"/>
        <v>Beda</v>
      </c>
      <c r="L240" s="6" t="s">
        <v>23</v>
      </c>
      <c r="M240" s="6"/>
      <c r="N240" s="6" t="s">
        <v>494</v>
      </c>
      <c r="O240" s="6" t="s">
        <v>23</v>
      </c>
      <c r="P240" s="6"/>
      <c r="Q240" s="6"/>
      <c r="R240" s="6"/>
      <c r="S240" s="6" t="s">
        <v>1587</v>
      </c>
      <c r="T240" s="6" t="s">
        <v>1119</v>
      </c>
      <c r="U240" s="6" t="s">
        <v>23</v>
      </c>
      <c r="V240" s="6"/>
      <c r="W240" s="6"/>
    </row>
    <row r="241" spans="1:23" x14ac:dyDescent="0.25">
      <c r="A241" s="28" t="s">
        <v>1178</v>
      </c>
      <c r="B241" s="28" t="s">
        <v>14</v>
      </c>
      <c r="C241" s="30">
        <v>0.73106400000000005</v>
      </c>
      <c r="D241" s="28" t="s">
        <v>15</v>
      </c>
      <c r="E241" s="28" t="s">
        <v>2198</v>
      </c>
      <c r="F241" s="29">
        <v>8.2320000000000004E-2</v>
      </c>
      <c r="G241" s="28" t="s">
        <v>14</v>
      </c>
      <c r="H241" s="28" t="s">
        <v>12</v>
      </c>
      <c r="I241" s="28" t="s">
        <v>2198</v>
      </c>
      <c r="J241" s="28" t="str">
        <f t="shared" si="3"/>
        <v>Beda</v>
      </c>
      <c r="L241" s="6" t="s">
        <v>23</v>
      </c>
      <c r="M241" s="6"/>
      <c r="N241" s="6" t="s">
        <v>496</v>
      </c>
      <c r="O241" s="6" t="s">
        <v>23</v>
      </c>
      <c r="P241" s="6"/>
      <c r="Q241" s="6"/>
      <c r="R241" s="6"/>
      <c r="S241" s="6" t="s">
        <v>1589</v>
      </c>
      <c r="T241" s="6" t="s">
        <v>1114</v>
      </c>
      <c r="U241" s="6" t="s">
        <v>18</v>
      </c>
      <c r="V241" s="6"/>
      <c r="W241" s="6"/>
    </row>
    <row r="242" spans="1:23" x14ac:dyDescent="0.25">
      <c r="A242" s="28" t="s">
        <v>1180</v>
      </c>
      <c r="B242" s="28" t="s">
        <v>14</v>
      </c>
      <c r="C242" s="30">
        <v>0.93897900000000001</v>
      </c>
      <c r="D242" s="28" t="s">
        <v>18</v>
      </c>
      <c r="E242" s="28" t="s">
        <v>2198</v>
      </c>
      <c r="F242" s="29">
        <v>6.7535999999999999E-2</v>
      </c>
      <c r="G242" s="28" t="s">
        <v>14</v>
      </c>
      <c r="H242" s="28" t="s">
        <v>18</v>
      </c>
      <c r="I242" s="28" t="s">
        <v>2198</v>
      </c>
      <c r="J242" s="28" t="str">
        <f t="shared" si="3"/>
        <v>Sama</v>
      </c>
      <c r="L242" s="6" t="s">
        <v>23</v>
      </c>
      <c r="M242" s="6"/>
      <c r="N242" s="6" t="s">
        <v>498</v>
      </c>
      <c r="O242" s="6" t="s">
        <v>23</v>
      </c>
      <c r="P242" s="6"/>
      <c r="Q242" s="6"/>
      <c r="R242" s="6"/>
      <c r="S242" s="6" t="s">
        <v>1591</v>
      </c>
      <c r="T242" s="6" t="s">
        <v>1252</v>
      </c>
      <c r="U242" s="6" t="s">
        <v>87</v>
      </c>
      <c r="V242" s="6"/>
      <c r="W242" s="6"/>
    </row>
    <row r="243" spans="1:23" x14ac:dyDescent="0.25">
      <c r="A243" s="28" t="s">
        <v>1186</v>
      </c>
      <c r="B243" s="28" t="s">
        <v>14</v>
      </c>
      <c r="C243" s="30">
        <v>0.58474000000000004</v>
      </c>
      <c r="D243" s="28" t="s">
        <v>12</v>
      </c>
      <c r="E243" s="28" t="s">
        <v>2198</v>
      </c>
      <c r="F243" s="29">
        <v>0.25400699999999998</v>
      </c>
      <c r="G243" s="28" t="s">
        <v>14</v>
      </c>
      <c r="H243" s="31" t="s">
        <v>12</v>
      </c>
      <c r="I243" s="28" t="s">
        <v>2198</v>
      </c>
      <c r="J243" s="28" t="str">
        <f t="shared" si="3"/>
        <v>Sama</v>
      </c>
      <c r="L243" s="6" t="s">
        <v>23</v>
      </c>
      <c r="M243" s="6"/>
      <c r="N243" s="6" t="s">
        <v>500</v>
      </c>
      <c r="O243" s="6" t="s">
        <v>23</v>
      </c>
      <c r="P243" s="6"/>
      <c r="Q243" s="6"/>
      <c r="R243" s="6"/>
      <c r="S243" s="6" t="s">
        <v>1593</v>
      </c>
      <c r="T243" s="6" t="s">
        <v>1114</v>
      </c>
      <c r="U243" s="6" t="s">
        <v>18</v>
      </c>
      <c r="V243" s="6"/>
      <c r="W243" s="6"/>
    </row>
    <row r="244" spans="1:23" x14ac:dyDescent="0.25">
      <c r="A244" s="28" t="s">
        <v>1188</v>
      </c>
      <c r="B244" s="28" t="s">
        <v>14</v>
      </c>
      <c r="C244" s="30">
        <v>0.52591900000000003</v>
      </c>
      <c r="D244" s="28" t="s">
        <v>12</v>
      </c>
      <c r="E244" s="28" t="s">
        <v>2198</v>
      </c>
      <c r="F244" s="29">
        <v>0.25067099999999998</v>
      </c>
      <c r="G244" s="28" t="s">
        <v>14</v>
      </c>
      <c r="H244" s="31" t="s">
        <v>12</v>
      </c>
      <c r="I244" s="28" t="s">
        <v>2198</v>
      </c>
      <c r="J244" s="28" t="str">
        <f t="shared" si="3"/>
        <v>Sama</v>
      </c>
      <c r="L244" s="6" t="s">
        <v>23</v>
      </c>
      <c r="M244" s="6"/>
      <c r="N244" s="6" t="s">
        <v>502</v>
      </c>
      <c r="O244" s="6" t="s">
        <v>23</v>
      </c>
      <c r="P244" s="6"/>
      <c r="Q244" s="6"/>
      <c r="R244" s="6"/>
      <c r="S244" s="6" t="s">
        <v>1595</v>
      </c>
      <c r="T244" s="6" t="s">
        <v>1114</v>
      </c>
      <c r="U244" s="6" t="s">
        <v>18</v>
      </c>
      <c r="V244" s="6"/>
      <c r="W244" s="6"/>
    </row>
    <row r="245" spans="1:23" x14ac:dyDescent="0.25">
      <c r="A245" s="28" t="s">
        <v>1190</v>
      </c>
      <c r="B245" s="28" t="s">
        <v>14</v>
      </c>
      <c r="C245" s="30">
        <v>0.59403399999999995</v>
      </c>
      <c r="D245" s="28" t="s">
        <v>12</v>
      </c>
      <c r="E245" s="28" t="s">
        <v>2198</v>
      </c>
      <c r="F245" s="29">
        <v>0.252772</v>
      </c>
      <c r="G245" s="28" t="s">
        <v>14</v>
      </c>
      <c r="H245" s="28" t="s">
        <v>12</v>
      </c>
      <c r="I245" s="28" t="s">
        <v>2198</v>
      </c>
      <c r="J245" s="28" t="str">
        <f t="shared" si="3"/>
        <v>Sama</v>
      </c>
      <c r="L245" s="6" t="s">
        <v>23</v>
      </c>
      <c r="M245" s="6"/>
      <c r="N245" s="6" t="s">
        <v>504</v>
      </c>
      <c r="O245" s="6" t="s">
        <v>23</v>
      </c>
      <c r="P245" s="6"/>
      <c r="Q245" s="6"/>
      <c r="R245" s="6"/>
      <c r="S245" s="6" t="s">
        <v>1597</v>
      </c>
      <c r="T245" s="6" t="s">
        <v>1111</v>
      </c>
      <c r="U245" s="6" t="s">
        <v>12</v>
      </c>
      <c r="V245" s="6"/>
      <c r="W245" s="6"/>
    </row>
    <row r="246" spans="1:23" x14ac:dyDescent="0.25">
      <c r="A246" s="28" t="s">
        <v>1192</v>
      </c>
      <c r="B246" s="28" t="s">
        <v>14</v>
      </c>
      <c r="C246" s="30">
        <v>0.51363199999999998</v>
      </c>
      <c r="D246" s="28" t="s">
        <v>12</v>
      </c>
      <c r="E246" s="28" t="s">
        <v>2199</v>
      </c>
      <c r="F246" s="29">
        <v>0.16441700000000001</v>
      </c>
      <c r="G246" s="28" t="s">
        <v>14</v>
      </c>
      <c r="H246" s="28" t="s">
        <v>15</v>
      </c>
      <c r="I246" s="28" t="s">
        <v>2198</v>
      </c>
      <c r="J246" s="28" t="str">
        <f t="shared" si="3"/>
        <v>Beda</v>
      </c>
      <c r="L246" s="6" t="s">
        <v>23</v>
      </c>
      <c r="M246" s="6"/>
      <c r="N246" s="6" t="s">
        <v>506</v>
      </c>
      <c r="O246" s="6" t="s">
        <v>23</v>
      </c>
      <c r="P246" s="6"/>
      <c r="Q246" s="6"/>
      <c r="R246" s="6"/>
      <c r="S246" s="6" t="s">
        <v>1599</v>
      </c>
      <c r="T246" s="6" t="s">
        <v>1114</v>
      </c>
      <c r="U246" s="6" t="s">
        <v>18</v>
      </c>
      <c r="V246" s="6"/>
      <c r="W246" s="6"/>
    </row>
    <row r="247" spans="1:23" x14ac:dyDescent="0.25">
      <c r="A247" s="28" t="s">
        <v>1194</v>
      </c>
      <c r="B247" s="28" t="s">
        <v>14</v>
      </c>
      <c r="C247" s="30">
        <v>0.50609099999999996</v>
      </c>
      <c r="D247" s="28" t="s">
        <v>12</v>
      </c>
      <c r="E247" s="28" t="s">
        <v>2199</v>
      </c>
      <c r="F247" s="29">
        <v>0.17525099999999999</v>
      </c>
      <c r="G247" s="28" t="s">
        <v>14</v>
      </c>
      <c r="H247" s="28" t="s">
        <v>12</v>
      </c>
      <c r="I247" s="28" t="s">
        <v>2199</v>
      </c>
      <c r="J247" s="28" t="str">
        <f t="shared" si="3"/>
        <v>Sama</v>
      </c>
      <c r="L247" s="6" t="s">
        <v>25</v>
      </c>
      <c r="M247" s="6"/>
      <c r="N247" s="6" t="s">
        <v>508</v>
      </c>
      <c r="O247" s="6" t="s">
        <v>25</v>
      </c>
      <c r="P247" s="6"/>
      <c r="Q247" s="6"/>
      <c r="R247" s="6"/>
      <c r="S247" s="6" t="s">
        <v>1601</v>
      </c>
      <c r="T247" s="6" t="s">
        <v>1114</v>
      </c>
      <c r="U247" s="6" t="s">
        <v>18</v>
      </c>
      <c r="V247" s="6"/>
      <c r="W247" s="6"/>
    </row>
    <row r="248" spans="1:23" x14ac:dyDescent="0.25">
      <c r="A248" s="28" t="s">
        <v>1196</v>
      </c>
      <c r="B248" s="28" t="s">
        <v>14</v>
      </c>
      <c r="C248" s="30">
        <v>0.39599800000000002</v>
      </c>
      <c r="D248" s="28" t="s">
        <v>12</v>
      </c>
      <c r="E248" s="28" t="s">
        <v>2199</v>
      </c>
      <c r="F248" s="29">
        <v>0.164497</v>
      </c>
      <c r="G248" s="28" t="s">
        <v>14</v>
      </c>
      <c r="H248" s="28" t="s">
        <v>12</v>
      </c>
      <c r="I248" s="28" t="s">
        <v>2199</v>
      </c>
      <c r="J248" s="28" t="str">
        <f t="shared" si="3"/>
        <v>Sama</v>
      </c>
      <c r="L248" s="6" t="s">
        <v>25</v>
      </c>
      <c r="M248" s="6"/>
      <c r="N248" s="6" t="s">
        <v>510</v>
      </c>
      <c r="O248" s="6" t="s">
        <v>25</v>
      </c>
      <c r="P248" s="6"/>
      <c r="Q248" s="6"/>
      <c r="R248" s="6"/>
      <c r="S248" s="6" t="s">
        <v>1603</v>
      </c>
      <c r="T248" s="6" t="s">
        <v>1114</v>
      </c>
      <c r="U248" s="6" t="s">
        <v>18</v>
      </c>
      <c r="V248" s="6"/>
      <c r="W248" s="6"/>
    </row>
    <row r="249" spans="1:23" x14ac:dyDescent="0.25">
      <c r="A249" s="28" t="s">
        <v>1200</v>
      </c>
      <c r="B249" s="28" t="s">
        <v>14</v>
      </c>
      <c r="C249" s="30">
        <v>0.54490899999999998</v>
      </c>
      <c r="D249" s="28" t="s">
        <v>87</v>
      </c>
      <c r="E249" s="28" t="s">
        <v>2198</v>
      </c>
      <c r="F249" s="29">
        <v>0.29028199999999998</v>
      </c>
      <c r="G249" s="28" t="s">
        <v>14</v>
      </c>
      <c r="H249" s="28" t="s">
        <v>12</v>
      </c>
      <c r="I249" s="28" t="s">
        <v>2198</v>
      </c>
      <c r="J249" s="28" t="str">
        <f t="shared" si="3"/>
        <v>Beda</v>
      </c>
      <c r="L249" s="6" t="s">
        <v>25</v>
      </c>
      <c r="M249" s="6"/>
      <c r="N249" s="6" t="s">
        <v>512</v>
      </c>
      <c r="O249" s="6" t="s">
        <v>25</v>
      </c>
      <c r="P249" s="6"/>
      <c r="Q249" s="6"/>
      <c r="R249" s="6"/>
      <c r="S249" s="6" t="s">
        <v>1605</v>
      </c>
      <c r="T249" s="6" t="s">
        <v>1114</v>
      </c>
      <c r="U249" s="6" t="s">
        <v>18</v>
      </c>
      <c r="V249" s="6"/>
      <c r="W249" s="6"/>
    </row>
    <row r="250" spans="1:23" x14ac:dyDescent="0.25">
      <c r="A250" s="28" t="s">
        <v>1202</v>
      </c>
      <c r="B250" s="28" t="s">
        <v>14</v>
      </c>
      <c r="C250" s="30">
        <v>0.222131</v>
      </c>
      <c r="D250" s="28" t="s">
        <v>23</v>
      </c>
      <c r="E250" s="28" t="s">
        <v>2199</v>
      </c>
      <c r="F250" s="29">
        <v>0.26289099999999999</v>
      </c>
      <c r="G250" s="28" t="s">
        <v>14</v>
      </c>
      <c r="H250" s="31" t="s">
        <v>15</v>
      </c>
      <c r="I250" s="28" t="s">
        <v>2198</v>
      </c>
      <c r="J250" s="28" t="str">
        <f t="shared" si="3"/>
        <v>Beda</v>
      </c>
      <c r="L250" s="6" t="s">
        <v>23</v>
      </c>
      <c r="M250" s="6"/>
      <c r="N250" s="6" t="s">
        <v>514</v>
      </c>
      <c r="O250" s="6" t="s">
        <v>23</v>
      </c>
      <c r="P250" s="6"/>
      <c r="Q250" s="6"/>
      <c r="R250" s="6"/>
      <c r="S250" s="6" t="s">
        <v>1607</v>
      </c>
      <c r="T250" s="6" t="s">
        <v>1608</v>
      </c>
      <c r="U250" s="6" t="s">
        <v>120</v>
      </c>
      <c r="V250" s="6"/>
      <c r="W250" s="6"/>
    </row>
    <row r="251" spans="1:23" x14ac:dyDescent="0.25">
      <c r="A251" s="28" t="s">
        <v>1208</v>
      </c>
      <c r="B251" s="28" t="s">
        <v>14</v>
      </c>
      <c r="C251" s="30">
        <v>0.22778699999999999</v>
      </c>
      <c r="D251" s="28" t="s">
        <v>12</v>
      </c>
      <c r="E251" s="28" t="s">
        <v>2198</v>
      </c>
      <c r="F251" s="29">
        <v>2.3621E-2</v>
      </c>
      <c r="G251" s="28" t="s">
        <v>14</v>
      </c>
      <c r="H251" s="31" t="s">
        <v>12</v>
      </c>
      <c r="I251" s="28" t="s">
        <v>2198</v>
      </c>
      <c r="J251" s="28" t="str">
        <f t="shared" si="3"/>
        <v>Sama</v>
      </c>
      <c r="L251" s="6" t="s">
        <v>23</v>
      </c>
      <c r="M251" s="6"/>
      <c r="N251" s="6" t="s">
        <v>516</v>
      </c>
      <c r="O251" s="6" t="s">
        <v>23</v>
      </c>
      <c r="P251" s="6"/>
      <c r="Q251" s="6"/>
      <c r="R251" s="6"/>
      <c r="S251" s="6" t="s">
        <v>1610</v>
      </c>
      <c r="T251" s="6" t="s">
        <v>1111</v>
      </c>
      <c r="U251" s="6" t="s">
        <v>12</v>
      </c>
      <c r="V251" s="6"/>
      <c r="W251" s="6"/>
    </row>
    <row r="252" spans="1:23" x14ac:dyDescent="0.25">
      <c r="A252" s="28" t="s">
        <v>1210</v>
      </c>
      <c r="B252" s="28" t="s">
        <v>14</v>
      </c>
      <c r="C252" s="30">
        <v>0.29970999999999998</v>
      </c>
      <c r="D252" s="28" t="s">
        <v>18</v>
      </c>
      <c r="E252" s="28" t="s">
        <v>2198</v>
      </c>
      <c r="F252" s="29">
        <v>5.7334000000000003E-2</v>
      </c>
      <c r="G252" s="28" t="s">
        <v>14</v>
      </c>
      <c r="H252" s="31" t="s">
        <v>12</v>
      </c>
      <c r="I252" s="28" t="s">
        <v>2198</v>
      </c>
      <c r="J252" s="28" t="str">
        <f t="shared" si="3"/>
        <v>Beda</v>
      </c>
      <c r="L252" s="6" t="s">
        <v>23</v>
      </c>
      <c r="M252" s="6"/>
      <c r="N252" s="6" t="s">
        <v>518</v>
      </c>
      <c r="O252" s="6" t="s">
        <v>23</v>
      </c>
      <c r="P252" s="6"/>
      <c r="Q252" s="6"/>
      <c r="R252" s="6"/>
      <c r="S252" s="6" t="s">
        <v>1612</v>
      </c>
      <c r="T252" s="6" t="s">
        <v>1111</v>
      </c>
      <c r="U252" s="6" t="s">
        <v>12</v>
      </c>
      <c r="V252" s="6"/>
      <c r="W252" s="6"/>
    </row>
    <row r="253" spans="1:23" x14ac:dyDescent="0.25">
      <c r="A253" s="28" t="s">
        <v>1212</v>
      </c>
      <c r="B253" s="28" t="s">
        <v>14</v>
      </c>
      <c r="C253" s="30">
        <v>0.28665000000000002</v>
      </c>
      <c r="D253" s="28" t="s">
        <v>15</v>
      </c>
      <c r="E253" s="28" t="s">
        <v>2198</v>
      </c>
      <c r="F253" s="29">
        <v>5.9851000000000001E-2</v>
      </c>
      <c r="G253" s="28" t="s">
        <v>14</v>
      </c>
      <c r="H253" s="28" t="s">
        <v>12</v>
      </c>
      <c r="I253" s="28" t="s">
        <v>2198</v>
      </c>
      <c r="J253" s="28" t="str">
        <f t="shared" si="3"/>
        <v>Beda</v>
      </c>
      <c r="L253" s="6" t="s">
        <v>23</v>
      </c>
      <c r="M253" s="6"/>
      <c r="N253" s="6" t="s">
        <v>520</v>
      </c>
      <c r="O253" s="6" t="s">
        <v>23</v>
      </c>
      <c r="P253" s="6"/>
      <c r="Q253" s="6"/>
      <c r="R253" s="6"/>
      <c r="S253" s="6" t="s">
        <v>1614</v>
      </c>
      <c r="T253" s="6" t="s">
        <v>1615</v>
      </c>
      <c r="U253" s="6" t="s">
        <v>355</v>
      </c>
      <c r="V253" s="6"/>
      <c r="W253" s="6"/>
    </row>
    <row r="254" spans="1:23" x14ac:dyDescent="0.25">
      <c r="A254" s="28" t="s">
        <v>1214</v>
      </c>
      <c r="B254" s="28" t="s">
        <v>14</v>
      </c>
      <c r="C254" s="30">
        <v>0.27307500000000001</v>
      </c>
      <c r="D254" s="28" t="s">
        <v>18</v>
      </c>
      <c r="E254" s="28" t="s">
        <v>2198</v>
      </c>
      <c r="F254" s="29">
        <v>0</v>
      </c>
      <c r="G254" s="28" t="s">
        <v>14</v>
      </c>
      <c r="H254" s="28" t="s">
        <v>18</v>
      </c>
      <c r="I254" s="28" t="s">
        <v>2198</v>
      </c>
      <c r="J254" s="28" t="str">
        <f t="shared" si="3"/>
        <v>Sama</v>
      </c>
      <c r="L254" s="6" t="s">
        <v>23</v>
      </c>
      <c r="M254" s="6"/>
      <c r="N254" s="6" t="s">
        <v>522</v>
      </c>
      <c r="O254" s="6" t="s">
        <v>23</v>
      </c>
      <c r="P254" s="6"/>
      <c r="Q254" s="6"/>
      <c r="R254" s="6"/>
      <c r="S254" s="6" t="s">
        <v>1617</v>
      </c>
      <c r="T254" s="6" t="s">
        <v>1615</v>
      </c>
      <c r="U254" s="6" t="s">
        <v>355</v>
      </c>
      <c r="V254" s="6"/>
      <c r="W254" s="6"/>
    </row>
    <row r="255" spans="1:23" x14ac:dyDescent="0.25">
      <c r="A255" s="28" t="s">
        <v>1216</v>
      </c>
      <c r="B255" s="28" t="s">
        <v>14</v>
      </c>
      <c r="C255" s="30">
        <v>0.36020999999999997</v>
      </c>
      <c r="D255" s="28" t="s">
        <v>18</v>
      </c>
      <c r="E255" s="28" t="s">
        <v>2198</v>
      </c>
      <c r="F255" s="29">
        <v>0.201375</v>
      </c>
      <c r="G255" s="28" t="s">
        <v>14</v>
      </c>
      <c r="H255" s="28" t="s">
        <v>18</v>
      </c>
      <c r="I255" s="28" t="s">
        <v>2198</v>
      </c>
      <c r="J255" s="28" t="str">
        <f t="shared" si="3"/>
        <v>Sama</v>
      </c>
      <c r="L255" s="6" t="s">
        <v>15</v>
      </c>
      <c r="M255" s="6"/>
      <c r="N255" s="6" t="s">
        <v>524</v>
      </c>
      <c r="O255" s="6" t="s">
        <v>15</v>
      </c>
      <c r="P255" s="6"/>
      <c r="Q255" s="6"/>
      <c r="R255" s="6"/>
      <c r="S255" s="6" t="s">
        <v>1619</v>
      </c>
      <c r="T255" s="6" t="s">
        <v>1111</v>
      </c>
      <c r="U255" s="6" t="s">
        <v>12</v>
      </c>
      <c r="V255" s="6"/>
      <c r="W255" s="6"/>
    </row>
    <row r="256" spans="1:23" x14ac:dyDescent="0.25">
      <c r="A256" s="28" t="s">
        <v>1218</v>
      </c>
      <c r="B256" s="28" t="s">
        <v>14</v>
      </c>
      <c r="C256" s="30">
        <v>0.50989200000000001</v>
      </c>
      <c r="D256" s="28" t="s">
        <v>15</v>
      </c>
      <c r="E256" s="28" t="s">
        <v>2198</v>
      </c>
      <c r="F256" s="29">
        <v>0.20843800000000001</v>
      </c>
      <c r="G256" s="28" t="s">
        <v>14</v>
      </c>
      <c r="H256" s="28" t="s">
        <v>18</v>
      </c>
      <c r="I256" s="28" t="s">
        <v>2198</v>
      </c>
      <c r="J256" s="28" t="str">
        <f t="shared" si="3"/>
        <v>Beda</v>
      </c>
      <c r="L256" s="6" t="s">
        <v>15</v>
      </c>
      <c r="M256" s="6"/>
      <c r="N256" s="6" t="s">
        <v>526</v>
      </c>
      <c r="O256" s="6" t="s">
        <v>15</v>
      </c>
      <c r="P256" s="6"/>
      <c r="Q256" s="6"/>
      <c r="R256" s="6"/>
      <c r="S256" s="6" t="s">
        <v>1621</v>
      </c>
      <c r="T256" s="6" t="s">
        <v>1111</v>
      </c>
      <c r="U256" s="6" t="s">
        <v>12</v>
      </c>
      <c r="V256" s="6"/>
      <c r="W256" s="6"/>
    </row>
    <row r="257" spans="1:23" x14ac:dyDescent="0.25">
      <c r="A257" s="28" t="s">
        <v>1220</v>
      </c>
      <c r="B257" s="28" t="s">
        <v>14</v>
      </c>
      <c r="C257" s="30">
        <v>7.1925000000000003E-2</v>
      </c>
      <c r="D257" s="28" t="s">
        <v>87</v>
      </c>
      <c r="E257" s="28" t="s">
        <v>2198</v>
      </c>
      <c r="F257" s="29">
        <v>2.2896E-2</v>
      </c>
      <c r="G257" s="28" t="s">
        <v>14</v>
      </c>
      <c r="H257" s="28" t="s">
        <v>12</v>
      </c>
      <c r="I257" s="28" t="s">
        <v>2198</v>
      </c>
      <c r="J257" s="28" t="str">
        <f t="shared" si="3"/>
        <v>Beda</v>
      </c>
      <c r="L257" s="6" t="s">
        <v>120</v>
      </c>
      <c r="M257" s="6"/>
      <c r="N257" s="6" t="s">
        <v>528</v>
      </c>
      <c r="O257" s="6" t="s">
        <v>120</v>
      </c>
      <c r="P257" s="6"/>
      <c r="Q257" s="6"/>
      <c r="R257" s="6"/>
      <c r="S257" s="6" t="s">
        <v>1623</v>
      </c>
      <c r="T257" s="6" t="s">
        <v>1114</v>
      </c>
      <c r="U257" s="6" t="s">
        <v>18</v>
      </c>
      <c r="V257" s="6"/>
      <c r="W257" s="6"/>
    </row>
    <row r="258" spans="1:23" x14ac:dyDescent="0.25">
      <c r="A258" s="28" t="s">
        <v>1222</v>
      </c>
      <c r="B258" s="28" t="s">
        <v>14</v>
      </c>
      <c r="C258" s="30">
        <v>0.27365899999999999</v>
      </c>
      <c r="D258" s="28" t="s">
        <v>87</v>
      </c>
      <c r="E258" s="28" t="s">
        <v>2198</v>
      </c>
      <c r="F258" s="29">
        <v>4.4993999999999999E-2</v>
      </c>
      <c r="G258" s="28" t="s">
        <v>14</v>
      </c>
      <c r="H258" s="28" t="s">
        <v>12</v>
      </c>
      <c r="I258" s="28" t="s">
        <v>2198</v>
      </c>
      <c r="J258" s="28" t="str">
        <f t="shared" si="3"/>
        <v>Beda</v>
      </c>
      <c r="L258" s="6" t="s">
        <v>120</v>
      </c>
      <c r="M258" s="6"/>
      <c r="N258" s="6" t="s">
        <v>530</v>
      </c>
      <c r="O258" s="6" t="s">
        <v>120</v>
      </c>
      <c r="P258" s="6"/>
      <c r="Q258" s="6"/>
      <c r="R258" s="6"/>
      <c r="S258" s="6" t="s">
        <v>1625</v>
      </c>
      <c r="T258" s="6" t="s">
        <v>1111</v>
      </c>
      <c r="U258" s="6" t="s">
        <v>12</v>
      </c>
      <c r="V258" s="6"/>
      <c r="W258" s="6"/>
    </row>
    <row r="259" spans="1:23" x14ac:dyDescent="0.25">
      <c r="A259" s="28" t="s">
        <v>1224</v>
      </c>
      <c r="B259" s="28" t="s">
        <v>14</v>
      </c>
      <c r="C259" s="30">
        <v>9.5043000000000002E-2</v>
      </c>
      <c r="D259" s="28" t="s">
        <v>12</v>
      </c>
      <c r="E259" s="28" t="s">
        <v>2198</v>
      </c>
      <c r="F259" s="29">
        <v>3.7525000000000003E-2</v>
      </c>
      <c r="G259" s="28" t="s">
        <v>14</v>
      </c>
      <c r="H259" s="28" t="s">
        <v>12</v>
      </c>
      <c r="I259" s="28" t="s">
        <v>2198</v>
      </c>
      <c r="J259" s="28" t="str">
        <f t="shared" si="3"/>
        <v>Sama</v>
      </c>
      <c r="L259" s="6" t="s">
        <v>15</v>
      </c>
      <c r="M259" s="6"/>
      <c r="N259" s="6" t="s">
        <v>532</v>
      </c>
      <c r="O259" s="6" t="s">
        <v>15</v>
      </c>
      <c r="P259" s="6"/>
      <c r="Q259" s="6"/>
      <c r="R259" s="6"/>
      <c r="S259" s="6" t="s">
        <v>1627</v>
      </c>
      <c r="T259" s="6" t="s">
        <v>1111</v>
      </c>
      <c r="U259" s="6" t="s">
        <v>12</v>
      </c>
      <c r="V259" s="6"/>
      <c r="W259" s="6"/>
    </row>
    <row r="260" spans="1:23" x14ac:dyDescent="0.25">
      <c r="A260" s="28" t="s">
        <v>1228</v>
      </c>
      <c r="B260" s="28" t="s">
        <v>14</v>
      </c>
      <c r="C260" s="30">
        <v>8.3296999999999996E-2</v>
      </c>
      <c r="D260" s="28" t="s">
        <v>18</v>
      </c>
      <c r="E260" s="28" t="s">
        <v>2199</v>
      </c>
      <c r="F260" s="29">
        <v>2.5961999999999999E-2</v>
      </c>
      <c r="G260" s="28" t="s">
        <v>14</v>
      </c>
      <c r="H260" s="28" t="s">
        <v>18</v>
      </c>
      <c r="I260" s="28" t="s">
        <v>2199</v>
      </c>
      <c r="J260" s="28" t="str">
        <f t="shared" ref="J260:J323" si="4">IF(D260=H260,"Sama","Beda")</f>
        <v>Sama</v>
      </c>
      <c r="L260" s="6" t="s">
        <v>12</v>
      </c>
      <c r="M260" s="6"/>
      <c r="N260" s="6" t="s">
        <v>534</v>
      </c>
      <c r="O260" s="6" t="s">
        <v>12</v>
      </c>
      <c r="P260" s="6"/>
      <c r="Q260" s="6"/>
      <c r="R260" s="6"/>
      <c r="S260" s="6" t="s">
        <v>1629</v>
      </c>
      <c r="T260" s="6" t="s">
        <v>1114</v>
      </c>
      <c r="U260" s="6" t="s">
        <v>18</v>
      </c>
      <c r="V260" s="6"/>
      <c r="W260" s="6"/>
    </row>
    <row r="261" spans="1:23" x14ac:dyDescent="0.25">
      <c r="A261" s="28" t="s">
        <v>1230</v>
      </c>
      <c r="B261" s="28" t="s">
        <v>14</v>
      </c>
      <c r="C261" s="30">
        <v>8.6086999999999997E-2</v>
      </c>
      <c r="D261" s="28" t="s">
        <v>18</v>
      </c>
      <c r="E261" s="28" t="s">
        <v>2199</v>
      </c>
      <c r="F261" s="29">
        <v>2.9770000000000001E-2</v>
      </c>
      <c r="G261" s="28" t="s">
        <v>14</v>
      </c>
      <c r="H261" s="31" t="s">
        <v>18</v>
      </c>
      <c r="I261" s="28" t="s">
        <v>2199</v>
      </c>
      <c r="J261" s="28" t="str">
        <f t="shared" si="4"/>
        <v>Sama</v>
      </c>
      <c r="L261" s="6" t="s">
        <v>23</v>
      </c>
      <c r="M261" s="6"/>
      <c r="N261" s="6" t="s">
        <v>536</v>
      </c>
      <c r="O261" s="6" t="s">
        <v>23</v>
      </c>
      <c r="P261" s="6"/>
      <c r="Q261" s="6"/>
      <c r="R261" s="6"/>
      <c r="S261" s="6" t="s">
        <v>1631</v>
      </c>
      <c r="T261" s="6" t="s">
        <v>1114</v>
      </c>
      <c r="U261" s="6" t="s">
        <v>18</v>
      </c>
      <c r="V261" s="6"/>
      <c r="W261" s="6"/>
    </row>
    <row r="262" spans="1:23" x14ac:dyDescent="0.25">
      <c r="A262" s="28" t="s">
        <v>1232</v>
      </c>
      <c r="B262" s="28" t="s">
        <v>14</v>
      </c>
      <c r="C262" s="30">
        <v>0.10559399999999999</v>
      </c>
      <c r="D262" s="28" t="s">
        <v>18</v>
      </c>
      <c r="E262" s="28" t="s">
        <v>2199</v>
      </c>
      <c r="F262" s="29">
        <v>0.11609899999999999</v>
      </c>
      <c r="G262" s="28" t="s">
        <v>14</v>
      </c>
      <c r="H262" s="28" t="s">
        <v>18</v>
      </c>
      <c r="I262" s="28" t="s">
        <v>2199</v>
      </c>
      <c r="J262" s="28" t="str">
        <f t="shared" si="4"/>
        <v>Sama</v>
      </c>
      <c r="L262" s="6" t="s">
        <v>12</v>
      </c>
      <c r="M262" s="6"/>
      <c r="N262" s="6" t="s">
        <v>538</v>
      </c>
      <c r="O262" s="6" t="s">
        <v>12</v>
      </c>
      <c r="P262" s="6"/>
      <c r="Q262" s="6"/>
      <c r="R262" s="6"/>
      <c r="S262" s="6" t="s">
        <v>1633</v>
      </c>
      <c r="T262" s="6" t="s">
        <v>1111</v>
      </c>
      <c r="U262" s="6" t="s">
        <v>12</v>
      </c>
      <c r="V262" s="6"/>
      <c r="W262" s="6"/>
    </row>
    <row r="263" spans="1:23" x14ac:dyDescent="0.25">
      <c r="A263" s="28" t="s">
        <v>1234</v>
      </c>
      <c r="B263" s="28" t="s">
        <v>14</v>
      </c>
      <c r="C263" s="30">
        <v>0.116831</v>
      </c>
      <c r="D263" s="28" t="s">
        <v>53</v>
      </c>
      <c r="E263" s="28" t="s">
        <v>2198</v>
      </c>
      <c r="F263" s="29">
        <v>5.8457000000000002E-2</v>
      </c>
      <c r="G263" s="28" t="s">
        <v>14</v>
      </c>
      <c r="H263" s="28" t="s">
        <v>18</v>
      </c>
      <c r="I263" s="28" t="s">
        <v>2198</v>
      </c>
      <c r="J263" s="28" t="str">
        <f t="shared" si="4"/>
        <v>Beda</v>
      </c>
      <c r="L263" s="6" t="s">
        <v>15</v>
      </c>
      <c r="M263" s="6"/>
      <c r="N263" s="6" t="s">
        <v>540</v>
      </c>
      <c r="O263" s="6" t="s">
        <v>15</v>
      </c>
      <c r="P263" s="6"/>
      <c r="Q263" s="6"/>
      <c r="R263" s="6"/>
      <c r="S263" s="6" t="s">
        <v>1635</v>
      </c>
      <c r="T263" s="6" t="s">
        <v>1111</v>
      </c>
      <c r="U263" s="6" t="s">
        <v>12</v>
      </c>
      <c r="V263" s="6"/>
      <c r="W263" s="6"/>
    </row>
    <row r="264" spans="1:23" x14ac:dyDescent="0.25">
      <c r="A264" s="28" t="s">
        <v>1236</v>
      </c>
      <c r="B264" s="28" t="s">
        <v>14</v>
      </c>
      <c r="C264" s="30">
        <v>9.5366000000000006E-2</v>
      </c>
      <c r="D264" s="28" t="s">
        <v>15</v>
      </c>
      <c r="E264" s="28" t="s">
        <v>2198</v>
      </c>
      <c r="F264" s="29">
        <v>5.2019000000000003E-2</v>
      </c>
      <c r="G264" s="28" t="s">
        <v>14</v>
      </c>
      <c r="H264" s="28" t="s">
        <v>18</v>
      </c>
      <c r="I264" s="28" t="s">
        <v>2198</v>
      </c>
      <c r="J264" s="28" t="str">
        <f t="shared" si="4"/>
        <v>Beda</v>
      </c>
      <c r="L264" s="6" t="s">
        <v>23</v>
      </c>
      <c r="M264" s="6"/>
      <c r="N264" s="6" t="s">
        <v>542</v>
      </c>
      <c r="O264" s="6" t="s">
        <v>23</v>
      </c>
      <c r="P264" s="6"/>
      <c r="Q264" s="6"/>
      <c r="R264" s="6"/>
      <c r="S264" s="6" t="s">
        <v>1637</v>
      </c>
      <c r="T264" s="6" t="s">
        <v>1119</v>
      </c>
      <c r="U264" s="6" t="s">
        <v>23</v>
      </c>
      <c r="V264" s="6"/>
      <c r="W264" s="6"/>
    </row>
    <row r="265" spans="1:23" x14ac:dyDescent="0.25">
      <c r="A265" s="28" t="s">
        <v>1238</v>
      </c>
      <c r="B265" s="28" t="s">
        <v>14</v>
      </c>
      <c r="C265" s="30">
        <v>9.0286000000000005E-2</v>
      </c>
      <c r="D265" s="28" t="s">
        <v>18</v>
      </c>
      <c r="E265" s="28" t="s">
        <v>2198</v>
      </c>
      <c r="F265" s="29">
        <v>0.112236</v>
      </c>
      <c r="G265" s="28" t="s">
        <v>14</v>
      </c>
      <c r="H265" s="28" t="s">
        <v>18</v>
      </c>
      <c r="I265" s="28" t="s">
        <v>2198</v>
      </c>
      <c r="J265" s="28" t="str">
        <f t="shared" si="4"/>
        <v>Sama</v>
      </c>
      <c r="L265" s="6" t="s">
        <v>87</v>
      </c>
      <c r="M265" s="6"/>
      <c r="N265" s="6" t="s">
        <v>544</v>
      </c>
      <c r="O265" s="6" t="s">
        <v>87</v>
      </c>
      <c r="P265" s="6"/>
      <c r="Q265" s="6"/>
      <c r="R265" s="6"/>
      <c r="S265" s="6" t="s">
        <v>1639</v>
      </c>
      <c r="T265" s="6" t="s">
        <v>1114</v>
      </c>
      <c r="U265" s="6" t="s">
        <v>18</v>
      </c>
      <c r="V265" s="6"/>
      <c r="W265" s="6"/>
    </row>
    <row r="266" spans="1:23" x14ac:dyDescent="0.25">
      <c r="A266" s="28" t="s">
        <v>1240</v>
      </c>
      <c r="B266" s="28" t="s">
        <v>14</v>
      </c>
      <c r="C266" s="30">
        <v>0.28072599999999998</v>
      </c>
      <c r="D266" s="28" t="s">
        <v>18</v>
      </c>
      <c r="E266" s="28" t="s">
        <v>2198</v>
      </c>
      <c r="F266" s="29">
        <v>0.294568</v>
      </c>
      <c r="G266" s="28" t="s">
        <v>14</v>
      </c>
      <c r="H266" s="28" t="s">
        <v>18</v>
      </c>
      <c r="I266" s="28" t="s">
        <v>2198</v>
      </c>
      <c r="J266" s="28" t="str">
        <f t="shared" si="4"/>
        <v>Sama</v>
      </c>
      <c r="L266" s="6" t="s">
        <v>23</v>
      </c>
      <c r="M266" s="6"/>
      <c r="N266" s="6" t="s">
        <v>546</v>
      </c>
      <c r="O266" s="6" t="s">
        <v>23</v>
      </c>
      <c r="P266" s="6"/>
      <c r="Q266" s="6"/>
      <c r="R266" s="6"/>
      <c r="S266" s="6" t="s">
        <v>1641</v>
      </c>
      <c r="T266" s="6" t="s">
        <v>1615</v>
      </c>
      <c r="U266" s="6" t="s">
        <v>355</v>
      </c>
      <c r="V266" s="6"/>
      <c r="W266" s="6"/>
    </row>
    <row r="267" spans="1:23" x14ac:dyDescent="0.25">
      <c r="A267" s="28" t="s">
        <v>1242</v>
      </c>
      <c r="B267" s="28" t="s">
        <v>14</v>
      </c>
      <c r="C267" s="30">
        <v>0.12517500000000001</v>
      </c>
      <c r="D267" s="28" t="s">
        <v>15</v>
      </c>
      <c r="E267" s="28" t="s">
        <v>2198</v>
      </c>
      <c r="F267" s="29">
        <v>0.121808</v>
      </c>
      <c r="G267" s="28" t="s">
        <v>14</v>
      </c>
      <c r="H267" s="28" t="s">
        <v>12</v>
      </c>
      <c r="I267" s="28" t="s">
        <v>2198</v>
      </c>
      <c r="J267" s="28" t="str">
        <f t="shared" si="4"/>
        <v>Beda</v>
      </c>
      <c r="L267" s="6" t="s">
        <v>23</v>
      </c>
      <c r="M267" s="6"/>
      <c r="N267" s="6" t="s">
        <v>548</v>
      </c>
      <c r="O267" s="6" t="s">
        <v>23</v>
      </c>
      <c r="P267" s="6"/>
      <c r="Q267" s="6"/>
      <c r="R267" s="6"/>
      <c r="S267" s="6" t="s">
        <v>1643</v>
      </c>
      <c r="T267" s="6" t="s">
        <v>1615</v>
      </c>
      <c r="U267" s="6" t="s">
        <v>355</v>
      </c>
      <c r="V267" s="6"/>
      <c r="W267" s="6"/>
    </row>
    <row r="268" spans="1:23" x14ac:dyDescent="0.25">
      <c r="A268" s="28" t="s">
        <v>1244</v>
      </c>
      <c r="B268" s="28" t="s">
        <v>14</v>
      </c>
      <c r="C268" s="30">
        <v>0.18326999999999999</v>
      </c>
      <c r="D268" s="28" t="s">
        <v>18</v>
      </c>
      <c r="E268" s="28" t="s">
        <v>2198</v>
      </c>
      <c r="F268" s="29">
        <v>0.138406</v>
      </c>
      <c r="G268" s="28" t="s">
        <v>14</v>
      </c>
      <c r="H268" s="28" t="s">
        <v>18</v>
      </c>
      <c r="I268" s="28" t="s">
        <v>2198</v>
      </c>
      <c r="J268" s="28" t="str">
        <f t="shared" si="4"/>
        <v>Sama</v>
      </c>
      <c r="L268" s="6" t="s">
        <v>53</v>
      </c>
      <c r="M268" s="6"/>
      <c r="N268" s="6" t="s">
        <v>550</v>
      </c>
      <c r="O268" s="6" t="s">
        <v>53</v>
      </c>
      <c r="P268" s="6"/>
      <c r="Q268" s="6"/>
      <c r="R268" s="6"/>
      <c r="S268" s="6" t="s">
        <v>1645</v>
      </c>
      <c r="T268" s="6" t="s">
        <v>1167</v>
      </c>
      <c r="U268" s="6" t="s">
        <v>53</v>
      </c>
      <c r="V268" s="6"/>
      <c r="W268" s="6"/>
    </row>
    <row r="269" spans="1:23" x14ac:dyDescent="0.25">
      <c r="A269" s="28" t="s">
        <v>1246</v>
      </c>
      <c r="B269" s="28" t="s">
        <v>14</v>
      </c>
      <c r="C269" s="30">
        <v>7.2647000000000003E-2</v>
      </c>
      <c r="D269" s="28" t="s">
        <v>15</v>
      </c>
      <c r="E269" s="28" t="s">
        <v>2198</v>
      </c>
      <c r="F269" s="29">
        <v>4.0495999999999997E-2</v>
      </c>
      <c r="G269" s="28" t="s">
        <v>14</v>
      </c>
      <c r="H269" s="28" t="s">
        <v>12</v>
      </c>
      <c r="I269" s="28" t="s">
        <v>2198</v>
      </c>
      <c r="J269" s="28" t="str">
        <f t="shared" si="4"/>
        <v>Beda</v>
      </c>
      <c r="L269" s="6" t="s">
        <v>53</v>
      </c>
      <c r="M269" s="6"/>
      <c r="N269" s="6" t="s">
        <v>552</v>
      </c>
      <c r="O269" s="6" t="s">
        <v>53</v>
      </c>
      <c r="P269" s="6"/>
      <c r="Q269" s="6"/>
      <c r="R269" s="6"/>
      <c r="S269" s="6" t="s">
        <v>1647</v>
      </c>
      <c r="T269" s="6" t="s">
        <v>1167</v>
      </c>
      <c r="U269" s="6" t="s">
        <v>53</v>
      </c>
      <c r="V269" s="6"/>
      <c r="W269" s="6"/>
    </row>
    <row r="270" spans="1:23" x14ac:dyDescent="0.25">
      <c r="A270" s="28" t="s">
        <v>1250</v>
      </c>
      <c r="B270" s="28" t="s">
        <v>14</v>
      </c>
      <c r="C270" s="30">
        <v>9.0253E-2</v>
      </c>
      <c r="D270" s="28" t="s">
        <v>87</v>
      </c>
      <c r="E270" s="28" t="s">
        <v>2198</v>
      </c>
      <c r="F270" s="29">
        <v>6.9607000000000002E-2</v>
      </c>
      <c r="G270" s="28" t="s">
        <v>14</v>
      </c>
      <c r="H270" s="28" t="s">
        <v>87</v>
      </c>
      <c r="I270" s="28" t="s">
        <v>2198</v>
      </c>
      <c r="J270" s="28" t="str">
        <f t="shared" si="4"/>
        <v>Sama</v>
      </c>
      <c r="L270" s="6" t="s">
        <v>53</v>
      </c>
      <c r="M270" s="6"/>
      <c r="N270" s="6" t="s">
        <v>554</v>
      </c>
      <c r="O270" s="6" t="s">
        <v>53</v>
      </c>
      <c r="P270" s="6"/>
      <c r="Q270" s="6"/>
      <c r="R270" s="6"/>
      <c r="S270" s="6" t="s">
        <v>1649</v>
      </c>
      <c r="T270" s="6" t="s">
        <v>1114</v>
      </c>
      <c r="U270" s="6" t="s">
        <v>18</v>
      </c>
      <c r="V270" s="6"/>
      <c r="W270" s="6"/>
    </row>
    <row r="271" spans="1:23" x14ac:dyDescent="0.25">
      <c r="A271" s="28" t="s">
        <v>1253</v>
      </c>
      <c r="B271" s="28" t="s">
        <v>14</v>
      </c>
      <c r="C271" s="30">
        <v>1.2279999999999999E-2</v>
      </c>
      <c r="D271" s="28" t="s">
        <v>12</v>
      </c>
      <c r="E271" s="28" t="s">
        <v>2198</v>
      </c>
      <c r="F271" s="29">
        <v>0</v>
      </c>
      <c r="G271" s="28" t="s">
        <v>14</v>
      </c>
      <c r="H271" s="31" t="s">
        <v>12</v>
      </c>
      <c r="I271" s="28" t="s">
        <v>2198</v>
      </c>
      <c r="J271" s="28" t="str">
        <f t="shared" si="4"/>
        <v>Sama</v>
      </c>
      <c r="L271" s="6" t="s">
        <v>53</v>
      </c>
      <c r="M271" s="6"/>
      <c r="N271" s="6" t="s">
        <v>556</v>
      </c>
      <c r="O271" s="6" t="s">
        <v>53</v>
      </c>
      <c r="P271" s="6"/>
      <c r="Q271" s="6"/>
      <c r="R271" s="6"/>
      <c r="S271" s="6" t="s">
        <v>1651</v>
      </c>
      <c r="T271" s="6" t="s">
        <v>1114</v>
      </c>
      <c r="U271" s="6" t="s">
        <v>18</v>
      </c>
      <c r="V271" s="6"/>
      <c r="W271" s="6"/>
    </row>
    <row r="272" spans="1:23" x14ac:dyDescent="0.25">
      <c r="A272" s="28" t="s">
        <v>1255</v>
      </c>
      <c r="B272" s="28" t="s">
        <v>14</v>
      </c>
      <c r="C272" s="30">
        <v>0.31826700000000002</v>
      </c>
      <c r="D272" s="28" t="s">
        <v>18</v>
      </c>
      <c r="E272" s="28" t="s">
        <v>2198</v>
      </c>
      <c r="F272" s="29">
        <v>0</v>
      </c>
      <c r="G272" s="28" t="s">
        <v>14</v>
      </c>
      <c r="H272" s="28" t="s">
        <v>18</v>
      </c>
      <c r="I272" s="28" t="s">
        <v>2198</v>
      </c>
      <c r="J272" s="28" t="str">
        <f t="shared" si="4"/>
        <v>Sama</v>
      </c>
      <c r="L272" s="6" t="s">
        <v>53</v>
      </c>
      <c r="M272" s="6"/>
      <c r="N272" s="6" t="s">
        <v>558</v>
      </c>
      <c r="O272" s="6" t="s">
        <v>53</v>
      </c>
      <c r="P272" s="6"/>
      <c r="Q272" s="6"/>
      <c r="R272" s="6"/>
      <c r="S272" s="6" t="s">
        <v>1653</v>
      </c>
      <c r="T272" s="6" t="s">
        <v>1167</v>
      </c>
      <c r="U272" s="6" t="s">
        <v>53</v>
      </c>
      <c r="V272" s="6"/>
      <c r="W272" s="6"/>
    </row>
    <row r="273" spans="1:23" x14ac:dyDescent="0.25">
      <c r="A273" s="28" t="s">
        <v>1257</v>
      </c>
      <c r="B273" s="28" t="s">
        <v>14</v>
      </c>
      <c r="C273" s="30">
        <v>0.34355200000000002</v>
      </c>
      <c r="D273" s="28" t="s">
        <v>12</v>
      </c>
      <c r="E273" s="28" t="s">
        <v>2198</v>
      </c>
      <c r="F273" s="29">
        <v>0.148897</v>
      </c>
      <c r="G273" s="28" t="s">
        <v>14</v>
      </c>
      <c r="H273" s="28" t="s">
        <v>12</v>
      </c>
      <c r="I273" s="28" t="s">
        <v>2198</v>
      </c>
      <c r="J273" s="28" t="str">
        <f t="shared" si="4"/>
        <v>Sama</v>
      </c>
      <c r="L273" s="6" t="s">
        <v>53</v>
      </c>
      <c r="M273" s="6"/>
      <c r="N273" s="6" t="s">
        <v>560</v>
      </c>
      <c r="O273" s="6" t="s">
        <v>53</v>
      </c>
      <c r="P273" s="6"/>
      <c r="Q273" s="6"/>
      <c r="R273" s="6"/>
      <c r="S273" s="6" t="s">
        <v>1655</v>
      </c>
      <c r="T273" s="6" t="s">
        <v>1111</v>
      </c>
      <c r="U273" s="6" t="s">
        <v>12</v>
      </c>
      <c r="V273" s="6"/>
      <c r="W273" s="6"/>
    </row>
    <row r="274" spans="1:23" x14ac:dyDescent="0.25">
      <c r="A274" s="28" t="s">
        <v>1271</v>
      </c>
      <c r="B274" s="28" t="s">
        <v>14</v>
      </c>
      <c r="C274" s="30">
        <v>0.95917300000000005</v>
      </c>
      <c r="D274" s="28" t="s">
        <v>15</v>
      </c>
      <c r="E274" s="28" t="s">
        <v>2198</v>
      </c>
      <c r="F274" s="29">
        <v>0.186914</v>
      </c>
      <c r="G274" s="28" t="s">
        <v>14</v>
      </c>
      <c r="H274" s="31" t="s">
        <v>18</v>
      </c>
      <c r="I274" s="28" t="s">
        <v>2198</v>
      </c>
      <c r="J274" s="28" t="str">
        <f t="shared" si="4"/>
        <v>Beda</v>
      </c>
      <c r="L274" s="6" t="s">
        <v>120</v>
      </c>
      <c r="M274" s="6"/>
      <c r="N274" s="6" t="s">
        <v>562</v>
      </c>
      <c r="O274" s="6" t="s">
        <v>120</v>
      </c>
      <c r="P274" s="6"/>
      <c r="Q274" s="6"/>
      <c r="R274" s="6"/>
      <c r="S274" s="6" t="s">
        <v>1657</v>
      </c>
      <c r="T274" s="6" t="s">
        <v>1111</v>
      </c>
      <c r="U274" s="6" t="s">
        <v>12</v>
      </c>
      <c r="V274" s="6"/>
      <c r="W274" s="6"/>
    </row>
    <row r="275" spans="1:23" x14ac:dyDescent="0.25">
      <c r="A275" s="28" t="s">
        <v>1277</v>
      </c>
      <c r="B275" s="28" t="s">
        <v>14</v>
      </c>
      <c r="C275" s="30">
        <v>0.17954800000000001</v>
      </c>
      <c r="D275" s="28" t="s">
        <v>12</v>
      </c>
      <c r="E275" s="28" t="s">
        <v>2198</v>
      </c>
      <c r="F275" s="29">
        <v>0</v>
      </c>
      <c r="G275" s="28" t="s">
        <v>14</v>
      </c>
      <c r="H275" s="31" t="s">
        <v>12</v>
      </c>
      <c r="I275" s="28" t="s">
        <v>2198</v>
      </c>
      <c r="J275" s="28" t="str">
        <f t="shared" si="4"/>
        <v>Sama</v>
      </c>
      <c r="L275" s="6" t="s">
        <v>18</v>
      </c>
      <c r="M275" s="6"/>
      <c r="N275" s="6" t="s">
        <v>564</v>
      </c>
      <c r="O275" s="6" t="s">
        <v>18</v>
      </c>
      <c r="P275" s="6"/>
      <c r="Q275" s="6"/>
      <c r="R275" s="6"/>
      <c r="S275" s="6" t="s">
        <v>1659</v>
      </c>
      <c r="T275" s="6" t="s">
        <v>1167</v>
      </c>
      <c r="U275" s="6" t="s">
        <v>53</v>
      </c>
      <c r="V275" s="6"/>
      <c r="W275" s="6"/>
    </row>
    <row r="276" spans="1:23" x14ac:dyDescent="0.25">
      <c r="A276" s="28" t="s">
        <v>1287</v>
      </c>
      <c r="B276" s="28" t="s">
        <v>14</v>
      </c>
      <c r="C276" s="30">
        <v>0.29279500000000003</v>
      </c>
      <c r="D276" s="28" t="s">
        <v>12</v>
      </c>
      <c r="E276" s="28" t="s">
        <v>2198</v>
      </c>
      <c r="F276" s="29">
        <v>1.89E-2</v>
      </c>
      <c r="G276" s="28" t="s">
        <v>14</v>
      </c>
      <c r="H276" s="31" t="s">
        <v>12</v>
      </c>
      <c r="I276" s="28" t="s">
        <v>2198</v>
      </c>
      <c r="J276" s="28" t="str">
        <f t="shared" si="4"/>
        <v>Sama</v>
      </c>
      <c r="L276" s="6" t="s">
        <v>18</v>
      </c>
      <c r="M276" s="6"/>
      <c r="N276" s="6" t="s">
        <v>566</v>
      </c>
      <c r="O276" s="6" t="s">
        <v>18</v>
      </c>
      <c r="P276" s="6"/>
      <c r="Q276" s="6"/>
      <c r="R276" s="6"/>
      <c r="S276" s="6" t="s">
        <v>1661</v>
      </c>
      <c r="T276" s="6" t="s">
        <v>1167</v>
      </c>
      <c r="U276" s="6" t="s">
        <v>53</v>
      </c>
      <c r="V276" s="6"/>
      <c r="W276" s="6"/>
    </row>
    <row r="277" spans="1:23" x14ac:dyDescent="0.25">
      <c r="A277" s="28" t="s">
        <v>1301</v>
      </c>
      <c r="B277" s="28" t="s">
        <v>14</v>
      </c>
      <c r="C277" s="30">
        <v>0.35711199999999999</v>
      </c>
      <c r="D277" s="28" t="s">
        <v>18</v>
      </c>
      <c r="E277" s="28" t="s">
        <v>2198</v>
      </c>
      <c r="F277" s="29">
        <v>0.14697499999999999</v>
      </c>
      <c r="G277" s="28" t="s">
        <v>14</v>
      </c>
      <c r="H277" s="31" t="s">
        <v>18</v>
      </c>
      <c r="I277" s="28" t="s">
        <v>2198</v>
      </c>
      <c r="J277" s="28" t="str">
        <f t="shared" si="4"/>
        <v>Sama</v>
      </c>
      <c r="L277" s="6" t="s">
        <v>23</v>
      </c>
      <c r="M277" s="6"/>
      <c r="N277" s="6" t="s">
        <v>568</v>
      </c>
      <c r="O277" s="6" t="s">
        <v>23</v>
      </c>
      <c r="P277" s="6"/>
      <c r="Q277" s="6"/>
      <c r="R277" s="6"/>
      <c r="S277" s="6" t="s">
        <v>1663</v>
      </c>
      <c r="T277" s="6" t="s">
        <v>1128</v>
      </c>
      <c r="U277" s="6" t="s">
        <v>15</v>
      </c>
      <c r="V277" s="6"/>
      <c r="W277" s="6"/>
    </row>
    <row r="278" spans="1:23" x14ac:dyDescent="0.25">
      <c r="A278" s="28" t="s">
        <v>1303</v>
      </c>
      <c r="B278" s="28" t="s">
        <v>14</v>
      </c>
      <c r="C278" s="30">
        <v>0.89347600000000005</v>
      </c>
      <c r="D278" s="28" t="s">
        <v>18</v>
      </c>
      <c r="E278" s="28" t="s">
        <v>2198</v>
      </c>
      <c r="F278" s="29">
        <v>0.187025</v>
      </c>
      <c r="G278" s="28" t="s">
        <v>14</v>
      </c>
      <c r="H278" s="31" t="s">
        <v>18</v>
      </c>
      <c r="I278" s="28" t="s">
        <v>2198</v>
      </c>
      <c r="J278" s="28" t="str">
        <f t="shared" si="4"/>
        <v>Sama</v>
      </c>
      <c r="L278" s="6" t="s">
        <v>23</v>
      </c>
      <c r="M278" s="6"/>
      <c r="N278" s="6" t="s">
        <v>570</v>
      </c>
      <c r="O278" s="6" t="s">
        <v>23</v>
      </c>
      <c r="P278" s="6"/>
      <c r="Q278" s="6"/>
      <c r="R278" s="6"/>
      <c r="S278" s="6" t="s">
        <v>1665</v>
      </c>
      <c r="T278" s="6" t="s">
        <v>1114</v>
      </c>
      <c r="U278" s="6" t="s">
        <v>18</v>
      </c>
      <c r="V278" s="6"/>
      <c r="W278" s="6"/>
    </row>
    <row r="279" spans="1:23" x14ac:dyDescent="0.25">
      <c r="A279" s="28" t="s">
        <v>1305</v>
      </c>
      <c r="B279" s="28" t="s">
        <v>14</v>
      </c>
      <c r="C279" s="30">
        <v>0.38561000000000001</v>
      </c>
      <c r="D279" s="28" t="s">
        <v>12</v>
      </c>
      <c r="E279" s="28" t="s">
        <v>2199</v>
      </c>
      <c r="F279" s="29">
        <v>0.122699</v>
      </c>
      <c r="G279" s="28" t="s">
        <v>14</v>
      </c>
      <c r="H279" s="28" t="s">
        <v>18</v>
      </c>
      <c r="I279" s="28" t="s">
        <v>2198</v>
      </c>
      <c r="J279" s="28" t="str">
        <f t="shared" si="4"/>
        <v>Beda</v>
      </c>
      <c r="L279" s="6" t="s">
        <v>18</v>
      </c>
      <c r="M279" s="6"/>
      <c r="N279" s="6" t="s">
        <v>572</v>
      </c>
      <c r="O279" s="6" t="s">
        <v>18</v>
      </c>
      <c r="P279" s="6"/>
      <c r="Q279" s="6"/>
      <c r="R279" s="6"/>
      <c r="S279" s="6" t="s">
        <v>1667</v>
      </c>
      <c r="T279" s="6" t="s">
        <v>1114</v>
      </c>
      <c r="U279" s="6" t="s">
        <v>18</v>
      </c>
      <c r="V279" s="6"/>
      <c r="W279" s="6"/>
    </row>
    <row r="280" spans="1:23" x14ac:dyDescent="0.25">
      <c r="A280" s="28" t="s">
        <v>1321</v>
      </c>
      <c r="B280" s="28" t="s">
        <v>14</v>
      </c>
      <c r="C280" s="30">
        <v>0.47300799999999998</v>
      </c>
      <c r="D280" s="28" t="s">
        <v>12</v>
      </c>
      <c r="E280" s="28" t="s">
        <v>2198</v>
      </c>
      <c r="F280" s="29">
        <v>0.228163</v>
      </c>
      <c r="G280" s="28" t="s">
        <v>14</v>
      </c>
      <c r="H280" s="31" t="s">
        <v>12</v>
      </c>
      <c r="I280" s="28" t="s">
        <v>2198</v>
      </c>
      <c r="J280" s="28" t="str">
        <f t="shared" si="4"/>
        <v>Sama</v>
      </c>
      <c r="L280" s="6" t="s">
        <v>18</v>
      </c>
      <c r="M280" s="6"/>
      <c r="N280" s="6" t="s">
        <v>574</v>
      </c>
      <c r="O280" s="6" t="s">
        <v>18</v>
      </c>
      <c r="P280" s="6"/>
      <c r="Q280" s="6"/>
      <c r="R280" s="6"/>
      <c r="S280" s="6" t="s">
        <v>1669</v>
      </c>
      <c r="T280" s="6" t="s">
        <v>1114</v>
      </c>
      <c r="U280" s="6" t="s">
        <v>18</v>
      </c>
      <c r="V280" s="6"/>
      <c r="W280" s="6"/>
    </row>
    <row r="281" spans="1:23" x14ac:dyDescent="0.25">
      <c r="A281" s="28" t="s">
        <v>1325</v>
      </c>
      <c r="B281" s="28" t="s">
        <v>14</v>
      </c>
      <c r="C281" s="30">
        <v>0.88126000000000004</v>
      </c>
      <c r="D281" s="28" t="s">
        <v>15</v>
      </c>
      <c r="E281" s="28" t="s">
        <v>2198</v>
      </c>
      <c r="F281" s="29">
        <v>0.34534100000000001</v>
      </c>
      <c r="G281" s="28" t="s">
        <v>14</v>
      </c>
      <c r="H281" s="31" t="s">
        <v>18</v>
      </c>
      <c r="I281" s="28" t="s">
        <v>2198</v>
      </c>
      <c r="J281" s="28" t="str">
        <f t="shared" si="4"/>
        <v>Beda</v>
      </c>
      <c r="L281" s="6" t="s">
        <v>18</v>
      </c>
      <c r="M281" s="6"/>
      <c r="N281" s="6" t="s">
        <v>576</v>
      </c>
      <c r="O281" s="6" t="s">
        <v>18</v>
      </c>
      <c r="P281" s="6"/>
      <c r="Q281" s="6"/>
      <c r="R281" s="6"/>
      <c r="S281" s="6" t="s">
        <v>1671</v>
      </c>
      <c r="T281" s="6" t="s">
        <v>1114</v>
      </c>
      <c r="U281" s="6" t="s">
        <v>18</v>
      </c>
      <c r="V281" s="6"/>
      <c r="W281" s="6"/>
    </row>
    <row r="282" spans="1:23" x14ac:dyDescent="0.25">
      <c r="A282" s="28" t="s">
        <v>1331</v>
      </c>
      <c r="B282" s="28" t="s">
        <v>14</v>
      </c>
      <c r="C282" s="30">
        <v>0.34480899999999998</v>
      </c>
      <c r="D282" s="28" t="s">
        <v>12</v>
      </c>
      <c r="E282" s="28" t="s">
        <v>2198</v>
      </c>
      <c r="F282" s="29">
        <v>0.152587</v>
      </c>
      <c r="G282" s="28" t="s">
        <v>14</v>
      </c>
      <c r="H282" s="31" t="s">
        <v>12</v>
      </c>
      <c r="I282" s="28" t="s">
        <v>2198</v>
      </c>
      <c r="J282" s="28" t="str">
        <f t="shared" si="4"/>
        <v>Sama</v>
      </c>
      <c r="L282" s="6" t="s">
        <v>18</v>
      </c>
      <c r="M282" s="6"/>
      <c r="N282" s="6" t="s">
        <v>578</v>
      </c>
      <c r="O282" s="6" t="s">
        <v>18</v>
      </c>
      <c r="P282" s="6"/>
      <c r="Q282" s="6"/>
      <c r="R282" s="6"/>
      <c r="S282" s="6" t="s">
        <v>1673</v>
      </c>
      <c r="T282" s="6" t="s">
        <v>1114</v>
      </c>
      <c r="U282" s="6" t="s">
        <v>18</v>
      </c>
      <c r="V282" s="6"/>
      <c r="W282" s="6"/>
    </row>
    <row r="283" spans="1:23" x14ac:dyDescent="0.25">
      <c r="A283" s="28" t="s">
        <v>1333</v>
      </c>
      <c r="B283" s="28" t="s">
        <v>14</v>
      </c>
      <c r="C283" s="30">
        <v>0.98510399999999998</v>
      </c>
      <c r="D283" s="28" t="s">
        <v>12</v>
      </c>
      <c r="E283" s="28" t="s">
        <v>2198</v>
      </c>
      <c r="F283" s="29">
        <v>0.33868700000000002</v>
      </c>
      <c r="G283" s="28" t="s">
        <v>14</v>
      </c>
      <c r="H283" s="31" t="s">
        <v>12</v>
      </c>
      <c r="I283" s="28" t="s">
        <v>2198</v>
      </c>
      <c r="J283" s="28" t="str">
        <f t="shared" si="4"/>
        <v>Sama</v>
      </c>
      <c r="L283" s="6" t="s">
        <v>18</v>
      </c>
      <c r="M283" s="6"/>
      <c r="N283" s="6" t="s">
        <v>580</v>
      </c>
      <c r="O283" s="6" t="s">
        <v>18</v>
      </c>
      <c r="P283" s="6"/>
      <c r="Q283" s="6"/>
      <c r="R283" s="6"/>
      <c r="S283" s="6" t="s">
        <v>1675</v>
      </c>
      <c r="T283" s="6" t="s">
        <v>1167</v>
      </c>
      <c r="U283" s="6" t="s">
        <v>53</v>
      </c>
      <c r="V283" s="6"/>
      <c r="W283" s="6"/>
    </row>
    <row r="284" spans="1:23" x14ac:dyDescent="0.25">
      <c r="A284" s="28" t="s">
        <v>1337</v>
      </c>
      <c r="B284" s="28" t="s">
        <v>14</v>
      </c>
      <c r="C284" s="30">
        <v>0.94291000000000003</v>
      </c>
      <c r="D284" s="28" t="s">
        <v>18</v>
      </c>
      <c r="E284" s="28" t="s">
        <v>2199</v>
      </c>
      <c r="F284" s="29">
        <v>0.336868</v>
      </c>
      <c r="G284" s="28" t="s">
        <v>14</v>
      </c>
      <c r="H284" s="28" t="s">
        <v>18</v>
      </c>
      <c r="I284" s="28" t="s">
        <v>2199</v>
      </c>
      <c r="J284" s="28" t="str">
        <f t="shared" si="4"/>
        <v>Sama</v>
      </c>
      <c r="L284" s="6" t="s">
        <v>18</v>
      </c>
      <c r="M284" s="6"/>
      <c r="N284" s="6" t="s">
        <v>582</v>
      </c>
      <c r="O284" s="6" t="s">
        <v>18</v>
      </c>
      <c r="P284" s="6"/>
      <c r="Q284" s="6"/>
      <c r="R284" s="6"/>
      <c r="S284" s="6" t="s">
        <v>1677</v>
      </c>
      <c r="T284" s="6" t="s">
        <v>1167</v>
      </c>
      <c r="U284" s="6" t="s">
        <v>53</v>
      </c>
      <c r="V284" s="6"/>
      <c r="W284" s="6"/>
    </row>
    <row r="285" spans="1:23" x14ac:dyDescent="0.25">
      <c r="A285" s="28" t="s">
        <v>1339</v>
      </c>
      <c r="B285" s="28" t="s">
        <v>14</v>
      </c>
      <c r="C285" s="30">
        <v>0.95787699999999998</v>
      </c>
      <c r="D285" s="28" t="s">
        <v>12</v>
      </c>
      <c r="E285" s="28" t="s">
        <v>2198</v>
      </c>
      <c r="F285" s="29">
        <v>0.18001300000000001</v>
      </c>
      <c r="G285" s="28" t="s">
        <v>14</v>
      </c>
      <c r="H285" s="31" t="s">
        <v>12</v>
      </c>
      <c r="I285" s="28" t="s">
        <v>2198</v>
      </c>
      <c r="J285" s="28" t="str">
        <f t="shared" si="4"/>
        <v>Sama</v>
      </c>
      <c r="L285" s="6" t="s">
        <v>87</v>
      </c>
      <c r="M285" s="6"/>
      <c r="N285" s="6" t="s">
        <v>584</v>
      </c>
      <c r="O285" s="6" t="s">
        <v>87</v>
      </c>
      <c r="P285" s="6"/>
      <c r="Q285" s="6"/>
      <c r="R285" s="6"/>
      <c r="S285" s="6" t="s">
        <v>1679</v>
      </c>
      <c r="T285" s="6" t="s">
        <v>1111</v>
      </c>
      <c r="U285" s="6" t="s">
        <v>12</v>
      </c>
      <c r="V285" s="6"/>
      <c r="W285" s="6"/>
    </row>
    <row r="286" spans="1:23" x14ac:dyDescent="0.25">
      <c r="A286" s="28" t="s">
        <v>1345</v>
      </c>
      <c r="B286" s="28" t="s">
        <v>14</v>
      </c>
      <c r="C286" s="30">
        <v>0.52216899999999999</v>
      </c>
      <c r="D286" s="28" t="s">
        <v>15</v>
      </c>
      <c r="E286" s="28" t="s">
        <v>2198</v>
      </c>
      <c r="F286" s="29">
        <v>0.237899</v>
      </c>
      <c r="G286" s="28" t="s">
        <v>14</v>
      </c>
      <c r="H286" s="31" t="s">
        <v>15</v>
      </c>
      <c r="I286" s="28" t="s">
        <v>2198</v>
      </c>
      <c r="J286" s="28" t="str">
        <f t="shared" si="4"/>
        <v>Sama</v>
      </c>
      <c r="L286" s="6" t="s">
        <v>18</v>
      </c>
      <c r="M286" s="6"/>
      <c r="N286" s="6" t="s">
        <v>586</v>
      </c>
      <c r="O286" s="6" t="s">
        <v>18</v>
      </c>
      <c r="P286" s="6"/>
      <c r="Q286" s="6"/>
      <c r="R286" s="6"/>
      <c r="S286" s="6" t="s">
        <v>1681</v>
      </c>
      <c r="T286" s="6" t="s">
        <v>1252</v>
      </c>
      <c r="U286" s="6" t="s">
        <v>87</v>
      </c>
      <c r="V286" s="6"/>
      <c r="W286" s="6"/>
    </row>
    <row r="287" spans="1:23" x14ac:dyDescent="0.25">
      <c r="A287" s="28" t="s">
        <v>1347</v>
      </c>
      <c r="B287" s="28" t="s">
        <v>14</v>
      </c>
      <c r="C287" s="30">
        <v>6.9788000000000003E-2</v>
      </c>
      <c r="D287" s="28" t="s">
        <v>15</v>
      </c>
      <c r="E287" s="28" t="s">
        <v>2198</v>
      </c>
      <c r="F287" s="29">
        <v>3.9098000000000001E-2</v>
      </c>
      <c r="G287" s="28" t="s">
        <v>14</v>
      </c>
      <c r="H287" s="31" t="s">
        <v>12</v>
      </c>
      <c r="I287" s="28" t="s">
        <v>2198</v>
      </c>
      <c r="J287" s="28" t="str">
        <f t="shared" si="4"/>
        <v>Beda</v>
      </c>
      <c r="L287" s="6" t="s">
        <v>18</v>
      </c>
      <c r="M287" s="6"/>
      <c r="N287" s="6" t="s">
        <v>588</v>
      </c>
      <c r="O287" s="6" t="s">
        <v>18</v>
      </c>
      <c r="P287" s="6"/>
      <c r="Q287" s="6"/>
      <c r="R287" s="6"/>
      <c r="S287" s="6" t="s">
        <v>1683</v>
      </c>
      <c r="T287" s="6" t="s">
        <v>1252</v>
      </c>
      <c r="U287" s="6" t="s">
        <v>87</v>
      </c>
      <c r="V287" s="6"/>
      <c r="W287" s="6"/>
    </row>
    <row r="288" spans="1:23" x14ac:dyDescent="0.25">
      <c r="A288" s="28" t="s">
        <v>1351</v>
      </c>
      <c r="B288" s="28" t="s">
        <v>14</v>
      </c>
      <c r="C288" s="30">
        <v>0.58024500000000001</v>
      </c>
      <c r="D288" s="28" t="s">
        <v>12</v>
      </c>
      <c r="E288" s="28" t="s">
        <v>2198</v>
      </c>
      <c r="F288" s="29">
        <v>0.245722</v>
      </c>
      <c r="G288" s="28" t="s">
        <v>14</v>
      </c>
      <c r="H288" s="28" t="s">
        <v>15</v>
      </c>
      <c r="I288" s="28" t="s">
        <v>2198</v>
      </c>
      <c r="J288" s="28" t="str">
        <f t="shared" si="4"/>
        <v>Beda</v>
      </c>
      <c r="L288" s="6" t="s">
        <v>12</v>
      </c>
      <c r="M288" s="6"/>
      <c r="N288" s="6" t="s">
        <v>590</v>
      </c>
      <c r="O288" s="6" t="s">
        <v>12</v>
      </c>
      <c r="P288" s="6"/>
      <c r="Q288" s="6"/>
      <c r="R288" s="6"/>
      <c r="S288" s="6" t="s">
        <v>1685</v>
      </c>
      <c r="T288" s="6" t="s">
        <v>1111</v>
      </c>
      <c r="U288" s="6" t="s">
        <v>12</v>
      </c>
      <c r="V288" s="6"/>
      <c r="W288" s="6"/>
    </row>
    <row r="289" spans="1:23" x14ac:dyDescent="0.25">
      <c r="A289" s="28" t="s">
        <v>1353</v>
      </c>
      <c r="B289" s="28" t="s">
        <v>14</v>
      </c>
      <c r="C289" s="30">
        <v>0.98600399999999999</v>
      </c>
      <c r="D289" s="28" t="s">
        <v>12</v>
      </c>
      <c r="E289" s="28" t="s">
        <v>2198</v>
      </c>
      <c r="F289" s="29">
        <v>0.20527999999999999</v>
      </c>
      <c r="G289" s="28" t="s">
        <v>14</v>
      </c>
      <c r="H289" s="31" t="s">
        <v>12</v>
      </c>
      <c r="I289" s="28" t="s">
        <v>2198</v>
      </c>
      <c r="J289" s="28" t="str">
        <f t="shared" si="4"/>
        <v>Sama</v>
      </c>
      <c r="L289" s="6" t="s">
        <v>12</v>
      </c>
      <c r="M289" s="6"/>
      <c r="N289" s="6" t="s">
        <v>592</v>
      </c>
      <c r="O289" s="6" t="s">
        <v>12</v>
      </c>
      <c r="P289" s="6"/>
      <c r="Q289" s="6"/>
      <c r="R289" s="6"/>
      <c r="S289" s="6" t="s">
        <v>1687</v>
      </c>
      <c r="T289" s="6" t="s">
        <v>1111</v>
      </c>
      <c r="U289" s="6" t="s">
        <v>12</v>
      </c>
      <c r="V289" s="6"/>
      <c r="W289" s="6"/>
    </row>
    <row r="290" spans="1:23" x14ac:dyDescent="0.25">
      <c r="A290" s="28" t="s">
        <v>1355</v>
      </c>
      <c r="B290" s="28" t="s">
        <v>14</v>
      </c>
      <c r="C290" s="30">
        <v>0.43403799999999998</v>
      </c>
      <c r="D290" s="28" t="s">
        <v>12</v>
      </c>
      <c r="E290" s="28" t="s">
        <v>2198</v>
      </c>
      <c r="F290" s="29">
        <v>8.2457000000000003E-2</v>
      </c>
      <c r="G290" s="28" t="s">
        <v>14</v>
      </c>
      <c r="H290" s="28" t="s">
        <v>12</v>
      </c>
      <c r="I290" s="28" t="s">
        <v>2198</v>
      </c>
      <c r="J290" s="28" t="str">
        <f t="shared" si="4"/>
        <v>Sama</v>
      </c>
      <c r="L290" s="6" t="s">
        <v>15</v>
      </c>
      <c r="M290" s="6"/>
      <c r="N290" s="6" t="s">
        <v>594</v>
      </c>
      <c r="O290" s="6" t="s">
        <v>15</v>
      </c>
      <c r="P290" s="6"/>
      <c r="Q290" s="6"/>
      <c r="R290" s="6"/>
      <c r="S290" s="6" t="s">
        <v>1689</v>
      </c>
      <c r="T290" s="6" t="s">
        <v>1114</v>
      </c>
      <c r="U290" s="6" t="s">
        <v>18</v>
      </c>
      <c r="V290" s="6"/>
      <c r="W290" s="6"/>
    </row>
    <row r="291" spans="1:23" x14ac:dyDescent="0.25">
      <c r="A291" s="28" t="s">
        <v>1357</v>
      </c>
      <c r="B291" s="28" t="s">
        <v>14</v>
      </c>
      <c r="C291" s="30">
        <v>0.33420699999999998</v>
      </c>
      <c r="D291" s="28" t="s">
        <v>12</v>
      </c>
      <c r="E291" s="28" t="s">
        <v>2198</v>
      </c>
      <c r="F291" s="29">
        <v>0</v>
      </c>
      <c r="G291" s="28" t="s">
        <v>14</v>
      </c>
      <c r="H291" s="28" t="s">
        <v>12</v>
      </c>
      <c r="I291" s="28" t="s">
        <v>2198</v>
      </c>
      <c r="J291" s="28" t="str">
        <f t="shared" si="4"/>
        <v>Sama</v>
      </c>
      <c r="L291" s="6" t="s">
        <v>15</v>
      </c>
      <c r="M291" s="6"/>
      <c r="N291" s="6" t="s">
        <v>596</v>
      </c>
      <c r="O291" s="6" t="s">
        <v>15</v>
      </c>
      <c r="P291" s="6"/>
      <c r="Q291" s="6"/>
      <c r="R291" s="6"/>
      <c r="S291" s="6" t="s">
        <v>1691</v>
      </c>
      <c r="T291" s="6" t="s">
        <v>1114</v>
      </c>
      <c r="U291" s="6" t="s">
        <v>18</v>
      </c>
      <c r="V291" s="6"/>
      <c r="W291" s="6"/>
    </row>
    <row r="292" spans="1:23" x14ac:dyDescent="0.25">
      <c r="A292" s="28" t="s">
        <v>1359</v>
      </c>
      <c r="B292" s="28" t="s">
        <v>14</v>
      </c>
      <c r="C292" s="30">
        <v>0.390378</v>
      </c>
      <c r="D292" s="28" t="s">
        <v>12</v>
      </c>
      <c r="E292" s="28" t="s">
        <v>2198</v>
      </c>
      <c r="F292" s="29">
        <v>0</v>
      </c>
      <c r="G292" s="28" t="s">
        <v>14</v>
      </c>
      <c r="H292" s="28" t="s">
        <v>12</v>
      </c>
      <c r="I292" s="28" t="s">
        <v>2198</v>
      </c>
      <c r="J292" s="28" t="str">
        <f t="shared" si="4"/>
        <v>Sama</v>
      </c>
      <c r="L292" s="6" t="s">
        <v>15</v>
      </c>
      <c r="M292" s="6"/>
      <c r="N292" s="6" t="s">
        <v>598</v>
      </c>
      <c r="O292" s="6" t="s">
        <v>15</v>
      </c>
      <c r="P292" s="6"/>
      <c r="Q292" s="6"/>
      <c r="R292" s="6"/>
      <c r="S292" s="6" t="s">
        <v>1693</v>
      </c>
      <c r="T292" s="6" t="s">
        <v>1111</v>
      </c>
      <c r="U292" s="6" t="s">
        <v>12</v>
      </c>
      <c r="V292" s="6"/>
      <c r="W292" s="6"/>
    </row>
    <row r="293" spans="1:23" x14ac:dyDescent="0.25">
      <c r="A293" s="28" t="s">
        <v>1361</v>
      </c>
      <c r="B293" s="28" t="s">
        <v>14</v>
      </c>
      <c r="C293" s="30">
        <v>0.61909499999999995</v>
      </c>
      <c r="D293" s="28" t="s">
        <v>12</v>
      </c>
      <c r="E293" s="28" t="s">
        <v>2198</v>
      </c>
      <c r="F293" s="29">
        <v>6.5144999999999995E-2</v>
      </c>
      <c r="G293" s="28" t="s">
        <v>14</v>
      </c>
      <c r="H293" s="28" t="s">
        <v>12</v>
      </c>
      <c r="I293" s="28" t="s">
        <v>2198</v>
      </c>
      <c r="J293" s="28" t="str">
        <f t="shared" si="4"/>
        <v>Sama</v>
      </c>
      <c r="L293" s="6" t="s">
        <v>15</v>
      </c>
      <c r="M293" s="6"/>
      <c r="N293" s="6" t="s">
        <v>600</v>
      </c>
      <c r="O293" s="6" t="s">
        <v>15</v>
      </c>
      <c r="P293" s="6"/>
      <c r="Q293" s="6"/>
      <c r="R293" s="6"/>
      <c r="S293" s="6" t="s">
        <v>1695</v>
      </c>
      <c r="T293" s="6" t="s">
        <v>1111</v>
      </c>
      <c r="U293" s="6" t="s">
        <v>12</v>
      </c>
      <c r="V293" s="6"/>
      <c r="W293" s="6"/>
    </row>
    <row r="294" spans="1:23" x14ac:dyDescent="0.25">
      <c r="A294" s="28" t="s">
        <v>1365</v>
      </c>
      <c r="B294" s="28" t="s">
        <v>14</v>
      </c>
      <c r="C294" s="30">
        <v>0.363728</v>
      </c>
      <c r="D294" s="28" t="s">
        <v>12</v>
      </c>
      <c r="E294" s="28" t="s">
        <v>2198</v>
      </c>
      <c r="F294" s="29">
        <v>0</v>
      </c>
      <c r="G294" s="28" t="s">
        <v>14</v>
      </c>
      <c r="H294" s="28" t="s">
        <v>12</v>
      </c>
      <c r="I294" s="28" t="s">
        <v>2198</v>
      </c>
      <c r="J294" s="28" t="str">
        <f t="shared" si="4"/>
        <v>Sama</v>
      </c>
      <c r="L294" s="6" t="s">
        <v>23</v>
      </c>
      <c r="M294" s="6"/>
      <c r="N294" s="6" t="s">
        <v>602</v>
      </c>
      <c r="O294" s="6" t="s">
        <v>23</v>
      </c>
      <c r="P294" s="6"/>
      <c r="Q294" s="6"/>
      <c r="R294" s="6"/>
      <c r="S294" s="6" t="s">
        <v>1697</v>
      </c>
      <c r="T294" s="6" t="s">
        <v>1114</v>
      </c>
      <c r="U294" s="6" t="s">
        <v>18</v>
      </c>
      <c r="V294" s="6"/>
      <c r="W294" s="6"/>
    </row>
    <row r="295" spans="1:23" x14ac:dyDescent="0.25">
      <c r="A295" s="28" t="s">
        <v>1367</v>
      </c>
      <c r="B295" s="28" t="s">
        <v>14</v>
      </c>
      <c r="C295" s="30">
        <v>0.353626</v>
      </c>
      <c r="D295" s="28" t="s">
        <v>18</v>
      </c>
      <c r="E295" s="28" t="s">
        <v>2198</v>
      </c>
      <c r="F295" s="29">
        <v>0.14783099999999999</v>
      </c>
      <c r="G295" s="28" t="s">
        <v>14</v>
      </c>
      <c r="H295" s="31" t="s">
        <v>18</v>
      </c>
      <c r="I295" s="28" t="s">
        <v>2198</v>
      </c>
      <c r="J295" s="28" t="str">
        <f t="shared" si="4"/>
        <v>Sama</v>
      </c>
      <c r="L295" s="6" t="s">
        <v>23</v>
      </c>
      <c r="M295" s="6"/>
      <c r="N295" s="6" t="s">
        <v>604</v>
      </c>
      <c r="O295" s="6" t="s">
        <v>23</v>
      </c>
      <c r="P295" s="6"/>
      <c r="Q295" s="6"/>
      <c r="R295" s="6"/>
      <c r="S295" s="6" t="s">
        <v>1699</v>
      </c>
      <c r="T295" s="6" t="s">
        <v>1111</v>
      </c>
      <c r="U295" s="6" t="s">
        <v>12</v>
      </c>
      <c r="V295" s="6"/>
      <c r="W295" s="6"/>
    </row>
    <row r="296" spans="1:23" x14ac:dyDescent="0.25">
      <c r="A296" s="28" t="s">
        <v>1369</v>
      </c>
      <c r="B296" s="28" t="s">
        <v>14</v>
      </c>
      <c r="C296" s="30">
        <v>0.39936500000000003</v>
      </c>
      <c r="D296" s="28" t="s">
        <v>23</v>
      </c>
      <c r="E296" s="28" t="s">
        <v>2199</v>
      </c>
      <c r="F296" s="29">
        <v>0.26200299999999999</v>
      </c>
      <c r="G296" s="28" t="s">
        <v>14</v>
      </c>
      <c r="H296" s="28" t="s">
        <v>23</v>
      </c>
      <c r="I296" s="28" t="s">
        <v>2199</v>
      </c>
      <c r="J296" s="28" t="str">
        <f t="shared" si="4"/>
        <v>Sama</v>
      </c>
      <c r="L296" s="6" t="s">
        <v>18</v>
      </c>
      <c r="M296" s="6"/>
      <c r="N296" s="6" t="s">
        <v>606</v>
      </c>
      <c r="O296" s="6" t="s">
        <v>18</v>
      </c>
      <c r="P296" s="6"/>
      <c r="Q296" s="6"/>
      <c r="R296" s="6"/>
      <c r="S296" s="6" t="s">
        <v>1701</v>
      </c>
      <c r="T296" s="6" t="s">
        <v>1114</v>
      </c>
      <c r="U296" s="6" t="s">
        <v>18</v>
      </c>
      <c r="V296" s="6"/>
      <c r="W296" s="6"/>
    </row>
    <row r="297" spans="1:23" x14ac:dyDescent="0.25">
      <c r="A297" s="28" t="s">
        <v>1371</v>
      </c>
      <c r="B297" s="28" t="s">
        <v>14</v>
      </c>
      <c r="C297" s="30">
        <v>0.35258200000000001</v>
      </c>
      <c r="D297" s="28" t="s">
        <v>18</v>
      </c>
      <c r="E297" s="28" t="s">
        <v>2198</v>
      </c>
      <c r="F297" s="29">
        <v>0.13752400000000001</v>
      </c>
      <c r="G297" s="28" t="s">
        <v>14</v>
      </c>
      <c r="H297" s="28" t="s">
        <v>18</v>
      </c>
      <c r="I297" s="28" t="s">
        <v>2198</v>
      </c>
      <c r="J297" s="28" t="str">
        <f t="shared" si="4"/>
        <v>Sama</v>
      </c>
      <c r="L297" s="6" t="s">
        <v>12</v>
      </c>
      <c r="M297" s="6"/>
      <c r="N297" s="6" t="s">
        <v>608</v>
      </c>
      <c r="O297" s="6" t="s">
        <v>12</v>
      </c>
      <c r="P297" s="6"/>
      <c r="Q297" s="6"/>
      <c r="R297" s="6"/>
      <c r="S297" s="6" t="s">
        <v>1703</v>
      </c>
      <c r="T297" s="6" t="s">
        <v>1111</v>
      </c>
      <c r="U297" s="6" t="s">
        <v>12</v>
      </c>
      <c r="V297" s="6"/>
      <c r="W297" s="6"/>
    </row>
    <row r="298" spans="1:23" x14ac:dyDescent="0.25">
      <c r="A298" s="28" t="s">
        <v>1373</v>
      </c>
      <c r="B298" s="28" t="s">
        <v>14</v>
      </c>
      <c r="C298" s="30">
        <v>0.36769000000000002</v>
      </c>
      <c r="D298" s="28" t="s">
        <v>18</v>
      </c>
      <c r="E298" s="28" t="s">
        <v>2198</v>
      </c>
      <c r="F298" s="29">
        <v>0.12001199999999999</v>
      </c>
      <c r="G298" s="28" t="s">
        <v>14</v>
      </c>
      <c r="H298" s="28" t="s">
        <v>18</v>
      </c>
      <c r="I298" s="28" t="s">
        <v>2198</v>
      </c>
      <c r="J298" s="28" t="str">
        <f t="shared" si="4"/>
        <v>Sama</v>
      </c>
      <c r="L298" s="6" t="s">
        <v>23</v>
      </c>
      <c r="M298" s="6"/>
      <c r="N298" s="6" t="s">
        <v>610</v>
      </c>
      <c r="O298" s="6" t="s">
        <v>23</v>
      </c>
      <c r="P298" s="6"/>
      <c r="Q298" s="6"/>
      <c r="R298" s="6"/>
      <c r="S298" s="6" t="s">
        <v>1705</v>
      </c>
      <c r="T298" s="6" t="s">
        <v>1114</v>
      </c>
      <c r="U298" s="6" t="s">
        <v>18</v>
      </c>
      <c r="V298" s="6"/>
      <c r="W298" s="6"/>
    </row>
    <row r="299" spans="1:23" x14ac:dyDescent="0.25">
      <c r="A299" s="28" t="s">
        <v>1375</v>
      </c>
      <c r="B299" s="28" t="s">
        <v>14</v>
      </c>
      <c r="C299" s="30">
        <v>0.35624</v>
      </c>
      <c r="D299" s="28" t="s">
        <v>18</v>
      </c>
      <c r="E299" s="28" t="s">
        <v>2198</v>
      </c>
      <c r="F299" s="29">
        <v>0.149502</v>
      </c>
      <c r="G299" s="28" t="s">
        <v>14</v>
      </c>
      <c r="H299" s="28" t="s">
        <v>18</v>
      </c>
      <c r="I299" s="28" t="s">
        <v>2198</v>
      </c>
      <c r="J299" s="28" t="str">
        <f t="shared" si="4"/>
        <v>Sama</v>
      </c>
      <c r="L299" s="6" t="s">
        <v>23</v>
      </c>
      <c r="M299" s="6"/>
      <c r="N299" s="6" t="s">
        <v>612</v>
      </c>
      <c r="O299" s="6" t="s">
        <v>23</v>
      </c>
      <c r="P299" s="6"/>
      <c r="Q299" s="6"/>
      <c r="R299" s="6"/>
      <c r="S299" s="6" t="s">
        <v>1707</v>
      </c>
      <c r="T299" s="6" t="s">
        <v>1114</v>
      </c>
      <c r="U299" s="6" t="s">
        <v>18</v>
      </c>
      <c r="V299" s="6"/>
      <c r="W299" s="6"/>
    </row>
    <row r="300" spans="1:23" x14ac:dyDescent="0.25">
      <c r="A300" s="28" t="s">
        <v>1377</v>
      </c>
      <c r="B300" s="28" t="s">
        <v>14</v>
      </c>
      <c r="C300" s="30">
        <v>0.36593599999999998</v>
      </c>
      <c r="D300" s="28" t="s">
        <v>18</v>
      </c>
      <c r="E300" s="28" t="s">
        <v>2198</v>
      </c>
      <c r="F300" s="29">
        <v>0.16869300000000001</v>
      </c>
      <c r="G300" s="28" t="s">
        <v>14</v>
      </c>
      <c r="H300" s="28" t="s">
        <v>18</v>
      </c>
      <c r="I300" s="28" t="s">
        <v>2198</v>
      </c>
      <c r="J300" s="28" t="str">
        <f t="shared" si="4"/>
        <v>Sama</v>
      </c>
      <c r="L300" s="6" t="s">
        <v>23</v>
      </c>
      <c r="M300" s="6"/>
      <c r="N300" s="6" t="s">
        <v>614</v>
      </c>
      <c r="O300" s="6" t="s">
        <v>23</v>
      </c>
      <c r="P300" s="6"/>
      <c r="Q300" s="6"/>
      <c r="R300" s="6"/>
      <c r="S300" s="6" t="s">
        <v>1709</v>
      </c>
      <c r="T300" s="6" t="s">
        <v>1114</v>
      </c>
      <c r="U300" s="6" t="s">
        <v>18</v>
      </c>
      <c r="V300" s="6"/>
      <c r="W300" s="6"/>
    </row>
    <row r="301" spans="1:23" x14ac:dyDescent="0.25">
      <c r="A301" s="28" t="s">
        <v>1379</v>
      </c>
      <c r="B301" s="28" t="s">
        <v>14</v>
      </c>
      <c r="C301" s="30">
        <v>0.34753899999999999</v>
      </c>
      <c r="D301" s="28" t="s">
        <v>18</v>
      </c>
      <c r="E301" s="28" t="s">
        <v>2198</v>
      </c>
      <c r="F301" s="29">
        <v>0.14329800000000001</v>
      </c>
      <c r="G301" s="28" t="s">
        <v>14</v>
      </c>
      <c r="H301" s="28" t="s">
        <v>18</v>
      </c>
      <c r="I301" s="28" t="s">
        <v>2198</v>
      </c>
      <c r="J301" s="28" t="str">
        <f t="shared" si="4"/>
        <v>Sama</v>
      </c>
      <c r="L301" s="6" t="s">
        <v>23</v>
      </c>
      <c r="M301" s="6"/>
      <c r="N301" s="6" t="s">
        <v>616</v>
      </c>
      <c r="O301" s="6" t="s">
        <v>23</v>
      </c>
      <c r="P301" s="6"/>
      <c r="Q301" s="6"/>
      <c r="R301" s="6"/>
      <c r="S301" s="6" t="s">
        <v>1711</v>
      </c>
      <c r="T301" s="6" t="s">
        <v>1114</v>
      </c>
      <c r="U301" s="6" t="s">
        <v>18</v>
      </c>
      <c r="V301" s="6"/>
      <c r="W301" s="6"/>
    </row>
    <row r="302" spans="1:23" x14ac:dyDescent="0.25">
      <c r="A302" s="28" t="s">
        <v>1381</v>
      </c>
      <c r="B302" s="28" t="s">
        <v>14</v>
      </c>
      <c r="C302" s="30">
        <v>0.45124500000000001</v>
      </c>
      <c r="D302" s="28" t="s">
        <v>15</v>
      </c>
      <c r="E302" s="28" t="s">
        <v>2198</v>
      </c>
      <c r="F302" s="29">
        <v>8.8378999999999999E-2</v>
      </c>
      <c r="G302" s="28" t="s">
        <v>14</v>
      </c>
      <c r="H302" s="28" t="s">
        <v>18</v>
      </c>
      <c r="I302" s="28" t="s">
        <v>2198</v>
      </c>
      <c r="J302" s="28" t="str">
        <f t="shared" si="4"/>
        <v>Beda</v>
      </c>
      <c r="L302" s="6" t="s">
        <v>23</v>
      </c>
      <c r="M302" s="6"/>
      <c r="N302" s="6" t="s">
        <v>618</v>
      </c>
      <c r="O302" s="6" t="s">
        <v>23</v>
      </c>
      <c r="P302" s="6"/>
      <c r="Q302" s="6"/>
      <c r="R302" s="6"/>
      <c r="S302" s="6" t="s">
        <v>1713</v>
      </c>
      <c r="T302" s="6" t="s">
        <v>1111</v>
      </c>
      <c r="U302" s="6" t="s">
        <v>12</v>
      </c>
      <c r="V302" s="6"/>
      <c r="W302" s="6"/>
    </row>
    <row r="303" spans="1:23" x14ac:dyDescent="0.25">
      <c r="A303" s="28" t="s">
        <v>1383</v>
      </c>
      <c r="B303" s="28" t="s">
        <v>14</v>
      </c>
      <c r="C303" s="30">
        <v>0.711561</v>
      </c>
      <c r="D303" s="28" t="s">
        <v>15</v>
      </c>
      <c r="E303" s="28" t="s">
        <v>2198</v>
      </c>
      <c r="F303" s="29">
        <v>8.5793999999999995E-2</v>
      </c>
      <c r="G303" s="28" t="s">
        <v>14</v>
      </c>
      <c r="H303" s="28" t="s">
        <v>18</v>
      </c>
      <c r="I303" s="28" t="s">
        <v>2198</v>
      </c>
      <c r="J303" s="28" t="str">
        <f t="shared" si="4"/>
        <v>Beda</v>
      </c>
      <c r="L303" s="6" t="s">
        <v>87</v>
      </c>
      <c r="M303" s="6"/>
      <c r="N303" s="6" t="s">
        <v>620</v>
      </c>
      <c r="O303" s="6" t="s">
        <v>87</v>
      </c>
      <c r="P303" s="6"/>
      <c r="Q303" s="6"/>
      <c r="R303" s="6"/>
      <c r="S303" s="6" t="s">
        <v>1715</v>
      </c>
      <c r="T303" s="6" t="s">
        <v>1111</v>
      </c>
      <c r="U303" s="6" t="s">
        <v>12</v>
      </c>
      <c r="V303" s="6"/>
      <c r="W303" s="6"/>
    </row>
    <row r="304" spans="1:23" x14ac:dyDescent="0.25">
      <c r="A304" s="28" t="s">
        <v>1391</v>
      </c>
      <c r="B304" s="28" t="s">
        <v>14</v>
      </c>
      <c r="C304" s="30">
        <v>0.49505300000000002</v>
      </c>
      <c r="D304" s="28" t="s">
        <v>23</v>
      </c>
      <c r="E304" s="28" t="s">
        <v>2199</v>
      </c>
      <c r="F304" s="29">
        <v>6.0835E-2</v>
      </c>
      <c r="G304" s="28" t="s">
        <v>14</v>
      </c>
      <c r="H304" s="31" t="s">
        <v>23</v>
      </c>
      <c r="I304" s="28" t="s">
        <v>2199</v>
      </c>
      <c r="J304" s="28" t="str">
        <f t="shared" si="4"/>
        <v>Sama</v>
      </c>
      <c r="L304" s="6" t="s">
        <v>53</v>
      </c>
      <c r="M304" s="6"/>
      <c r="N304" s="6" t="s">
        <v>622</v>
      </c>
      <c r="O304" s="6" t="s">
        <v>53</v>
      </c>
      <c r="P304" s="6"/>
      <c r="Q304" s="6"/>
      <c r="R304" s="6"/>
      <c r="S304" s="6" t="s">
        <v>1717</v>
      </c>
      <c r="T304" s="6" t="s">
        <v>1111</v>
      </c>
      <c r="U304" s="6" t="s">
        <v>12</v>
      </c>
      <c r="V304" s="6"/>
      <c r="W304" s="6"/>
    </row>
    <row r="305" spans="1:23" x14ac:dyDescent="0.25">
      <c r="A305" s="28" t="s">
        <v>1413</v>
      </c>
      <c r="B305" s="28" t="s">
        <v>14</v>
      </c>
      <c r="C305" s="30">
        <v>0.256851</v>
      </c>
      <c r="D305" s="28" t="s">
        <v>18</v>
      </c>
      <c r="E305" s="28" t="s">
        <v>2198</v>
      </c>
      <c r="F305" s="29">
        <v>0</v>
      </c>
      <c r="G305" s="28" t="s">
        <v>14</v>
      </c>
      <c r="H305" s="31" t="s">
        <v>18</v>
      </c>
      <c r="I305" s="28" t="s">
        <v>2198</v>
      </c>
      <c r="J305" s="28" t="str">
        <f t="shared" si="4"/>
        <v>Sama</v>
      </c>
      <c r="L305" s="6" t="s">
        <v>53</v>
      </c>
      <c r="M305" s="6"/>
      <c r="N305" s="6" t="s">
        <v>624</v>
      </c>
      <c r="O305" s="6" t="s">
        <v>53</v>
      </c>
      <c r="P305" s="6"/>
      <c r="Q305" s="6"/>
      <c r="R305" s="6"/>
      <c r="S305" s="6" t="s">
        <v>1719</v>
      </c>
      <c r="T305" s="6" t="s">
        <v>1111</v>
      </c>
      <c r="U305" s="6" t="s">
        <v>12</v>
      </c>
      <c r="V305" s="6"/>
      <c r="W305" s="6"/>
    </row>
    <row r="306" spans="1:23" x14ac:dyDescent="0.25">
      <c r="A306" s="28" t="s">
        <v>1433</v>
      </c>
      <c r="B306" s="28" t="s">
        <v>14</v>
      </c>
      <c r="C306" s="30">
        <v>0.76773899999999995</v>
      </c>
      <c r="D306" s="28" t="s">
        <v>12</v>
      </c>
      <c r="E306" s="28" t="s">
        <v>2199</v>
      </c>
      <c r="F306" s="29">
        <v>0.17271500000000001</v>
      </c>
      <c r="G306" s="28" t="s">
        <v>14</v>
      </c>
      <c r="H306" s="31" t="s">
        <v>12</v>
      </c>
      <c r="I306" s="28" t="s">
        <v>2199</v>
      </c>
      <c r="J306" s="28" t="str">
        <f t="shared" si="4"/>
        <v>Sama</v>
      </c>
      <c r="L306" s="6" t="s">
        <v>23</v>
      </c>
      <c r="M306" s="6"/>
      <c r="N306" s="6" t="s">
        <v>626</v>
      </c>
      <c r="O306" s="6" t="s">
        <v>23</v>
      </c>
      <c r="P306" s="6"/>
      <c r="Q306" s="6"/>
      <c r="R306" s="6"/>
      <c r="S306" s="6" t="s">
        <v>1721</v>
      </c>
      <c r="T306" s="6" t="s">
        <v>1111</v>
      </c>
      <c r="U306" s="6" t="s">
        <v>12</v>
      </c>
      <c r="V306" s="6"/>
      <c r="W306" s="6"/>
    </row>
    <row r="307" spans="1:23" x14ac:dyDescent="0.25">
      <c r="A307" s="28" t="s">
        <v>1435</v>
      </c>
      <c r="B307" s="28" t="s">
        <v>14</v>
      </c>
      <c r="C307" s="30">
        <v>0.65267900000000001</v>
      </c>
      <c r="D307" s="28" t="s">
        <v>15</v>
      </c>
      <c r="E307" s="28" t="s">
        <v>2198</v>
      </c>
      <c r="F307" s="29">
        <v>9.8128000000000007E-2</v>
      </c>
      <c r="G307" s="28" t="s">
        <v>14</v>
      </c>
      <c r="H307" s="31" t="s">
        <v>18</v>
      </c>
      <c r="I307" s="28" t="s">
        <v>2198</v>
      </c>
      <c r="J307" s="28" t="str">
        <f t="shared" si="4"/>
        <v>Beda</v>
      </c>
      <c r="L307" s="6" t="s">
        <v>25</v>
      </c>
      <c r="M307" s="6"/>
      <c r="N307" s="6" t="s">
        <v>628</v>
      </c>
      <c r="O307" s="6" t="s">
        <v>25</v>
      </c>
      <c r="P307" s="6"/>
      <c r="Q307" s="6"/>
      <c r="R307" s="6"/>
      <c r="S307" s="6" t="s">
        <v>1723</v>
      </c>
      <c r="T307" s="6" t="s">
        <v>1114</v>
      </c>
      <c r="U307" s="6" t="s">
        <v>18</v>
      </c>
      <c r="V307" s="6"/>
      <c r="W307" s="6"/>
    </row>
    <row r="308" spans="1:23" x14ac:dyDescent="0.25">
      <c r="A308" s="28" t="s">
        <v>1437</v>
      </c>
      <c r="B308" s="28" t="s">
        <v>14</v>
      </c>
      <c r="C308" s="30">
        <v>0.82726200000000005</v>
      </c>
      <c r="D308" s="28" t="s">
        <v>53</v>
      </c>
      <c r="E308" s="28" t="s">
        <v>2199</v>
      </c>
      <c r="F308" s="29">
        <v>0.106282</v>
      </c>
      <c r="G308" s="28" t="s">
        <v>14</v>
      </c>
      <c r="H308" s="28" t="s">
        <v>53</v>
      </c>
      <c r="I308" s="28" t="s">
        <v>2199</v>
      </c>
      <c r="J308" s="28" t="str">
        <f t="shared" si="4"/>
        <v>Sama</v>
      </c>
      <c r="L308" s="6" t="s">
        <v>23</v>
      </c>
      <c r="M308" s="6"/>
      <c r="N308" s="6" t="s">
        <v>630</v>
      </c>
      <c r="O308" s="6" t="s">
        <v>23</v>
      </c>
      <c r="P308" s="6"/>
      <c r="Q308" s="6"/>
      <c r="R308" s="6"/>
      <c r="S308" s="6" t="s">
        <v>1725</v>
      </c>
      <c r="T308" s="6" t="s">
        <v>1114</v>
      </c>
      <c r="U308" s="6" t="s">
        <v>18</v>
      </c>
      <c r="V308" s="6"/>
      <c r="W308" s="6"/>
    </row>
    <row r="309" spans="1:23" x14ac:dyDescent="0.25">
      <c r="A309" s="28" t="s">
        <v>1441</v>
      </c>
      <c r="B309" s="28" t="s">
        <v>14</v>
      </c>
      <c r="C309" s="30">
        <v>0.69269000000000003</v>
      </c>
      <c r="D309" s="28" t="s">
        <v>23</v>
      </c>
      <c r="E309" s="28" t="s">
        <v>2199</v>
      </c>
      <c r="F309" s="29">
        <v>0.15381600000000001</v>
      </c>
      <c r="G309" s="28" t="s">
        <v>14</v>
      </c>
      <c r="H309" s="28" t="s">
        <v>18</v>
      </c>
      <c r="I309" s="28" t="s">
        <v>2198</v>
      </c>
      <c r="J309" s="28" t="str">
        <f t="shared" si="4"/>
        <v>Beda</v>
      </c>
      <c r="L309" s="6" t="s">
        <v>23</v>
      </c>
      <c r="M309" s="6"/>
      <c r="N309" s="6" t="s">
        <v>632</v>
      </c>
      <c r="O309" s="6" t="s">
        <v>23</v>
      </c>
      <c r="P309" s="6"/>
      <c r="Q309" s="6"/>
      <c r="R309" s="6"/>
      <c r="S309" s="6" t="s">
        <v>1727</v>
      </c>
      <c r="T309" s="6" t="s">
        <v>1114</v>
      </c>
      <c r="U309" s="6" t="s">
        <v>18</v>
      </c>
      <c r="V309" s="6"/>
      <c r="W309" s="6"/>
    </row>
    <row r="310" spans="1:23" x14ac:dyDescent="0.25">
      <c r="A310" s="28" t="s">
        <v>1443</v>
      </c>
      <c r="B310" s="28" t="s">
        <v>14</v>
      </c>
      <c r="C310" s="30">
        <v>0.45562399999999997</v>
      </c>
      <c r="D310" s="28" t="s">
        <v>15</v>
      </c>
      <c r="E310" s="28" t="s">
        <v>2198</v>
      </c>
      <c r="F310" s="29">
        <v>0.13140199999999999</v>
      </c>
      <c r="G310" s="28" t="s">
        <v>14</v>
      </c>
      <c r="H310" s="28" t="s">
        <v>87</v>
      </c>
      <c r="I310" s="28" t="s">
        <v>2198</v>
      </c>
      <c r="J310" s="28" t="str">
        <f t="shared" si="4"/>
        <v>Beda</v>
      </c>
      <c r="L310" s="6" t="s">
        <v>23</v>
      </c>
      <c r="M310" s="6"/>
      <c r="N310" s="6" t="s">
        <v>634</v>
      </c>
      <c r="O310" s="6" t="s">
        <v>23</v>
      </c>
      <c r="P310" s="6"/>
      <c r="Q310" s="6"/>
      <c r="R310" s="6"/>
      <c r="S310" s="6" t="s">
        <v>1729</v>
      </c>
      <c r="T310" s="6" t="s">
        <v>1114</v>
      </c>
      <c r="U310" s="6" t="s">
        <v>18</v>
      </c>
      <c r="V310" s="6"/>
      <c r="W310" s="6"/>
    </row>
    <row r="311" spans="1:23" x14ac:dyDescent="0.25">
      <c r="A311" s="28" t="s">
        <v>1449</v>
      </c>
      <c r="B311" s="28" t="s">
        <v>14</v>
      </c>
      <c r="C311" s="30">
        <v>0.75313300000000005</v>
      </c>
      <c r="D311" s="28" t="s">
        <v>15</v>
      </c>
      <c r="E311" s="28" t="s">
        <v>2198</v>
      </c>
      <c r="F311" s="29">
        <v>0.12098299999999999</v>
      </c>
      <c r="G311" s="28" t="s">
        <v>14</v>
      </c>
      <c r="H311" s="28" t="s">
        <v>18</v>
      </c>
      <c r="I311" s="28" t="s">
        <v>2198</v>
      </c>
      <c r="J311" s="28" t="str">
        <f t="shared" si="4"/>
        <v>Beda</v>
      </c>
      <c r="L311" s="6" t="s">
        <v>23</v>
      </c>
      <c r="M311" s="6"/>
      <c r="N311" s="6" t="s">
        <v>636</v>
      </c>
      <c r="O311" s="6" t="s">
        <v>23</v>
      </c>
      <c r="P311" s="6"/>
      <c r="Q311" s="6"/>
      <c r="R311" s="6"/>
      <c r="S311" s="6" t="s">
        <v>1731</v>
      </c>
      <c r="T311" s="6" t="s">
        <v>1114</v>
      </c>
      <c r="U311" s="6" t="s">
        <v>18</v>
      </c>
      <c r="V311" s="6"/>
      <c r="W311" s="6"/>
    </row>
    <row r="312" spans="1:23" x14ac:dyDescent="0.25">
      <c r="A312" s="28" t="s">
        <v>1451</v>
      </c>
      <c r="B312" s="28" t="s">
        <v>14</v>
      </c>
      <c r="C312" s="30">
        <v>0.64847200000000005</v>
      </c>
      <c r="D312" s="28" t="s">
        <v>23</v>
      </c>
      <c r="E312" s="28" t="s">
        <v>2199</v>
      </c>
      <c r="F312" s="29">
        <v>0.140849</v>
      </c>
      <c r="G312" s="28" t="s">
        <v>14</v>
      </c>
      <c r="H312" s="28" t="s">
        <v>18</v>
      </c>
      <c r="I312" s="28" t="s">
        <v>2198</v>
      </c>
      <c r="J312" s="28" t="str">
        <f t="shared" si="4"/>
        <v>Beda</v>
      </c>
      <c r="L312" s="6" t="s">
        <v>23</v>
      </c>
      <c r="M312" s="6"/>
      <c r="N312" s="6" t="s">
        <v>638</v>
      </c>
      <c r="O312" s="6" t="s">
        <v>23</v>
      </c>
      <c r="P312" s="6"/>
      <c r="Q312" s="6"/>
      <c r="R312" s="6"/>
      <c r="S312" s="6" t="s">
        <v>1733</v>
      </c>
      <c r="T312" s="6" t="s">
        <v>1114</v>
      </c>
      <c r="U312" s="6" t="s">
        <v>18</v>
      </c>
      <c r="V312" s="6"/>
      <c r="W312" s="6"/>
    </row>
    <row r="313" spans="1:23" x14ac:dyDescent="0.25">
      <c r="A313" s="28" t="s">
        <v>1459</v>
      </c>
      <c r="B313" s="28" t="s">
        <v>14</v>
      </c>
      <c r="C313" s="30">
        <v>0.287493</v>
      </c>
      <c r="D313" s="28" t="s">
        <v>15</v>
      </c>
      <c r="E313" s="28" t="s">
        <v>2199</v>
      </c>
      <c r="F313" s="29">
        <v>0.484178</v>
      </c>
      <c r="G313" s="28" t="s">
        <v>14</v>
      </c>
      <c r="H313" s="28" t="s">
        <v>12</v>
      </c>
      <c r="I313" s="28" t="s">
        <v>2198</v>
      </c>
      <c r="J313" s="28" t="str">
        <f t="shared" si="4"/>
        <v>Beda</v>
      </c>
      <c r="L313" s="6" t="s">
        <v>23</v>
      </c>
      <c r="M313" s="6"/>
      <c r="N313" s="6" t="s">
        <v>640</v>
      </c>
      <c r="O313" s="6" t="s">
        <v>23</v>
      </c>
      <c r="P313" s="6"/>
      <c r="Q313" s="6"/>
      <c r="R313" s="6"/>
      <c r="S313" s="6" t="s">
        <v>1735</v>
      </c>
      <c r="T313" s="6" t="s">
        <v>1114</v>
      </c>
      <c r="U313" s="6" t="s">
        <v>18</v>
      </c>
      <c r="V313" s="6"/>
      <c r="W313" s="6"/>
    </row>
    <row r="314" spans="1:23" x14ac:dyDescent="0.25">
      <c r="A314" s="28" t="s">
        <v>1459</v>
      </c>
      <c r="B314" s="28" t="s">
        <v>14</v>
      </c>
      <c r="C314" s="30">
        <v>0.287493</v>
      </c>
      <c r="D314" s="28" t="s">
        <v>87</v>
      </c>
      <c r="E314" s="28" t="s">
        <v>2198</v>
      </c>
      <c r="F314" s="29">
        <v>0.10849300000000001</v>
      </c>
      <c r="G314" s="28" t="s">
        <v>14</v>
      </c>
      <c r="H314" s="28" t="s">
        <v>87</v>
      </c>
      <c r="I314" s="28" t="s">
        <v>2198</v>
      </c>
      <c r="J314" s="28" t="str">
        <f t="shared" si="4"/>
        <v>Sama</v>
      </c>
      <c r="L314" s="6" t="s">
        <v>23</v>
      </c>
      <c r="M314" s="6"/>
      <c r="N314" s="6" t="s">
        <v>642</v>
      </c>
      <c r="O314" s="6" t="s">
        <v>23</v>
      </c>
      <c r="P314" s="6"/>
      <c r="Q314" s="6"/>
      <c r="R314" s="6"/>
      <c r="S314" s="6" t="s">
        <v>1737</v>
      </c>
      <c r="T314" s="6" t="s">
        <v>1114</v>
      </c>
      <c r="U314" s="6" t="s">
        <v>18</v>
      </c>
      <c r="V314" s="6"/>
      <c r="W314" s="6"/>
    </row>
    <row r="315" spans="1:23" x14ac:dyDescent="0.25">
      <c r="A315" s="28" t="s">
        <v>1462</v>
      </c>
      <c r="B315" s="28" t="s">
        <v>14</v>
      </c>
      <c r="C315" s="30">
        <v>0.46546999999999999</v>
      </c>
      <c r="D315" s="28" t="s">
        <v>53</v>
      </c>
      <c r="E315" s="28" t="s">
        <v>2199</v>
      </c>
      <c r="F315" s="29">
        <v>4.7330999999999998E-2</v>
      </c>
      <c r="G315" s="28" t="s">
        <v>14</v>
      </c>
      <c r="H315" s="28" t="s">
        <v>53</v>
      </c>
      <c r="I315" s="28" t="s">
        <v>2199</v>
      </c>
      <c r="J315" s="28" t="str">
        <f t="shared" si="4"/>
        <v>Sama</v>
      </c>
      <c r="L315" s="6" t="s">
        <v>23</v>
      </c>
      <c r="M315" s="6"/>
      <c r="N315" s="6" t="s">
        <v>644</v>
      </c>
      <c r="O315" s="6" t="s">
        <v>23</v>
      </c>
      <c r="P315" s="6"/>
      <c r="Q315" s="6"/>
      <c r="R315" s="6"/>
      <c r="S315" s="6" t="s">
        <v>1739</v>
      </c>
      <c r="T315" s="6" t="s">
        <v>1114</v>
      </c>
      <c r="U315" s="6" t="s">
        <v>18</v>
      </c>
      <c r="V315" s="6"/>
      <c r="W315" s="6"/>
    </row>
    <row r="316" spans="1:23" x14ac:dyDescent="0.25">
      <c r="A316" s="28" t="s">
        <v>1464</v>
      </c>
      <c r="B316" s="28" t="s">
        <v>14</v>
      </c>
      <c r="C316" s="30">
        <v>0.55962500000000004</v>
      </c>
      <c r="D316" s="28" t="s">
        <v>23</v>
      </c>
      <c r="E316" s="28" t="s">
        <v>2198</v>
      </c>
      <c r="F316" s="29">
        <v>5.9191000000000001E-2</v>
      </c>
      <c r="G316" s="28" t="s">
        <v>14</v>
      </c>
      <c r="H316" s="28" t="s">
        <v>18</v>
      </c>
      <c r="I316" s="28" t="s">
        <v>2198</v>
      </c>
      <c r="J316" s="28" t="str">
        <f t="shared" si="4"/>
        <v>Beda</v>
      </c>
      <c r="L316" s="6" t="s">
        <v>23</v>
      </c>
      <c r="M316" s="6"/>
      <c r="N316" s="6" t="s">
        <v>646</v>
      </c>
      <c r="O316" s="6" t="s">
        <v>23</v>
      </c>
      <c r="P316" s="6"/>
      <c r="Q316" s="6"/>
      <c r="R316" s="6"/>
      <c r="S316" s="6" t="s">
        <v>1741</v>
      </c>
      <c r="T316" s="6" t="s">
        <v>1114</v>
      </c>
      <c r="U316" s="6" t="s">
        <v>18</v>
      </c>
      <c r="V316" s="6"/>
      <c r="W316" s="6"/>
    </row>
    <row r="317" spans="1:23" x14ac:dyDescent="0.25">
      <c r="A317" s="28" t="s">
        <v>1466</v>
      </c>
      <c r="B317" s="28" t="s">
        <v>14</v>
      </c>
      <c r="C317" s="30">
        <v>0.83216900000000005</v>
      </c>
      <c r="D317" s="28" t="s">
        <v>15</v>
      </c>
      <c r="E317" s="28" t="s">
        <v>2199</v>
      </c>
      <c r="F317" s="29">
        <v>0.152311</v>
      </c>
      <c r="G317" s="28" t="s">
        <v>14</v>
      </c>
      <c r="H317" s="28" t="s">
        <v>12</v>
      </c>
      <c r="I317" s="28" t="s">
        <v>2198</v>
      </c>
      <c r="J317" s="28" t="str">
        <f t="shared" si="4"/>
        <v>Beda</v>
      </c>
      <c r="L317" s="6" t="s">
        <v>23</v>
      </c>
      <c r="M317" s="6"/>
      <c r="N317" s="6" t="s">
        <v>648</v>
      </c>
      <c r="O317" s="6" t="s">
        <v>23</v>
      </c>
      <c r="P317" s="6"/>
      <c r="Q317" s="6"/>
      <c r="R317" s="6"/>
      <c r="S317" s="6" t="s">
        <v>1743</v>
      </c>
      <c r="T317" s="6" t="s">
        <v>1111</v>
      </c>
      <c r="U317" s="6" t="s">
        <v>12</v>
      </c>
      <c r="V317" s="6"/>
      <c r="W317" s="6"/>
    </row>
    <row r="318" spans="1:23" x14ac:dyDescent="0.25">
      <c r="A318" s="28" t="s">
        <v>1468</v>
      </c>
      <c r="B318" s="28" t="s">
        <v>14</v>
      </c>
      <c r="C318" s="30">
        <v>0.88786799999999999</v>
      </c>
      <c r="D318" s="28" t="s">
        <v>15</v>
      </c>
      <c r="E318" s="28" t="s">
        <v>2199</v>
      </c>
      <c r="F318" s="29">
        <v>0.15232899999999999</v>
      </c>
      <c r="G318" s="28" t="s">
        <v>14</v>
      </c>
      <c r="H318" s="28" t="s">
        <v>18</v>
      </c>
      <c r="I318" s="28" t="s">
        <v>2198</v>
      </c>
      <c r="J318" s="28" t="str">
        <f t="shared" si="4"/>
        <v>Beda</v>
      </c>
      <c r="L318" s="6" t="s">
        <v>23</v>
      </c>
      <c r="M318" s="6"/>
      <c r="N318" s="6" t="s">
        <v>650</v>
      </c>
      <c r="O318" s="6" t="s">
        <v>23</v>
      </c>
      <c r="P318" s="6"/>
      <c r="Q318" s="6"/>
      <c r="R318" s="6"/>
      <c r="S318" s="6" t="s">
        <v>1745</v>
      </c>
      <c r="T318" s="6" t="s">
        <v>1128</v>
      </c>
      <c r="U318" s="6" t="s">
        <v>15</v>
      </c>
      <c r="V318" s="6"/>
      <c r="W318" s="6"/>
    </row>
    <row r="319" spans="1:23" x14ac:dyDescent="0.25">
      <c r="A319" s="28" t="s">
        <v>1472</v>
      </c>
      <c r="B319" s="28" t="s">
        <v>14</v>
      </c>
      <c r="C319" s="30">
        <v>0.67157999999999995</v>
      </c>
      <c r="D319" s="28" t="s">
        <v>18</v>
      </c>
      <c r="E319" s="28" t="s">
        <v>2198</v>
      </c>
      <c r="F319" s="29">
        <v>0.13463700000000001</v>
      </c>
      <c r="G319" s="28" t="s">
        <v>14</v>
      </c>
      <c r="H319" s="28" t="s">
        <v>18</v>
      </c>
      <c r="I319" s="28" t="s">
        <v>2198</v>
      </c>
      <c r="J319" s="28" t="str">
        <f t="shared" si="4"/>
        <v>Sama</v>
      </c>
      <c r="L319" s="6" t="s">
        <v>23</v>
      </c>
      <c r="M319" s="6"/>
      <c r="N319" s="6" t="s">
        <v>652</v>
      </c>
      <c r="O319" s="6" t="s">
        <v>23</v>
      </c>
      <c r="P319" s="6"/>
      <c r="Q319" s="6"/>
      <c r="R319" s="6"/>
      <c r="S319" s="6" t="s">
        <v>1747</v>
      </c>
      <c r="T319" s="6" t="s">
        <v>1111</v>
      </c>
      <c r="U319" s="6" t="s">
        <v>12</v>
      </c>
      <c r="V319" s="6"/>
      <c r="W319" s="6"/>
    </row>
    <row r="320" spans="1:23" x14ac:dyDescent="0.25">
      <c r="A320" s="28" t="s">
        <v>1474</v>
      </c>
      <c r="B320" s="28" t="s">
        <v>14</v>
      </c>
      <c r="C320" s="30">
        <v>0.60135099999999997</v>
      </c>
      <c r="D320" s="28" t="s">
        <v>18</v>
      </c>
      <c r="E320" s="28" t="s">
        <v>2198</v>
      </c>
      <c r="F320" s="29">
        <v>0.149671</v>
      </c>
      <c r="G320" s="28" t="s">
        <v>14</v>
      </c>
      <c r="H320" s="28" t="s">
        <v>18</v>
      </c>
      <c r="I320" s="28" t="s">
        <v>2198</v>
      </c>
      <c r="J320" s="28" t="str">
        <f t="shared" si="4"/>
        <v>Sama</v>
      </c>
      <c r="L320" s="6" t="s">
        <v>23</v>
      </c>
      <c r="M320" s="6"/>
      <c r="N320" s="6" t="s">
        <v>654</v>
      </c>
      <c r="O320" s="6" t="s">
        <v>23</v>
      </c>
      <c r="P320" s="6"/>
      <c r="Q320" s="6"/>
      <c r="R320" s="6"/>
      <c r="S320" s="6" t="s">
        <v>1749</v>
      </c>
      <c r="T320" s="6" t="s">
        <v>1111</v>
      </c>
      <c r="U320" s="6" t="s">
        <v>12</v>
      </c>
      <c r="V320" s="6"/>
      <c r="W320" s="6"/>
    </row>
    <row r="321" spans="1:23" x14ac:dyDescent="0.25">
      <c r="A321" s="28" t="s">
        <v>1482</v>
      </c>
      <c r="B321" s="28" t="s">
        <v>14</v>
      </c>
      <c r="C321" s="30">
        <v>0.48692600000000003</v>
      </c>
      <c r="D321" s="28" t="s">
        <v>18</v>
      </c>
      <c r="E321" s="28" t="s">
        <v>2198</v>
      </c>
      <c r="F321" s="29">
        <v>0.11922199999999999</v>
      </c>
      <c r="G321" s="28" t="s">
        <v>14</v>
      </c>
      <c r="H321" s="28" t="s">
        <v>12</v>
      </c>
      <c r="I321" s="28" t="s">
        <v>2198</v>
      </c>
      <c r="J321" s="28" t="str">
        <f t="shared" si="4"/>
        <v>Beda</v>
      </c>
      <c r="L321" s="6" t="s">
        <v>23</v>
      </c>
      <c r="M321" s="6"/>
      <c r="N321" s="6" t="s">
        <v>656</v>
      </c>
      <c r="O321" s="6" t="s">
        <v>23</v>
      </c>
      <c r="P321" s="6"/>
      <c r="Q321" s="6"/>
      <c r="R321" s="6"/>
      <c r="S321" s="6" t="s">
        <v>1751</v>
      </c>
      <c r="T321" s="6" t="s">
        <v>1111</v>
      </c>
      <c r="U321" s="6" t="s">
        <v>12</v>
      </c>
      <c r="V321" s="6"/>
      <c r="W321" s="6"/>
    </row>
    <row r="322" spans="1:23" x14ac:dyDescent="0.25">
      <c r="A322" s="28" t="s">
        <v>1486</v>
      </c>
      <c r="B322" s="28" t="s">
        <v>14</v>
      </c>
      <c r="C322" s="30">
        <v>0.58883300000000005</v>
      </c>
      <c r="D322" s="28" t="s">
        <v>18</v>
      </c>
      <c r="E322" s="28" t="s">
        <v>2198</v>
      </c>
      <c r="F322" s="29">
        <v>0.117789</v>
      </c>
      <c r="G322" s="28" t="s">
        <v>14</v>
      </c>
      <c r="H322" s="28" t="s">
        <v>12</v>
      </c>
      <c r="I322" s="28" t="s">
        <v>2198</v>
      </c>
      <c r="J322" s="28" t="str">
        <f t="shared" si="4"/>
        <v>Beda</v>
      </c>
      <c r="L322" s="6" t="s">
        <v>23</v>
      </c>
      <c r="M322" s="6"/>
      <c r="N322" s="6" t="s">
        <v>658</v>
      </c>
      <c r="O322" s="6" t="s">
        <v>23</v>
      </c>
      <c r="P322" s="6"/>
      <c r="Q322" s="6"/>
      <c r="R322" s="6"/>
      <c r="S322" s="6" t="s">
        <v>1753</v>
      </c>
      <c r="T322" s="6" t="s">
        <v>1111</v>
      </c>
      <c r="U322" s="6" t="s">
        <v>12</v>
      </c>
      <c r="V322" s="6"/>
      <c r="W322" s="6"/>
    </row>
    <row r="323" spans="1:23" x14ac:dyDescent="0.25">
      <c r="A323" s="28" t="s">
        <v>1490</v>
      </c>
      <c r="B323" s="28" t="s">
        <v>14</v>
      </c>
      <c r="C323" s="30">
        <v>0.63268800000000003</v>
      </c>
      <c r="D323" s="28" t="s">
        <v>18</v>
      </c>
      <c r="E323" s="28" t="s">
        <v>2198</v>
      </c>
      <c r="F323" s="29">
        <v>5.0183999999999999E-2</v>
      </c>
      <c r="G323" s="28" t="s">
        <v>14</v>
      </c>
      <c r="H323" s="28" t="s">
        <v>12</v>
      </c>
      <c r="I323" s="28" t="s">
        <v>2198</v>
      </c>
      <c r="J323" s="28" t="str">
        <f t="shared" si="4"/>
        <v>Beda</v>
      </c>
      <c r="L323" s="6" t="s">
        <v>23</v>
      </c>
      <c r="M323" s="6"/>
      <c r="N323" s="6" t="s">
        <v>660</v>
      </c>
      <c r="O323" s="6" t="s">
        <v>23</v>
      </c>
      <c r="P323" s="6"/>
      <c r="Q323" s="6"/>
      <c r="R323" s="6"/>
      <c r="S323" s="6" t="s">
        <v>1755</v>
      </c>
      <c r="T323" s="6" t="s">
        <v>1128</v>
      </c>
      <c r="U323" s="6" t="s">
        <v>15</v>
      </c>
      <c r="V323" s="6"/>
      <c r="W323" s="6"/>
    </row>
    <row r="324" spans="1:23" x14ac:dyDescent="0.25">
      <c r="A324" s="28" t="s">
        <v>1492</v>
      </c>
      <c r="B324" s="28" t="s">
        <v>14</v>
      </c>
      <c r="C324" s="30">
        <v>0.69531200000000004</v>
      </c>
      <c r="D324" s="28" t="s">
        <v>18</v>
      </c>
      <c r="E324" s="28" t="s">
        <v>2198</v>
      </c>
      <c r="F324" s="29">
        <v>0</v>
      </c>
      <c r="G324" s="28" t="s">
        <v>14</v>
      </c>
      <c r="H324" s="28" t="s">
        <v>18</v>
      </c>
      <c r="I324" s="28" t="s">
        <v>2198</v>
      </c>
      <c r="J324" s="28" t="str">
        <f t="shared" ref="J324:J387" si="5">IF(D324=H324,"Sama","Beda")</f>
        <v>Sama</v>
      </c>
      <c r="L324" s="6" t="s">
        <v>23</v>
      </c>
      <c r="M324" s="6"/>
      <c r="N324" s="6" t="s">
        <v>662</v>
      </c>
      <c r="O324" s="6" t="s">
        <v>23</v>
      </c>
      <c r="P324" s="6"/>
      <c r="Q324" s="6"/>
      <c r="R324" s="6"/>
      <c r="S324" s="6" t="s">
        <v>1757</v>
      </c>
      <c r="T324" s="6" t="s">
        <v>1111</v>
      </c>
      <c r="U324" s="6" t="s">
        <v>12</v>
      </c>
      <c r="V324" s="6"/>
      <c r="W324" s="6"/>
    </row>
    <row r="325" spans="1:23" x14ac:dyDescent="0.25">
      <c r="A325" s="28" t="s">
        <v>1494</v>
      </c>
      <c r="B325" s="28" t="s">
        <v>14</v>
      </c>
      <c r="C325" s="30">
        <v>0.47622199999999998</v>
      </c>
      <c r="D325" s="28" t="s">
        <v>23</v>
      </c>
      <c r="E325" s="28" t="s">
        <v>2199</v>
      </c>
      <c r="F325" s="29">
        <v>0.24014099999999999</v>
      </c>
      <c r="G325" s="28" t="s">
        <v>14</v>
      </c>
      <c r="H325" s="28" t="s">
        <v>12</v>
      </c>
      <c r="I325" s="28" t="s">
        <v>2198</v>
      </c>
      <c r="J325" s="28" t="str">
        <f t="shared" si="5"/>
        <v>Beda</v>
      </c>
      <c r="L325" s="6" t="s">
        <v>23</v>
      </c>
      <c r="M325" s="6"/>
      <c r="N325" s="6" t="s">
        <v>664</v>
      </c>
      <c r="O325" s="6" t="s">
        <v>23</v>
      </c>
      <c r="P325" s="6"/>
      <c r="Q325" s="6"/>
      <c r="R325" s="6"/>
      <c r="S325" s="6" t="s">
        <v>1759</v>
      </c>
      <c r="T325" s="6" t="s">
        <v>1111</v>
      </c>
      <c r="U325" s="6" t="s">
        <v>12</v>
      </c>
      <c r="V325" s="6"/>
      <c r="W325" s="6"/>
    </row>
    <row r="326" spans="1:23" x14ac:dyDescent="0.25">
      <c r="A326" s="28" t="s">
        <v>1498</v>
      </c>
      <c r="B326" s="28" t="s">
        <v>14</v>
      </c>
      <c r="C326" s="30">
        <v>0.15853100000000001</v>
      </c>
      <c r="D326" s="28" t="s">
        <v>53</v>
      </c>
      <c r="E326" s="28" t="s">
        <v>2199</v>
      </c>
      <c r="F326" s="29">
        <v>4.5975000000000002E-2</v>
      </c>
      <c r="G326" s="28" t="s">
        <v>14</v>
      </c>
      <c r="H326" s="28" t="s">
        <v>53</v>
      </c>
      <c r="I326" s="28" t="s">
        <v>2199</v>
      </c>
      <c r="J326" s="28" t="str">
        <f t="shared" si="5"/>
        <v>Sama</v>
      </c>
      <c r="L326" s="6" t="s">
        <v>23</v>
      </c>
      <c r="M326" s="6"/>
      <c r="N326" s="6" t="s">
        <v>666</v>
      </c>
      <c r="O326" s="6" t="s">
        <v>23</v>
      </c>
      <c r="P326" s="6"/>
      <c r="Q326" s="6"/>
      <c r="R326" s="6"/>
      <c r="S326" s="6" t="s">
        <v>1761</v>
      </c>
      <c r="T326" s="6" t="s">
        <v>1111</v>
      </c>
      <c r="U326" s="6" t="s">
        <v>12</v>
      </c>
      <c r="V326" s="6"/>
      <c r="W326" s="6"/>
    </row>
    <row r="327" spans="1:23" x14ac:dyDescent="0.25">
      <c r="A327" s="28" t="s">
        <v>1500</v>
      </c>
      <c r="B327" s="28" t="s">
        <v>14</v>
      </c>
      <c r="C327" s="30">
        <v>0.28143899999999999</v>
      </c>
      <c r="D327" s="28" t="s">
        <v>53</v>
      </c>
      <c r="E327" s="28" t="s">
        <v>2199</v>
      </c>
      <c r="F327" s="29">
        <v>5.7970000000000001E-2</v>
      </c>
      <c r="G327" s="28" t="s">
        <v>14</v>
      </c>
      <c r="H327" s="28" t="s">
        <v>12</v>
      </c>
      <c r="I327" s="28" t="s">
        <v>2198</v>
      </c>
      <c r="J327" s="28" t="str">
        <f t="shared" si="5"/>
        <v>Beda</v>
      </c>
      <c r="L327" s="6" t="s">
        <v>23</v>
      </c>
      <c r="M327" s="6"/>
      <c r="N327" s="6" t="s">
        <v>668</v>
      </c>
      <c r="O327" s="6" t="s">
        <v>23</v>
      </c>
      <c r="P327" s="6"/>
      <c r="Q327" s="6"/>
      <c r="R327" s="6"/>
      <c r="S327" s="6" t="s">
        <v>1763</v>
      </c>
      <c r="T327" s="6" t="s">
        <v>1111</v>
      </c>
      <c r="U327" s="6" t="s">
        <v>12</v>
      </c>
      <c r="V327" s="6"/>
      <c r="W327" s="6"/>
    </row>
    <row r="328" spans="1:23" x14ac:dyDescent="0.25">
      <c r="A328" s="28" t="s">
        <v>1508</v>
      </c>
      <c r="B328" s="28" t="s">
        <v>14</v>
      </c>
      <c r="C328" s="30">
        <v>0.78936099999999998</v>
      </c>
      <c r="D328" s="28" t="s">
        <v>23</v>
      </c>
      <c r="E328" s="28" t="s">
        <v>2198</v>
      </c>
      <c r="F328" s="29">
        <v>0.121347</v>
      </c>
      <c r="G328" s="28" t="s">
        <v>14</v>
      </c>
      <c r="H328" s="28" t="s">
        <v>15</v>
      </c>
      <c r="I328" s="28" t="s">
        <v>2198</v>
      </c>
      <c r="J328" s="28" t="str">
        <f t="shared" si="5"/>
        <v>Beda</v>
      </c>
      <c r="L328" s="6" t="s">
        <v>23</v>
      </c>
      <c r="M328" s="6"/>
      <c r="N328" s="6" t="s">
        <v>670</v>
      </c>
      <c r="O328" s="6" t="s">
        <v>23</v>
      </c>
      <c r="P328" s="6"/>
      <c r="Q328" s="6"/>
      <c r="R328" s="6"/>
      <c r="S328" s="6" t="s">
        <v>1765</v>
      </c>
      <c r="T328" s="6" t="s">
        <v>1111</v>
      </c>
      <c r="U328" s="6" t="s">
        <v>12</v>
      </c>
      <c r="V328" s="6"/>
      <c r="W328" s="6"/>
    </row>
    <row r="329" spans="1:23" x14ac:dyDescent="0.25">
      <c r="A329" s="28" t="s">
        <v>1512</v>
      </c>
      <c r="B329" s="28" t="s">
        <v>14</v>
      </c>
      <c r="C329" s="30">
        <v>0.74734500000000004</v>
      </c>
      <c r="D329" s="28" t="s">
        <v>23</v>
      </c>
      <c r="E329" s="28" t="s">
        <v>2199</v>
      </c>
      <c r="F329" s="29">
        <v>0.316305</v>
      </c>
      <c r="G329" s="28" t="s">
        <v>14</v>
      </c>
      <c r="H329" s="28" t="s">
        <v>23</v>
      </c>
      <c r="I329" s="28" t="s">
        <v>2199</v>
      </c>
      <c r="J329" s="28" t="str">
        <f t="shared" si="5"/>
        <v>Sama</v>
      </c>
      <c r="L329" s="6" t="s">
        <v>23</v>
      </c>
      <c r="M329" s="6"/>
      <c r="N329" s="6" t="s">
        <v>672</v>
      </c>
      <c r="O329" s="6" t="s">
        <v>23</v>
      </c>
      <c r="P329" s="6"/>
      <c r="Q329" s="6"/>
      <c r="R329" s="6"/>
      <c r="S329" s="6" t="s">
        <v>1767</v>
      </c>
      <c r="T329" s="6" t="s">
        <v>1114</v>
      </c>
      <c r="U329" s="6" t="s">
        <v>18</v>
      </c>
      <c r="V329" s="6"/>
      <c r="W329" s="6"/>
    </row>
    <row r="330" spans="1:23" x14ac:dyDescent="0.25">
      <c r="A330" s="28" t="s">
        <v>1516</v>
      </c>
      <c r="B330" s="28" t="s">
        <v>14</v>
      </c>
      <c r="C330" s="30">
        <v>0.81647000000000003</v>
      </c>
      <c r="D330" s="28" t="s">
        <v>23</v>
      </c>
      <c r="E330" s="28" t="s">
        <v>2199</v>
      </c>
      <c r="F330" s="29">
        <v>0.18185200000000001</v>
      </c>
      <c r="G330" s="28" t="s">
        <v>14</v>
      </c>
      <c r="H330" s="28" t="s">
        <v>12</v>
      </c>
      <c r="I330" s="28" t="s">
        <v>2198</v>
      </c>
      <c r="J330" s="28" t="str">
        <f t="shared" si="5"/>
        <v>Beda</v>
      </c>
      <c r="L330" s="6" t="s">
        <v>23</v>
      </c>
      <c r="M330" s="6"/>
      <c r="N330" s="6" t="s">
        <v>674</v>
      </c>
      <c r="O330" s="6" t="s">
        <v>23</v>
      </c>
      <c r="P330" s="6"/>
      <c r="Q330" s="6"/>
      <c r="R330" s="6"/>
      <c r="S330" s="6" t="s">
        <v>1769</v>
      </c>
      <c r="T330" s="6" t="s">
        <v>1111</v>
      </c>
      <c r="U330" s="6" t="s">
        <v>12</v>
      </c>
      <c r="V330" s="6"/>
      <c r="W330" s="6"/>
    </row>
    <row r="331" spans="1:23" x14ac:dyDescent="0.25">
      <c r="A331" s="28" t="s">
        <v>1536</v>
      </c>
      <c r="B331" s="28" t="s">
        <v>14</v>
      </c>
      <c r="C331" s="30">
        <v>0.98006899999999997</v>
      </c>
      <c r="D331" s="28" t="s">
        <v>23</v>
      </c>
      <c r="E331" s="28" t="s">
        <v>2198</v>
      </c>
      <c r="F331" s="29">
        <v>0.15632499999999999</v>
      </c>
      <c r="G331" s="28" t="s">
        <v>14</v>
      </c>
      <c r="H331" s="28" t="s">
        <v>18</v>
      </c>
      <c r="I331" s="28" t="s">
        <v>2199</v>
      </c>
      <c r="J331" s="28" t="str">
        <f t="shared" si="5"/>
        <v>Beda</v>
      </c>
      <c r="L331" s="6" t="s">
        <v>23</v>
      </c>
      <c r="M331" s="6"/>
      <c r="N331" s="6" t="s">
        <v>676</v>
      </c>
      <c r="O331" s="6" t="s">
        <v>23</v>
      </c>
      <c r="P331" s="6"/>
      <c r="Q331" s="6"/>
      <c r="R331" s="6"/>
      <c r="S331" s="6" t="s">
        <v>1771</v>
      </c>
      <c r="T331" s="6" t="s">
        <v>1252</v>
      </c>
      <c r="U331" s="6" t="s">
        <v>87</v>
      </c>
      <c r="V331" s="6"/>
      <c r="W331" s="6"/>
    </row>
    <row r="332" spans="1:23" x14ac:dyDescent="0.25">
      <c r="A332" s="28" t="s">
        <v>1542</v>
      </c>
      <c r="B332" s="28" t="s">
        <v>14</v>
      </c>
      <c r="C332" s="30">
        <v>0.86205600000000004</v>
      </c>
      <c r="D332" s="28" t="s">
        <v>23</v>
      </c>
      <c r="E332" s="28" t="s">
        <v>2198</v>
      </c>
      <c r="F332" s="29">
        <v>0.15282000000000001</v>
      </c>
      <c r="G332" s="28" t="s">
        <v>14</v>
      </c>
      <c r="H332" s="28" t="s">
        <v>18</v>
      </c>
      <c r="I332" s="28" t="s">
        <v>2199</v>
      </c>
      <c r="J332" s="28" t="str">
        <f t="shared" si="5"/>
        <v>Beda</v>
      </c>
      <c r="L332" s="6" t="s">
        <v>23</v>
      </c>
      <c r="M332" s="6"/>
      <c r="N332" s="6" t="s">
        <v>678</v>
      </c>
      <c r="O332" s="6" t="s">
        <v>23</v>
      </c>
      <c r="P332" s="6"/>
      <c r="Q332" s="6"/>
      <c r="R332" s="6"/>
      <c r="S332" s="6" t="s">
        <v>1773</v>
      </c>
      <c r="T332" s="6" t="s">
        <v>1252</v>
      </c>
      <c r="U332" s="6" t="s">
        <v>87</v>
      </c>
      <c r="V332" s="6"/>
      <c r="W332" s="6"/>
    </row>
    <row r="333" spans="1:23" x14ac:dyDescent="0.25">
      <c r="A333" s="28" t="s">
        <v>1544</v>
      </c>
      <c r="B333" s="28" t="s">
        <v>14</v>
      </c>
      <c r="C333" s="30">
        <v>0.15903400000000001</v>
      </c>
      <c r="D333" s="28" t="s">
        <v>18</v>
      </c>
      <c r="E333" s="28" t="s">
        <v>2199</v>
      </c>
      <c r="F333" s="29">
        <v>0.13516800000000001</v>
      </c>
      <c r="G333" s="28" t="s">
        <v>14</v>
      </c>
      <c r="H333" s="28" t="s">
        <v>18</v>
      </c>
      <c r="I333" s="28" t="s">
        <v>2199</v>
      </c>
      <c r="J333" s="28" t="str">
        <f t="shared" si="5"/>
        <v>Sama</v>
      </c>
      <c r="L333" s="6" t="s">
        <v>23</v>
      </c>
      <c r="M333" s="6"/>
      <c r="N333" s="6" t="s">
        <v>680</v>
      </c>
      <c r="O333" s="6" t="s">
        <v>23</v>
      </c>
      <c r="P333" s="6"/>
      <c r="Q333" s="6"/>
      <c r="R333" s="6"/>
      <c r="S333" s="6" t="s">
        <v>1775</v>
      </c>
      <c r="T333" s="6" t="s">
        <v>1252</v>
      </c>
      <c r="U333" s="6" t="s">
        <v>87</v>
      </c>
      <c r="V333" s="6"/>
      <c r="W333" s="6"/>
    </row>
    <row r="334" spans="1:23" x14ac:dyDescent="0.25">
      <c r="A334" s="28" t="s">
        <v>1546</v>
      </c>
      <c r="B334" s="28" t="s">
        <v>14</v>
      </c>
      <c r="C334" s="30">
        <v>0.44975300000000001</v>
      </c>
      <c r="D334" s="28" t="s">
        <v>18</v>
      </c>
      <c r="E334" s="28" t="s">
        <v>2198</v>
      </c>
      <c r="F334" s="29">
        <v>0.27113399999999999</v>
      </c>
      <c r="G334" s="28" t="s">
        <v>14</v>
      </c>
      <c r="H334" s="28" t="s">
        <v>18</v>
      </c>
      <c r="I334" s="28" t="s">
        <v>2198</v>
      </c>
      <c r="J334" s="28" t="str">
        <f t="shared" si="5"/>
        <v>Sama</v>
      </c>
      <c r="L334" s="6" t="s">
        <v>23</v>
      </c>
      <c r="M334" s="6"/>
      <c r="N334" s="6" t="s">
        <v>682</v>
      </c>
      <c r="O334" s="6" t="s">
        <v>23</v>
      </c>
      <c r="P334" s="6"/>
      <c r="Q334" s="6"/>
      <c r="R334" s="6"/>
      <c r="S334" s="6" t="s">
        <v>1777</v>
      </c>
      <c r="T334" s="6" t="s">
        <v>1114</v>
      </c>
      <c r="U334" s="6" t="s">
        <v>18</v>
      </c>
      <c r="V334" s="6"/>
      <c r="W334" s="6"/>
    </row>
    <row r="335" spans="1:23" x14ac:dyDescent="0.25">
      <c r="A335" s="28" t="s">
        <v>1548</v>
      </c>
      <c r="B335" s="28" t="s">
        <v>14</v>
      </c>
      <c r="C335" s="30">
        <v>0.17474799999999999</v>
      </c>
      <c r="D335" s="28" t="s">
        <v>23</v>
      </c>
      <c r="E335" s="28" t="s">
        <v>2198</v>
      </c>
      <c r="F335" s="29">
        <v>9.1406000000000001E-2</v>
      </c>
      <c r="G335" s="28" t="s">
        <v>14</v>
      </c>
      <c r="H335" s="28" t="s">
        <v>18</v>
      </c>
      <c r="I335" s="28" t="s">
        <v>2199</v>
      </c>
      <c r="J335" s="28" t="str">
        <f t="shared" si="5"/>
        <v>Beda</v>
      </c>
      <c r="L335" s="6" t="s">
        <v>23</v>
      </c>
      <c r="M335" s="6"/>
      <c r="N335" s="6" t="s">
        <v>684</v>
      </c>
      <c r="O335" s="6" t="s">
        <v>23</v>
      </c>
      <c r="P335" s="6"/>
      <c r="Q335" s="6"/>
      <c r="R335" s="6"/>
      <c r="S335" s="6" t="s">
        <v>1779</v>
      </c>
      <c r="T335" s="6" t="s">
        <v>1252</v>
      </c>
      <c r="U335" s="6" t="s">
        <v>87</v>
      </c>
      <c r="V335" s="6"/>
      <c r="W335" s="6"/>
    </row>
    <row r="336" spans="1:23" x14ac:dyDescent="0.25">
      <c r="A336" s="28" t="s">
        <v>1550</v>
      </c>
      <c r="B336" s="28" t="s">
        <v>14</v>
      </c>
      <c r="C336" s="30">
        <v>0.297124</v>
      </c>
      <c r="D336" s="28" t="s">
        <v>15</v>
      </c>
      <c r="E336" s="28" t="s">
        <v>2198</v>
      </c>
      <c r="F336" s="29">
        <v>0.124349</v>
      </c>
      <c r="G336" s="28" t="s">
        <v>14</v>
      </c>
      <c r="H336" s="28" t="s">
        <v>18</v>
      </c>
      <c r="I336" s="28" t="s">
        <v>2198</v>
      </c>
      <c r="J336" s="28" t="str">
        <f t="shared" si="5"/>
        <v>Beda</v>
      </c>
      <c r="L336" s="6" t="s">
        <v>25</v>
      </c>
      <c r="M336" s="6"/>
      <c r="N336" s="6" t="s">
        <v>686</v>
      </c>
      <c r="O336" s="6" t="s">
        <v>25</v>
      </c>
      <c r="P336" s="6"/>
      <c r="Q336" s="6"/>
      <c r="R336" s="6"/>
      <c r="S336" s="6" t="s">
        <v>1781</v>
      </c>
      <c r="T336" s="6" t="s">
        <v>1114</v>
      </c>
      <c r="U336" s="6" t="s">
        <v>18</v>
      </c>
      <c r="V336" s="6"/>
      <c r="W336" s="6"/>
    </row>
    <row r="337" spans="1:23" x14ac:dyDescent="0.25">
      <c r="A337" s="28" t="s">
        <v>1552</v>
      </c>
      <c r="B337" s="28" t="s">
        <v>14</v>
      </c>
      <c r="C337" s="30">
        <v>0.29197099999999998</v>
      </c>
      <c r="D337" s="28" t="s">
        <v>87</v>
      </c>
      <c r="E337" s="28" t="s">
        <v>2198</v>
      </c>
      <c r="F337" s="29">
        <v>0.102696</v>
      </c>
      <c r="G337" s="28" t="s">
        <v>14</v>
      </c>
      <c r="H337" s="28" t="s">
        <v>18</v>
      </c>
      <c r="I337" s="28" t="s">
        <v>2198</v>
      </c>
      <c r="J337" s="28" t="str">
        <f t="shared" si="5"/>
        <v>Beda</v>
      </c>
      <c r="L337" s="6" t="s">
        <v>23</v>
      </c>
      <c r="M337" s="6"/>
      <c r="N337" s="6" t="s">
        <v>688</v>
      </c>
      <c r="O337" s="6" t="s">
        <v>23</v>
      </c>
      <c r="P337" s="6"/>
      <c r="Q337" s="6"/>
      <c r="R337" s="6"/>
      <c r="S337" s="6" t="s">
        <v>1783</v>
      </c>
      <c r="T337" s="6" t="s">
        <v>1114</v>
      </c>
      <c r="U337" s="6" t="s">
        <v>18</v>
      </c>
      <c r="V337" s="6"/>
      <c r="W337" s="6"/>
    </row>
    <row r="338" spans="1:23" x14ac:dyDescent="0.25">
      <c r="A338" s="28" t="s">
        <v>1554</v>
      </c>
      <c r="B338" s="28" t="s">
        <v>14</v>
      </c>
      <c r="C338" s="30">
        <v>0.35080600000000001</v>
      </c>
      <c r="D338" s="28" t="s">
        <v>23</v>
      </c>
      <c r="E338" s="28" t="s">
        <v>2199</v>
      </c>
      <c r="F338" s="29">
        <v>0.128856</v>
      </c>
      <c r="G338" s="28" t="s">
        <v>14</v>
      </c>
      <c r="H338" s="28" t="s">
        <v>87</v>
      </c>
      <c r="I338" s="28" t="s">
        <v>2198</v>
      </c>
      <c r="J338" s="28" t="str">
        <f t="shared" si="5"/>
        <v>Beda</v>
      </c>
      <c r="L338" s="6" t="s">
        <v>23</v>
      </c>
      <c r="M338" s="6"/>
      <c r="N338" s="6" t="s">
        <v>690</v>
      </c>
      <c r="O338" s="6" t="s">
        <v>23</v>
      </c>
      <c r="P338" s="6"/>
      <c r="Q338" s="6"/>
      <c r="R338" s="6"/>
      <c r="S338" s="6" t="s">
        <v>1785</v>
      </c>
      <c r="T338" s="6" t="s">
        <v>1114</v>
      </c>
      <c r="U338" s="6" t="s">
        <v>18</v>
      </c>
      <c r="V338" s="6"/>
      <c r="W338" s="6"/>
    </row>
    <row r="339" spans="1:23" x14ac:dyDescent="0.25">
      <c r="A339" s="28" t="s">
        <v>1556</v>
      </c>
      <c r="B339" s="28" t="s">
        <v>14</v>
      </c>
      <c r="C339" s="30">
        <v>0.97681899999999999</v>
      </c>
      <c r="D339" s="28" t="s">
        <v>87</v>
      </c>
      <c r="E339" s="28" t="s">
        <v>2198</v>
      </c>
      <c r="F339" s="29">
        <v>0.151088</v>
      </c>
      <c r="G339" s="28" t="s">
        <v>14</v>
      </c>
      <c r="H339" s="28" t="s">
        <v>87</v>
      </c>
      <c r="I339" s="28" t="s">
        <v>2198</v>
      </c>
      <c r="J339" s="28" t="str">
        <f t="shared" si="5"/>
        <v>Sama</v>
      </c>
      <c r="L339" s="6" t="s">
        <v>23</v>
      </c>
      <c r="M339" s="6"/>
      <c r="N339" s="6" t="s">
        <v>692</v>
      </c>
      <c r="O339" s="6" t="s">
        <v>23</v>
      </c>
      <c r="P339" s="6"/>
      <c r="Q339" s="6"/>
      <c r="R339" s="6"/>
      <c r="S339" s="6" t="s">
        <v>1787</v>
      </c>
      <c r="T339" s="6" t="s">
        <v>1111</v>
      </c>
      <c r="U339" s="6" t="s">
        <v>12</v>
      </c>
      <c r="V339" s="6"/>
      <c r="W339" s="6"/>
    </row>
    <row r="340" spans="1:23" x14ac:dyDescent="0.25">
      <c r="A340" s="28" t="s">
        <v>1558</v>
      </c>
      <c r="B340" s="28" t="s">
        <v>14</v>
      </c>
      <c r="C340" s="30">
        <v>0.26200800000000002</v>
      </c>
      <c r="D340" s="28" t="s">
        <v>18</v>
      </c>
      <c r="E340" s="28" t="s">
        <v>2199</v>
      </c>
      <c r="F340" s="29">
        <v>0.14010500000000001</v>
      </c>
      <c r="G340" s="28" t="s">
        <v>14</v>
      </c>
      <c r="H340" s="28" t="s">
        <v>12</v>
      </c>
      <c r="I340" s="28" t="s">
        <v>2198</v>
      </c>
      <c r="J340" s="28" t="str">
        <f t="shared" si="5"/>
        <v>Beda</v>
      </c>
      <c r="L340" s="6" t="s">
        <v>18</v>
      </c>
      <c r="M340" s="6"/>
      <c r="N340" s="6" t="s">
        <v>694</v>
      </c>
      <c r="O340" s="6" t="s">
        <v>18</v>
      </c>
      <c r="P340" s="6"/>
      <c r="Q340" s="6"/>
      <c r="R340" s="6"/>
      <c r="S340" s="6" t="s">
        <v>1789</v>
      </c>
      <c r="T340" s="6" t="s">
        <v>1111</v>
      </c>
      <c r="U340" s="6" t="s">
        <v>12</v>
      </c>
      <c r="V340" s="6"/>
      <c r="W340" s="6"/>
    </row>
    <row r="341" spans="1:23" x14ac:dyDescent="0.25">
      <c r="A341" s="28" t="s">
        <v>1560</v>
      </c>
      <c r="B341" s="28" t="s">
        <v>14</v>
      </c>
      <c r="C341" s="30">
        <v>0.33140700000000001</v>
      </c>
      <c r="D341" s="28" t="s">
        <v>18</v>
      </c>
      <c r="E341" s="28" t="s">
        <v>2199</v>
      </c>
      <c r="F341" s="29">
        <v>0.118618</v>
      </c>
      <c r="G341" s="28" t="s">
        <v>14</v>
      </c>
      <c r="H341" s="28" t="s">
        <v>18</v>
      </c>
      <c r="I341" s="28" t="s">
        <v>2199</v>
      </c>
      <c r="J341" s="28" t="str">
        <f t="shared" si="5"/>
        <v>Sama</v>
      </c>
      <c r="L341" s="6" t="s">
        <v>23</v>
      </c>
      <c r="M341" s="6"/>
      <c r="N341" s="6" t="s">
        <v>696</v>
      </c>
      <c r="O341" s="6" t="s">
        <v>23</v>
      </c>
      <c r="P341" s="6"/>
      <c r="Q341" s="6"/>
      <c r="R341" s="6"/>
      <c r="S341" s="6" t="s">
        <v>1791</v>
      </c>
      <c r="T341" s="6" t="s">
        <v>1114</v>
      </c>
      <c r="U341" s="6" t="s">
        <v>18</v>
      </c>
      <c r="V341" s="6"/>
      <c r="W341" s="6"/>
    </row>
    <row r="342" spans="1:23" x14ac:dyDescent="0.25">
      <c r="A342" s="28" t="s">
        <v>1562</v>
      </c>
      <c r="B342" s="28" t="s">
        <v>14</v>
      </c>
      <c r="C342" s="30">
        <v>0.59470599999999996</v>
      </c>
      <c r="D342" s="28" t="s">
        <v>18</v>
      </c>
      <c r="E342" s="28" t="s">
        <v>2199</v>
      </c>
      <c r="F342" s="29">
        <v>0.151869</v>
      </c>
      <c r="G342" s="28" t="s">
        <v>14</v>
      </c>
      <c r="H342" s="28" t="s">
        <v>18</v>
      </c>
      <c r="I342" s="28" t="s">
        <v>2199</v>
      </c>
      <c r="J342" s="28" t="str">
        <f t="shared" si="5"/>
        <v>Sama</v>
      </c>
      <c r="L342" s="6" t="s">
        <v>87</v>
      </c>
      <c r="M342" s="6"/>
      <c r="N342" s="6" t="s">
        <v>698</v>
      </c>
      <c r="O342" s="6" t="s">
        <v>87</v>
      </c>
      <c r="P342" s="6"/>
      <c r="Q342" s="6"/>
      <c r="R342" s="6"/>
      <c r="S342" s="6" t="s">
        <v>1793</v>
      </c>
      <c r="T342" s="6" t="s">
        <v>1114</v>
      </c>
      <c r="U342" s="6" t="s">
        <v>18</v>
      </c>
      <c r="V342" s="6"/>
      <c r="W342" s="6"/>
    </row>
    <row r="343" spans="1:23" x14ac:dyDescent="0.25">
      <c r="A343" s="28" t="s">
        <v>1564</v>
      </c>
      <c r="B343" s="28" t="s">
        <v>14</v>
      </c>
      <c r="C343" s="30">
        <v>0.510494</v>
      </c>
      <c r="D343" s="28" t="s">
        <v>23</v>
      </c>
      <c r="E343" s="28" t="s">
        <v>2198</v>
      </c>
      <c r="F343" s="29">
        <v>0.16494300000000001</v>
      </c>
      <c r="G343" s="28" t="s">
        <v>14</v>
      </c>
      <c r="H343" s="28" t="s">
        <v>18</v>
      </c>
      <c r="I343" s="28" t="s">
        <v>2198</v>
      </c>
      <c r="J343" s="28" t="str">
        <f t="shared" si="5"/>
        <v>Beda</v>
      </c>
      <c r="L343" s="6" t="s">
        <v>53</v>
      </c>
      <c r="M343" s="6"/>
      <c r="N343" s="6" t="s">
        <v>700</v>
      </c>
      <c r="O343" s="6" t="s">
        <v>53</v>
      </c>
      <c r="P343" s="6"/>
      <c r="Q343" s="6"/>
      <c r="R343" s="6"/>
      <c r="S343" s="6" t="s">
        <v>1795</v>
      </c>
      <c r="T343" s="6" t="s">
        <v>1114</v>
      </c>
      <c r="U343" s="6" t="s">
        <v>18</v>
      </c>
      <c r="V343" s="6"/>
      <c r="W343" s="6"/>
    </row>
    <row r="344" spans="1:23" x14ac:dyDescent="0.25">
      <c r="A344" s="28" t="s">
        <v>1568</v>
      </c>
      <c r="B344" s="28" t="s">
        <v>14</v>
      </c>
      <c r="C344" s="30">
        <v>0.69536100000000001</v>
      </c>
      <c r="D344" s="28" t="s">
        <v>18</v>
      </c>
      <c r="E344" s="28" t="s">
        <v>2198</v>
      </c>
      <c r="F344" s="29">
        <v>0.45898600000000001</v>
      </c>
      <c r="G344" s="28" t="s">
        <v>14</v>
      </c>
      <c r="H344" s="28" t="s">
        <v>12</v>
      </c>
      <c r="I344" s="28" t="s">
        <v>2198</v>
      </c>
      <c r="J344" s="28" t="str">
        <f t="shared" si="5"/>
        <v>Beda</v>
      </c>
      <c r="L344" s="6" t="s">
        <v>53</v>
      </c>
      <c r="M344" s="6"/>
      <c r="N344" s="6" t="s">
        <v>702</v>
      </c>
      <c r="O344" s="6" t="s">
        <v>53</v>
      </c>
      <c r="P344" s="6"/>
      <c r="Q344" s="6"/>
      <c r="R344" s="6"/>
      <c r="S344" s="6" t="s">
        <v>1797</v>
      </c>
      <c r="T344" s="6" t="s">
        <v>1114</v>
      </c>
      <c r="U344" s="6" t="s">
        <v>18</v>
      </c>
      <c r="V344" s="6"/>
      <c r="W344" s="6"/>
    </row>
    <row r="345" spans="1:23" x14ac:dyDescent="0.25">
      <c r="A345" s="28" t="s">
        <v>1570</v>
      </c>
      <c r="B345" s="28" t="s">
        <v>14</v>
      </c>
      <c r="C345" s="30">
        <v>0.36043900000000001</v>
      </c>
      <c r="D345" s="28" t="s">
        <v>18</v>
      </c>
      <c r="E345" s="28" t="s">
        <v>2198</v>
      </c>
      <c r="F345" s="29">
        <v>0.30395899999999998</v>
      </c>
      <c r="G345" s="28" t="s">
        <v>14</v>
      </c>
      <c r="H345" s="28" t="s">
        <v>18</v>
      </c>
      <c r="I345" s="28" t="s">
        <v>2198</v>
      </c>
      <c r="J345" s="28" t="str">
        <f t="shared" si="5"/>
        <v>Sama</v>
      </c>
      <c r="L345" s="6" t="s">
        <v>87</v>
      </c>
      <c r="M345" s="6"/>
      <c r="N345" s="6" t="s">
        <v>704</v>
      </c>
      <c r="O345" s="6" t="s">
        <v>87</v>
      </c>
      <c r="P345" s="6"/>
      <c r="Q345" s="6"/>
      <c r="R345" s="6"/>
      <c r="S345" s="6" t="s">
        <v>1799</v>
      </c>
      <c r="T345" s="6" t="s">
        <v>1111</v>
      </c>
      <c r="U345" s="6" t="s">
        <v>12</v>
      </c>
      <c r="V345" s="6"/>
      <c r="W345" s="6"/>
    </row>
    <row r="346" spans="1:23" x14ac:dyDescent="0.25">
      <c r="A346" s="28" t="s">
        <v>1576</v>
      </c>
      <c r="B346" s="28" t="s">
        <v>14</v>
      </c>
      <c r="C346" s="30">
        <v>0.41838399999999998</v>
      </c>
      <c r="D346" s="28" t="s">
        <v>23</v>
      </c>
      <c r="E346" s="28" t="s">
        <v>2199</v>
      </c>
      <c r="F346" s="29">
        <v>0.10982</v>
      </c>
      <c r="G346" s="28" t="s">
        <v>14</v>
      </c>
      <c r="H346" s="28" t="s">
        <v>87</v>
      </c>
      <c r="I346" s="28" t="s">
        <v>2198</v>
      </c>
      <c r="J346" s="28" t="str">
        <f t="shared" si="5"/>
        <v>Beda</v>
      </c>
      <c r="L346" s="6" t="s">
        <v>87</v>
      </c>
      <c r="M346" s="6"/>
      <c r="N346" s="6" t="s">
        <v>706</v>
      </c>
      <c r="O346" s="6" t="s">
        <v>87</v>
      </c>
      <c r="P346" s="6"/>
      <c r="Q346" s="6"/>
      <c r="R346" s="6"/>
      <c r="S346" s="6" t="s">
        <v>1801</v>
      </c>
      <c r="T346" s="6" t="s">
        <v>1111</v>
      </c>
      <c r="U346" s="6" t="s">
        <v>12</v>
      </c>
      <c r="V346" s="6"/>
      <c r="W346" s="6"/>
    </row>
    <row r="347" spans="1:23" x14ac:dyDescent="0.25">
      <c r="A347" s="28" t="s">
        <v>1578</v>
      </c>
      <c r="B347" s="28" t="s">
        <v>14</v>
      </c>
      <c r="C347" s="30">
        <v>0.56164099999999995</v>
      </c>
      <c r="D347" s="28" t="s">
        <v>23</v>
      </c>
      <c r="E347" s="28" t="s">
        <v>2199</v>
      </c>
      <c r="F347" s="29">
        <v>0.11791</v>
      </c>
      <c r="G347" s="28" t="s">
        <v>14</v>
      </c>
      <c r="H347" s="28" t="s">
        <v>18</v>
      </c>
      <c r="I347" s="28" t="s">
        <v>2198</v>
      </c>
      <c r="J347" s="28" t="str">
        <f t="shared" si="5"/>
        <v>Beda</v>
      </c>
      <c r="L347" s="6" t="s">
        <v>87</v>
      </c>
      <c r="M347" s="6"/>
      <c r="N347" s="6" t="s">
        <v>708</v>
      </c>
      <c r="O347" s="6" t="s">
        <v>87</v>
      </c>
      <c r="P347" s="6"/>
      <c r="Q347" s="6"/>
      <c r="R347" s="6"/>
      <c r="S347" s="6" t="s">
        <v>1803</v>
      </c>
      <c r="T347" s="6" t="s">
        <v>1114</v>
      </c>
      <c r="U347" s="6" t="s">
        <v>18</v>
      </c>
      <c r="V347" s="6"/>
      <c r="W347" s="6"/>
    </row>
    <row r="348" spans="1:23" x14ac:dyDescent="0.25">
      <c r="A348" s="28" t="s">
        <v>1580</v>
      </c>
      <c r="B348" s="28" t="s">
        <v>14</v>
      </c>
      <c r="C348" s="30">
        <v>0.54574199999999995</v>
      </c>
      <c r="D348" s="28" t="s">
        <v>23</v>
      </c>
      <c r="E348" s="28" t="s">
        <v>2199</v>
      </c>
      <c r="F348" s="29">
        <v>0.160469</v>
      </c>
      <c r="G348" s="28" t="s">
        <v>14</v>
      </c>
      <c r="H348" s="28" t="s">
        <v>23</v>
      </c>
      <c r="I348" s="28" t="s">
        <v>2199</v>
      </c>
      <c r="J348" s="28" t="str">
        <f t="shared" si="5"/>
        <v>Sama</v>
      </c>
      <c r="L348" s="6" t="s">
        <v>12</v>
      </c>
      <c r="M348" s="6"/>
      <c r="N348" s="6" t="s">
        <v>710</v>
      </c>
      <c r="O348" s="6" t="s">
        <v>12</v>
      </c>
      <c r="P348" s="6"/>
      <c r="Q348" s="6"/>
      <c r="R348" s="6"/>
      <c r="S348" s="6" t="s">
        <v>1805</v>
      </c>
      <c r="T348" s="6" t="s">
        <v>1128</v>
      </c>
      <c r="U348" s="6" t="s">
        <v>15</v>
      </c>
      <c r="V348" s="6"/>
      <c r="W348" s="6"/>
    </row>
    <row r="349" spans="1:23" x14ac:dyDescent="0.25">
      <c r="A349" s="28" t="s">
        <v>1582</v>
      </c>
      <c r="B349" s="28" t="s">
        <v>14</v>
      </c>
      <c r="C349" s="30">
        <v>0.68246700000000005</v>
      </c>
      <c r="D349" s="28" t="s">
        <v>23</v>
      </c>
      <c r="E349" s="28" t="s">
        <v>2199</v>
      </c>
      <c r="F349" s="29">
        <v>0.132355</v>
      </c>
      <c r="G349" s="28" t="s">
        <v>14</v>
      </c>
      <c r="H349" s="28" t="s">
        <v>18</v>
      </c>
      <c r="I349" s="28" t="s">
        <v>2198</v>
      </c>
      <c r="J349" s="28" t="str">
        <f t="shared" si="5"/>
        <v>Beda</v>
      </c>
      <c r="L349" s="6" t="s">
        <v>12</v>
      </c>
      <c r="M349" s="6"/>
      <c r="N349" s="6" t="s">
        <v>712</v>
      </c>
      <c r="O349" s="6" t="s">
        <v>12</v>
      </c>
      <c r="P349" s="6"/>
      <c r="Q349" s="6"/>
      <c r="R349" s="6"/>
      <c r="S349" s="6" t="s">
        <v>1807</v>
      </c>
      <c r="T349" s="6" t="s">
        <v>1128</v>
      </c>
      <c r="U349" s="6" t="s">
        <v>15</v>
      </c>
      <c r="V349" s="6"/>
      <c r="W349" s="6"/>
    </row>
    <row r="350" spans="1:23" x14ac:dyDescent="0.25">
      <c r="A350" s="28" t="s">
        <v>1584</v>
      </c>
      <c r="B350" s="28" t="s">
        <v>14</v>
      </c>
      <c r="C350" s="30">
        <v>0.55552999999999997</v>
      </c>
      <c r="D350" s="28" t="s">
        <v>15</v>
      </c>
      <c r="E350" s="28" t="s">
        <v>2198</v>
      </c>
      <c r="F350" s="29">
        <v>0.12886500000000001</v>
      </c>
      <c r="G350" s="28" t="s">
        <v>14</v>
      </c>
      <c r="H350" s="28" t="s">
        <v>18</v>
      </c>
      <c r="I350" s="28" t="s">
        <v>2198</v>
      </c>
      <c r="J350" s="28" t="str">
        <f t="shared" si="5"/>
        <v>Beda</v>
      </c>
      <c r="L350" s="6" t="s">
        <v>12</v>
      </c>
      <c r="M350" s="6"/>
      <c r="N350" s="6" t="s">
        <v>714</v>
      </c>
      <c r="O350" s="6" t="s">
        <v>12</v>
      </c>
      <c r="P350" s="6"/>
      <c r="Q350" s="6"/>
      <c r="R350" s="6"/>
      <c r="S350" s="6" t="s">
        <v>1809</v>
      </c>
      <c r="T350" s="6" t="s">
        <v>1128</v>
      </c>
      <c r="U350" s="6" t="s">
        <v>15</v>
      </c>
      <c r="V350" s="6"/>
      <c r="W350" s="6"/>
    </row>
    <row r="351" spans="1:23" x14ac:dyDescent="0.25">
      <c r="A351" s="28" t="s">
        <v>1590</v>
      </c>
      <c r="B351" s="28" t="s">
        <v>14</v>
      </c>
      <c r="C351" s="30">
        <v>0.87394300000000003</v>
      </c>
      <c r="D351" s="28" t="s">
        <v>23</v>
      </c>
      <c r="E351" s="28" t="s">
        <v>2199</v>
      </c>
      <c r="F351" s="29">
        <v>0.30876199999999998</v>
      </c>
      <c r="G351" s="28" t="s">
        <v>14</v>
      </c>
      <c r="H351" s="28" t="s">
        <v>87</v>
      </c>
      <c r="I351" s="28" t="s">
        <v>2198</v>
      </c>
      <c r="J351" s="28" t="str">
        <f t="shared" si="5"/>
        <v>Beda</v>
      </c>
      <c r="L351" s="6" t="s">
        <v>15</v>
      </c>
      <c r="M351" s="6"/>
      <c r="N351" s="6" t="s">
        <v>716</v>
      </c>
      <c r="O351" s="6" t="s">
        <v>15</v>
      </c>
      <c r="P351" s="6"/>
      <c r="Q351" s="6"/>
      <c r="R351" s="6"/>
      <c r="S351" s="6" t="s">
        <v>1811</v>
      </c>
      <c r="T351" s="6" t="s">
        <v>1111</v>
      </c>
      <c r="U351" s="6" t="s">
        <v>12</v>
      </c>
      <c r="V351" s="6"/>
      <c r="W351" s="6"/>
    </row>
    <row r="352" spans="1:23" x14ac:dyDescent="0.25">
      <c r="A352" s="28" t="s">
        <v>1604</v>
      </c>
      <c r="B352" s="28" t="s">
        <v>14</v>
      </c>
      <c r="C352" s="30">
        <v>0.749135</v>
      </c>
      <c r="D352" s="28" t="s">
        <v>23</v>
      </c>
      <c r="E352" s="28" t="s">
        <v>2198</v>
      </c>
      <c r="F352" s="29">
        <v>0.148785</v>
      </c>
      <c r="G352" s="28" t="s">
        <v>14</v>
      </c>
      <c r="H352" s="28" t="s">
        <v>18</v>
      </c>
      <c r="I352" s="28" t="s">
        <v>2198</v>
      </c>
      <c r="J352" s="28" t="str">
        <f t="shared" si="5"/>
        <v>Beda</v>
      </c>
      <c r="L352" s="6" t="s">
        <v>23</v>
      </c>
      <c r="M352" s="6"/>
      <c r="N352" s="6" t="s">
        <v>718</v>
      </c>
      <c r="O352" s="6" t="s">
        <v>23</v>
      </c>
      <c r="P352" s="6"/>
      <c r="Q352" s="6"/>
      <c r="R352" s="6"/>
      <c r="S352" s="6" t="s">
        <v>1813</v>
      </c>
      <c r="T352" s="6" t="s">
        <v>1119</v>
      </c>
      <c r="U352" s="6" t="s">
        <v>23</v>
      </c>
      <c r="V352" s="6"/>
      <c r="W352" s="6"/>
    </row>
    <row r="353" spans="1:23" x14ac:dyDescent="0.25">
      <c r="A353" s="28" t="s">
        <v>1606</v>
      </c>
      <c r="B353" s="28" t="s">
        <v>14</v>
      </c>
      <c r="C353" s="30">
        <v>0.66823500000000002</v>
      </c>
      <c r="D353" s="28" t="s">
        <v>23</v>
      </c>
      <c r="E353" s="28" t="s">
        <v>2199</v>
      </c>
      <c r="F353" s="29">
        <v>0.67229899999999998</v>
      </c>
      <c r="G353" s="28" t="s">
        <v>14</v>
      </c>
      <c r="H353" s="28" t="s">
        <v>120</v>
      </c>
      <c r="I353" s="28" t="s">
        <v>2198</v>
      </c>
      <c r="J353" s="28" t="str">
        <f t="shared" si="5"/>
        <v>Beda</v>
      </c>
      <c r="L353" s="6" t="s">
        <v>120</v>
      </c>
      <c r="M353" s="6"/>
      <c r="N353" s="6" t="s">
        <v>720</v>
      </c>
      <c r="O353" s="6" t="s">
        <v>120</v>
      </c>
      <c r="P353" s="6"/>
      <c r="Q353" s="6"/>
      <c r="R353" s="6"/>
      <c r="S353" s="6" t="s">
        <v>1815</v>
      </c>
      <c r="T353" s="6" t="s">
        <v>1111</v>
      </c>
      <c r="U353" s="6" t="s">
        <v>12</v>
      </c>
      <c r="V353" s="6"/>
      <c r="W353" s="6"/>
    </row>
    <row r="354" spans="1:23" x14ac:dyDescent="0.25">
      <c r="A354" s="28" t="s">
        <v>1613</v>
      </c>
      <c r="B354" s="28" t="s">
        <v>14</v>
      </c>
      <c r="C354" s="30">
        <v>0.36254199999999998</v>
      </c>
      <c r="D354" s="28" t="s">
        <v>355</v>
      </c>
      <c r="E354" s="28" t="s">
        <v>2198</v>
      </c>
      <c r="F354" s="29">
        <v>0.11662500000000001</v>
      </c>
      <c r="G354" s="28" t="s">
        <v>14</v>
      </c>
      <c r="H354" s="28" t="s">
        <v>355</v>
      </c>
      <c r="I354" s="28" t="s">
        <v>2198</v>
      </c>
      <c r="J354" s="28" t="str">
        <f t="shared" si="5"/>
        <v>Sama</v>
      </c>
      <c r="L354" s="6" t="s">
        <v>120</v>
      </c>
      <c r="M354" s="6"/>
      <c r="N354" s="6" t="s">
        <v>722</v>
      </c>
      <c r="O354" s="6" t="s">
        <v>120</v>
      </c>
      <c r="P354" s="6"/>
      <c r="Q354" s="6"/>
      <c r="R354" s="6"/>
      <c r="S354" s="6" t="s">
        <v>1817</v>
      </c>
      <c r="T354" s="6" t="s">
        <v>1111</v>
      </c>
      <c r="U354" s="6" t="s">
        <v>12</v>
      </c>
      <c r="V354" s="6"/>
      <c r="W354" s="6"/>
    </row>
    <row r="355" spans="1:23" x14ac:dyDescent="0.25">
      <c r="A355" s="28" t="s">
        <v>1616</v>
      </c>
      <c r="B355" s="28" t="s">
        <v>14</v>
      </c>
      <c r="C355" s="30">
        <v>0.40526699999999999</v>
      </c>
      <c r="D355" s="28" t="s">
        <v>355</v>
      </c>
      <c r="E355" s="28" t="s">
        <v>2198</v>
      </c>
      <c r="F355" s="29">
        <v>6.4556000000000002E-2</v>
      </c>
      <c r="G355" s="28" t="s">
        <v>14</v>
      </c>
      <c r="H355" s="28" t="s">
        <v>355</v>
      </c>
      <c r="I355" s="28" t="s">
        <v>2198</v>
      </c>
      <c r="J355" s="28" t="str">
        <f t="shared" si="5"/>
        <v>Sama</v>
      </c>
      <c r="L355" s="6" t="s">
        <v>23</v>
      </c>
      <c r="M355" s="6"/>
      <c r="N355" s="6" t="s">
        <v>724</v>
      </c>
      <c r="O355" s="6" t="s">
        <v>23</v>
      </c>
      <c r="P355" s="6"/>
      <c r="Q355" s="6"/>
      <c r="R355" s="6"/>
      <c r="S355" s="6" t="s">
        <v>1819</v>
      </c>
      <c r="T355" s="6" t="s">
        <v>1119</v>
      </c>
      <c r="U355" s="6" t="s">
        <v>23</v>
      </c>
      <c r="V355" s="6"/>
      <c r="W355" s="6"/>
    </row>
    <row r="356" spans="1:23" x14ac:dyDescent="0.25">
      <c r="A356" s="28" t="s">
        <v>1618</v>
      </c>
      <c r="B356" s="28" t="s">
        <v>14</v>
      </c>
      <c r="C356" s="30">
        <v>0.54273400000000005</v>
      </c>
      <c r="D356" s="28" t="s">
        <v>15</v>
      </c>
      <c r="E356" s="28" t="s">
        <v>2199</v>
      </c>
      <c r="F356" s="29">
        <v>0.13555800000000001</v>
      </c>
      <c r="G356" s="28" t="s">
        <v>14</v>
      </c>
      <c r="H356" s="28" t="s">
        <v>12</v>
      </c>
      <c r="I356" s="28" t="s">
        <v>2198</v>
      </c>
      <c r="J356" s="28" t="str">
        <f t="shared" si="5"/>
        <v>Beda</v>
      </c>
      <c r="L356" s="6" t="s">
        <v>87</v>
      </c>
      <c r="M356" s="6"/>
      <c r="N356" s="6" t="s">
        <v>726</v>
      </c>
      <c r="O356" s="6" t="s">
        <v>87</v>
      </c>
      <c r="P356" s="6"/>
      <c r="Q356" s="6"/>
      <c r="R356" s="6"/>
      <c r="S356" s="6" t="s">
        <v>1821</v>
      </c>
      <c r="T356" s="6" t="s">
        <v>1114</v>
      </c>
      <c r="U356" s="6" t="s">
        <v>18</v>
      </c>
      <c r="V356" s="6"/>
      <c r="W356" s="6"/>
    </row>
    <row r="357" spans="1:23" x14ac:dyDescent="0.25">
      <c r="A357" s="28" t="s">
        <v>1620</v>
      </c>
      <c r="B357" s="28" t="s">
        <v>14</v>
      </c>
      <c r="C357" s="30">
        <v>0.37872600000000001</v>
      </c>
      <c r="D357" s="28" t="s">
        <v>15</v>
      </c>
      <c r="E357" s="28" t="s">
        <v>2199</v>
      </c>
      <c r="F357" s="29">
        <v>8.5155999999999996E-2</v>
      </c>
      <c r="G357" s="28" t="s">
        <v>14</v>
      </c>
      <c r="H357" s="28" t="s">
        <v>12</v>
      </c>
      <c r="I357" s="28" t="s">
        <v>2198</v>
      </c>
      <c r="J357" s="28" t="str">
        <f t="shared" si="5"/>
        <v>Beda</v>
      </c>
      <c r="L357" s="6" t="s">
        <v>120</v>
      </c>
      <c r="M357" s="6"/>
      <c r="N357" s="6" t="s">
        <v>728</v>
      </c>
      <c r="O357" s="6" t="s">
        <v>120</v>
      </c>
      <c r="P357" s="6"/>
      <c r="Q357" s="6"/>
      <c r="R357" s="6"/>
      <c r="S357" s="6" t="s">
        <v>1823</v>
      </c>
      <c r="T357" s="6" t="s">
        <v>1111</v>
      </c>
      <c r="U357" s="6" t="s">
        <v>12</v>
      </c>
      <c r="V357" s="6"/>
      <c r="W357" s="6"/>
    </row>
    <row r="358" spans="1:23" x14ac:dyDescent="0.25">
      <c r="A358" s="28" t="s">
        <v>1622</v>
      </c>
      <c r="B358" s="28" t="s">
        <v>14</v>
      </c>
      <c r="C358" s="30">
        <v>0.34659800000000002</v>
      </c>
      <c r="D358" s="28" t="s">
        <v>18</v>
      </c>
      <c r="E358" s="28" t="s">
        <v>2198</v>
      </c>
      <c r="F358" s="29">
        <v>0.11705</v>
      </c>
      <c r="G358" s="28" t="s">
        <v>14</v>
      </c>
      <c r="H358" s="28" t="s">
        <v>18</v>
      </c>
      <c r="I358" s="28" t="s">
        <v>2198</v>
      </c>
      <c r="J358" s="28" t="str">
        <f t="shared" si="5"/>
        <v>Sama</v>
      </c>
      <c r="L358" s="6" t="s">
        <v>23</v>
      </c>
      <c r="M358" s="6"/>
      <c r="N358" s="6" t="s">
        <v>730</v>
      </c>
      <c r="O358" s="6" t="s">
        <v>23</v>
      </c>
      <c r="P358" s="6"/>
      <c r="Q358" s="6"/>
      <c r="R358" s="6"/>
      <c r="S358" s="6" t="s">
        <v>1825</v>
      </c>
      <c r="T358" s="6" t="s">
        <v>1114</v>
      </c>
      <c r="U358" s="6" t="s">
        <v>18</v>
      </c>
      <c r="V358" s="6"/>
      <c r="W358" s="6"/>
    </row>
    <row r="359" spans="1:23" x14ac:dyDescent="0.25">
      <c r="A359" s="28" t="s">
        <v>1624</v>
      </c>
      <c r="B359" s="28" t="s">
        <v>14</v>
      </c>
      <c r="C359" s="30">
        <v>0.41581899999999999</v>
      </c>
      <c r="D359" s="28" t="s">
        <v>15</v>
      </c>
      <c r="E359" s="28" t="s">
        <v>2198</v>
      </c>
      <c r="F359" s="29">
        <v>8.5743E-2</v>
      </c>
      <c r="G359" s="28" t="s">
        <v>14</v>
      </c>
      <c r="H359" s="28" t="s">
        <v>12</v>
      </c>
      <c r="I359" s="28" t="s">
        <v>2198</v>
      </c>
      <c r="J359" s="28" t="str">
        <f t="shared" si="5"/>
        <v>Beda</v>
      </c>
      <c r="L359" s="6" t="s">
        <v>15</v>
      </c>
      <c r="M359" s="6"/>
      <c r="N359" s="6" t="s">
        <v>732</v>
      </c>
      <c r="O359" s="6" t="s">
        <v>15</v>
      </c>
      <c r="P359" s="6"/>
      <c r="Q359" s="6"/>
      <c r="R359" s="6"/>
      <c r="S359" s="6" t="s">
        <v>1827</v>
      </c>
      <c r="T359" s="6" t="s">
        <v>1114</v>
      </c>
      <c r="U359" s="6" t="s">
        <v>18</v>
      </c>
      <c r="V359" s="6"/>
      <c r="W359" s="6"/>
    </row>
    <row r="360" spans="1:23" x14ac:dyDescent="0.25">
      <c r="A360" s="28" t="s">
        <v>1628</v>
      </c>
      <c r="B360" s="28" t="s">
        <v>14</v>
      </c>
      <c r="C360" s="30">
        <v>0.30082500000000001</v>
      </c>
      <c r="D360" s="28" t="s">
        <v>18</v>
      </c>
      <c r="E360" s="28" t="s">
        <v>2198</v>
      </c>
      <c r="F360" s="29">
        <v>3.0741999999999998E-2</v>
      </c>
      <c r="G360" s="28" t="s">
        <v>14</v>
      </c>
      <c r="H360" s="28" t="s">
        <v>18</v>
      </c>
      <c r="I360" s="28" t="s">
        <v>2198</v>
      </c>
      <c r="J360" s="28" t="str">
        <f t="shared" si="5"/>
        <v>Sama</v>
      </c>
      <c r="L360" s="6" t="s">
        <v>15</v>
      </c>
      <c r="M360" s="6"/>
      <c r="N360" s="6" t="s">
        <v>734</v>
      </c>
      <c r="O360" s="6" t="s">
        <v>15</v>
      </c>
      <c r="P360" s="6"/>
      <c r="Q360" s="6"/>
      <c r="R360" s="6"/>
      <c r="S360" s="6" t="s">
        <v>1829</v>
      </c>
      <c r="T360" s="6" t="s">
        <v>1128</v>
      </c>
      <c r="U360" s="6" t="s">
        <v>15</v>
      </c>
      <c r="V360" s="6"/>
      <c r="W360" s="6"/>
    </row>
    <row r="361" spans="1:23" x14ac:dyDescent="0.25">
      <c r="A361" s="28" t="s">
        <v>1630</v>
      </c>
      <c r="B361" s="28" t="s">
        <v>14</v>
      </c>
      <c r="C361" s="30">
        <v>0.57389800000000002</v>
      </c>
      <c r="D361" s="28" t="s">
        <v>23</v>
      </c>
      <c r="E361" s="28" t="s">
        <v>2199</v>
      </c>
      <c r="F361" s="29">
        <v>0.154117</v>
      </c>
      <c r="G361" s="28" t="s">
        <v>14</v>
      </c>
      <c r="H361" s="28" t="s">
        <v>18</v>
      </c>
      <c r="I361" s="28" t="s">
        <v>2198</v>
      </c>
      <c r="J361" s="28" t="str">
        <f t="shared" si="5"/>
        <v>Beda</v>
      </c>
      <c r="L361" s="6" t="s">
        <v>15</v>
      </c>
      <c r="M361" s="6"/>
      <c r="N361" s="6" t="s">
        <v>736</v>
      </c>
      <c r="O361" s="6" t="s">
        <v>15</v>
      </c>
      <c r="P361" s="6"/>
      <c r="Q361" s="6"/>
      <c r="R361" s="6"/>
      <c r="S361" s="6" t="s">
        <v>1831</v>
      </c>
      <c r="T361" s="6" t="s">
        <v>1128</v>
      </c>
      <c r="U361" s="6" t="s">
        <v>15</v>
      </c>
      <c r="V361" s="6"/>
      <c r="W361" s="6"/>
    </row>
    <row r="362" spans="1:23" x14ac:dyDescent="0.25">
      <c r="A362" s="28" t="s">
        <v>1632</v>
      </c>
      <c r="B362" s="28" t="s">
        <v>14</v>
      </c>
      <c r="C362" s="30">
        <v>0.40589399999999998</v>
      </c>
      <c r="D362" s="28" t="s">
        <v>12</v>
      </c>
      <c r="E362" s="28" t="s">
        <v>2199</v>
      </c>
      <c r="F362" s="29">
        <v>0.175765</v>
      </c>
      <c r="G362" s="28" t="s">
        <v>14</v>
      </c>
      <c r="H362" s="28" t="s">
        <v>12</v>
      </c>
      <c r="I362" s="28" t="s">
        <v>2199</v>
      </c>
      <c r="J362" s="28" t="str">
        <f t="shared" si="5"/>
        <v>Sama</v>
      </c>
      <c r="L362" s="6" t="s">
        <v>15</v>
      </c>
      <c r="M362" s="6"/>
      <c r="N362" s="6" t="s">
        <v>738</v>
      </c>
      <c r="O362" s="6" t="s">
        <v>15</v>
      </c>
      <c r="P362" s="6"/>
      <c r="Q362" s="6"/>
      <c r="R362" s="6"/>
      <c r="S362" s="6" t="s">
        <v>1833</v>
      </c>
      <c r="T362" s="6" t="s">
        <v>1128</v>
      </c>
      <c r="U362" s="6" t="s">
        <v>15</v>
      </c>
      <c r="V362" s="6"/>
      <c r="W362" s="6"/>
    </row>
    <row r="363" spans="1:23" x14ac:dyDescent="0.25">
      <c r="A363" s="28" t="s">
        <v>1636</v>
      </c>
      <c r="B363" s="28" t="s">
        <v>14</v>
      </c>
      <c r="C363" s="30">
        <v>0.39553700000000003</v>
      </c>
      <c r="D363" s="28" t="s">
        <v>23</v>
      </c>
      <c r="E363" s="28" t="s">
        <v>2199</v>
      </c>
      <c r="F363" s="29">
        <v>0.121</v>
      </c>
      <c r="G363" s="28" t="s">
        <v>14</v>
      </c>
      <c r="H363" s="28" t="s">
        <v>23</v>
      </c>
      <c r="I363" s="28" t="s">
        <v>2199</v>
      </c>
      <c r="J363" s="28" t="str">
        <f t="shared" si="5"/>
        <v>Sama</v>
      </c>
      <c r="L363" s="6" t="s">
        <v>23</v>
      </c>
      <c r="M363" s="6"/>
      <c r="N363" s="6" t="s">
        <v>740</v>
      </c>
      <c r="O363" s="6" t="s">
        <v>23</v>
      </c>
      <c r="P363" s="6"/>
      <c r="Q363" s="6"/>
      <c r="R363" s="6"/>
      <c r="S363" s="6" t="s">
        <v>1835</v>
      </c>
      <c r="T363" s="6" t="s">
        <v>1119</v>
      </c>
      <c r="U363" s="6" t="s">
        <v>23</v>
      </c>
      <c r="V363" s="6"/>
      <c r="W363" s="6"/>
    </row>
    <row r="364" spans="1:23" x14ac:dyDescent="0.25">
      <c r="A364" s="28" t="s">
        <v>1638</v>
      </c>
      <c r="B364" s="28" t="s">
        <v>14</v>
      </c>
      <c r="C364" s="30">
        <v>0.42457</v>
      </c>
      <c r="D364" s="28" t="s">
        <v>87</v>
      </c>
      <c r="E364" s="28" t="s">
        <v>2199</v>
      </c>
      <c r="F364" s="29">
        <v>7.0000000000000007E-2</v>
      </c>
      <c r="G364" s="28" t="s">
        <v>14</v>
      </c>
      <c r="H364" s="28" t="s">
        <v>18</v>
      </c>
      <c r="I364" s="28" t="s">
        <v>2198</v>
      </c>
      <c r="J364" s="28" t="str">
        <f t="shared" si="5"/>
        <v>Beda</v>
      </c>
      <c r="L364" s="6" t="s">
        <v>87</v>
      </c>
      <c r="M364" s="6"/>
      <c r="N364" s="6" t="s">
        <v>742</v>
      </c>
      <c r="O364" s="6" t="s">
        <v>87</v>
      </c>
      <c r="P364" s="6"/>
      <c r="Q364" s="6"/>
      <c r="R364" s="6"/>
      <c r="S364" s="6" t="s">
        <v>1837</v>
      </c>
      <c r="T364" s="6" t="s">
        <v>1114</v>
      </c>
      <c r="U364" s="6" t="s">
        <v>18</v>
      </c>
      <c r="V364" s="6"/>
      <c r="W364" s="6"/>
    </row>
    <row r="365" spans="1:23" x14ac:dyDescent="0.25">
      <c r="A365" s="28" t="s">
        <v>1640</v>
      </c>
      <c r="B365" s="28" t="s">
        <v>14</v>
      </c>
      <c r="C365" s="30">
        <v>0.745305</v>
      </c>
      <c r="D365" s="28" t="s">
        <v>355</v>
      </c>
      <c r="E365" s="28" t="s">
        <v>2198</v>
      </c>
      <c r="F365" s="29">
        <v>0.105</v>
      </c>
      <c r="G365" s="28" t="s">
        <v>14</v>
      </c>
      <c r="H365" s="28" t="s">
        <v>355</v>
      </c>
      <c r="I365" s="28" t="s">
        <v>2198</v>
      </c>
      <c r="J365" s="28" t="str">
        <f t="shared" si="5"/>
        <v>Sama</v>
      </c>
      <c r="L365" s="6" t="s">
        <v>15</v>
      </c>
      <c r="M365" s="6"/>
      <c r="N365" s="6" t="s">
        <v>744</v>
      </c>
      <c r="O365" s="6" t="s">
        <v>15</v>
      </c>
      <c r="P365" s="6"/>
      <c r="Q365" s="6"/>
      <c r="R365" s="6"/>
      <c r="S365" s="6" t="s">
        <v>1839</v>
      </c>
      <c r="T365" s="6" t="s">
        <v>1128</v>
      </c>
      <c r="U365" s="6" t="s">
        <v>15</v>
      </c>
      <c r="V365" s="6"/>
      <c r="W365" s="6"/>
    </row>
    <row r="366" spans="1:23" x14ac:dyDescent="0.25">
      <c r="A366" s="28" t="s">
        <v>1642</v>
      </c>
      <c r="B366" s="28" t="s">
        <v>14</v>
      </c>
      <c r="C366" s="30">
        <v>0.37847700000000001</v>
      </c>
      <c r="D366" s="28" t="s">
        <v>355</v>
      </c>
      <c r="E366" s="28" t="s">
        <v>2198</v>
      </c>
      <c r="F366" s="29">
        <v>2.3E-2</v>
      </c>
      <c r="G366" s="28" t="s">
        <v>14</v>
      </c>
      <c r="H366" s="28" t="s">
        <v>355</v>
      </c>
      <c r="I366" s="28" t="s">
        <v>2198</v>
      </c>
      <c r="J366" s="28" t="str">
        <f t="shared" si="5"/>
        <v>Sama</v>
      </c>
      <c r="L366" s="6" t="s">
        <v>15</v>
      </c>
      <c r="M366" s="6"/>
      <c r="N366" s="6" t="s">
        <v>746</v>
      </c>
      <c r="O366" s="6" t="s">
        <v>15</v>
      </c>
      <c r="P366" s="6"/>
      <c r="Q366" s="6"/>
      <c r="R366" s="6"/>
      <c r="S366" s="6" t="s">
        <v>1841</v>
      </c>
      <c r="T366" s="6" t="s">
        <v>1111</v>
      </c>
      <c r="U366" s="6" t="s">
        <v>12</v>
      </c>
      <c r="V366" s="6"/>
      <c r="W366" s="6"/>
    </row>
    <row r="367" spans="1:23" x14ac:dyDescent="0.25">
      <c r="A367" s="28" t="s">
        <v>1644</v>
      </c>
      <c r="B367" s="28" t="s">
        <v>14</v>
      </c>
      <c r="C367" s="30">
        <v>0.35646800000000001</v>
      </c>
      <c r="D367" s="28" t="s">
        <v>53</v>
      </c>
      <c r="E367" s="28" t="s">
        <v>2199</v>
      </c>
      <c r="F367" s="29">
        <v>0.216</v>
      </c>
      <c r="G367" s="28" t="s">
        <v>14</v>
      </c>
      <c r="H367" s="28" t="s">
        <v>53</v>
      </c>
      <c r="I367" s="28" t="s">
        <v>2199</v>
      </c>
      <c r="J367" s="28" t="str">
        <f t="shared" si="5"/>
        <v>Sama</v>
      </c>
      <c r="L367" s="6" t="s">
        <v>120</v>
      </c>
      <c r="M367" s="6"/>
      <c r="N367" s="6" t="s">
        <v>748</v>
      </c>
      <c r="O367" s="6" t="s">
        <v>120</v>
      </c>
      <c r="P367" s="6"/>
      <c r="Q367" s="6"/>
      <c r="R367" s="6"/>
      <c r="S367" s="6" t="s">
        <v>1843</v>
      </c>
      <c r="T367" s="6" t="s">
        <v>1111</v>
      </c>
      <c r="U367" s="6" t="s">
        <v>12</v>
      </c>
      <c r="V367" s="6"/>
      <c r="W367" s="6"/>
    </row>
    <row r="368" spans="1:23" x14ac:dyDescent="0.25">
      <c r="A368" s="28" t="s">
        <v>1646</v>
      </c>
      <c r="B368" s="28" t="s">
        <v>14</v>
      </c>
      <c r="C368" s="30">
        <v>0.54789299999999996</v>
      </c>
      <c r="D368" s="28" t="s">
        <v>53</v>
      </c>
      <c r="E368" s="28" t="s">
        <v>2199</v>
      </c>
      <c r="F368" s="29">
        <v>0.29099999999999998</v>
      </c>
      <c r="G368" s="28" t="s">
        <v>14</v>
      </c>
      <c r="H368" s="28" t="s">
        <v>53</v>
      </c>
      <c r="I368" s="28" t="s">
        <v>2199</v>
      </c>
      <c r="J368" s="28" t="str">
        <f t="shared" si="5"/>
        <v>Sama</v>
      </c>
      <c r="L368" s="6" t="s">
        <v>120</v>
      </c>
      <c r="M368" s="6"/>
      <c r="N368" s="6" t="s">
        <v>750</v>
      </c>
      <c r="O368" s="6" t="s">
        <v>120</v>
      </c>
      <c r="P368" s="6"/>
      <c r="Q368" s="6"/>
      <c r="R368" s="6"/>
      <c r="S368" s="6" t="s">
        <v>1845</v>
      </c>
      <c r="T368" s="6" t="s">
        <v>1111</v>
      </c>
      <c r="U368" s="6" t="s">
        <v>12</v>
      </c>
      <c r="V368" s="6"/>
      <c r="W368" s="6"/>
    </row>
    <row r="369" spans="1:23" x14ac:dyDescent="0.25">
      <c r="A369" s="28" t="s">
        <v>1648</v>
      </c>
      <c r="B369" s="28" t="s">
        <v>14</v>
      </c>
      <c r="C369" s="30">
        <v>0.31789800000000001</v>
      </c>
      <c r="D369" s="28" t="s">
        <v>53</v>
      </c>
      <c r="E369" s="28" t="s">
        <v>2199</v>
      </c>
      <c r="F369" s="29">
        <v>6.3E-2</v>
      </c>
      <c r="G369" s="28" t="s">
        <v>14</v>
      </c>
      <c r="H369" s="28" t="s">
        <v>18</v>
      </c>
      <c r="I369" s="28" t="s">
        <v>2198</v>
      </c>
      <c r="J369" s="28" t="str">
        <f t="shared" si="5"/>
        <v>Beda</v>
      </c>
      <c r="L369" s="6" t="s">
        <v>120</v>
      </c>
      <c r="M369" s="6"/>
      <c r="N369" s="6" t="s">
        <v>752</v>
      </c>
      <c r="O369" s="6" t="s">
        <v>120</v>
      </c>
      <c r="P369" s="6"/>
      <c r="Q369" s="6"/>
      <c r="R369" s="6"/>
      <c r="S369" s="6" t="s">
        <v>1847</v>
      </c>
      <c r="T369" s="6" t="s">
        <v>1111</v>
      </c>
      <c r="U369" s="6" t="s">
        <v>12</v>
      </c>
      <c r="V369" s="6"/>
      <c r="W369" s="6"/>
    </row>
    <row r="370" spans="1:23" x14ac:dyDescent="0.25">
      <c r="A370" s="28" t="s">
        <v>1650</v>
      </c>
      <c r="B370" s="28" t="s">
        <v>14</v>
      </c>
      <c r="C370" s="30">
        <v>0.43158800000000003</v>
      </c>
      <c r="D370" s="28" t="s">
        <v>53</v>
      </c>
      <c r="E370" s="28" t="s">
        <v>2199</v>
      </c>
      <c r="F370" s="29">
        <v>0.04</v>
      </c>
      <c r="G370" s="28" t="s">
        <v>14</v>
      </c>
      <c r="H370" s="28" t="s">
        <v>18</v>
      </c>
      <c r="I370" s="28" t="s">
        <v>2198</v>
      </c>
      <c r="J370" s="28" t="str">
        <f t="shared" si="5"/>
        <v>Beda</v>
      </c>
      <c r="L370" s="6" t="s">
        <v>120</v>
      </c>
      <c r="M370" s="6"/>
      <c r="N370" s="6" t="s">
        <v>754</v>
      </c>
      <c r="O370" s="6" t="s">
        <v>120</v>
      </c>
      <c r="P370" s="6"/>
      <c r="Q370" s="6"/>
      <c r="R370" s="6"/>
      <c r="S370" s="6" t="s">
        <v>1849</v>
      </c>
      <c r="T370" s="6" t="s">
        <v>1114</v>
      </c>
      <c r="U370" s="6" t="s">
        <v>18</v>
      </c>
      <c r="V370" s="6"/>
      <c r="W370" s="6"/>
    </row>
    <row r="371" spans="1:23" x14ac:dyDescent="0.25">
      <c r="A371" s="28" t="s">
        <v>1658</v>
      </c>
      <c r="B371" s="28" t="s">
        <v>14</v>
      </c>
      <c r="C371" s="30">
        <v>0.39888699999999999</v>
      </c>
      <c r="D371" s="28" t="s">
        <v>355</v>
      </c>
      <c r="E371" s="28" t="s">
        <v>2198</v>
      </c>
      <c r="F371" s="29">
        <v>7.5999999999999998E-2</v>
      </c>
      <c r="G371" s="28" t="s">
        <v>14</v>
      </c>
      <c r="H371" s="28" t="s">
        <v>53</v>
      </c>
      <c r="I371" s="28" t="s">
        <v>2198</v>
      </c>
      <c r="J371" s="28" t="str">
        <f t="shared" si="5"/>
        <v>Beda</v>
      </c>
      <c r="L371" s="6" t="s">
        <v>12</v>
      </c>
      <c r="M371" s="6"/>
      <c r="N371" s="6" t="s">
        <v>756</v>
      </c>
      <c r="O371" s="6" t="s">
        <v>12</v>
      </c>
      <c r="P371" s="6"/>
      <c r="Q371" s="6"/>
      <c r="R371" s="6"/>
      <c r="S371" s="6" t="s">
        <v>1851</v>
      </c>
      <c r="T371" s="6" t="s">
        <v>1128</v>
      </c>
      <c r="U371" s="6" t="s">
        <v>15</v>
      </c>
      <c r="V371" s="6"/>
      <c r="W371" s="6"/>
    </row>
    <row r="372" spans="1:23" x14ac:dyDescent="0.25">
      <c r="A372" s="28" t="s">
        <v>1660</v>
      </c>
      <c r="B372" s="28" t="s">
        <v>14</v>
      </c>
      <c r="C372" s="30">
        <v>0.39758300000000002</v>
      </c>
      <c r="D372" s="28" t="s">
        <v>355</v>
      </c>
      <c r="E372" s="28" t="s">
        <v>2198</v>
      </c>
      <c r="F372" s="29">
        <v>6.0999999999999999E-2</v>
      </c>
      <c r="G372" s="28" t="s">
        <v>14</v>
      </c>
      <c r="H372" s="28" t="s">
        <v>53</v>
      </c>
      <c r="I372" s="28" t="s">
        <v>2198</v>
      </c>
      <c r="J372" s="28" t="str">
        <f t="shared" si="5"/>
        <v>Beda</v>
      </c>
      <c r="L372" s="6" t="s">
        <v>18</v>
      </c>
      <c r="M372" s="6"/>
      <c r="N372" s="6" t="s">
        <v>758</v>
      </c>
      <c r="O372" s="6" t="s">
        <v>18</v>
      </c>
      <c r="P372" s="6"/>
      <c r="Q372" s="6"/>
      <c r="R372" s="6"/>
      <c r="S372" s="6" t="s">
        <v>1853</v>
      </c>
      <c r="T372" s="6" t="s">
        <v>1128</v>
      </c>
      <c r="U372" s="6" t="s">
        <v>15</v>
      </c>
      <c r="V372" s="6"/>
      <c r="W372" s="6"/>
    </row>
    <row r="373" spans="1:23" x14ac:dyDescent="0.25">
      <c r="A373" s="28" t="s">
        <v>1666</v>
      </c>
      <c r="B373" s="28" t="s">
        <v>14</v>
      </c>
      <c r="C373" s="30">
        <v>0.299871</v>
      </c>
      <c r="D373" s="28" t="s">
        <v>23</v>
      </c>
      <c r="E373" s="28" t="s">
        <v>2198</v>
      </c>
      <c r="F373" s="29">
        <v>4.2000000000000003E-2</v>
      </c>
      <c r="G373" s="28" t="s">
        <v>14</v>
      </c>
      <c r="H373" s="28" t="s">
        <v>18</v>
      </c>
      <c r="I373" s="28" t="s">
        <v>2199</v>
      </c>
      <c r="J373" s="28" t="str">
        <f t="shared" si="5"/>
        <v>Beda</v>
      </c>
      <c r="L373" s="6" t="s">
        <v>53</v>
      </c>
      <c r="M373" s="6"/>
      <c r="N373" s="6" t="s">
        <v>760</v>
      </c>
      <c r="O373" s="6" t="s">
        <v>53</v>
      </c>
      <c r="P373" s="6"/>
      <c r="Q373" s="6"/>
      <c r="R373" s="6"/>
      <c r="S373" s="6" t="s">
        <v>1855</v>
      </c>
      <c r="T373" s="6" t="s">
        <v>1114</v>
      </c>
      <c r="U373" s="6" t="s">
        <v>18</v>
      </c>
      <c r="V373" s="6"/>
      <c r="W373" s="6"/>
    </row>
    <row r="374" spans="1:23" x14ac:dyDescent="0.25">
      <c r="A374" s="28" t="s">
        <v>1668</v>
      </c>
      <c r="B374" s="28" t="s">
        <v>14</v>
      </c>
      <c r="C374" s="30">
        <v>0.32913399999999998</v>
      </c>
      <c r="D374" s="28" t="s">
        <v>23</v>
      </c>
      <c r="E374" s="28" t="s">
        <v>2198</v>
      </c>
      <c r="F374" s="29">
        <v>4.7E-2</v>
      </c>
      <c r="G374" s="28" t="s">
        <v>14</v>
      </c>
      <c r="H374" s="28" t="s">
        <v>18</v>
      </c>
      <c r="I374" s="28" t="s">
        <v>2199</v>
      </c>
      <c r="J374" s="28" t="str">
        <f t="shared" si="5"/>
        <v>Beda</v>
      </c>
      <c r="L374" s="6" t="s">
        <v>23</v>
      </c>
      <c r="M374" s="6"/>
      <c r="N374" s="6" t="s">
        <v>762</v>
      </c>
      <c r="O374" s="6" t="s">
        <v>23</v>
      </c>
      <c r="P374" s="6"/>
      <c r="Q374" s="6"/>
      <c r="R374" s="6"/>
      <c r="S374" s="6" t="s">
        <v>1857</v>
      </c>
      <c r="T374" s="6" t="s">
        <v>1111</v>
      </c>
      <c r="U374" s="6" t="s">
        <v>12</v>
      </c>
      <c r="V374" s="6"/>
      <c r="W374" s="6"/>
    </row>
    <row r="375" spans="1:23" x14ac:dyDescent="0.25">
      <c r="A375" s="28" t="s">
        <v>1670</v>
      </c>
      <c r="B375" s="28" t="s">
        <v>14</v>
      </c>
      <c r="C375" s="30">
        <v>0.35545100000000002</v>
      </c>
      <c r="D375" s="28" t="s">
        <v>87</v>
      </c>
      <c r="E375" s="28" t="s">
        <v>2198</v>
      </c>
      <c r="F375" s="29">
        <v>5.5E-2</v>
      </c>
      <c r="G375" s="28" t="s">
        <v>14</v>
      </c>
      <c r="H375" s="28" t="s">
        <v>18</v>
      </c>
      <c r="I375" s="28" t="s">
        <v>2199</v>
      </c>
      <c r="J375" s="28" t="str">
        <f t="shared" si="5"/>
        <v>Beda</v>
      </c>
      <c r="L375" s="6" t="s">
        <v>53</v>
      </c>
      <c r="M375" s="6"/>
      <c r="N375" s="6" t="s">
        <v>764</v>
      </c>
      <c r="O375" s="6" t="s">
        <v>53</v>
      </c>
      <c r="P375" s="6"/>
      <c r="Q375" s="6"/>
      <c r="R375" s="6"/>
      <c r="S375" s="6" t="s">
        <v>1859</v>
      </c>
      <c r="T375" s="6" t="s">
        <v>1111</v>
      </c>
      <c r="U375" s="6" t="s">
        <v>12</v>
      </c>
      <c r="V375" s="6"/>
      <c r="W375" s="6"/>
    </row>
    <row r="376" spans="1:23" x14ac:dyDescent="0.25">
      <c r="A376" s="28" t="s">
        <v>1672</v>
      </c>
      <c r="B376" s="28" t="s">
        <v>14</v>
      </c>
      <c r="C376" s="30">
        <v>0.36415500000000001</v>
      </c>
      <c r="D376" s="28" t="s">
        <v>355</v>
      </c>
      <c r="E376" s="28" t="s">
        <v>2198</v>
      </c>
      <c r="F376" s="29">
        <v>5.1999999999999998E-2</v>
      </c>
      <c r="G376" s="28" t="s">
        <v>14</v>
      </c>
      <c r="H376" s="28" t="s">
        <v>18</v>
      </c>
      <c r="I376" s="28" t="s">
        <v>2199</v>
      </c>
      <c r="J376" s="28" t="str">
        <f t="shared" si="5"/>
        <v>Beda</v>
      </c>
      <c r="L376" s="6" t="s">
        <v>53</v>
      </c>
      <c r="M376" s="6"/>
      <c r="N376" s="6" t="s">
        <v>766</v>
      </c>
      <c r="O376" s="6" t="s">
        <v>53</v>
      </c>
      <c r="P376" s="6"/>
      <c r="Q376" s="6"/>
      <c r="R376" s="6"/>
      <c r="S376" s="6" t="s">
        <v>1861</v>
      </c>
      <c r="T376" s="6" t="s">
        <v>1111</v>
      </c>
      <c r="U376" s="6" t="s">
        <v>12</v>
      </c>
      <c r="V376" s="6"/>
      <c r="W376" s="6"/>
    </row>
    <row r="377" spans="1:23" x14ac:dyDescent="0.25">
      <c r="A377" s="28" t="s">
        <v>1674</v>
      </c>
      <c r="B377" s="28" t="s">
        <v>14</v>
      </c>
      <c r="C377" s="30">
        <v>0.31729800000000002</v>
      </c>
      <c r="D377" s="28" t="s">
        <v>355</v>
      </c>
      <c r="E377" s="28" t="s">
        <v>2198</v>
      </c>
      <c r="F377" s="29">
        <v>6.2E-2</v>
      </c>
      <c r="G377" s="28" t="s">
        <v>14</v>
      </c>
      <c r="H377" s="28" t="s">
        <v>53</v>
      </c>
      <c r="I377" s="28" t="s">
        <v>2198</v>
      </c>
      <c r="J377" s="28" t="str">
        <f t="shared" si="5"/>
        <v>Beda</v>
      </c>
      <c r="L377" s="6" t="s">
        <v>15</v>
      </c>
      <c r="M377" s="6"/>
      <c r="N377" s="6" t="s">
        <v>768</v>
      </c>
      <c r="O377" s="6" t="s">
        <v>15</v>
      </c>
      <c r="P377" s="6"/>
      <c r="Q377" s="6"/>
      <c r="R377" s="6"/>
      <c r="S377" s="6" t="s">
        <v>1863</v>
      </c>
      <c r="T377" s="6" t="s">
        <v>1114</v>
      </c>
      <c r="U377" s="6" t="s">
        <v>18</v>
      </c>
      <c r="V377" s="6"/>
      <c r="W377" s="6"/>
    </row>
    <row r="378" spans="1:23" x14ac:dyDescent="0.25">
      <c r="A378" s="28" t="s">
        <v>1676</v>
      </c>
      <c r="B378" s="28" t="s">
        <v>14</v>
      </c>
      <c r="C378" s="30">
        <v>0.30807899999999999</v>
      </c>
      <c r="D378" s="28" t="s">
        <v>355</v>
      </c>
      <c r="E378" s="28" t="s">
        <v>2198</v>
      </c>
      <c r="F378" s="29">
        <v>6.0999999999999999E-2</v>
      </c>
      <c r="G378" s="28" t="s">
        <v>14</v>
      </c>
      <c r="H378" s="28" t="s">
        <v>53</v>
      </c>
      <c r="I378" s="28" t="s">
        <v>2198</v>
      </c>
      <c r="J378" s="28" t="str">
        <f t="shared" si="5"/>
        <v>Beda</v>
      </c>
      <c r="L378" s="6" t="s">
        <v>18</v>
      </c>
      <c r="M378" s="6"/>
      <c r="N378" s="6" t="s">
        <v>770</v>
      </c>
      <c r="O378" s="6" t="s">
        <v>18</v>
      </c>
      <c r="P378" s="6"/>
      <c r="Q378" s="6"/>
      <c r="R378" s="6"/>
      <c r="S378" s="6" t="s">
        <v>1865</v>
      </c>
      <c r="T378" s="6" t="s">
        <v>1114</v>
      </c>
      <c r="U378" s="6" t="s">
        <v>18</v>
      </c>
      <c r="V378" s="6"/>
      <c r="W378" s="6"/>
    </row>
    <row r="379" spans="1:23" x14ac:dyDescent="0.25">
      <c r="A379" s="28" t="s">
        <v>1678</v>
      </c>
      <c r="B379" s="28" t="s">
        <v>14</v>
      </c>
      <c r="C379" s="30">
        <v>0.36274600000000001</v>
      </c>
      <c r="D379" s="28" t="s">
        <v>87</v>
      </c>
      <c r="E379" s="28" t="s">
        <v>2199</v>
      </c>
      <c r="F379" s="29">
        <v>0.02</v>
      </c>
      <c r="G379" s="28" t="s">
        <v>14</v>
      </c>
      <c r="H379" s="28" t="s">
        <v>12</v>
      </c>
      <c r="I379" s="28" t="s">
        <v>2198</v>
      </c>
      <c r="J379" s="28" t="str">
        <f t="shared" si="5"/>
        <v>Beda</v>
      </c>
      <c r="L379" s="6" t="s">
        <v>18</v>
      </c>
      <c r="M379" s="6"/>
      <c r="N379" s="6" t="s">
        <v>772</v>
      </c>
      <c r="O379" s="6" t="s">
        <v>18</v>
      </c>
      <c r="P379" s="6"/>
      <c r="Q379" s="6"/>
      <c r="R379" s="6"/>
      <c r="S379" s="6" t="s">
        <v>1867</v>
      </c>
      <c r="T379" s="6" t="s">
        <v>1119</v>
      </c>
      <c r="U379" s="6" t="s">
        <v>23</v>
      </c>
      <c r="V379" s="6"/>
      <c r="W379" s="6"/>
    </row>
    <row r="380" spans="1:23" x14ac:dyDescent="0.25">
      <c r="A380" s="28" t="s">
        <v>1680</v>
      </c>
      <c r="B380" s="28" t="s">
        <v>14</v>
      </c>
      <c r="C380" s="30">
        <v>0.32919700000000002</v>
      </c>
      <c r="D380" s="28" t="s">
        <v>87</v>
      </c>
      <c r="E380" s="28" t="s">
        <v>2198</v>
      </c>
      <c r="F380" s="29">
        <v>5.6000000000000001E-2</v>
      </c>
      <c r="G380" s="28" t="s">
        <v>14</v>
      </c>
      <c r="H380" s="28" t="s">
        <v>87</v>
      </c>
      <c r="I380" s="28" t="s">
        <v>2198</v>
      </c>
      <c r="J380" s="28" t="str">
        <f t="shared" si="5"/>
        <v>Sama</v>
      </c>
      <c r="L380" s="6" t="s">
        <v>18</v>
      </c>
      <c r="M380" s="6"/>
      <c r="N380" s="6" t="s">
        <v>774</v>
      </c>
      <c r="O380" s="6" t="s">
        <v>18</v>
      </c>
      <c r="P380" s="6"/>
      <c r="Q380" s="6"/>
      <c r="R380" s="6"/>
      <c r="S380" s="6" t="s">
        <v>1869</v>
      </c>
      <c r="T380" s="6" t="s">
        <v>1114</v>
      </c>
      <c r="U380" s="6" t="s">
        <v>18</v>
      </c>
      <c r="V380" s="6"/>
      <c r="W380" s="6"/>
    </row>
    <row r="381" spans="1:23" x14ac:dyDescent="0.25">
      <c r="A381" s="28" t="s">
        <v>1682</v>
      </c>
      <c r="B381" s="28" t="s">
        <v>14</v>
      </c>
      <c r="C381" s="30">
        <v>0.30950299999999997</v>
      </c>
      <c r="D381" s="28" t="s">
        <v>18</v>
      </c>
      <c r="E381" s="28" t="s">
        <v>2199</v>
      </c>
      <c r="F381" s="29">
        <v>5.3999999999999999E-2</v>
      </c>
      <c r="G381" s="28" t="s">
        <v>14</v>
      </c>
      <c r="H381" s="28" t="s">
        <v>87</v>
      </c>
      <c r="I381" s="28" t="s">
        <v>2198</v>
      </c>
      <c r="J381" s="28" t="str">
        <f t="shared" si="5"/>
        <v>Beda</v>
      </c>
      <c r="L381" s="6" t="s">
        <v>23</v>
      </c>
      <c r="M381" s="6"/>
      <c r="N381" s="6" t="s">
        <v>776</v>
      </c>
      <c r="O381" s="6" t="s">
        <v>23</v>
      </c>
      <c r="P381" s="6"/>
      <c r="Q381" s="6"/>
      <c r="R381" s="6"/>
      <c r="S381" s="6" t="s">
        <v>1871</v>
      </c>
      <c r="T381" s="6" t="s">
        <v>1119</v>
      </c>
      <c r="U381" s="6" t="s">
        <v>23</v>
      </c>
      <c r="V381" s="6"/>
      <c r="W381" s="6"/>
    </row>
    <row r="382" spans="1:23" x14ac:dyDescent="0.25">
      <c r="A382" s="28" t="s">
        <v>1684</v>
      </c>
      <c r="B382" s="28" t="s">
        <v>14</v>
      </c>
      <c r="C382" s="30">
        <v>0.23673</v>
      </c>
      <c r="D382" s="28" t="s">
        <v>12</v>
      </c>
      <c r="E382" s="28" t="s">
        <v>2199</v>
      </c>
      <c r="F382" s="29">
        <v>2.9000000000000001E-2</v>
      </c>
      <c r="G382" s="28" t="s">
        <v>14</v>
      </c>
      <c r="H382" s="28" t="s">
        <v>12</v>
      </c>
      <c r="I382" s="28" t="s">
        <v>2199</v>
      </c>
      <c r="J382" s="28" t="str">
        <f t="shared" si="5"/>
        <v>Sama</v>
      </c>
      <c r="L382" s="6" t="s">
        <v>15</v>
      </c>
      <c r="M382" s="6"/>
      <c r="N382" s="6" t="s">
        <v>778</v>
      </c>
      <c r="O382" s="6" t="s">
        <v>15</v>
      </c>
      <c r="P382" s="6"/>
      <c r="Q382" s="6"/>
      <c r="R382" s="6"/>
      <c r="S382" s="6" t="s">
        <v>1873</v>
      </c>
      <c r="T382" s="6" t="s">
        <v>1111</v>
      </c>
      <c r="U382" s="6" t="s">
        <v>12</v>
      </c>
      <c r="V382" s="6"/>
      <c r="W382" s="6"/>
    </row>
    <row r="383" spans="1:23" x14ac:dyDescent="0.25">
      <c r="A383" s="28" t="s">
        <v>1686</v>
      </c>
      <c r="B383" s="28" t="s">
        <v>14</v>
      </c>
      <c r="C383" s="30">
        <v>0.28548600000000002</v>
      </c>
      <c r="D383" s="28" t="s">
        <v>12</v>
      </c>
      <c r="E383" s="28" t="s">
        <v>2199</v>
      </c>
      <c r="F383" s="29">
        <v>2E-3</v>
      </c>
      <c r="G383" s="28" t="s">
        <v>14</v>
      </c>
      <c r="H383" s="28" t="s">
        <v>12</v>
      </c>
      <c r="I383" s="28" t="s">
        <v>2199</v>
      </c>
      <c r="J383" s="28" t="str">
        <f t="shared" si="5"/>
        <v>Sama</v>
      </c>
      <c r="L383" s="6" t="s">
        <v>23</v>
      </c>
      <c r="M383" s="6"/>
      <c r="N383" s="6" t="s">
        <v>780</v>
      </c>
      <c r="O383" s="6" t="s">
        <v>23</v>
      </c>
      <c r="P383" s="6"/>
      <c r="Q383" s="6"/>
      <c r="R383" s="6"/>
      <c r="S383" s="6" t="s">
        <v>1875</v>
      </c>
      <c r="T383" s="6" t="s">
        <v>1114</v>
      </c>
      <c r="U383" s="6" t="s">
        <v>18</v>
      </c>
      <c r="V383" s="6"/>
      <c r="W383" s="6"/>
    </row>
    <row r="384" spans="1:23" x14ac:dyDescent="0.25">
      <c r="A384" s="28" t="s">
        <v>1688</v>
      </c>
      <c r="B384" s="28" t="s">
        <v>14</v>
      </c>
      <c r="C384" s="30">
        <v>0.32584000000000002</v>
      </c>
      <c r="D384" s="28" t="s">
        <v>15</v>
      </c>
      <c r="E384" s="28" t="s">
        <v>2199</v>
      </c>
      <c r="F384" s="29">
        <v>4.4999999999999998E-2</v>
      </c>
      <c r="G384" s="28" t="s">
        <v>14</v>
      </c>
      <c r="H384" s="28" t="s">
        <v>18</v>
      </c>
      <c r="I384" s="28" t="s">
        <v>2198</v>
      </c>
      <c r="J384" s="28" t="str">
        <f t="shared" si="5"/>
        <v>Beda</v>
      </c>
      <c r="L384" s="6" t="s">
        <v>23</v>
      </c>
      <c r="M384" s="6"/>
      <c r="N384" s="6" t="s">
        <v>782</v>
      </c>
      <c r="O384" s="6" t="s">
        <v>23</v>
      </c>
      <c r="P384" s="6"/>
      <c r="Q384" s="6"/>
      <c r="R384" s="6"/>
      <c r="S384" s="6" t="s">
        <v>1877</v>
      </c>
      <c r="T384" s="6" t="s">
        <v>1111</v>
      </c>
      <c r="U384" s="6" t="s">
        <v>12</v>
      </c>
      <c r="V384" s="6"/>
      <c r="W384" s="6"/>
    </row>
    <row r="385" spans="1:23" x14ac:dyDescent="0.25">
      <c r="A385" s="28" t="s">
        <v>1690</v>
      </c>
      <c r="B385" s="28" t="s">
        <v>14</v>
      </c>
      <c r="C385" s="30">
        <v>0.30565199999999998</v>
      </c>
      <c r="D385" s="28" t="s">
        <v>15</v>
      </c>
      <c r="E385" s="28" t="s">
        <v>2199</v>
      </c>
      <c r="F385" s="29">
        <v>3.5999999999999997E-2</v>
      </c>
      <c r="G385" s="28" t="s">
        <v>14</v>
      </c>
      <c r="H385" s="28" t="s">
        <v>18</v>
      </c>
      <c r="I385" s="28" t="s">
        <v>2198</v>
      </c>
      <c r="J385" s="28" t="str">
        <f t="shared" si="5"/>
        <v>Beda</v>
      </c>
      <c r="L385" s="6" t="s">
        <v>23</v>
      </c>
      <c r="M385" s="6"/>
      <c r="N385" s="6" t="s">
        <v>784</v>
      </c>
      <c r="O385" s="6" t="s">
        <v>23</v>
      </c>
      <c r="P385" s="6"/>
      <c r="Q385" s="6"/>
      <c r="R385" s="6"/>
      <c r="S385" s="6" t="s">
        <v>1879</v>
      </c>
      <c r="T385" s="6" t="s">
        <v>1119</v>
      </c>
      <c r="U385" s="6" t="s">
        <v>23</v>
      </c>
      <c r="V385" s="6"/>
      <c r="W385" s="6"/>
    </row>
    <row r="386" spans="1:23" x14ac:dyDescent="0.25">
      <c r="A386" s="28" t="s">
        <v>1700</v>
      </c>
      <c r="B386" s="28" t="s">
        <v>14</v>
      </c>
      <c r="C386" s="30">
        <v>0.76341800000000004</v>
      </c>
      <c r="D386" s="28" t="s">
        <v>18</v>
      </c>
      <c r="E386" s="28" t="s">
        <v>2199</v>
      </c>
      <c r="F386" s="29">
        <v>0.35599999999999998</v>
      </c>
      <c r="G386" s="28" t="s">
        <v>14</v>
      </c>
      <c r="H386" s="28" t="s">
        <v>18</v>
      </c>
      <c r="I386" s="28" t="s">
        <v>2199</v>
      </c>
      <c r="J386" s="28" t="str">
        <f t="shared" si="5"/>
        <v>Sama</v>
      </c>
      <c r="L386" s="6" t="s">
        <v>23</v>
      </c>
      <c r="M386" s="6"/>
      <c r="N386" s="6" t="s">
        <v>786</v>
      </c>
      <c r="O386" s="6" t="s">
        <v>23</v>
      </c>
      <c r="P386" s="6"/>
      <c r="Q386" s="6"/>
      <c r="R386" s="6"/>
      <c r="S386" s="6" t="s">
        <v>1881</v>
      </c>
      <c r="T386" s="6" t="s">
        <v>1111</v>
      </c>
      <c r="U386" s="6" t="s">
        <v>12</v>
      </c>
      <c r="V386" s="6"/>
      <c r="W386" s="6"/>
    </row>
    <row r="387" spans="1:23" x14ac:dyDescent="0.25">
      <c r="A387" s="28" t="s">
        <v>1702</v>
      </c>
      <c r="B387" s="28" t="s">
        <v>14</v>
      </c>
      <c r="C387" s="30">
        <v>0.139932</v>
      </c>
      <c r="D387" s="28" t="s">
        <v>12</v>
      </c>
      <c r="E387" s="28" t="s">
        <v>2199</v>
      </c>
      <c r="F387" s="29">
        <v>7.6999999999999999E-2</v>
      </c>
      <c r="G387" s="28" t="s">
        <v>14</v>
      </c>
      <c r="H387" s="28" t="s">
        <v>12</v>
      </c>
      <c r="I387" s="28" t="s">
        <v>2199</v>
      </c>
      <c r="J387" s="28" t="str">
        <f t="shared" si="5"/>
        <v>Sama</v>
      </c>
      <c r="L387" s="6" t="s">
        <v>25</v>
      </c>
      <c r="M387" s="6"/>
      <c r="N387" s="6" t="s">
        <v>788</v>
      </c>
      <c r="O387" s="6" t="s">
        <v>25</v>
      </c>
      <c r="P387" s="6"/>
      <c r="Q387" s="6"/>
      <c r="R387" s="6"/>
      <c r="S387" s="6" t="s">
        <v>1883</v>
      </c>
      <c r="T387" s="6" t="s">
        <v>1111</v>
      </c>
      <c r="U387" s="6" t="s">
        <v>12</v>
      </c>
      <c r="V387" s="6"/>
      <c r="W387" s="6"/>
    </row>
    <row r="388" spans="1:23" x14ac:dyDescent="0.25">
      <c r="A388" s="28" t="s">
        <v>1712</v>
      </c>
      <c r="B388" s="28" t="s">
        <v>14</v>
      </c>
      <c r="C388" s="30">
        <v>0.91869800000000001</v>
      </c>
      <c r="D388" s="28" t="s">
        <v>18</v>
      </c>
      <c r="E388" s="28" t="s">
        <v>2198</v>
      </c>
      <c r="F388" s="29">
        <v>4.3999999999999997E-2</v>
      </c>
      <c r="G388" s="28" t="s">
        <v>14</v>
      </c>
      <c r="H388" s="28" t="s">
        <v>12</v>
      </c>
      <c r="I388" s="28" t="s">
        <v>2198</v>
      </c>
      <c r="J388" s="28" t="str">
        <f t="shared" ref="J388:J451" si="6">IF(D388=H388,"Sama","Beda")</f>
        <v>Beda</v>
      </c>
      <c r="L388" s="6" t="s">
        <v>120</v>
      </c>
      <c r="M388" s="6"/>
      <c r="N388" s="6" t="s">
        <v>790</v>
      </c>
      <c r="O388" s="6" t="s">
        <v>120</v>
      </c>
      <c r="P388" s="6"/>
      <c r="Q388" s="6"/>
      <c r="R388" s="6"/>
      <c r="S388" s="6" t="s">
        <v>1885</v>
      </c>
      <c r="T388" s="6" t="s">
        <v>1128</v>
      </c>
      <c r="U388" s="6" t="s">
        <v>15</v>
      </c>
      <c r="V388" s="6"/>
      <c r="W388" s="6"/>
    </row>
    <row r="389" spans="1:23" x14ac:dyDescent="0.25">
      <c r="A389" s="28" t="s">
        <v>1714</v>
      </c>
      <c r="B389" s="28" t="s">
        <v>14</v>
      </c>
      <c r="C389" s="30">
        <v>0.196189</v>
      </c>
      <c r="D389" s="28" t="s">
        <v>87</v>
      </c>
      <c r="E389" s="28" t="s">
        <v>2199</v>
      </c>
      <c r="F389" s="29">
        <v>6.5000000000000002E-2</v>
      </c>
      <c r="G389" s="28" t="s">
        <v>14</v>
      </c>
      <c r="H389" s="28" t="s">
        <v>12</v>
      </c>
      <c r="I389" s="28" t="s">
        <v>2198</v>
      </c>
      <c r="J389" s="28" t="str">
        <f t="shared" si="6"/>
        <v>Beda</v>
      </c>
      <c r="L389" s="6" t="s">
        <v>18</v>
      </c>
      <c r="M389" s="6"/>
      <c r="N389" s="6" t="s">
        <v>792</v>
      </c>
      <c r="O389" s="6" t="s">
        <v>18</v>
      </c>
      <c r="P389" s="6"/>
      <c r="Q389" s="6"/>
      <c r="R389" s="6"/>
      <c r="S389" s="6" t="s">
        <v>1887</v>
      </c>
      <c r="T389" s="6" t="s">
        <v>1111</v>
      </c>
      <c r="U389" s="6" t="s">
        <v>12</v>
      </c>
      <c r="V389" s="6"/>
      <c r="W389" s="6"/>
    </row>
    <row r="390" spans="1:23" x14ac:dyDescent="0.25">
      <c r="A390" s="28" t="s">
        <v>1716</v>
      </c>
      <c r="B390" s="28" t="s">
        <v>14</v>
      </c>
      <c r="C390" s="30">
        <v>0.391405</v>
      </c>
      <c r="D390" s="28" t="s">
        <v>53</v>
      </c>
      <c r="E390" s="28" t="s">
        <v>2199</v>
      </c>
      <c r="F390" s="29">
        <v>7.2999999999999995E-2</v>
      </c>
      <c r="G390" s="28" t="s">
        <v>14</v>
      </c>
      <c r="H390" s="28" t="s">
        <v>12</v>
      </c>
      <c r="I390" s="28" t="s">
        <v>2198</v>
      </c>
      <c r="J390" s="28" t="str">
        <f t="shared" si="6"/>
        <v>Beda</v>
      </c>
      <c r="L390" s="6" t="s">
        <v>18</v>
      </c>
      <c r="M390" s="6"/>
      <c r="N390" s="6" t="s">
        <v>794</v>
      </c>
      <c r="O390" s="6" t="s">
        <v>18</v>
      </c>
      <c r="P390" s="6"/>
      <c r="Q390" s="6"/>
      <c r="R390" s="6"/>
      <c r="S390" s="6" t="s">
        <v>1889</v>
      </c>
      <c r="T390" s="6" t="s">
        <v>1111</v>
      </c>
      <c r="U390" s="6" t="s">
        <v>12</v>
      </c>
      <c r="V390" s="6"/>
      <c r="W390" s="6"/>
    </row>
    <row r="391" spans="1:23" x14ac:dyDescent="0.25">
      <c r="A391" s="28" t="s">
        <v>1718</v>
      </c>
      <c r="B391" s="28" t="s">
        <v>14</v>
      </c>
      <c r="C391" s="30">
        <v>0.24363899999999999</v>
      </c>
      <c r="D391" s="28" t="s">
        <v>18</v>
      </c>
      <c r="E391" s="28" t="s">
        <v>2198</v>
      </c>
      <c r="F391" s="29">
        <v>0.13200000000000001</v>
      </c>
      <c r="G391" s="28" t="s">
        <v>14</v>
      </c>
      <c r="H391" s="28" t="s">
        <v>12</v>
      </c>
      <c r="I391" s="28" t="s">
        <v>2198</v>
      </c>
      <c r="J391" s="28" t="str">
        <f t="shared" si="6"/>
        <v>Beda</v>
      </c>
      <c r="L391" s="6" t="s">
        <v>23</v>
      </c>
      <c r="M391" s="6"/>
      <c r="N391" s="6" t="s">
        <v>796</v>
      </c>
      <c r="O391" s="6" t="s">
        <v>23</v>
      </c>
      <c r="P391" s="6"/>
      <c r="Q391" s="6"/>
      <c r="R391" s="6"/>
      <c r="S391" s="6" t="s">
        <v>1891</v>
      </c>
      <c r="T391" s="6" t="s">
        <v>1114</v>
      </c>
      <c r="U391" s="6" t="s">
        <v>18</v>
      </c>
      <c r="V391" s="6"/>
      <c r="W391" s="6"/>
    </row>
    <row r="392" spans="1:23" x14ac:dyDescent="0.25">
      <c r="A392" s="28" t="s">
        <v>1722</v>
      </c>
      <c r="B392" s="28" t="s">
        <v>14</v>
      </c>
      <c r="C392" s="30">
        <v>0.24559400000000001</v>
      </c>
      <c r="D392" s="28" t="s">
        <v>23</v>
      </c>
      <c r="E392" s="28" t="s">
        <v>2198</v>
      </c>
      <c r="F392" s="29">
        <v>0.91100000000000003</v>
      </c>
      <c r="G392" s="28" t="s">
        <v>14</v>
      </c>
      <c r="H392" s="28" t="s">
        <v>18</v>
      </c>
      <c r="I392" s="28" t="s">
        <v>2198</v>
      </c>
      <c r="J392" s="28" t="str">
        <f t="shared" si="6"/>
        <v>Beda</v>
      </c>
      <c r="L392" s="6" t="s">
        <v>23</v>
      </c>
      <c r="M392" s="6"/>
      <c r="N392" s="6" t="s">
        <v>798</v>
      </c>
      <c r="O392" s="6" t="s">
        <v>23</v>
      </c>
      <c r="P392" s="6"/>
      <c r="Q392" s="6"/>
      <c r="R392" s="6"/>
      <c r="S392" s="6" t="s">
        <v>1893</v>
      </c>
      <c r="T392" s="6" t="s">
        <v>1114</v>
      </c>
      <c r="U392" s="6" t="s">
        <v>18</v>
      </c>
      <c r="V392" s="6"/>
      <c r="W392" s="6"/>
    </row>
    <row r="393" spans="1:23" x14ac:dyDescent="0.25">
      <c r="A393" s="28" t="s">
        <v>1744</v>
      </c>
      <c r="B393" s="28" t="s">
        <v>14</v>
      </c>
      <c r="C393" s="30">
        <v>0.43780999999999998</v>
      </c>
      <c r="D393" s="28" t="s">
        <v>18</v>
      </c>
      <c r="E393" s="28" t="s">
        <v>2198</v>
      </c>
      <c r="F393" s="29">
        <v>7.3999999999999996E-2</v>
      </c>
      <c r="G393" s="28" t="s">
        <v>14</v>
      </c>
      <c r="H393" s="28" t="s">
        <v>15</v>
      </c>
      <c r="I393" s="28" t="s">
        <v>2198</v>
      </c>
      <c r="J393" s="28" t="str">
        <f t="shared" si="6"/>
        <v>Beda</v>
      </c>
      <c r="L393" s="6" t="s">
        <v>23</v>
      </c>
      <c r="M393" s="6"/>
      <c r="N393" s="6" t="s">
        <v>800</v>
      </c>
      <c r="O393" s="6" t="s">
        <v>23</v>
      </c>
      <c r="P393" s="6"/>
      <c r="Q393" s="6"/>
      <c r="R393" s="6"/>
      <c r="S393" s="6" t="s">
        <v>1895</v>
      </c>
      <c r="T393" s="6" t="s">
        <v>1114</v>
      </c>
      <c r="U393" s="6" t="s">
        <v>18</v>
      </c>
      <c r="V393" s="6"/>
      <c r="W393" s="6"/>
    </row>
    <row r="394" spans="1:23" x14ac:dyDescent="0.25">
      <c r="A394" s="28" t="s">
        <v>1764</v>
      </c>
      <c r="B394" s="28" t="s">
        <v>14</v>
      </c>
      <c r="C394" s="30">
        <v>0.52204099999999998</v>
      </c>
      <c r="D394" s="28" t="s">
        <v>15</v>
      </c>
      <c r="E394" s="28" t="s">
        <v>2198</v>
      </c>
      <c r="F394" s="29">
        <v>0.25600000000000001</v>
      </c>
      <c r="G394" s="28" t="s">
        <v>14</v>
      </c>
      <c r="H394" s="28" t="s">
        <v>12</v>
      </c>
      <c r="I394" s="28" t="s">
        <v>2198</v>
      </c>
      <c r="J394" s="28" t="str">
        <f t="shared" si="6"/>
        <v>Beda</v>
      </c>
      <c r="L394" s="6" t="s">
        <v>18</v>
      </c>
      <c r="M394" s="6"/>
      <c r="N394" s="6" t="s">
        <v>802</v>
      </c>
      <c r="O394" s="6" t="s">
        <v>18</v>
      </c>
      <c r="P394" s="6"/>
      <c r="Q394" s="6"/>
      <c r="R394" s="6"/>
      <c r="S394" s="6" t="s">
        <v>1897</v>
      </c>
      <c r="T394" s="6" t="s">
        <v>1111</v>
      </c>
      <c r="U394" s="6" t="s">
        <v>12</v>
      </c>
      <c r="V394" s="6"/>
      <c r="W394" s="6"/>
    </row>
    <row r="395" spans="1:23" x14ac:dyDescent="0.25">
      <c r="A395" s="28" t="s">
        <v>1778</v>
      </c>
      <c r="B395" s="28" t="s">
        <v>14</v>
      </c>
      <c r="C395" s="30">
        <v>0.44372</v>
      </c>
      <c r="D395" s="28" t="s">
        <v>23</v>
      </c>
      <c r="E395" s="28" t="s">
        <v>2199</v>
      </c>
      <c r="F395" s="29">
        <v>0.13200000000000001</v>
      </c>
      <c r="G395" s="28" t="s">
        <v>14</v>
      </c>
      <c r="H395" s="28" t="s">
        <v>87</v>
      </c>
      <c r="I395" s="28" t="s">
        <v>2198</v>
      </c>
      <c r="J395" s="28" t="str">
        <f t="shared" si="6"/>
        <v>Beda</v>
      </c>
      <c r="L395" s="6" t="s">
        <v>12</v>
      </c>
      <c r="M395" s="6"/>
      <c r="N395" s="6" t="s">
        <v>804</v>
      </c>
      <c r="O395" s="6" t="s">
        <v>12</v>
      </c>
      <c r="P395" s="6"/>
      <c r="Q395" s="6"/>
      <c r="R395" s="6"/>
      <c r="S395" s="6" t="s">
        <v>1899</v>
      </c>
      <c r="T395" s="6" t="s">
        <v>1114</v>
      </c>
      <c r="U395" s="6" t="s">
        <v>18</v>
      </c>
      <c r="V395" s="6"/>
      <c r="W395" s="6"/>
    </row>
    <row r="396" spans="1:23" x14ac:dyDescent="0.25">
      <c r="A396" s="28" t="s">
        <v>1780</v>
      </c>
      <c r="B396" s="28" t="s">
        <v>14</v>
      </c>
      <c r="C396" s="30">
        <v>0.85470999999999997</v>
      </c>
      <c r="D396" s="28" t="s">
        <v>15</v>
      </c>
      <c r="E396" s="28" t="s">
        <v>2198</v>
      </c>
      <c r="F396" s="29">
        <v>0.158</v>
      </c>
      <c r="G396" s="28" t="s">
        <v>14</v>
      </c>
      <c r="H396" s="28" t="s">
        <v>18</v>
      </c>
      <c r="I396" s="28" t="s">
        <v>2198</v>
      </c>
      <c r="J396" s="28" t="str">
        <f t="shared" si="6"/>
        <v>Beda</v>
      </c>
      <c r="L396" s="6" t="s">
        <v>23</v>
      </c>
      <c r="M396" s="6"/>
      <c r="N396" s="6" t="s">
        <v>806</v>
      </c>
      <c r="O396" s="6" t="s">
        <v>23</v>
      </c>
      <c r="P396" s="6"/>
      <c r="Q396" s="6"/>
      <c r="R396" s="6"/>
      <c r="S396" s="6" t="s">
        <v>1901</v>
      </c>
      <c r="T396" s="6" t="s">
        <v>1119</v>
      </c>
      <c r="U396" s="6" t="s">
        <v>23</v>
      </c>
      <c r="V396" s="6"/>
      <c r="W396" s="6"/>
    </row>
    <row r="397" spans="1:23" x14ac:dyDescent="0.25">
      <c r="A397" s="28" t="s">
        <v>1784</v>
      </c>
      <c r="B397" s="28" t="s">
        <v>14</v>
      </c>
      <c r="C397" s="30">
        <v>0.995888</v>
      </c>
      <c r="D397" s="28" t="s">
        <v>23</v>
      </c>
      <c r="E397" s="28" t="s">
        <v>2199</v>
      </c>
      <c r="F397" s="29">
        <v>0.16400000000000001</v>
      </c>
      <c r="G397" s="28" t="s">
        <v>14</v>
      </c>
      <c r="H397" s="28" t="s">
        <v>18</v>
      </c>
      <c r="I397" s="28" t="s">
        <v>2198</v>
      </c>
      <c r="J397" s="28" t="str">
        <f t="shared" si="6"/>
        <v>Beda</v>
      </c>
      <c r="L397" s="6" t="s">
        <v>53</v>
      </c>
      <c r="M397" s="6"/>
      <c r="N397" s="6" t="s">
        <v>808</v>
      </c>
      <c r="O397" s="6" t="s">
        <v>53</v>
      </c>
      <c r="P397" s="6"/>
      <c r="Q397" s="6"/>
      <c r="R397" s="6"/>
      <c r="S397" s="6" t="s">
        <v>1903</v>
      </c>
      <c r="T397" s="6" t="s">
        <v>1111</v>
      </c>
      <c r="U397" s="6" t="s">
        <v>12</v>
      </c>
      <c r="V397" s="6"/>
      <c r="W397" s="6"/>
    </row>
    <row r="398" spans="1:23" x14ac:dyDescent="0.25">
      <c r="A398" s="28" t="s">
        <v>1788</v>
      </c>
      <c r="B398" s="28" t="s">
        <v>14</v>
      </c>
      <c r="C398" s="30">
        <v>0.91672500000000001</v>
      </c>
      <c r="D398" s="28" t="s">
        <v>12</v>
      </c>
      <c r="E398" s="28" t="s">
        <v>2198</v>
      </c>
      <c r="F398" s="29">
        <v>0.157415</v>
      </c>
      <c r="G398" s="28" t="s">
        <v>14</v>
      </c>
      <c r="H398" s="28" t="s">
        <v>12</v>
      </c>
      <c r="I398" s="28" t="s">
        <v>2198</v>
      </c>
      <c r="J398" s="28" t="str">
        <f t="shared" si="6"/>
        <v>Sama</v>
      </c>
      <c r="L398" s="6" t="s">
        <v>23</v>
      </c>
      <c r="M398" s="6"/>
      <c r="N398" s="6" t="s">
        <v>810</v>
      </c>
      <c r="O398" s="6" t="s">
        <v>23</v>
      </c>
      <c r="P398" s="6"/>
      <c r="Q398" s="6"/>
      <c r="R398" s="6"/>
      <c r="S398" s="6" t="s">
        <v>1905</v>
      </c>
      <c r="T398" s="6" t="s">
        <v>1114</v>
      </c>
      <c r="U398" s="6" t="s">
        <v>18</v>
      </c>
      <c r="V398" s="6"/>
      <c r="W398" s="6"/>
    </row>
    <row r="399" spans="1:23" x14ac:dyDescent="0.25">
      <c r="A399" s="28" t="s">
        <v>1790</v>
      </c>
      <c r="B399" s="28" t="s">
        <v>14</v>
      </c>
      <c r="C399" s="30">
        <v>0.58868100000000001</v>
      </c>
      <c r="D399" s="28" t="s">
        <v>23</v>
      </c>
      <c r="E399" s="28" t="s">
        <v>2199</v>
      </c>
      <c r="F399" s="29">
        <v>0.26909699999999998</v>
      </c>
      <c r="G399" s="28" t="s">
        <v>14</v>
      </c>
      <c r="H399" s="28" t="s">
        <v>18</v>
      </c>
      <c r="I399" s="28" t="s">
        <v>2198</v>
      </c>
      <c r="J399" s="28" t="str">
        <f t="shared" si="6"/>
        <v>Beda</v>
      </c>
      <c r="L399" s="6" t="s">
        <v>23</v>
      </c>
      <c r="M399" s="6"/>
      <c r="N399" s="6" t="s">
        <v>812</v>
      </c>
      <c r="O399" s="6" t="s">
        <v>23</v>
      </c>
      <c r="P399" s="6"/>
      <c r="Q399" s="6"/>
      <c r="R399" s="6"/>
      <c r="S399" s="6" t="s">
        <v>1907</v>
      </c>
      <c r="T399" s="6" t="s">
        <v>1119</v>
      </c>
      <c r="U399" s="6" t="s">
        <v>23</v>
      </c>
      <c r="V399" s="6"/>
      <c r="W399" s="6"/>
    </row>
    <row r="400" spans="1:23" x14ac:dyDescent="0.25">
      <c r="A400" s="28" t="s">
        <v>1792</v>
      </c>
      <c r="B400" s="28" t="s">
        <v>14</v>
      </c>
      <c r="C400" s="30">
        <v>0.99927999999999995</v>
      </c>
      <c r="D400" s="28" t="s">
        <v>18</v>
      </c>
      <c r="E400" s="28" t="s">
        <v>2198</v>
      </c>
      <c r="F400" s="29">
        <v>0</v>
      </c>
      <c r="G400" s="28" t="s">
        <v>14</v>
      </c>
      <c r="H400" s="28" t="s">
        <v>18</v>
      </c>
      <c r="I400" s="28" t="s">
        <v>2198</v>
      </c>
      <c r="J400" s="28" t="str">
        <f t="shared" si="6"/>
        <v>Sama</v>
      </c>
      <c r="L400" s="6" t="s">
        <v>15</v>
      </c>
      <c r="M400" s="6"/>
      <c r="N400" s="6" t="s">
        <v>814</v>
      </c>
      <c r="O400" s="6" t="s">
        <v>15</v>
      </c>
      <c r="P400" s="6"/>
      <c r="Q400" s="6"/>
      <c r="R400" s="6"/>
      <c r="S400" s="6" t="s">
        <v>1909</v>
      </c>
      <c r="T400" s="6" t="s">
        <v>1128</v>
      </c>
      <c r="U400" s="6" t="s">
        <v>15</v>
      </c>
      <c r="V400" s="6"/>
      <c r="W400" s="6"/>
    </row>
    <row r="401" spans="1:23" x14ac:dyDescent="0.25">
      <c r="A401" s="28" t="s">
        <v>1794</v>
      </c>
      <c r="B401" s="28" t="s">
        <v>14</v>
      </c>
      <c r="C401" s="30">
        <v>0.37090400000000001</v>
      </c>
      <c r="D401" s="28" t="s">
        <v>53</v>
      </c>
      <c r="E401" s="28" t="s">
        <v>2199</v>
      </c>
      <c r="F401" s="29">
        <v>0</v>
      </c>
      <c r="G401" s="28" t="s">
        <v>14</v>
      </c>
      <c r="H401" s="28" t="s">
        <v>18</v>
      </c>
      <c r="I401" s="28" t="s">
        <v>2198</v>
      </c>
      <c r="J401" s="28" t="str">
        <f t="shared" si="6"/>
        <v>Beda</v>
      </c>
      <c r="L401" s="6" t="s">
        <v>25</v>
      </c>
      <c r="M401" s="6"/>
      <c r="N401" s="6" t="s">
        <v>816</v>
      </c>
      <c r="O401" s="6" t="s">
        <v>25</v>
      </c>
      <c r="P401" s="6"/>
      <c r="Q401" s="6"/>
      <c r="R401" s="6"/>
      <c r="S401" s="6" t="s">
        <v>1911</v>
      </c>
      <c r="T401" s="6" t="s">
        <v>1167</v>
      </c>
      <c r="U401" s="6" t="s">
        <v>53</v>
      </c>
      <c r="V401" s="6"/>
      <c r="W401" s="6"/>
    </row>
    <row r="402" spans="1:23" x14ac:dyDescent="0.25">
      <c r="A402" s="28" t="s">
        <v>1796</v>
      </c>
      <c r="B402" s="28" t="s">
        <v>14</v>
      </c>
      <c r="C402" s="30">
        <v>0.38061299999999998</v>
      </c>
      <c r="D402" s="28" t="s">
        <v>18</v>
      </c>
      <c r="E402" s="28" t="s">
        <v>2198</v>
      </c>
      <c r="F402" s="29">
        <v>0</v>
      </c>
      <c r="G402" s="28" t="s">
        <v>14</v>
      </c>
      <c r="H402" s="28" t="s">
        <v>18</v>
      </c>
      <c r="I402" s="28" t="s">
        <v>2198</v>
      </c>
      <c r="J402" s="28" t="str">
        <f t="shared" si="6"/>
        <v>Sama</v>
      </c>
      <c r="L402" s="6" t="s">
        <v>25</v>
      </c>
      <c r="M402" s="6"/>
      <c r="N402" s="6" t="s">
        <v>818</v>
      </c>
      <c r="O402" s="6" t="s">
        <v>25</v>
      </c>
      <c r="P402" s="6"/>
      <c r="Q402" s="6"/>
      <c r="R402" s="6"/>
      <c r="S402" s="6" t="s">
        <v>1913</v>
      </c>
      <c r="T402" s="6" t="s">
        <v>1111</v>
      </c>
      <c r="U402" s="6" t="s">
        <v>12</v>
      </c>
      <c r="V402" s="6"/>
      <c r="W402" s="6"/>
    </row>
    <row r="403" spans="1:23" x14ac:dyDescent="0.25">
      <c r="A403" s="28" t="s">
        <v>1804</v>
      </c>
      <c r="B403" s="28" t="s">
        <v>14</v>
      </c>
      <c r="C403" s="30">
        <v>0.76607199999999998</v>
      </c>
      <c r="D403" s="28" t="s">
        <v>12</v>
      </c>
      <c r="E403" s="28" t="s">
        <v>2199</v>
      </c>
      <c r="F403" s="29">
        <v>0.11447400000000001</v>
      </c>
      <c r="G403" s="28" t="s">
        <v>14</v>
      </c>
      <c r="H403" s="28" t="s">
        <v>15</v>
      </c>
      <c r="I403" s="28" t="s">
        <v>2198</v>
      </c>
      <c r="J403" s="28" t="str">
        <f t="shared" si="6"/>
        <v>Beda</v>
      </c>
      <c r="L403" s="6" t="s">
        <v>25</v>
      </c>
      <c r="M403" s="6"/>
      <c r="N403" s="6" t="s">
        <v>820</v>
      </c>
      <c r="O403" s="6" t="s">
        <v>25</v>
      </c>
      <c r="P403" s="6"/>
      <c r="Q403" s="6"/>
      <c r="R403" s="6"/>
      <c r="S403" s="6" t="s">
        <v>1915</v>
      </c>
      <c r="T403" s="6" t="s">
        <v>1114</v>
      </c>
      <c r="U403" s="6" t="s">
        <v>18</v>
      </c>
      <c r="V403" s="6"/>
      <c r="W403" s="6"/>
    </row>
    <row r="404" spans="1:23" x14ac:dyDescent="0.25">
      <c r="A404" s="28" t="s">
        <v>1812</v>
      </c>
      <c r="B404" s="28" t="s">
        <v>14</v>
      </c>
      <c r="C404" s="30">
        <v>0.74792800000000004</v>
      </c>
      <c r="D404" s="28" t="s">
        <v>23</v>
      </c>
      <c r="E404" s="28" t="s">
        <v>2199</v>
      </c>
      <c r="F404" s="29">
        <v>0.10732999999999999</v>
      </c>
      <c r="G404" s="28" t="s">
        <v>14</v>
      </c>
      <c r="H404" s="28" t="s">
        <v>23</v>
      </c>
      <c r="I404" s="28" t="s">
        <v>2199</v>
      </c>
      <c r="J404" s="28" t="str">
        <f t="shared" si="6"/>
        <v>Sama</v>
      </c>
      <c r="L404" s="6" t="s">
        <v>23</v>
      </c>
      <c r="M404" s="6"/>
      <c r="N404" s="6" t="s">
        <v>822</v>
      </c>
      <c r="O404" s="6" t="s">
        <v>23</v>
      </c>
      <c r="P404" s="6"/>
      <c r="Q404" s="6"/>
      <c r="R404" s="6"/>
      <c r="S404" s="6" t="s">
        <v>1917</v>
      </c>
      <c r="T404" s="6" t="s">
        <v>1252</v>
      </c>
      <c r="U404" s="6" t="s">
        <v>87</v>
      </c>
      <c r="V404" s="6"/>
      <c r="W404" s="6"/>
    </row>
    <row r="405" spans="1:23" x14ac:dyDescent="0.25">
      <c r="A405" s="28" t="s">
        <v>1820</v>
      </c>
      <c r="B405" s="28" t="s">
        <v>14</v>
      </c>
      <c r="C405" s="30">
        <v>0.86698399999999998</v>
      </c>
      <c r="D405" s="28" t="s">
        <v>18</v>
      </c>
      <c r="E405" s="28" t="s">
        <v>2198</v>
      </c>
      <c r="F405" s="29">
        <v>0.23216899999999999</v>
      </c>
      <c r="G405" s="28" t="s">
        <v>14</v>
      </c>
      <c r="H405" s="28" t="s">
        <v>18</v>
      </c>
      <c r="I405" s="28" t="s">
        <v>2198</v>
      </c>
      <c r="J405" s="28" t="str">
        <f t="shared" si="6"/>
        <v>Sama</v>
      </c>
      <c r="L405" s="6" t="s">
        <v>23</v>
      </c>
      <c r="M405" s="6"/>
      <c r="N405" s="6" t="s">
        <v>824</v>
      </c>
      <c r="O405" s="6" t="s">
        <v>23</v>
      </c>
      <c r="P405" s="6"/>
      <c r="Q405" s="6"/>
      <c r="R405" s="6"/>
      <c r="S405" s="6" t="s">
        <v>1919</v>
      </c>
      <c r="T405" s="6" t="s">
        <v>1119</v>
      </c>
      <c r="U405" s="6" t="s">
        <v>23</v>
      </c>
      <c r="V405" s="6"/>
      <c r="W405" s="6"/>
    </row>
    <row r="406" spans="1:23" x14ac:dyDescent="0.25">
      <c r="A406" s="28" t="s">
        <v>1822</v>
      </c>
      <c r="B406" s="28" t="s">
        <v>14</v>
      </c>
      <c r="C406" s="30">
        <v>0.47651399999999999</v>
      </c>
      <c r="D406" s="28" t="s">
        <v>12</v>
      </c>
      <c r="E406" s="28" t="s">
        <v>2198</v>
      </c>
      <c r="F406" s="29">
        <v>0.121355</v>
      </c>
      <c r="G406" s="28" t="s">
        <v>14</v>
      </c>
      <c r="H406" s="28" t="s">
        <v>12</v>
      </c>
      <c r="I406" s="28" t="s">
        <v>2198</v>
      </c>
      <c r="J406" s="28" t="str">
        <f t="shared" si="6"/>
        <v>Sama</v>
      </c>
      <c r="L406" s="6" t="s">
        <v>23</v>
      </c>
      <c r="M406" s="6"/>
      <c r="N406" s="6" t="s">
        <v>826</v>
      </c>
      <c r="O406" s="6" t="s">
        <v>23</v>
      </c>
      <c r="P406" s="6"/>
      <c r="Q406" s="6"/>
      <c r="R406" s="6"/>
      <c r="S406" s="6" t="s">
        <v>1921</v>
      </c>
      <c r="T406" s="6" t="s">
        <v>1119</v>
      </c>
      <c r="U406" s="6" t="s">
        <v>23</v>
      </c>
      <c r="V406" s="6"/>
      <c r="W406" s="6"/>
    </row>
    <row r="407" spans="1:23" x14ac:dyDescent="0.25">
      <c r="A407" s="28" t="s">
        <v>1824</v>
      </c>
      <c r="B407" s="28" t="s">
        <v>14</v>
      </c>
      <c r="C407" s="30">
        <v>0.26350699999999999</v>
      </c>
      <c r="D407" s="28" t="s">
        <v>18</v>
      </c>
      <c r="E407" s="28" t="s">
        <v>2198</v>
      </c>
      <c r="F407" s="29">
        <v>4.7048E-2</v>
      </c>
      <c r="G407" s="28" t="s">
        <v>14</v>
      </c>
      <c r="H407" s="28" t="s">
        <v>18</v>
      </c>
      <c r="I407" s="28" t="s">
        <v>2198</v>
      </c>
      <c r="J407" s="28" t="str">
        <f t="shared" si="6"/>
        <v>Sama</v>
      </c>
      <c r="L407" s="6" t="s">
        <v>15</v>
      </c>
      <c r="M407" s="6"/>
      <c r="N407" s="6" t="s">
        <v>828</v>
      </c>
      <c r="O407" s="6" t="s">
        <v>15</v>
      </c>
      <c r="P407" s="6"/>
      <c r="Q407" s="6"/>
      <c r="R407" s="6"/>
      <c r="S407" s="6" t="s">
        <v>1923</v>
      </c>
      <c r="T407" s="6" t="s">
        <v>1111</v>
      </c>
      <c r="U407" s="6" t="s">
        <v>12</v>
      </c>
      <c r="V407" s="6"/>
      <c r="W407" s="6"/>
    </row>
    <row r="408" spans="1:23" x14ac:dyDescent="0.25">
      <c r="A408" s="28" t="s">
        <v>1826</v>
      </c>
      <c r="B408" s="28" t="s">
        <v>14</v>
      </c>
      <c r="C408" s="30">
        <v>0.205431</v>
      </c>
      <c r="D408" s="28" t="s">
        <v>18</v>
      </c>
      <c r="E408" s="28" t="s">
        <v>2198</v>
      </c>
      <c r="F408" s="29">
        <v>4.8904999999999997E-2</v>
      </c>
      <c r="G408" s="28" t="s">
        <v>14</v>
      </c>
      <c r="H408" s="28" t="s">
        <v>18</v>
      </c>
      <c r="I408" s="28" t="s">
        <v>2198</v>
      </c>
      <c r="J408" s="28" t="str">
        <f t="shared" si="6"/>
        <v>Sama</v>
      </c>
      <c r="L408" s="6" t="s">
        <v>23</v>
      </c>
      <c r="M408" s="6"/>
      <c r="N408" s="6" t="s">
        <v>830</v>
      </c>
      <c r="O408" s="6" t="s">
        <v>23</v>
      </c>
      <c r="P408" s="6"/>
      <c r="Q408" s="6"/>
      <c r="R408" s="6"/>
      <c r="S408" s="6" t="s">
        <v>1925</v>
      </c>
      <c r="T408" s="6" t="s">
        <v>1111</v>
      </c>
      <c r="U408" s="6" t="s">
        <v>12</v>
      </c>
      <c r="V408" s="6"/>
      <c r="W408" s="6"/>
    </row>
    <row r="409" spans="1:23" x14ac:dyDescent="0.25">
      <c r="A409" s="28" t="s">
        <v>1828</v>
      </c>
      <c r="B409" s="28" t="s">
        <v>14</v>
      </c>
      <c r="C409" s="30">
        <v>0.56881899999999996</v>
      </c>
      <c r="D409" s="28" t="s">
        <v>12</v>
      </c>
      <c r="E409" s="28" t="s">
        <v>2198</v>
      </c>
      <c r="F409" s="29">
        <v>0.24731</v>
      </c>
      <c r="G409" s="28" t="s">
        <v>14</v>
      </c>
      <c r="H409" s="28" t="s">
        <v>15</v>
      </c>
      <c r="I409" s="28" t="s">
        <v>2199</v>
      </c>
      <c r="J409" s="28" t="str">
        <f t="shared" si="6"/>
        <v>Beda</v>
      </c>
      <c r="L409" s="6" t="s">
        <v>25</v>
      </c>
      <c r="M409" s="6"/>
      <c r="N409" s="6" t="s">
        <v>832</v>
      </c>
      <c r="O409" s="6" t="s">
        <v>25</v>
      </c>
      <c r="P409" s="6"/>
      <c r="Q409" s="6"/>
      <c r="R409" s="6"/>
      <c r="S409" s="6" t="s">
        <v>1927</v>
      </c>
      <c r="T409" s="6" t="s">
        <v>1111</v>
      </c>
      <c r="U409" s="6" t="s">
        <v>12</v>
      </c>
      <c r="V409" s="6"/>
      <c r="W409" s="6"/>
    </row>
    <row r="410" spans="1:23" x14ac:dyDescent="0.25">
      <c r="A410" s="28" t="s">
        <v>1830</v>
      </c>
      <c r="B410" s="28" t="s">
        <v>14</v>
      </c>
      <c r="C410" s="30">
        <v>0.52527299999999999</v>
      </c>
      <c r="D410" s="28" t="s">
        <v>12</v>
      </c>
      <c r="E410" s="28" t="s">
        <v>2198</v>
      </c>
      <c r="F410" s="29">
        <v>0.22595299999999999</v>
      </c>
      <c r="G410" s="28" t="s">
        <v>14</v>
      </c>
      <c r="H410" s="28" t="s">
        <v>15</v>
      </c>
      <c r="I410" s="28" t="s">
        <v>2199</v>
      </c>
      <c r="J410" s="28" t="str">
        <f t="shared" si="6"/>
        <v>Beda</v>
      </c>
      <c r="L410" s="6" t="s">
        <v>23</v>
      </c>
      <c r="M410" s="6"/>
      <c r="N410" s="6" t="s">
        <v>834</v>
      </c>
      <c r="O410" s="6" t="s">
        <v>23</v>
      </c>
      <c r="P410" s="6"/>
      <c r="Q410" s="6"/>
      <c r="R410" s="6"/>
      <c r="S410" s="6" t="s">
        <v>1929</v>
      </c>
      <c r="T410" s="6" t="s">
        <v>1114</v>
      </c>
      <c r="U410" s="6" t="s">
        <v>18</v>
      </c>
      <c r="V410" s="6"/>
      <c r="W410" s="6"/>
    </row>
    <row r="411" spans="1:23" x14ac:dyDescent="0.25">
      <c r="A411" s="28" t="s">
        <v>1832</v>
      </c>
      <c r="B411" s="28" t="s">
        <v>14</v>
      </c>
      <c r="C411" s="30">
        <v>0.63997800000000005</v>
      </c>
      <c r="D411" s="28" t="s">
        <v>12</v>
      </c>
      <c r="E411" s="28" t="s">
        <v>2198</v>
      </c>
      <c r="F411" s="29">
        <v>0.22824</v>
      </c>
      <c r="G411" s="28" t="s">
        <v>14</v>
      </c>
      <c r="H411" s="28" t="s">
        <v>15</v>
      </c>
      <c r="I411" s="28" t="s">
        <v>2199</v>
      </c>
      <c r="J411" s="28" t="str">
        <f t="shared" si="6"/>
        <v>Beda</v>
      </c>
      <c r="L411" s="6" t="s">
        <v>25</v>
      </c>
      <c r="M411" s="6"/>
      <c r="N411" s="6" t="s">
        <v>836</v>
      </c>
      <c r="O411" s="6" t="s">
        <v>25</v>
      </c>
      <c r="P411" s="6"/>
      <c r="Q411" s="6"/>
      <c r="R411" s="6"/>
      <c r="S411" s="6" t="s">
        <v>1931</v>
      </c>
      <c r="T411" s="6" t="s">
        <v>1111</v>
      </c>
      <c r="U411" s="6" t="s">
        <v>12</v>
      </c>
      <c r="V411" s="6"/>
      <c r="W411" s="6"/>
    </row>
    <row r="412" spans="1:23" x14ac:dyDescent="0.25">
      <c r="A412" s="28" t="s">
        <v>1834</v>
      </c>
      <c r="B412" s="28" t="s">
        <v>14</v>
      </c>
      <c r="C412" s="30">
        <v>0.65998900000000005</v>
      </c>
      <c r="D412" s="28" t="s">
        <v>23</v>
      </c>
      <c r="E412" s="28" t="s">
        <v>2199</v>
      </c>
      <c r="F412" s="29">
        <v>0.100803</v>
      </c>
      <c r="G412" s="28" t="s">
        <v>14</v>
      </c>
      <c r="H412" s="28" t="s">
        <v>23</v>
      </c>
      <c r="I412" s="28" t="s">
        <v>2199</v>
      </c>
      <c r="J412" s="28" t="str">
        <f t="shared" si="6"/>
        <v>Sama</v>
      </c>
      <c r="L412" s="6" t="s">
        <v>25</v>
      </c>
      <c r="M412" s="6"/>
      <c r="N412" s="6" t="s">
        <v>838</v>
      </c>
      <c r="O412" s="6" t="s">
        <v>25</v>
      </c>
      <c r="P412" s="6"/>
      <c r="Q412" s="6"/>
      <c r="R412" s="6"/>
      <c r="S412" s="6" t="s">
        <v>1933</v>
      </c>
      <c r="T412" s="6" t="s">
        <v>1111</v>
      </c>
      <c r="U412" s="6" t="s">
        <v>12</v>
      </c>
      <c r="V412" s="6"/>
      <c r="W412" s="6"/>
    </row>
    <row r="413" spans="1:23" x14ac:dyDescent="0.25">
      <c r="A413" s="28" t="s">
        <v>1836</v>
      </c>
      <c r="B413" s="28" t="s">
        <v>14</v>
      </c>
      <c r="C413" s="30">
        <v>0.99126800000000004</v>
      </c>
      <c r="D413" s="28" t="s">
        <v>18</v>
      </c>
      <c r="E413" s="28" t="s">
        <v>2198</v>
      </c>
      <c r="F413" s="29">
        <v>4.8039999999999999E-2</v>
      </c>
      <c r="G413" s="28" t="s">
        <v>14</v>
      </c>
      <c r="H413" s="28" t="s">
        <v>18</v>
      </c>
      <c r="I413" s="28" t="s">
        <v>2198</v>
      </c>
      <c r="J413" s="28" t="str">
        <f t="shared" si="6"/>
        <v>Sama</v>
      </c>
      <c r="L413" s="6" t="s">
        <v>25</v>
      </c>
      <c r="M413" s="6"/>
      <c r="N413" s="6" t="s">
        <v>840</v>
      </c>
      <c r="O413" s="6" t="s">
        <v>25</v>
      </c>
      <c r="P413" s="6"/>
      <c r="Q413" s="6"/>
      <c r="R413" s="6"/>
      <c r="S413" s="6" t="s">
        <v>1935</v>
      </c>
      <c r="T413" s="6" t="s">
        <v>1128</v>
      </c>
      <c r="U413" s="6" t="s">
        <v>15</v>
      </c>
      <c r="V413" s="6"/>
      <c r="W413" s="6"/>
    </row>
    <row r="414" spans="1:23" x14ac:dyDescent="0.25">
      <c r="A414" s="28" t="s">
        <v>1838</v>
      </c>
      <c r="B414" s="28" t="s">
        <v>14</v>
      </c>
      <c r="C414" s="30">
        <v>2.5415E-2</v>
      </c>
      <c r="D414" s="28" t="s">
        <v>15</v>
      </c>
      <c r="E414" s="28" t="s">
        <v>2199</v>
      </c>
      <c r="F414" s="29">
        <v>3.3590000000000002E-2</v>
      </c>
      <c r="G414" s="28" t="s">
        <v>14</v>
      </c>
      <c r="H414" s="28" t="s">
        <v>15</v>
      </c>
      <c r="I414" s="28" t="s">
        <v>2199</v>
      </c>
      <c r="J414" s="28" t="str">
        <f t="shared" si="6"/>
        <v>Sama</v>
      </c>
      <c r="L414" s="6" t="s">
        <v>25</v>
      </c>
      <c r="M414" s="6"/>
      <c r="N414" s="6" t="s">
        <v>842</v>
      </c>
      <c r="O414" s="6" t="s">
        <v>25</v>
      </c>
      <c r="P414" s="6"/>
      <c r="Q414" s="6"/>
      <c r="R414" s="6"/>
      <c r="S414" s="6" t="s">
        <v>1937</v>
      </c>
      <c r="T414" s="6" t="s">
        <v>1128</v>
      </c>
      <c r="U414" s="6" t="s">
        <v>15</v>
      </c>
      <c r="V414" s="6"/>
      <c r="W414" s="6"/>
    </row>
    <row r="415" spans="1:23" x14ac:dyDescent="0.25">
      <c r="A415" s="28" t="s">
        <v>1840</v>
      </c>
      <c r="B415" s="28" t="s">
        <v>14</v>
      </c>
      <c r="C415" s="30">
        <v>0.34546700000000002</v>
      </c>
      <c r="D415" s="28" t="s">
        <v>12</v>
      </c>
      <c r="E415" s="28" t="s">
        <v>2198</v>
      </c>
      <c r="F415" s="29">
        <v>2.9166000000000001E-2</v>
      </c>
      <c r="G415" s="28" t="s">
        <v>14</v>
      </c>
      <c r="H415" s="28" t="s">
        <v>12</v>
      </c>
      <c r="I415" s="28" t="s">
        <v>2198</v>
      </c>
      <c r="J415" s="28" t="str">
        <f t="shared" si="6"/>
        <v>Sama</v>
      </c>
      <c r="L415" s="6" t="s">
        <v>23</v>
      </c>
      <c r="M415" s="6"/>
      <c r="N415" s="6" t="s">
        <v>844</v>
      </c>
      <c r="O415" s="6" t="s">
        <v>23</v>
      </c>
      <c r="P415" s="6"/>
      <c r="Q415" s="6"/>
      <c r="R415" s="6"/>
      <c r="S415" s="6" t="s">
        <v>1939</v>
      </c>
      <c r="T415" s="6" t="s">
        <v>1114</v>
      </c>
      <c r="U415" s="6" t="s">
        <v>18</v>
      </c>
      <c r="V415" s="6"/>
      <c r="W415" s="6"/>
    </row>
    <row r="416" spans="1:23" x14ac:dyDescent="0.25">
      <c r="A416" s="28" t="s">
        <v>1844</v>
      </c>
      <c r="B416" s="28" t="s">
        <v>14</v>
      </c>
      <c r="C416" s="30">
        <v>0.34728300000000001</v>
      </c>
      <c r="D416" s="28" t="s">
        <v>12</v>
      </c>
      <c r="E416" s="28" t="s">
        <v>2198</v>
      </c>
      <c r="F416" s="29">
        <v>0</v>
      </c>
      <c r="G416" s="28" t="s">
        <v>14</v>
      </c>
      <c r="H416" s="28" t="s">
        <v>12</v>
      </c>
      <c r="I416" s="28" t="s">
        <v>2198</v>
      </c>
      <c r="J416" s="28" t="str">
        <f t="shared" si="6"/>
        <v>Sama</v>
      </c>
      <c r="L416" s="6" t="s">
        <v>23</v>
      </c>
      <c r="M416" s="6"/>
      <c r="N416" s="6" t="s">
        <v>846</v>
      </c>
      <c r="O416" s="6" t="s">
        <v>23</v>
      </c>
      <c r="P416" s="6"/>
      <c r="Q416" s="6"/>
      <c r="R416" s="6"/>
      <c r="S416" s="6" t="s">
        <v>1941</v>
      </c>
      <c r="T416" s="6" t="s">
        <v>1114</v>
      </c>
      <c r="U416" s="6" t="s">
        <v>18</v>
      </c>
      <c r="V416" s="6"/>
      <c r="W416" s="6"/>
    </row>
    <row r="417" spans="1:23" x14ac:dyDescent="0.25">
      <c r="A417" s="28" t="s">
        <v>1846</v>
      </c>
      <c r="B417" s="28" t="s">
        <v>14</v>
      </c>
      <c r="C417" s="30">
        <v>0.39327499999999999</v>
      </c>
      <c r="D417" s="28" t="s">
        <v>12</v>
      </c>
      <c r="E417" s="28" t="s">
        <v>2198</v>
      </c>
      <c r="F417" s="29">
        <v>0</v>
      </c>
      <c r="G417" s="28" t="s">
        <v>14</v>
      </c>
      <c r="H417" s="28" t="s">
        <v>12</v>
      </c>
      <c r="I417" s="28" t="s">
        <v>2198</v>
      </c>
      <c r="J417" s="28" t="str">
        <f t="shared" si="6"/>
        <v>Sama</v>
      </c>
      <c r="L417" s="6" t="s">
        <v>25</v>
      </c>
      <c r="M417" s="6"/>
      <c r="N417" s="6" t="s">
        <v>848</v>
      </c>
      <c r="O417" s="6" t="s">
        <v>25</v>
      </c>
      <c r="P417" s="6"/>
      <c r="Q417" s="6"/>
      <c r="R417" s="6"/>
      <c r="S417" s="6" t="s">
        <v>1943</v>
      </c>
      <c r="T417" s="6" t="s">
        <v>1111</v>
      </c>
      <c r="U417" s="6" t="s">
        <v>12</v>
      </c>
      <c r="V417" s="6"/>
      <c r="W417" s="6"/>
    </row>
    <row r="418" spans="1:23" x14ac:dyDescent="0.25">
      <c r="A418" s="28" t="s">
        <v>1848</v>
      </c>
      <c r="B418" s="28" t="s">
        <v>14</v>
      </c>
      <c r="C418" s="30">
        <v>0.61775000000000002</v>
      </c>
      <c r="D418" s="28" t="s">
        <v>18</v>
      </c>
      <c r="E418" s="28" t="s">
        <v>2198</v>
      </c>
      <c r="F418" s="29">
        <v>0.22953999999999999</v>
      </c>
      <c r="G418" s="28" t="s">
        <v>14</v>
      </c>
      <c r="H418" s="28" t="s">
        <v>18</v>
      </c>
      <c r="I418" s="28" t="s">
        <v>2198</v>
      </c>
      <c r="J418" s="28" t="str">
        <f t="shared" si="6"/>
        <v>Sama</v>
      </c>
      <c r="L418" s="6" t="s">
        <v>15</v>
      </c>
      <c r="M418" s="6"/>
      <c r="N418" s="6" t="s">
        <v>850</v>
      </c>
      <c r="O418" s="6" t="s">
        <v>15</v>
      </c>
      <c r="P418" s="6"/>
      <c r="Q418" s="6"/>
      <c r="R418" s="6"/>
      <c r="S418" s="6" t="s">
        <v>1945</v>
      </c>
      <c r="T418" s="6" t="s">
        <v>1111</v>
      </c>
      <c r="U418" s="6" t="s">
        <v>12</v>
      </c>
      <c r="V418" s="6"/>
      <c r="W418" s="6"/>
    </row>
    <row r="419" spans="1:23" x14ac:dyDescent="0.25">
      <c r="A419" s="28" t="s">
        <v>1850</v>
      </c>
      <c r="B419" s="28" t="s">
        <v>14</v>
      </c>
      <c r="C419" s="30">
        <v>0.380608</v>
      </c>
      <c r="D419" s="28" t="s">
        <v>12</v>
      </c>
      <c r="E419" s="28" t="s">
        <v>2199</v>
      </c>
      <c r="F419" s="29">
        <v>0.175566</v>
      </c>
      <c r="G419" s="28" t="s">
        <v>14</v>
      </c>
      <c r="H419" s="28" t="s">
        <v>15</v>
      </c>
      <c r="I419" s="28" t="s">
        <v>2198</v>
      </c>
      <c r="J419" s="28" t="str">
        <f t="shared" si="6"/>
        <v>Beda</v>
      </c>
      <c r="L419" s="6" t="s">
        <v>25</v>
      </c>
      <c r="M419" s="6"/>
      <c r="N419" s="6" t="s">
        <v>852</v>
      </c>
      <c r="O419" s="6" t="s">
        <v>25</v>
      </c>
      <c r="P419" s="6"/>
      <c r="Q419" s="6"/>
      <c r="R419" s="6"/>
      <c r="S419" s="6" t="s">
        <v>1947</v>
      </c>
      <c r="T419" s="6" t="s">
        <v>1111</v>
      </c>
      <c r="U419" s="6" t="s">
        <v>12</v>
      </c>
      <c r="V419" s="6"/>
      <c r="W419" s="6"/>
    </row>
    <row r="420" spans="1:23" x14ac:dyDescent="0.25">
      <c r="A420" s="28" t="s">
        <v>1858</v>
      </c>
      <c r="B420" s="28" t="s">
        <v>14</v>
      </c>
      <c r="C420" s="30">
        <v>0.72615799999999997</v>
      </c>
      <c r="D420" s="28" t="s">
        <v>12</v>
      </c>
      <c r="E420" s="28" t="s">
        <v>2198</v>
      </c>
      <c r="F420" s="29">
        <v>0.18076100000000001</v>
      </c>
      <c r="G420" s="28" t="s">
        <v>14</v>
      </c>
      <c r="H420" s="28" t="s">
        <v>12</v>
      </c>
      <c r="I420" s="28" t="s">
        <v>2198</v>
      </c>
      <c r="J420" s="28" t="str">
        <f t="shared" si="6"/>
        <v>Sama</v>
      </c>
      <c r="L420" s="6" t="s">
        <v>18</v>
      </c>
      <c r="M420" s="6"/>
      <c r="N420" s="6" t="s">
        <v>854</v>
      </c>
      <c r="O420" s="6" t="s">
        <v>18</v>
      </c>
      <c r="P420" s="6"/>
      <c r="Q420" s="6"/>
      <c r="R420" s="6"/>
      <c r="S420" s="6" t="s">
        <v>1949</v>
      </c>
      <c r="T420" s="6" t="s">
        <v>1111</v>
      </c>
      <c r="U420" s="6" t="s">
        <v>12</v>
      </c>
      <c r="V420" s="6"/>
      <c r="W420" s="6"/>
    </row>
    <row r="421" spans="1:23" x14ac:dyDescent="0.25">
      <c r="A421" s="28" t="s">
        <v>1860</v>
      </c>
      <c r="B421" s="28" t="s">
        <v>14</v>
      </c>
      <c r="C421" s="30">
        <v>0.138234</v>
      </c>
      <c r="D421" s="28" t="s">
        <v>12</v>
      </c>
      <c r="E421" s="28" t="s">
        <v>2198</v>
      </c>
      <c r="F421" s="29">
        <v>1.9196999999999999E-2</v>
      </c>
      <c r="G421" s="28" t="s">
        <v>14</v>
      </c>
      <c r="H421" s="28" t="s">
        <v>12</v>
      </c>
      <c r="I421" s="28" t="s">
        <v>2198</v>
      </c>
      <c r="J421" s="28" t="str">
        <f t="shared" si="6"/>
        <v>Sama</v>
      </c>
      <c r="L421" s="6" t="s">
        <v>18</v>
      </c>
      <c r="M421" s="6"/>
      <c r="N421" s="6" t="s">
        <v>856</v>
      </c>
      <c r="O421" s="6" t="s">
        <v>18</v>
      </c>
      <c r="P421" s="6"/>
      <c r="Q421" s="6"/>
      <c r="R421" s="6"/>
      <c r="S421" s="6" t="s">
        <v>1951</v>
      </c>
      <c r="T421" s="6" t="s">
        <v>1128</v>
      </c>
      <c r="U421" s="6" t="s">
        <v>15</v>
      </c>
      <c r="V421" s="6"/>
      <c r="W421" s="6"/>
    </row>
    <row r="422" spans="1:23" x14ac:dyDescent="0.25">
      <c r="A422" s="28" t="s">
        <v>1862</v>
      </c>
      <c r="B422" s="28" t="s">
        <v>14</v>
      </c>
      <c r="C422" s="30">
        <v>0.58632399999999996</v>
      </c>
      <c r="D422" s="28" t="s">
        <v>18</v>
      </c>
      <c r="E422" s="28" t="s">
        <v>2198</v>
      </c>
      <c r="F422" s="29">
        <v>0.18074200000000001</v>
      </c>
      <c r="G422" s="28" t="s">
        <v>14</v>
      </c>
      <c r="H422" s="28" t="s">
        <v>18</v>
      </c>
      <c r="I422" s="28" t="s">
        <v>2198</v>
      </c>
      <c r="J422" s="28" t="str">
        <f t="shared" si="6"/>
        <v>Sama</v>
      </c>
      <c r="L422" s="6" t="s">
        <v>18</v>
      </c>
      <c r="M422" s="6"/>
      <c r="N422" s="6" t="s">
        <v>858</v>
      </c>
      <c r="O422" s="6" t="s">
        <v>18</v>
      </c>
      <c r="P422" s="6"/>
      <c r="Q422" s="6"/>
      <c r="R422" s="6"/>
      <c r="S422" s="6" t="s">
        <v>1953</v>
      </c>
      <c r="T422" s="6" t="s">
        <v>1114</v>
      </c>
      <c r="U422" s="6" t="s">
        <v>18</v>
      </c>
      <c r="V422" s="6"/>
      <c r="W422" s="6"/>
    </row>
    <row r="423" spans="1:23" x14ac:dyDescent="0.25">
      <c r="A423" s="28" t="s">
        <v>1864</v>
      </c>
      <c r="B423" s="28" t="s">
        <v>14</v>
      </c>
      <c r="C423" s="30">
        <v>0.168993</v>
      </c>
      <c r="D423" s="28" t="s">
        <v>23</v>
      </c>
      <c r="E423" s="28" t="s">
        <v>2198</v>
      </c>
      <c r="F423" s="29">
        <v>4.9161999999999997E-2</v>
      </c>
      <c r="G423" s="28" t="s">
        <v>14</v>
      </c>
      <c r="H423" s="28" t="s">
        <v>18</v>
      </c>
      <c r="I423" s="28" t="s">
        <v>2199</v>
      </c>
      <c r="J423" s="28" t="str">
        <f t="shared" si="6"/>
        <v>Beda</v>
      </c>
      <c r="L423" s="6" t="s">
        <v>25</v>
      </c>
      <c r="M423" s="6"/>
      <c r="N423" s="6" t="s">
        <v>860</v>
      </c>
      <c r="O423" s="6" t="s">
        <v>25</v>
      </c>
      <c r="P423" s="6"/>
      <c r="Q423" s="6"/>
      <c r="R423" s="6"/>
      <c r="S423" s="6" t="s">
        <v>1955</v>
      </c>
      <c r="T423" s="6" t="s">
        <v>1128</v>
      </c>
      <c r="U423" s="6" t="s">
        <v>15</v>
      </c>
      <c r="V423" s="6"/>
      <c r="W423" s="6"/>
    </row>
    <row r="424" spans="1:23" x14ac:dyDescent="0.25">
      <c r="A424" s="28" t="s">
        <v>1866</v>
      </c>
      <c r="B424" s="28" t="s">
        <v>14</v>
      </c>
      <c r="C424" s="30">
        <v>0.296404</v>
      </c>
      <c r="D424" s="28" t="s">
        <v>18</v>
      </c>
      <c r="E424" s="28" t="s">
        <v>2199</v>
      </c>
      <c r="F424" s="29">
        <v>5.1536999999999999E-2</v>
      </c>
      <c r="G424" s="28" t="s">
        <v>14</v>
      </c>
      <c r="H424" s="28" t="s">
        <v>23</v>
      </c>
      <c r="I424" s="28" t="s">
        <v>2198</v>
      </c>
      <c r="J424" s="28" t="str">
        <f t="shared" si="6"/>
        <v>Beda</v>
      </c>
      <c r="L424" s="6" t="s">
        <v>18</v>
      </c>
      <c r="M424" s="6"/>
      <c r="N424" s="6" t="s">
        <v>862</v>
      </c>
      <c r="O424" s="6" t="s">
        <v>18</v>
      </c>
      <c r="P424" s="6"/>
      <c r="Q424" s="6"/>
      <c r="R424" s="6"/>
      <c r="S424" s="6" t="s">
        <v>1957</v>
      </c>
      <c r="T424" s="6" t="s">
        <v>1114</v>
      </c>
      <c r="U424" s="6" t="s">
        <v>18</v>
      </c>
      <c r="V424" s="6"/>
      <c r="W424" s="6"/>
    </row>
    <row r="425" spans="1:23" x14ac:dyDescent="0.25">
      <c r="A425" s="28" t="s">
        <v>1868</v>
      </c>
      <c r="B425" s="28" t="s">
        <v>14</v>
      </c>
      <c r="C425" s="30">
        <v>0.325683</v>
      </c>
      <c r="D425" s="28" t="s">
        <v>23</v>
      </c>
      <c r="E425" s="28" t="s">
        <v>2198</v>
      </c>
      <c r="F425" s="29">
        <v>6.0241000000000003E-2</v>
      </c>
      <c r="G425" s="28" t="s">
        <v>14</v>
      </c>
      <c r="H425" s="28" t="s">
        <v>18</v>
      </c>
      <c r="I425" s="28" t="s">
        <v>2199</v>
      </c>
      <c r="J425" s="28" t="str">
        <f t="shared" si="6"/>
        <v>Beda</v>
      </c>
      <c r="L425" s="6" t="s">
        <v>25</v>
      </c>
      <c r="M425" s="6"/>
      <c r="N425" s="6" t="s">
        <v>864</v>
      </c>
      <c r="O425" s="6" t="s">
        <v>25</v>
      </c>
      <c r="P425" s="6"/>
      <c r="Q425" s="6"/>
      <c r="R425" s="6"/>
      <c r="S425" s="6" t="s">
        <v>1959</v>
      </c>
      <c r="T425" s="6" t="s">
        <v>1114</v>
      </c>
      <c r="U425" s="6" t="s">
        <v>18</v>
      </c>
      <c r="V425" s="6"/>
      <c r="W425" s="6"/>
    </row>
    <row r="426" spans="1:23" x14ac:dyDescent="0.25">
      <c r="A426" s="28" t="s">
        <v>1870</v>
      </c>
      <c r="B426" s="28" t="s">
        <v>14</v>
      </c>
      <c r="C426" s="30">
        <v>0.38540999999999997</v>
      </c>
      <c r="D426" s="28" t="s">
        <v>23</v>
      </c>
      <c r="E426" s="28" t="s">
        <v>2199</v>
      </c>
      <c r="F426" s="29">
        <v>0.13217699999999999</v>
      </c>
      <c r="G426" s="28" t="s">
        <v>14</v>
      </c>
      <c r="H426" s="28" t="s">
        <v>23</v>
      </c>
      <c r="I426" s="28" t="s">
        <v>2199</v>
      </c>
      <c r="J426" s="28" t="str">
        <f t="shared" si="6"/>
        <v>Sama</v>
      </c>
      <c r="L426" s="6" t="s">
        <v>25</v>
      </c>
      <c r="M426" s="6"/>
      <c r="N426" s="6" t="s">
        <v>866</v>
      </c>
      <c r="O426" s="6" t="s">
        <v>25</v>
      </c>
      <c r="P426" s="6"/>
      <c r="Q426" s="6"/>
      <c r="R426" s="6"/>
      <c r="S426" s="6" t="s">
        <v>1961</v>
      </c>
      <c r="T426" s="6" t="s">
        <v>1111</v>
      </c>
      <c r="U426" s="6" t="s">
        <v>12</v>
      </c>
      <c r="V426" s="6"/>
      <c r="W426" s="6"/>
    </row>
    <row r="427" spans="1:23" x14ac:dyDescent="0.25">
      <c r="A427" s="28" t="s">
        <v>1876</v>
      </c>
      <c r="B427" s="28" t="s">
        <v>14</v>
      </c>
      <c r="C427" s="30">
        <v>0.79952500000000004</v>
      </c>
      <c r="D427" s="28" t="s">
        <v>15</v>
      </c>
      <c r="E427" s="28" t="s">
        <v>2198</v>
      </c>
      <c r="F427" s="29">
        <v>0.136272</v>
      </c>
      <c r="G427" s="28" t="s">
        <v>14</v>
      </c>
      <c r="H427" s="28" t="s">
        <v>12</v>
      </c>
      <c r="I427" s="28" t="s">
        <v>2198</v>
      </c>
      <c r="J427" s="28" t="str">
        <f t="shared" si="6"/>
        <v>Beda</v>
      </c>
      <c r="L427" s="6" t="s">
        <v>25</v>
      </c>
      <c r="M427" s="6"/>
      <c r="N427" s="6" t="s">
        <v>868</v>
      </c>
      <c r="O427" s="6" t="s">
        <v>25</v>
      </c>
      <c r="P427" s="6"/>
      <c r="Q427" s="6"/>
      <c r="R427" s="6"/>
      <c r="S427" s="6" t="s">
        <v>1963</v>
      </c>
      <c r="T427" s="6" t="s">
        <v>1114</v>
      </c>
      <c r="U427" s="6" t="s">
        <v>18</v>
      </c>
      <c r="V427" s="6"/>
      <c r="W427" s="6"/>
    </row>
    <row r="428" spans="1:23" x14ac:dyDescent="0.25">
      <c r="A428" s="28" t="s">
        <v>1880</v>
      </c>
      <c r="B428" s="28" t="s">
        <v>14</v>
      </c>
      <c r="C428" s="30">
        <v>0.670763</v>
      </c>
      <c r="D428" s="28" t="s">
        <v>15</v>
      </c>
      <c r="E428" s="28" t="s">
        <v>2198</v>
      </c>
      <c r="F428" s="29">
        <v>0.121407</v>
      </c>
      <c r="G428" s="28" t="s">
        <v>14</v>
      </c>
      <c r="H428" s="28" t="s">
        <v>12</v>
      </c>
      <c r="I428" s="28" t="s">
        <v>2198</v>
      </c>
      <c r="J428" s="28" t="str">
        <f t="shared" si="6"/>
        <v>Beda</v>
      </c>
      <c r="L428" s="6" t="s">
        <v>25</v>
      </c>
      <c r="M428" s="6"/>
      <c r="N428" s="6" t="s">
        <v>870</v>
      </c>
      <c r="O428" s="6" t="s">
        <v>25</v>
      </c>
      <c r="P428" s="6"/>
      <c r="Q428" s="6"/>
      <c r="R428" s="6"/>
      <c r="S428" s="6" t="s">
        <v>1965</v>
      </c>
      <c r="T428" s="6" t="s">
        <v>1111</v>
      </c>
      <c r="U428" s="6" t="s">
        <v>12</v>
      </c>
      <c r="V428" s="6"/>
      <c r="W428" s="6"/>
    </row>
    <row r="429" spans="1:23" x14ac:dyDescent="0.25">
      <c r="A429" s="28" t="s">
        <v>1882</v>
      </c>
      <c r="B429" s="28" t="s">
        <v>14</v>
      </c>
      <c r="C429" s="30">
        <v>0.90614899999999998</v>
      </c>
      <c r="D429" s="28" t="s">
        <v>23</v>
      </c>
      <c r="E429" s="28" t="s">
        <v>2198</v>
      </c>
      <c r="F429" s="29">
        <v>0.24896799999999999</v>
      </c>
      <c r="G429" s="28" t="s">
        <v>14</v>
      </c>
      <c r="H429" s="28" t="s">
        <v>12</v>
      </c>
      <c r="I429" s="28" t="s">
        <v>2198</v>
      </c>
      <c r="J429" s="28" t="str">
        <f t="shared" si="6"/>
        <v>Beda</v>
      </c>
      <c r="L429" s="6" t="s">
        <v>15</v>
      </c>
      <c r="M429" s="6"/>
      <c r="N429" s="6" t="s">
        <v>872</v>
      </c>
      <c r="O429" s="6" t="s">
        <v>15</v>
      </c>
      <c r="P429" s="6"/>
      <c r="Q429" s="6"/>
      <c r="R429" s="6"/>
      <c r="S429" s="6" t="s">
        <v>1967</v>
      </c>
      <c r="T429" s="6" t="s">
        <v>1111</v>
      </c>
      <c r="U429" s="6" t="s">
        <v>12</v>
      </c>
      <c r="V429" s="6"/>
      <c r="W429" s="6"/>
    </row>
    <row r="430" spans="1:23" x14ac:dyDescent="0.25">
      <c r="A430" s="28" t="s">
        <v>1884</v>
      </c>
      <c r="B430" s="28" t="s">
        <v>14</v>
      </c>
      <c r="C430" s="30">
        <v>0.56184100000000003</v>
      </c>
      <c r="D430" s="28" t="s">
        <v>18</v>
      </c>
      <c r="E430" s="28" t="s">
        <v>2198</v>
      </c>
      <c r="F430" s="29">
        <v>0.24426300000000001</v>
      </c>
      <c r="G430" s="28" t="s">
        <v>14</v>
      </c>
      <c r="H430" s="28" t="s">
        <v>15</v>
      </c>
      <c r="I430" s="28" t="s">
        <v>2198</v>
      </c>
      <c r="J430" s="28" t="str">
        <f t="shared" si="6"/>
        <v>Beda</v>
      </c>
      <c r="L430" s="6" t="s">
        <v>25</v>
      </c>
      <c r="M430" s="6"/>
      <c r="N430" s="6" t="s">
        <v>874</v>
      </c>
      <c r="O430" s="6" t="s">
        <v>25</v>
      </c>
      <c r="P430" s="6"/>
      <c r="Q430" s="6"/>
      <c r="R430" s="6"/>
      <c r="S430" s="6" t="s">
        <v>1969</v>
      </c>
      <c r="T430" s="6" t="s">
        <v>1111</v>
      </c>
      <c r="U430" s="6" t="s">
        <v>12</v>
      </c>
      <c r="V430" s="6"/>
      <c r="W430" s="6"/>
    </row>
    <row r="431" spans="1:23" x14ac:dyDescent="0.25">
      <c r="A431" s="28" t="s">
        <v>1886</v>
      </c>
      <c r="B431" s="28" t="s">
        <v>14</v>
      </c>
      <c r="C431" s="30">
        <v>0.33504200000000001</v>
      </c>
      <c r="D431" s="28" t="s">
        <v>12</v>
      </c>
      <c r="E431" s="28" t="s">
        <v>2198</v>
      </c>
      <c r="F431" s="29">
        <v>0</v>
      </c>
      <c r="G431" s="28" t="s">
        <v>14</v>
      </c>
      <c r="H431" s="28" t="s">
        <v>12</v>
      </c>
      <c r="I431" s="28" t="s">
        <v>2198</v>
      </c>
      <c r="J431" s="28" t="str">
        <f t="shared" si="6"/>
        <v>Sama</v>
      </c>
      <c r="L431" s="6" t="s">
        <v>25</v>
      </c>
      <c r="M431" s="6"/>
      <c r="N431" s="6" t="s">
        <v>876</v>
      </c>
      <c r="O431" s="6" t="s">
        <v>25</v>
      </c>
      <c r="P431" s="6"/>
      <c r="Q431" s="6"/>
      <c r="R431" s="6"/>
      <c r="S431" s="6" t="s">
        <v>1971</v>
      </c>
      <c r="T431" s="6" t="s">
        <v>1252</v>
      </c>
      <c r="U431" s="6" t="s">
        <v>87</v>
      </c>
      <c r="V431" s="6"/>
      <c r="W431" s="6"/>
    </row>
    <row r="432" spans="1:23" x14ac:dyDescent="0.25">
      <c r="A432" s="28" t="s">
        <v>1888</v>
      </c>
      <c r="B432" s="28" t="s">
        <v>14</v>
      </c>
      <c r="C432" s="30">
        <v>0.91488000000000003</v>
      </c>
      <c r="D432" s="28" t="s">
        <v>12</v>
      </c>
      <c r="E432" s="28" t="s">
        <v>2198</v>
      </c>
      <c r="F432" s="29">
        <v>0.22955300000000001</v>
      </c>
      <c r="G432" s="28" t="s">
        <v>14</v>
      </c>
      <c r="H432" s="28" t="s">
        <v>12</v>
      </c>
      <c r="I432" s="28" t="s">
        <v>2198</v>
      </c>
      <c r="J432" s="28" t="str">
        <f t="shared" si="6"/>
        <v>Sama</v>
      </c>
      <c r="L432" s="6" t="s">
        <v>23</v>
      </c>
      <c r="M432" s="6"/>
      <c r="N432" s="6" t="s">
        <v>878</v>
      </c>
      <c r="O432" s="6" t="s">
        <v>23</v>
      </c>
      <c r="P432" s="6"/>
      <c r="Q432" s="6"/>
      <c r="R432" s="6"/>
      <c r="S432" s="6" t="s">
        <v>1973</v>
      </c>
      <c r="T432" s="6" t="s">
        <v>1114</v>
      </c>
      <c r="U432" s="6" t="s">
        <v>18</v>
      </c>
      <c r="V432" s="6"/>
      <c r="W432" s="6"/>
    </row>
    <row r="433" spans="1:23" x14ac:dyDescent="0.25">
      <c r="A433" s="28" t="s">
        <v>1890</v>
      </c>
      <c r="B433" s="28" t="s">
        <v>14</v>
      </c>
      <c r="C433" s="30">
        <v>0.35017399999999999</v>
      </c>
      <c r="D433" s="28" t="s">
        <v>18</v>
      </c>
      <c r="E433" s="28" t="s">
        <v>2198</v>
      </c>
      <c r="F433" s="29">
        <v>0</v>
      </c>
      <c r="G433" s="28" t="s">
        <v>14</v>
      </c>
      <c r="H433" s="28" t="s">
        <v>18</v>
      </c>
      <c r="I433" s="28" t="s">
        <v>2198</v>
      </c>
      <c r="J433" s="28" t="str">
        <f t="shared" si="6"/>
        <v>Sama</v>
      </c>
      <c r="L433" s="6" t="s">
        <v>25</v>
      </c>
      <c r="M433" s="6"/>
      <c r="N433" s="6" t="s">
        <v>880</v>
      </c>
      <c r="O433" s="6" t="s">
        <v>25</v>
      </c>
      <c r="P433" s="6"/>
      <c r="Q433" s="6"/>
      <c r="R433" s="6"/>
      <c r="S433" s="6" t="s">
        <v>1975</v>
      </c>
      <c r="T433" s="6" t="s">
        <v>1114</v>
      </c>
      <c r="U433" s="6" t="s">
        <v>18</v>
      </c>
      <c r="V433" s="6"/>
      <c r="W433" s="6"/>
    </row>
    <row r="434" spans="1:23" x14ac:dyDescent="0.25">
      <c r="A434" s="28" t="s">
        <v>1892</v>
      </c>
      <c r="B434" s="28" t="s">
        <v>14</v>
      </c>
      <c r="C434" s="30">
        <v>0.906088</v>
      </c>
      <c r="D434" s="28" t="s">
        <v>18</v>
      </c>
      <c r="E434" s="28" t="s">
        <v>2198</v>
      </c>
      <c r="F434" s="29">
        <v>0.20596999999999999</v>
      </c>
      <c r="G434" s="28" t="s">
        <v>14</v>
      </c>
      <c r="H434" s="28" t="s">
        <v>18</v>
      </c>
      <c r="I434" s="28" t="s">
        <v>2198</v>
      </c>
      <c r="J434" s="28" t="str">
        <f t="shared" si="6"/>
        <v>Sama</v>
      </c>
      <c r="L434" s="6" t="s">
        <v>25</v>
      </c>
      <c r="M434" s="6"/>
      <c r="N434" s="6" t="s">
        <v>882</v>
      </c>
      <c r="O434" s="6" t="s">
        <v>25</v>
      </c>
      <c r="P434" s="6"/>
      <c r="Q434" s="6"/>
      <c r="R434" s="6"/>
      <c r="S434" s="6" t="s">
        <v>1977</v>
      </c>
      <c r="T434" s="6" t="s">
        <v>1114</v>
      </c>
      <c r="U434" s="6" t="s">
        <v>18</v>
      </c>
      <c r="V434" s="6"/>
      <c r="W434" s="6"/>
    </row>
    <row r="435" spans="1:23" x14ac:dyDescent="0.25">
      <c r="A435" s="28" t="s">
        <v>1894</v>
      </c>
      <c r="B435" s="28" t="s">
        <v>14</v>
      </c>
      <c r="C435" s="30">
        <v>0.26607900000000001</v>
      </c>
      <c r="D435" s="28" t="s">
        <v>15</v>
      </c>
      <c r="E435" s="28" t="s">
        <v>2198</v>
      </c>
      <c r="F435" s="29">
        <v>0.18726300000000001</v>
      </c>
      <c r="G435" s="28" t="s">
        <v>14</v>
      </c>
      <c r="H435" s="28" t="s">
        <v>18</v>
      </c>
      <c r="I435" s="28" t="s">
        <v>2198</v>
      </c>
      <c r="J435" s="28" t="str">
        <f t="shared" si="6"/>
        <v>Beda</v>
      </c>
      <c r="L435" s="6" t="s">
        <v>25</v>
      </c>
      <c r="M435" s="6"/>
      <c r="N435" s="6" t="s">
        <v>884</v>
      </c>
      <c r="O435" s="6" t="s">
        <v>25</v>
      </c>
      <c r="P435" s="6"/>
      <c r="Q435" s="6"/>
      <c r="R435" s="6"/>
      <c r="S435" s="6" t="s">
        <v>1979</v>
      </c>
      <c r="T435" s="6" t="s">
        <v>1111</v>
      </c>
      <c r="U435" s="6" t="s">
        <v>12</v>
      </c>
      <c r="V435" s="6"/>
      <c r="W435" s="6"/>
    </row>
    <row r="436" spans="1:23" x14ac:dyDescent="0.25">
      <c r="A436" s="28" t="s">
        <v>1900</v>
      </c>
      <c r="B436" s="28" t="s">
        <v>14</v>
      </c>
      <c r="C436" s="30">
        <v>9.2379000000000003E-2</v>
      </c>
      <c r="D436" s="28" t="s">
        <v>23</v>
      </c>
      <c r="E436" s="28" t="s">
        <v>2199</v>
      </c>
      <c r="F436" s="29">
        <v>0.30404900000000001</v>
      </c>
      <c r="G436" s="28" t="s">
        <v>14</v>
      </c>
      <c r="H436" s="28" t="s">
        <v>23</v>
      </c>
      <c r="I436" s="28" t="s">
        <v>2199</v>
      </c>
      <c r="J436" s="28" t="str">
        <f t="shared" si="6"/>
        <v>Sama</v>
      </c>
      <c r="L436" s="6" t="s">
        <v>25</v>
      </c>
      <c r="M436" s="6"/>
      <c r="N436" s="6" t="s">
        <v>886</v>
      </c>
      <c r="O436" s="6" t="s">
        <v>25</v>
      </c>
      <c r="P436" s="6"/>
      <c r="Q436" s="6"/>
      <c r="R436" s="6"/>
      <c r="S436" s="6" t="s">
        <v>1981</v>
      </c>
      <c r="T436" s="6" t="s">
        <v>1111</v>
      </c>
      <c r="U436" s="6" t="s">
        <v>12</v>
      </c>
      <c r="V436" s="6"/>
      <c r="W436" s="6"/>
    </row>
    <row r="437" spans="1:23" x14ac:dyDescent="0.25">
      <c r="A437" s="28" t="s">
        <v>1902</v>
      </c>
      <c r="B437" s="28" t="s">
        <v>14</v>
      </c>
      <c r="C437" s="30">
        <v>0.277202</v>
      </c>
      <c r="D437" s="28" t="s">
        <v>12</v>
      </c>
      <c r="E437" s="28" t="s">
        <v>2198</v>
      </c>
      <c r="F437" s="29">
        <v>5.6788999999999999E-2</v>
      </c>
      <c r="G437" s="28" t="s">
        <v>14</v>
      </c>
      <c r="H437" s="28" t="s">
        <v>12</v>
      </c>
      <c r="I437" s="28" t="s">
        <v>2198</v>
      </c>
      <c r="J437" s="28" t="str">
        <f t="shared" si="6"/>
        <v>Sama</v>
      </c>
      <c r="L437" s="6" t="s">
        <v>23</v>
      </c>
      <c r="M437" s="6"/>
      <c r="N437" s="6" t="s">
        <v>888</v>
      </c>
      <c r="O437" s="6" t="s">
        <v>23</v>
      </c>
      <c r="P437" s="6"/>
      <c r="Q437" s="6"/>
      <c r="R437" s="6"/>
      <c r="S437" s="6" t="s">
        <v>1983</v>
      </c>
      <c r="T437" s="6" t="s">
        <v>1114</v>
      </c>
      <c r="U437" s="6" t="s">
        <v>18</v>
      </c>
      <c r="V437" s="6"/>
      <c r="W437" s="6"/>
    </row>
    <row r="438" spans="1:23" x14ac:dyDescent="0.25">
      <c r="A438" s="28" t="s">
        <v>1904</v>
      </c>
      <c r="B438" s="28" t="s">
        <v>14</v>
      </c>
      <c r="C438" s="30">
        <v>0.71932600000000002</v>
      </c>
      <c r="D438" s="28" t="s">
        <v>18</v>
      </c>
      <c r="E438" s="28" t="s">
        <v>2198</v>
      </c>
      <c r="F438" s="29">
        <v>0.13797499999999999</v>
      </c>
      <c r="G438" s="28" t="s">
        <v>14</v>
      </c>
      <c r="H438" s="28" t="s">
        <v>18</v>
      </c>
      <c r="I438" s="28" t="s">
        <v>2198</v>
      </c>
      <c r="J438" s="28" t="str">
        <f t="shared" si="6"/>
        <v>Sama</v>
      </c>
      <c r="L438" s="6" t="s">
        <v>25</v>
      </c>
      <c r="M438" s="6"/>
      <c r="N438" s="6" t="s">
        <v>890</v>
      </c>
      <c r="O438" s="6" t="s">
        <v>25</v>
      </c>
      <c r="P438" s="6"/>
      <c r="Q438" s="6"/>
      <c r="R438" s="6"/>
      <c r="S438" s="6" t="s">
        <v>1985</v>
      </c>
      <c r="T438" s="6" t="s">
        <v>1111</v>
      </c>
      <c r="U438" s="6" t="s">
        <v>12</v>
      </c>
      <c r="V438" s="6"/>
      <c r="W438" s="6"/>
    </row>
    <row r="439" spans="1:23" x14ac:dyDescent="0.25">
      <c r="A439" s="28" t="s">
        <v>1906</v>
      </c>
      <c r="B439" s="28" t="s">
        <v>14</v>
      </c>
      <c r="C439" s="30">
        <v>0.15373300000000001</v>
      </c>
      <c r="D439" s="28" t="s">
        <v>23</v>
      </c>
      <c r="E439" s="28" t="s">
        <v>2199</v>
      </c>
      <c r="F439" s="29">
        <v>4.6573999999999997E-2</v>
      </c>
      <c r="G439" s="28" t="s">
        <v>14</v>
      </c>
      <c r="H439" s="28" t="s">
        <v>23</v>
      </c>
      <c r="I439" s="28" t="s">
        <v>2199</v>
      </c>
      <c r="J439" s="28" t="str">
        <f t="shared" si="6"/>
        <v>Sama</v>
      </c>
      <c r="L439" s="6" t="s">
        <v>23</v>
      </c>
      <c r="M439" s="6"/>
      <c r="N439" s="6" t="s">
        <v>892</v>
      </c>
      <c r="O439" s="6" t="s">
        <v>23</v>
      </c>
      <c r="P439" s="6"/>
      <c r="Q439" s="6"/>
      <c r="R439" s="6"/>
      <c r="S439" s="6" t="s">
        <v>1987</v>
      </c>
      <c r="T439" s="6" t="s">
        <v>1114</v>
      </c>
      <c r="U439" s="6" t="s">
        <v>18</v>
      </c>
      <c r="V439" s="6"/>
      <c r="W439" s="6"/>
    </row>
    <row r="440" spans="1:23" x14ac:dyDescent="0.25">
      <c r="A440" s="28" t="s">
        <v>1910</v>
      </c>
      <c r="B440" s="28" t="s">
        <v>14</v>
      </c>
      <c r="C440" s="30">
        <v>0.34025699999999998</v>
      </c>
      <c r="D440" s="28" t="s">
        <v>87</v>
      </c>
      <c r="E440" s="28" t="s">
        <v>2198</v>
      </c>
      <c r="F440" s="29">
        <v>0.11587500000000001</v>
      </c>
      <c r="G440" s="28" t="s">
        <v>14</v>
      </c>
      <c r="H440" s="28" t="s">
        <v>53</v>
      </c>
      <c r="I440" s="28" t="s">
        <v>2198</v>
      </c>
      <c r="J440" s="28" t="str">
        <f t="shared" si="6"/>
        <v>Beda</v>
      </c>
      <c r="L440" s="6" t="s">
        <v>23</v>
      </c>
      <c r="M440" s="6"/>
      <c r="N440" s="6" t="s">
        <v>894</v>
      </c>
      <c r="O440" s="6" t="s">
        <v>23</v>
      </c>
      <c r="P440" s="6"/>
      <c r="Q440" s="6"/>
      <c r="R440" s="6"/>
      <c r="S440" s="6" t="s">
        <v>1989</v>
      </c>
      <c r="T440" s="6" t="s">
        <v>1119</v>
      </c>
      <c r="U440" s="6" t="s">
        <v>23</v>
      </c>
      <c r="V440" s="6"/>
      <c r="W440" s="6"/>
    </row>
    <row r="441" spans="1:23" x14ac:dyDescent="0.25">
      <c r="A441" s="28" t="s">
        <v>1912</v>
      </c>
      <c r="B441" s="28" t="s">
        <v>14</v>
      </c>
      <c r="C441" s="30">
        <v>0.37906400000000001</v>
      </c>
      <c r="D441" s="28" t="s">
        <v>18</v>
      </c>
      <c r="E441" s="28" t="s">
        <v>2198</v>
      </c>
      <c r="F441" s="29">
        <v>0.14613100000000001</v>
      </c>
      <c r="G441" s="28" t="s">
        <v>14</v>
      </c>
      <c r="H441" s="28" t="s">
        <v>12</v>
      </c>
      <c r="I441" s="28" t="s">
        <v>2198</v>
      </c>
      <c r="J441" s="28" t="str">
        <f t="shared" si="6"/>
        <v>Beda</v>
      </c>
      <c r="L441" s="6" t="s">
        <v>23</v>
      </c>
      <c r="M441" s="6"/>
      <c r="N441" s="6" t="s">
        <v>896</v>
      </c>
      <c r="O441" s="6" t="s">
        <v>23</v>
      </c>
      <c r="P441" s="6"/>
      <c r="Q441" s="6"/>
      <c r="R441" s="6"/>
      <c r="S441" s="6" t="s">
        <v>1991</v>
      </c>
      <c r="T441" s="6" t="s">
        <v>1114</v>
      </c>
      <c r="U441" s="6" t="s">
        <v>18</v>
      </c>
      <c r="V441" s="6"/>
      <c r="W441" s="6"/>
    </row>
    <row r="442" spans="1:23" x14ac:dyDescent="0.25">
      <c r="A442" s="28" t="s">
        <v>1916</v>
      </c>
      <c r="B442" s="28" t="s">
        <v>14</v>
      </c>
      <c r="C442" s="30">
        <v>0.25917600000000002</v>
      </c>
      <c r="D442" s="28" t="s">
        <v>87</v>
      </c>
      <c r="E442" s="28" t="s">
        <v>2198</v>
      </c>
      <c r="F442" s="29">
        <v>5.0244999999999998E-2</v>
      </c>
      <c r="G442" s="28" t="s">
        <v>14</v>
      </c>
      <c r="H442" s="28" t="s">
        <v>87</v>
      </c>
      <c r="I442" s="28" t="s">
        <v>2198</v>
      </c>
      <c r="J442" s="28" t="str">
        <f t="shared" si="6"/>
        <v>Sama</v>
      </c>
      <c r="L442" s="6" t="s">
        <v>23</v>
      </c>
      <c r="M442" s="6"/>
      <c r="N442" s="6" t="s">
        <v>898</v>
      </c>
      <c r="O442" s="6" t="s">
        <v>23</v>
      </c>
      <c r="P442" s="6"/>
      <c r="Q442" s="6"/>
      <c r="R442" s="6"/>
      <c r="S442" s="6" t="s">
        <v>1993</v>
      </c>
      <c r="T442" s="6" t="s">
        <v>1111</v>
      </c>
      <c r="U442" s="6" t="s">
        <v>12</v>
      </c>
      <c r="V442" s="6"/>
      <c r="W442" s="6"/>
    </row>
    <row r="443" spans="1:23" x14ac:dyDescent="0.25">
      <c r="A443" s="28" t="s">
        <v>1922</v>
      </c>
      <c r="B443" s="28" t="s">
        <v>14</v>
      </c>
      <c r="C443" s="30">
        <v>6.4910000000000002E-3</v>
      </c>
      <c r="D443" s="28" t="s">
        <v>12</v>
      </c>
      <c r="E443" s="28" t="s">
        <v>2198</v>
      </c>
      <c r="F443" s="29">
        <v>3.4436000000000001E-2</v>
      </c>
      <c r="G443" s="28" t="s">
        <v>14</v>
      </c>
      <c r="H443" s="28" t="s">
        <v>12</v>
      </c>
      <c r="I443" s="28" t="s">
        <v>2198</v>
      </c>
      <c r="J443" s="28" t="str">
        <f t="shared" si="6"/>
        <v>Sama</v>
      </c>
      <c r="L443" s="6" t="s">
        <v>25</v>
      </c>
      <c r="M443" s="6"/>
      <c r="N443" s="6" t="s">
        <v>900</v>
      </c>
      <c r="O443" s="6" t="s">
        <v>25</v>
      </c>
      <c r="P443" s="6"/>
      <c r="Q443" s="6"/>
      <c r="R443" s="6"/>
      <c r="S443" s="6" t="s">
        <v>1995</v>
      </c>
      <c r="T443" s="6" t="s">
        <v>1128</v>
      </c>
      <c r="U443" s="6" t="s">
        <v>15</v>
      </c>
      <c r="V443" s="6"/>
      <c r="W443" s="6"/>
    </row>
    <row r="444" spans="1:23" x14ac:dyDescent="0.25">
      <c r="A444" s="28" t="s">
        <v>1930</v>
      </c>
      <c r="B444" s="28" t="s">
        <v>14</v>
      </c>
      <c r="C444" s="30">
        <v>0.40303800000000001</v>
      </c>
      <c r="D444" s="28" t="s">
        <v>18</v>
      </c>
      <c r="E444" s="28" t="s">
        <v>2198</v>
      </c>
      <c r="F444" s="29">
        <v>0.118433</v>
      </c>
      <c r="G444" s="28" t="s">
        <v>14</v>
      </c>
      <c r="H444" s="28" t="s">
        <v>12</v>
      </c>
      <c r="I444" s="28" t="s">
        <v>2198</v>
      </c>
      <c r="J444" s="28" t="str">
        <f t="shared" si="6"/>
        <v>Beda</v>
      </c>
      <c r="L444" s="6" t="s">
        <v>25</v>
      </c>
      <c r="M444" s="6"/>
      <c r="N444" s="6" t="s">
        <v>902</v>
      </c>
      <c r="O444" s="6" t="s">
        <v>25</v>
      </c>
      <c r="P444" s="6"/>
      <c r="Q444" s="6"/>
      <c r="R444" s="6"/>
      <c r="S444" s="6" t="s">
        <v>1997</v>
      </c>
      <c r="T444" s="6" t="s">
        <v>1114</v>
      </c>
      <c r="U444" s="6" t="s">
        <v>18</v>
      </c>
      <c r="V444" s="6"/>
      <c r="W444" s="6"/>
    </row>
    <row r="445" spans="1:23" x14ac:dyDescent="0.25">
      <c r="A445" s="28" t="s">
        <v>1932</v>
      </c>
      <c r="B445" s="28" t="s">
        <v>14</v>
      </c>
      <c r="C445" s="30">
        <v>0.51639800000000002</v>
      </c>
      <c r="D445" s="28" t="s">
        <v>18</v>
      </c>
      <c r="E445" s="28" t="s">
        <v>2198</v>
      </c>
      <c r="F445" s="29">
        <v>0.12758900000000001</v>
      </c>
      <c r="G445" s="28" t="s">
        <v>14</v>
      </c>
      <c r="H445" s="28" t="s">
        <v>12</v>
      </c>
      <c r="I445" s="28" t="s">
        <v>2198</v>
      </c>
      <c r="J445" s="28" t="str">
        <f t="shared" si="6"/>
        <v>Beda</v>
      </c>
      <c r="L445" s="6" t="s">
        <v>23</v>
      </c>
      <c r="M445" s="6"/>
      <c r="N445" s="6" t="s">
        <v>904</v>
      </c>
      <c r="O445" s="6" t="s">
        <v>23</v>
      </c>
      <c r="P445" s="6"/>
      <c r="Q445" s="6"/>
      <c r="R445" s="6"/>
      <c r="S445" s="6" t="s">
        <v>1999</v>
      </c>
      <c r="T445" s="6" t="s">
        <v>1114</v>
      </c>
      <c r="U445" s="6" t="s">
        <v>18</v>
      </c>
      <c r="V445" s="6"/>
      <c r="W445" s="6"/>
    </row>
    <row r="446" spans="1:23" x14ac:dyDescent="0.25">
      <c r="A446" s="28" t="s">
        <v>1934</v>
      </c>
      <c r="B446" s="28" t="s">
        <v>14</v>
      </c>
      <c r="C446" s="30">
        <v>0.97531100000000004</v>
      </c>
      <c r="D446" s="28" t="s">
        <v>53</v>
      </c>
      <c r="E446" s="28" t="s">
        <v>2198</v>
      </c>
      <c r="F446" s="29">
        <v>0.17002200000000001</v>
      </c>
      <c r="G446" s="28" t="s">
        <v>14</v>
      </c>
      <c r="H446" s="28" t="s">
        <v>15</v>
      </c>
      <c r="I446" s="28" t="s">
        <v>2198</v>
      </c>
      <c r="J446" s="28" t="str">
        <f t="shared" si="6"/>
        <v>Beda</v>
      </c>
      <c r="L446" s="6" t="s">
        <v>25</v>
      </c>
      <c r="M446" s="6"/>
      <c r="N446" s="6" t="s">
        <v>906</v>
      </c>
      <c r="O446" s="6" t="s">
        <v>25</v>
      </c>
      <c r="P446" s="6"/>
      <c r="Q446" s="6"/>
      <c r="R446" s="6"/>
      <c r="S446" s="6" t="s">
        <v>2001</v>
      </c>
      <c r="T446" s="6" t="s">
        <v>1111</v>
      </c>
      <c r="U446" s="6" t="s">
        <v>12</v>
      </c>
      <c r="V446" s="6"/>
      <c r="W446" s="6"/>
    </row>
    <row r="447" spans="1:23" x14ac:dyDescent="0.25">
      <c r="A447" s="28" t="s">
        <v>1936</v>
      </c>
      <c r="B447" s="28" t="s">
        <v>14</v>
      </c>
      <c r="C447" s="30">
        <v>0.83336699999999997</v>
      </c>
      <c r="D447" s="28" t="s">
        <v>18</v>
      </c>
      <c r="E447" s="28" t="s">
        <v>2198</v>
      </c>
      <c r="F447" s="29">
        <v>0.12715099999999999</v>
      </c>
      <c r="G447" s="28" t="s">
        <v>14</v>
      </c>
      <c r="H447" s="28" t="s">
        <v>15</v>
      </c>
      <c r="I447" s="28" t="s">
        <v>2198</v>
      </c>
      <c r="J447" s="28" t="str">
        <f t="shared" si="6"/>
        <v>Beda</v>
      </c>
      <c r="L447" s="6" t="s">
        <v>25</v>
      </c>
      <c r="M447" s="6"/>
      <c r="N447" s="6" t="s">
        <v>908</v>
      </c>
      <c r="O447" s="6" t="s">
        <v>25</v>
      </c>
      <c r="P447" s="6"/>
      <c r="Q447" s="6"/>
      <c r="R447" s="6"/>
      <c r="S447" s="6" t="s">
        <v>2003</v>
      </c>
      <c r="T447" s="6" t="s">
        <v>1111</v>
      </c>
      <c r="U447" s="6" t="s">
        <v>12</v>
      </c>
      <c r="V447" s="6"/>
      <c r="W447" s="6"/>
    </row>
    <row r="448" spans="1:23" x14ac:dyDescent="0.25">
      <c r="A448" s="28" t="s">
        <v>1940</v>
      </c>
      <c r="B448" s="28" t="s">
        <v>14</v>
      </c>
      <c r="C448" s="30">
        <v>0.31621500000000002</v>
      </c>
      <c r="D448" s="28" t="s">
        <v>15</v>
      </c>
      <c r="E448" s="28" t="s">
        <v>2198</v>
      </c>
      <c r="F448" s="29">
        <v>0.1101</v>
      </c>
      <c r="G448" s="28" t="s">
        <v>14</v>
      </c>
      <c r="H448" s="28" t="s">
        <v>18</v>
      </c>
      <c r="I448" s="28" t="s">
        <v>2198</v>
      </c>
      <c r="J448" s="28" t="str">
        <f t="shared" si="6"/>
        <v>Beda</v>
      </c>
      <c r="L448" s="6" t="s">
        <v>25</v>
      </c>
      <c r="M448" s="6"/>
      <c r="N448" s="6" t="s">
        <v>910</v>
      </c>
      <c r="O448" s="6" t="s">
        <v>25</v>
      </c>
      <c r="P448" s="6"/>
      <c r="Q448" s="6"/>
      <c r="R448" s="6"/>
      <c r="S448" s="6" t="s">
        <v>2005</v>
      </c>
      <c r="T448" s="6" t="s">
        <v>1252</v>
      </c>
      <c r="U448" s="6" t="s">
        <v>87</v>
      </c>
      <c r="V448" s="6"/>
      <c r="W448" s="6"/>
    </row>
    <row r="449" spans="1:23" x14ac:dyDescent="0.25">
      <c r="A449" s="28" t="s">
        <v>1944</v>
      </c>
      <c r="B449" s="28" t="s">
        <v>14</v>
      </c>
      <c r="C449" s="30">
        <v>0.34331</v>
      </c>
      <c r="D449" s="28" t="s">
        <v>15</v>
      </c>
      <c r="E449" s="28" t="s">
        <v>2199</v>
      </c>
      <c r="F449" s="29">
        <v>0</v>
      </c>
      <c r="G449" s="28" t="s">
        <v>14</v>
      </c>
      <c r="H449" s="28" t="s">
        <v>12</v>
      </c>
      <c r="I449" s="28" t="s">
        <v>2198</v>
      </c>
      <c r="J449" s="28" t="str">
        <f t="shared" si="6"/>
        <v>Beda</v>
      </c>
      <c r="L449" s="6" t="s">
        <v>18</v>
      </c>
      <c r="M449" s="6"/>
      <c r="N449" s="6" t="s">
        <v>912</v>
      </c>
      <c r="O449" s="6" t="s">
        <v>18</v>
      </c>
      <c r="P449" s="6"/>
      <c r="Q449" s="6"/>
      <c r="R449" s="6"/>
      <c r="S449" s="6" t="s">
        <v>2007</v>
      </c>
      <c r="T449" s="6" t="s">
        <v>1114</v>
      </c>
      <c r="U449" s="6" t="s">
        <v>18</v>
      </c>
      <c r="V449" s="6"/>
      <c r="W449" s="6"/>
    </row>
    <row r="450" spans="1:23" x14ac:dyDescent="0.25">
      <c r="A450" s="28" t="s">
        <v>1946</v>
      </c>
      <c r="B450" s="28" t="s">
        <v>14</v>
      </c>
      <c r="C450" s="30">
        <v>0.44096400000000002</v>
      </c>
      <c r="D450" s="28" t="s">
        <v>15</v>
      </c>
      <c r="E450" s="28" t="s">
        <v>2198</v>
      </c>
      <c r="F450" s="29">
        <v>0.166155</v>
      </c>
      <c r="G450" s="28" t="s">
        <v>14</v>
      </c>
      <c r="H450" s="28" t="s">
        <v>12</v>
      </c>
      <c r="I450" s="28" t="s">
        <v>2198</v>
      </c>
      <c r="J450" s="28" t="str">
        <f t="shared" si="6"/>
        <v>Beda</v>
      </c>
      <c r="L450" s="6" t="s">
        <v>25</v>
      </c>
      <c r="M450" s="6"/>
      <c r="N450" s="6" t="s">
        <v>914</v>
      </c>
      <c r="O450" s="6" t="s">
        <v>25</v>
      </c>
      <c r="P450" s="6"/>
      <c r="Q450" s="6"/>
      <c r="R450" s="6"/>
      <c r="S450" s="6" t="s">
        <v>2009</v>
      </c>
      <c r="T450" s="6" t="s">
        <v>1128</v>
      </c>
      <c r="U450" s="6" t="s">
        <v>15</v>
      </c>
      <c r="V450" s="6"/>
      <c r="W450" s="6"/>
    </row>
    <row r="451" spans="1:23" x14ac:dyDescent="0.25">
      <c r="A451" s="28" t="s">
        <v>1948</v>
      </c>
      <c r="B451" s="28" t="s">
        <v>14</v>
      </c>
      <c r="C451" s="30">
        <v>0.27295000000000003</v>
      </c>
      <c r="D451" s="28" t="s">
        <v>18</v>
      </c>
      <c r="E451" s="28" t="s">
        <v>2199</v>
      </c>
      <c r="F451" s="29">
        <v>7.0543999999999996E-2</v>
      </c>
      <c r="G451" s="28" t="s">
        <v>14</v>
      </c>
      <c r="H451" s="28" t="s">
        <v>12</v>
      </c>
      <c r="I451" s="28" t="s">
        <v>2198</v>
      </c>
      <c r="J451" s="28" t="str">
        <f t="shared" si="6"/>
        <v>Beda</v>
      </c>
      <c r="L451" s="6" t="s">
        <v>18</v>
      </c>
      <c r="M451" s="6"/>
      <c r="N451" s="6" t="s">
        <v>916</v>
      </c>
      <c r="O451" s="6" t="s">
        <v>18</v>
      </c>
      <c r="P451" s="6"/>
      <c r="Q451" s="6"/>
      <c r="R451" s="6"/>
      <c r="S451" s="6" t="s">
        <v>2011</v>
      </c>
      <c r="T451" s="6" t="s">
        <v>1111</v>
      </c>
      <c r="U451" s="6" t="s">
        <v>12</v>
      </c>
      <c r="V451" s="6"/>
      <c r="W451" s="6"/>
    </row>
    <row r="452" spans="1:23" x14ac:dyDescent="0.25">
      <c r="A452" s="28" t="s">
        <v>1950</v>
      </c>
      <c r="B452" s="28" t="s">
        <v>14</v>
      </c>
      <c r="C452" s="30">
        <v>0.38046200000000002</v>
      </c>
      <c r="D452" s="28" t="s">
        <v>18</v>
      </c>
      <c r="E452" s="28" t="s">
        <v>2199</v>
      </c>
      <c r="F452" s="29">
        <v>6.9191000000000003E-2</v>
      </c>
      <c r="G452" s="28" t="s">
        <v>14</v>
      </c>
      <c r="H452" s="28" t="s">
        <v>15</v>
      </c>
      <c r="I452" s="28" t="s">
        <v>2198</v>
      </c>
      <c r="J452" s="28" t="str">
        <f t="shared" ref="J452:J515" si="7">IF(D452=H452,"Sama","Beda")</f>
        <v>Beda</v>
      </c>
      <c r="L452" s="6" t="s">
        <v>12</v>
      </c>
      <c r="M452" s="6"/>
      <c r="N452" s="6" t="s">
        <v>918</v>
      </c>
      <c r="O452" s="6" t="s">
        <v>12</v>
      </c>
      <c r="P452" s="6"/>
      <c r="Q452" s="6"/>
      <c r="R452" s="6"/>
      <c r="S452" s="6" t="s">
        <v>2013</v>
      </c>
      <c r="T452" s="6" t="s">
        <v>1111</v>
      </c>
      <c r="U452" s="6" t="s">
        <v>12</v>
      </c>
      <c r="V452" s="6"/>
      <c r="W452" s="6"/>
    </row>
    <row r="453" spans="1:23" x14ac:dyDescent="0.25">
      <c r="A453" s="28" t="s">
        <v>1952</v>
      </c>
      <c r="B453" s="28" t="s">
        <v>14</v>
      </c>
      <c r="C453" s="30">
        <v>0.391096</v>
      </c>
      <c r="D453" s="28" t="s">
        <v>18</v>
      </c>
      <c r="E453" s="28" t="s">
        <v>2199</v>
      </c>
      <c r="F453" s="29">
        <v>0.109781</v>
      </c>
      <c r="G453" s="28" t="s">
        <v>14</v>
      </c>
      <c r="H453" s="28" t="s">
        <v>18</v>
      </c>
      <c r="I453" s="28" t="s">
        <v>2199</v>
      </c>
      <c r="J453" s="28" t="str">
        <f t="shared" si="7"/>
        <v>Sama</v>
      </c>
      <c r="L453" s="6" t="s">
        <v>18</v>
      </c>
      <c r="M453" s="6"/>
      <c r="N453" s="6" t="s">
        <v>920</v>
      </c>
      <c r="O453" s="6" t="s">
        <v>18</v>
      </c>
      <c r="P453" s="6"/>
      <c r="Q453" s="6"/>
      <c r="R453" s="6"/>
      <c r="S453" s="6" t="s">
        <v>2015</v>
      </c>
      <c r="T453" s="6" t="s">
        <v>1114</v>
      </c>
      <c r="U453" s="6" t="s">
        <v>18</v>
      </c>
      <c r="V453" s="6"/>
      <c r="W453" s="6"/>
    </row>
    <row r="454" spans="1:23" x14ac:dyDescent="0.25">
      <c r="A454" s="28" t="s">
        <v>1954</v>
      </c>
      <c r="B454" s="28" t="s">
        <v>14</v>
      </c>
      <c r="C454" s="30">
        <v>0.41176099999999999</v>
      </c>
      <c r="D454" s="28" t="s">
        <v>18</v>
      </c>
      <c r="E454" s="28" t="s">
        <v>2198</v>
      </c>
      <c r="F454" s="29">
        <v>0.113133</v>
      </c>
      <c r="G454" s="28" t="s">
        <v>14</v>
      </c>
      <c r="H454" s="28" t="s">
        <v>15</v>
      </c>
      <c r="I454" s="28" t="s">
        <v>2198</v>
      </c>
      <c r="J454" s="28" t="str">
        <f t="shared" si="7"/>
        <v>Beda</v>
      </c>
      <c r="L454" s="6" t="s">
        <v>23</v>
      </c>
      <c r="M454" s="6"/>
      <c r="N454" s="6" t="s">
        <v>922</v>
      </c>
      <c r="O454" s="6" t="s">
        <v>23</v>
      </c>
      <c r="P454" s="6"/>
      <c r="Q454" s="6"/>
      <c r="R454" s="6"/>
      <c r="S454" s="6" t="s">
        <v>2017</v>
      </c>
      <c r="T454" s="6" t="s">
        <v>1114</v>
      </c>
      <c r="U454" s="6" t="s">
        <v>18</v>
      </c>
      <c r="V454" s="6"/>
      <c r="W454" s="6"/>
    </row>
    <row r="455" spans="1:23" x14ac:dyDescent="0.25">
      <c r="A455" s="28" t="s">
        <v>1956</v>
      </c>
      <c r="B455" s="28" t="s">
        <v>14</v>
      </c>
      <c r="C455" s="30">
        <v>0.57286000000000004</v>
      </c>
      <c r="D455" s="28" t="s">
        <v>23</v>
      </c>
      <c r="E455" s="28" t="s">
        <v>2198</v>
      </c>
      <c r="F455" s="29">
        <v>0.242671</v>
      </c>
      <c r="G455" s="28" t="s">
        <v>14</v>
      </c>
      <c r="H455" s="28" t="s">
        <v>18</v>
      </c>
      <c r="I455" s="28" t="s">
        <v>2199</v>
      </c>
      <c r="J455" s="28" t="str">
        <f t="shared" si="7"/>
        <v>Beda</v>
      </c>
      <c r="L455" s="6" t="s">
        <v>23</v>
      </c>
      <c r="M455" s="6"/>
      <c r="N455" s="6" t="s">
        <v>924</v>
      </c>
      <c r="O455" s="6" t="s">
        <v>23</v>
      </c>
      <c r="P455" s="6"/>
      <c r="Q455" s="6"/>
      <c r="R455" s="6"/>
      <c r="S455" s="6" t="s">
        <v>2019</v>
      </c>
      <c r="T455" s="6" t="s">
        <v>1114</v>
      </c>
      <c r="U455" s="6" t="s">
        <v>18</v>
      </c>
      <c r="V455" s="6"/>
      <c r="W455" s="6"/>
    </row>
    <row r="456" spans="1:23" x14ac:dyDescent="0.25">
      <c r="A456" s="28" t="s">
        <v>1958</v>
      </c>
      <c r="B456" s="28" t="s">
        <v>14</v>
      </c>
      <c r="C456" s="30">
        <v>0.27852300000000002</v>
      </c>
      <c r="D456" s="28" t="s">
        <v>15</v>
      </c>
      <c r="E456" s="28" t="s">
        <v>2198</v>
      </c>
      <c r="F456" s="29">
        <v>7.9604999999999995E-2</v>
      </c>
      <c r="G456" s="28" t="s">
        <v>14</v>
      </c>
      <c r="H456" s="28" t="s">
        <v>18</v>
      </c>
      <c r="I456" s="28" t="s">
        <v>2198</v>
      </c>
      <c r="J456" s="28" t="str">
        <f t="shared" si="7"/>
        <v>Beda</v>
      </c>
      <c r="L456" s="6" t="s">
        <v>25</v>
      </c>
      <c r="M456" s="6"/>
      <c r="N456" s="6" t="s">
        <v>926</v>
      </c>
      <c r="O456" s="6" t="s">
        <v>25</v>
      </c>
      <c r="P456" s="6"/>
      <c r="Q456" s="6"/>
      <c r="R456" s="6"/>
      <c r="S456" s="6" t="s">
        <v>2021</v>
      </c>
      <c r="T456" s="6" t="s">
        <v>1128</v>
      </c>
      <c r="U456" s="6" t="s">
        <v>15</v>
      </c>
      <c r="V456" s="6"/>
      <c r="W456" s="6"/>
    </row>
    <row r="457" spans="1:23" x14ac:dyDescent="0.25">
      <c r="A457" s="28" t="s">
        <v>1960</v>
      </c>
      <c r="B457" s="28" t="s">
        <v>14</v>
      </c>
      <c r="C457" s="30">
        <v>0.28840300000000002</v>
      </c>
      <c r="D457" s="28" t="s">
        <v>18</v>
      </c>
      <c r="E457" s="28" t="s">
        <v>2198</v>
      </c>
      <c r="F457" s="29">
        <v>8.8594999999999993E-2</v>
      </c>
      <c r="G457" s="28" t="s">
        <v>14</v>
      </c>
      <c r="H457" s="28" t="s">
        <v>12</v>
      </c>
      <c r="I457" s="28" t="s">
        <v>2198</v>
      </c>
      <c r="J457" s="28" t="str">
        <f t="shared" si="7"/>
        <v>Beda</v>
      </c>
      <c r="L457" s="6" t="s">
        <v>23</v>
      </c>
      <c r="M457" s="6"/>
      <c r="N457" s="6" t="s">
        <v>928</v>
      </c>
      <c r="O457" s="6" t="s">
        <v>23</v>
      </c>
      <c r="P457" s="6"/>
      <c r="Q457" s="6"/>
      <c r="R457" s="6"/>
      <c r="S457" s="6" t="s">
        <v>2023</v>
      </c>
      <c r="T457" s="6" t="s">
        <v>1252</v>
      </c>
      <c r="U457" s="6" t="s">
        <v>87</v>
      </c>
      <c r="V457" s="6"/>
      <c r="W457" s="6"/>
    </row>
    <row r="458" spans="1:23" x14ac:dyDescent="0.25">
      <c r="A458" s="28" t="s">
        <v>1962</v>
      </c>
      <c r="B458" s="28" t="s">
        <v>14</v>
      </c>
      <c r="C458" s="30">
        <v>0.35106199999999999</v>
      </c>
      <c r="D458" s="28" t="s">
        <v>15</v>
      </c>
      <c r="E458" s="28" t="s">
        <v>2198</v>
      </c>
      <c r="F458" s="29">
        <v>0.12667500000000001</v>
      </c>
      <c r="G458" s="28" t="s">
        <v>14</v>
      </c>
      <c r="H458" s="28" t="s">
        <v>18</v>
      </c>
      <c r="I458" s="28" t="s">
        <v>2198</v>
      </c>
      <c r="J458" s="28" t="str">
        <f t="shared" si="7"/>
        <v>Beda</v>
      </c>
      <c r="L458" s="6" t="s">
        <v>120</v>
      </c>
      <c r="M458" s="6"/>
      <c r="N458" s="6" t="s">
        <v>930</v>
      </c>
      <c r="O458" s="6" t="s">
        <v>120</v>
      </c>
      <c r="P458" s="6"/>
      <c r="Q458" s="6"/>
      <c r="R458" s="6"/>
      <c r="S458" s="6" t="s">
        <v>2025</v>
      </c>
      <c r="T458" s="6" t="s">
        <v>1111</v>
      </c>
      <c r="U458" s="6" t="s">
        <v>12</v>
      </c>
      <c r="V458" s="6"/>
      <c r="W458" s="6"/>
    </row>
    <row r="459" spans="1:23" x14ac:dyDescent="0.25">
      <c r="A459" s="28" t="s">
        <v>1964</v>
      </c>
      <c r="B459" s="28" t="s">
        <v>14</v>
      </c>
      <c r="C459" s="30">
        <v>0.48402299999999998</v>
      </c>
      <c r="D459" s="28" t="s">
        <v>18</v>
      </c>
      <c r="E459" s="28" t="s">
        <v>2198</v>
      </c>
      <c r="F459" s="29">
        <v>0.14601500000000001</v>
      </c>
      <c r="G459" s="28" t="s">
        <v>14</v>
      </c>
      <c r="H459" s="28" t="s">
        <v>12</v>
      </c>
      <c r="I459" s="28" t="s">
        <v>2198</v>
      </c>
      <c r="J459" s="28" t="str">
        <f t="shared" si="7"/>
        <v>Beda</v>
      </c>
      <c r="L459" s="6" t="s">
        <v>12</v>
      </c>
      <c r="M459" s="6"/>
      <c r="N459" s="6" t="s">
        <v>932</v>
      </c>
      <c r="O459" s="6" t="s">
        <v>12</v>
      </c>
      <c r="P459" s="6"/>
      <c r="Q459" s="6"/>
      <c r="R459" s="6"/>
      <c r="S459" s="6" t="s">
        <v>2027</v>
      </c>
      <c r="T459" s="6" t="s">
        <v>1111</v>
      </c>
      <c r="U459" s="6" t="s">
        <v>12</v>
      </c>
      <c r="V459" s="6"/>
      <c r="W459" s="6"/>
    </row>
    <row r="460" spans="1:23" x14ac:dyDescent="0.25">
      <c r="A460" s="28" t="s">
        <v>1966</v>
      </c>
      <c r="B460" s="28" t="s">
        <v>14</v>
      </c>
      <c r="C460" s="30">
        <v>0.51515</v>
      </c>
      <c r="D460" s="28" t="s">
        <v>12</v>
      </c>
      <c r="E460" s="28" t="s">
        <v>2198</v>
      </c>
      <c r="F460" s="29">
        <v>5.8976000000000001E-2</v>
      </c>
      <c r="G460" s="28" t="s">
        <v>14</v>
      </c>
      <c r="H460" s="28" t="s">
        <v>12</v>
      </c>
      <c r="I460" s="28" t="s">
        <v>2198</v>
      </c>
      <c r="J460" s="28" t="str">
        <f t="shared" si="7"/>
        <v>Sama</v>
      </c>
      <c r="L460" s="6" t="s">
        <v>12</v>
      </c>
      <c r="M460" s="6"/>
      <c r="N460" s="6" t="s">
        <v>934</v>
      </c>
      <c r="O460" s="6" t="s">
        <v>12</v>
      </c>
      <c r="P460" s="6"/>
      <c r="Q460" s="6"/>
      <c r="R460" s="6"/>
      <c r="S460" s="6" t="s">
        <v>2029</v>
      </c>
      <c r="T460" s="6" t="s">
        <v>1111</v>
      </c>
      <c r="U460" s="6" t="s">
        <v>12</v>
      </c>
      <c r="V460" s="6"/>
      <c r="W460" s="6"/>
    </row>
    <row r="461" spans="1:23" x14ac:dyDescent="0.25">
      <c r="A461" s="28" t="s">
        <v>1972</v>
      </c>
      <c r="B461" s="28" t="s">
        <v>14</v>
      </c>
      <c r="C461" s="30">
        <v>0.30045300000000003</v>
      </c>
      <c r="D461" s="28" t="s">
        <v>23</v>
      </c>
      <c r="E461" s="28" t="s">
        <v>2199</v>
      </c>
      <c r="F461" s="29">
        <v>0.14077100000000001</v>
      </c>
      <c r="G461" s="28" t="s">
        <v>14</v>
      </c>
      <c r="H461" s="28" t="s">
        <v>18</v>
      </c>
      <c r="I461" s="28" t="s">
        <v>2198</v>
      </c>
      <c r="J461" s="28" t="str">
        <f t="shared" si="7"/>
        <v>Beda</v>
      </c>
      <c r="L461" s="6" t="s">
        <v>18</v>
      </c>
      <c r="M461" s="6"/>
      <c r="N461" s="6" t="s">
        <v>936</v>
      </c>
      <c r="O461" s="6" t="s">
        <v>18</v>
      </c>
      <c r="P461" s="6"/>
      <c r="Q461" s="6"/>
      <c r="R461" s="6"/>
      <c r="S461" s="6" t="s">
        <v>2031</v>
      </c>
      <c r="T461" s="6" t="s">
        <v>1111</v>
      </c>
      <c r="U461" s="6" t="s">
        <v>12</v>
      </c>
      <c r="V461" s="6"/>
      <c r="W461" s="6"/>
    </row>
    <row r="462" spans="1:23" x14ac:dyDescent="0.25">
      <c r="A462" s="28" t="s">
        <v>1974</v>
      </c>
      <c r="B462" s="28" t="s">
        <v>14</v>
      </c>
      <c r="C462" s="30">
        <v>0.31433899999999998</v>
      </c>
      <c r="D462" s="28" t="s">
        <v>87</v>
      </c>
      <c r="E462" s="28" t="s">
        <v>2198</v>
      </c>
      <c r="F462" s="29">
        <v>0.105061</v>
      </c>
      <c r="G462" s="28" t="s">
        <v>14</v>
      </c>
      <c r="H462" s="28" t="s">
        <v>18</v>
      </c>
      <c r="I462" s="28" t="s">
        <v>2198</v>
      </c>
      <c r="J462" s="28" t="str">
        <f t="shared" si="7"/>
        <v>Beda</v>
      </c>
      <c r="L462" s="6" t="s">
        <v>18</v>
      </c>
      <c r="M462" s="6"/>
      <c r="N462" s="6" t="s">
        <v>938</v>
      </c>
      <c r="O462" s="6" t="s">
        <v>18</v>
      </c>
      <c r="P462" s="6"/>
      <c r="Q462" s="6"/>
      <c r="R462" s="6"/>
      <c r="S462" s="6" t="s">
        <v>2033</v>
      </c>
      <c r="T462" s="6" t="s">
        <v>1119</v>
      </c>
      <c r="U462" s="6" t="s">
        <v>23</v>
      </c>
      <c r="V462" s="6"/>
      <c r="W462" s="6"/>
    </row>
    <row r="463" spans="1:23" x14ac:dyDescent="0.25">
      <c r="A463" s="28" t="s">
        <v>1976</v>
      </c>
      <c r="B463" s="28" t="s">
        <v>14</v>
      </c>
      <c r="C463" s="30">
        <v>0.36318600000000001</v>
      </c>
      <c r="D463" s="28" t="s">
        <v>18</v>
      </c>
      <c r="E463" s="28" t="s">
        <v>2198</v>
      </c>
      <c r="F463" s="29">
        <v>5.0403999999999997E-2</v>
      </c>
      <c r="G463" s="28" t="s">
        <v>14</v>
      </c>
      <c r="H463" s="28" t="s">
        <v>18</v>
      </c>
      <c r="I463" s="28" t="s">
        <v>2198</v>
      </c>
      <c r="J463" s="28" t="str">
        <f t="shared" si="7"/>
        <v>Sama</v>
      </c>
      <c r="L463" s="6" t="s">
        <v>15</v>
      </c>
      <c r="M463" s="6"/>
      <c r="N463" s="6" t="s">
        <v>940</v>
      </c>
      <c r="O463" s="6" t="s">
        <v>15</v>
      </c>
      <c r="P463" s="6"/>
      <c r="Q463" s="6"/>
      <c r="R463" s="6"/>
      <c r="S463" s="6" t="s">
        <v>2035</v>
      </c>
      <c r="T463" s="6" t="s">
        <v>1114</v>
      </c>
      <c r="U463" s="6" t="s">
        <v>18</v>
      </c>
      <c r="V463" s="6"/>
      <c r="W463" s="6"/>
    </row>
    <row r="464" spans="1:23" x14ac:dyDescent="0.25">
      <c r="A464" s="28" t="s">
        <v>1978</v>
      </c>
      <c r="B464" s="28" t="s">
        <v>14</v>
      </c>
      <c r="C464" s="30">
        <v>0.60158</v>
      </c>
      <c r="D464" s="28" t="s">
        <v>18</v>
      </c>
      <c r="E464" s="28" t="s">
        <v>2198</v>
      </c>
      <c r="F464" s="29">
        <v>8.6975999999999998E-2</v>
      </c>
      <c r="G464" s="28" t="s">
        <v>14</v>
      </c>
      <c r="H464" s="28" t="s">
        <v>12</v>
      </c>
      <c r="I464" s="28" t="s">
        <v>2198</v>
      </c>
      <c r="J464" s="28" t="str">
        <f t="shared" si="7"/>
        <v>Beda</v>
      </c>
      <c r="L464" s="6" t="s">
        <v>23</v>
      </c>
      <c r="M464" s="6"/>
      <c r="N464" s="6" t="s">
        <v>942</v>
      </c>
      <c r="O464" s="6" t="s">
        <v>23</v>
      </c>
      <c r="P464" s="6"/>
      <c r="Q464" s="6"/>
      <c r="R464" s="6"/>
      <c r="S464" s="6" t="s">
        <v>2037</v>
      </c>
      <c r="T464" s="6" t="s">
        <v>1111</v>
      </c>
      <c r="U464" s="6" t="s">
        <v>12</v>
      </c>
      <c r="V464" s="6"/>
      <c r="W464" s="6"/>
    </row>
    <row r="465" spans="1:23" x14ac:dyDescent="0.25">
      <c r="A465" s="28" t="s">
        <v>1980</v>
      </c>
      <c r="B465" s="28" t="s">
        <v>14</v>
      </c>
      <c r="C465" s="30">
        <v>0.46707799999999999</v>
      </c>
      <c r="D465" s="28" t="s">
        <v>18</v>
      </c>
      <c r="E465" s="28" t="s">
        <v>2198</v>
      </c>
      <c r="F465" s="29">
        <v>0.10040399999999999</v>
      </c>
      <c r="G465" s="28" t="s">
        <v>14</v>
      </c>
      <c r="H465" s="28" t="s">
        <v>12</v>
      </c>
      <c r="I465" s="28" t="s">
        <v>2198</v>
      </c>
      <c r="J465" s="28" t="str">
        <f t="shared" si="7"/>
        <v>Beda</v>
      </c>
      <c r="L465" s="6" t="s">
        <v>120</v>
      </c>
      <c r="M465" s="6"/>
      <c r="N465" s="6" t="s">
        <v>944</v>
      </c>
      <c r="O465" s="6" t="s">
        <v>120</v>
      </c>
      <c r="P465" s="6"/>
      <c r="Q465" s="6"/>
      <c r="R465" s="6"/>
      <c r="S465" s="6" t="s">
        <v>2039</v>
      </c>
      <c r="T465" s="6" t="s">
        <v>1111</v>
      </c>
      <c r="U465" s="6" t="s">
        <v>12</v>
      </c>
      <c r="V465" s="6"/>
      <c r="W465" s="6"/>
    </row>
    <row r="466" spans="1:23" x14ac:dyDescent="0.25">
      <c r="A466" s="28" t="s">
        <v>1982</v>
      </c>
      <c r="B466" s="28" t="s">
        <v>14</v>
      </c>
      <c r="C466" s="30">
        <v>0.50903799999999999</v>
      </c>
      <c r="D466" s="28" t="s">
        <v>18</v>
      </c>
      <c r="E466" s="28" t="s">
        <v>2198</v>
      </c>
      <c r="F466" s="29">
        <v>0.108278</v>
      </c>
      <c r="G466" s="28" t="s">
        <v>14</v>
      </c>
      <c r="H466" s="28" t="s">
        <v>18</v>
      </c>
      <c r="I466" s="28" t="s">
        <v>2198</v>
      </c>
      <c r="J466" s="28" t="str">
        <f t="shared" si="7"/>
        <v>Sama</v>
      </c>
      <c r="L466" s="6" t="s">
        <v>23</v>
      </c>
      <c r="M466" s="6"/>
      <c r="N466" s="6" t="s">
        <v>946</v>
      </c>
      <c r="O466" s="6" t="s">
        <v>23</v>
      </c>
      <c r="P466" s="6"/>
      <c r="Q466" s="6"/>
      <c r="R466" s="6"/>
      <c r="S466" s="6" t="s">
        <v>2041</v>
      </c>
      <c r="T466" s="6" t="s">
        <v>1114</v>
      </c>
      <c r="U466" s="6" t="s">
        <v>18</v>
      </c>
      <c r="V466" s="6"/>
      <c r="W466" s="6"/>
    </row>
    <row r="467" spans="1:23" x14ac:dyDescent="0.25">
      <c r="A467" s="28" t="s">
        <v>1984</v>
      </c>
      <c r="B467" s="28" t="s">
        <v>14</v>
      </c>
      <c r="C467" s="30">
        <v>0.98280900000000004</v>
      </c>
      <c r="D467" s="28" t="s">
        <v>18</v>
      </c>
      <c r="E467" s="28" t="s">
        <v>2198</v>
      </c>
      <c r="F467" s="29">
        <v>0</v>
      </c>
      <c r="G467" s="28" t="s">
        <v>14</v>
      </c>
      <c r="H467" s="28" t="s">
        <v>12</v>
      </c>
      <c r="I467" s="28" t="s">
        <v>2198</v>
      </c>
      <c r="J467" s="28" t="str">
        <f t="shared" si="7"/>
        <v>Beda</v>
      </c>
      <c r="L467" s="6" t="s">
        <v>120</v>
      </c>
      <c r="M467" s="6"/>
      <c r="N467" s="6" t="s">
        <v>948</v>
      </c>
      <c r="O467" s="6" t="s">
        <v>120</v>
      </c>
      <c r="P467" s="6"/>
      <c r="Q467" s="6"/>
      <c r="R467" s="6"/>
      <c r="S467" s="6" t="s">
        <v>2043</v>
      </c>
      <c r="T467" s="6" t="s">
        <v>1111</v>
      </c>
      <c r="U467" s="6" t="s">
        <v>12</v>
      </c>
      <c r="V467" s="6"/>
      <c r="W467" s="6"/>
    </row>
    <row r="468" spans="1:23" x14ac:dyDescent="0.25">
      <c r="A468" s="28" t="s">
        <v>1986</v>
      </c>
      <c r="B468" s="28" t="s">
        <v>14</v>
      </c>
      <c r="C468" s="30">
        <v>0.68428599999999995</v>
      </c>
      <c r="D468" s="28" t="s">
        <v>18</v>
      </c>
      <c r="E468" s="28" t="s">
        <v>2198</v>
      </c>
      <c r="F468" s="29">
        <v>0.143896</v>
      </c>
      <c r="G468" s="28" t="s">
        <v>14</v>
      </c>
      <c r="H468" s="28" t="s">
        <v>18</v>
      </c>
      <c r="I468" s="28" t="s">
        <v>2198</v>
      </c>
      <c r="J468" s="28" t="str">
        <f t="shared" si="7"/>
        <v>Sama</v>
      </c>
      <c r="L468" s="6" t="s">
        <v>18</v>
      </c>
      <c r="M468" s="6"/>
      <c r="N468" s="6" t="s">
        <v>950</v>
      </c>
      <c r="O468" s="6" t="s">
        <v>18</v>
      </c>
      <c r="P468" s="6"/>
      <c r="Q468" s="6"/>
      <c r="R468" s="6"/>
      <c r="S468" s="6" t="s">
        <v>2045</v>
      </c>
      <c r="T468" s="6" t="s">
        <v>1128</v>
      </c>
      <c r="U468" s="6" t="s">
        <v>15</v>
      </c>
      <c r="V468" s="6"/>
      <c r="W468" s="6"/>
    </row>
    <row r="469" spans="1:23" x14ac:dyDescent="0.25">
      <c r="A469" s="28" t="s">
        <v>1988</v>
      </c>
      <c r="B469" s="28" t="s">
        <v>14</v>
      </c>
      <c r="C469" s="30">
        <v>0</v>
      </c>
      <c r="D469" s="28" t="s">
        <v>23</v>
      </c>
      <c r="E469" s="28" t="s">
        <v>2199</v>
      </c>
      <c r="F469" s="29">
        <v>7.4119000000000004E-2</v>
      </c>
      <c r="G469" s="28" t="s">
        <v>14</v>
      </c>
      <c r="H469" s="28" t="s">
        <v>23</v>
      </c>
      <c r="I469" s="28" t="s">
        <v>2199</v>
      </c>
      <c r="J469" s="28" t="str">
        <f t="shared" si="7"/>
        <v>Sama</v>
      </c>
      <c r="L469" s="6" t="s">
        <v>120</v>
      </c>
      <c r="M469" s="6"/>
      <c r="N469" s="6" t="s">
        <v>952</v>
      </c>
      <c r="O469" s="6" t="s">
        <v>120</v>
      </c>
      <c r="P469" s="6"/>
      <c r="Q469" s="6"/>
      <c r="R469" s="6"/>
      <c r="S469" s="6" t="s">
        <v>2047</v>
      </c>
      <c r="T469" s="6" t="s">
        <v>1114</v>
      </c>
      <c r="U469" s="6" t="s">
        <v>18</v>
      </c>
      <c r="V469" s="6"/>
      <c r="W469" s="6"/>
    </row>
    <row r="470" spans="1:23" x14ac:dyDescent="0.25">
      <c r="A470" s="28" t="s">
        <v>1990</v>
      </c>
      <c r="B470" s="28" t="s">
        <v>14</v>
      </c>
      <c r="C470" s="30">
        <v>0.60688299999999995</v>
      </c>
      <c r="D470" s="28" t="s">
        <v>15</v>
      </c>
      <c r="E470" s="28" t="s">
        <v>2198</v>
      </c>
      <c r="F470" s="29">
        <v>0.13904900000000001</v>
      </c>
      <c r="G470" s="28" t="s">
        <v>14</v>
      </c>
      <c r="H470" s="28" t="s">
        <v>18</v>
      </c>
      <c r="I470" s="28" t="s">
        <v>2198</v>
      </c>
      <c r="J470" s="28" t="str">
        <f t="shared" si="7"/>
        <v>Beda</v>
      </c>
      <c r="L470" s="6" t="s">
        <v>25</v>
      </c>
      <c r="M470" s="6"/>
      <c r="N470" s="6" t="s">
        <v>954</v>
      </c>
      <c r="O470" s="6" t="s">
        <v>25</v>
      </c>
      <c r="P470" s="6"/>
      <c r="Q470" s="6"/>
      <c r="R470" s="6"/>
      <c r="S470" s="6" t="s">
        <v>2049</v>
      </c>
      <c r="T470" s="6" t="s">
        <v>1114</v>
      </c>
      <c r="U470" s="6" t="s">
        <v>18</v>
      </c>
      <c r="V470" s="6"/>
      <c r="W470" s="6"/>
    </row>
    <row r="471" spans="1:23" x14ac:dyDescent="0.25">
      <c r="A471" s="28" t="s">
        <v>1992</v>
      </c>
      <c r="B471" s="28" t="s">
        <v>14</v>
      </c>
      <c r="C471" s="30">
        <v>0.74258900000000005</v>
      </c>
      <c r="D471" s="28" t="s">
        <v>18</v>
      </c>
      <c r="E471" s="28" t="s">
        <v>2198</v>
      </c>
      <c r="F471" s="29">
        <v>8.5431999999999994E-2</v>
      </c>
      <c r="G471" s="28" t="s">
        <v>14</v>
      </c>
      <c r="H471" s="28" t="s">
        <v>12</v>
      </c>
      <c r="I471" s="28" t="s">
        <v>2198</v>
      </c>
      <c r="J471" s="28" t="str">
        <f t="shared" si="7"/>
        <v>Beda</v>
      </c>
      <c r="L471" s="6" t="s">
        <v>18</v>
      </c>
      <c r="M471" s="6"/>
      <c r="N471" s="6" t="s">
        <v>956</v>
      </c>
      <c r="O471" s="6" t="s">
        <v>18</v>
      </c>
      <c r="P471" s="6"/>
      <c r="Q471" s="6"/>
      <c r="R471" s="6"/>
      <c r="S471" s="6" t="s">
        <v>2051</v>
      </c>
      <c r="T471" s="6" t="s">
        <v>1114</v>
      </c>
      <c r="U471" s="6" t="s">
        <v>18</v>
      </c>
      <c r="V471" s="6"/>
      <c r="W471" s="6"/>
    </row>
    <row r="472" spans="1:23" x14ac:dyDescent="0.25">
      <c r="A472" s="28" t="s">
        <v>1994</v>
      </c>
      <c r="B472" s="28" t="s">
        <v>14</v>
      </c>
      <c r="C472" s="30">
        <v>0.95416599999999996</v>
      </c>
      <c r="D472" s="28" t="s">
        <v>15</v>
      </c>
      <c r="E472" s="28" t="s">
        <v>2198</v>
      </c>
      <c r="F472" s="29">
        <v>0.14777999999999999</v>
      </c>
      <c r="G472" s="28" t="s">
        <v>14</v>
      </c>
      <c r="H472" s="28" t="s">
        <v>15</v>
      </c>
      <c r="I472" s="28" t="s">
        <v>2198</v>
      </c>
      <c r="J472" s="28" t="str">
        <f t="shared" si="7"/>
        <v>Sama</v>
      </c>
      <c r="L472" s="6" t="s">
        <v>18</v>
      </c>
      <c r="M472" s="6"/>
      <c r="N472" s="6" t="s">
        <v>958</v>
      </c>
      <c r="O472" s="6" t="s">
        <v>18</v>
      </c>
      <c r="P472" s="6"/>
      <c r="Q472" s="6"/>
      <c r="R472" s="6"/>
      <c r="S472" s="6" t="s">
        <v>2053</v>
      </c>
      <c r="T472" s="6" t="s">
        <v>1114</v>
      </c>
      <c r="U472" s="6" t="s">
        <v>18</v>
      </c>
      <c r="V472" s="6"/>
      <c r="W472" s="6"/>
    </row>
    <row r="473" spans="1:23" x14ac:dyDescent="0.25">
      <c r="A473" s="28" t="s">
        <v>1996</v>
      </c>
      <c r="B473" s="28" t="s">
        <v>14</v>
      </c>
      <c r="C473" s="30">
        <v>0.30124499999999999</v>
      </c>
      <c r="D473" s="28" t="s">
        <v>18</v>
      </c>
      <c r="E473" s="28" t="s">
        <v>2198</v>
      </c>
      <c r="F473" s="29">
        <v>9.0389999999999998E-2</v>
      </c>
      <c r="G473" s="28" t="s">
        <v>14</v>
      </c>
      <c r="H473" s="28" t="s">
        <v>18</v>
      </c>
      <c r="I473" s="28" t="s">
        <v>2198</v>
      </c>
      <c r="J473" s="28" t="str">
        <f t="shared" si="7"/>
        <v>Sama</v>
      </c>
      <c r="L473" s="6" t="s">
        <v>25</v>
      </c>
      <c r="M473" s="6"/>
      <c r="N473" s="6" t="s">
        <v>960</v>
      </c>
      <c r="O473" s="6" t="s">
        <v>25</v>
      </c>
      <c r="P473" s="6"/>
      <c r="Q473" s="6"/>
      <c r="R473" s="6"/>
      <c r="S473" s="6" t="s">
        <v>2055</v>
      </c>
      <c r="T473" s="6" t="s">
        <v>1114</v>
      </c>
      <c r="U473" s="6" t="s">
        <v>18</v>
      </c>
      <c r="V473" s="6"/>
      <c r="W473" s="6"/>
    </row>
    <row r="474" spans="1:23" x14ac:dyDescent="0.25">
      <c r="A474" s="28" t="s">
        <v>1998</v>
      </c>
      <c r="B474" s="28" t="s">
        <v>14</v>
      </c>
      <c r="C474" s="30">
        <v>0.68469000000000002</v>
      </c>
      <c r="D474" s="28" t="s">
        <v>15</v>
      </c>
      <c r="E474" s="28" t="s">
        <v>2198</v>
      </c>
      <c r="F474" s="29">
        <v>0.14139699999999999</v>
      </c>
      <c r="G474" s="28" t="s">
        <v>14</v>
      </c>
      <c r="H474" s="28" t="s">
        <v>18</v>
      </c>
      <c r="I474" s="28" t="s">
        <v>2198</v>
      </c>
      <c r="J474" s="28" t="str">
        <f t="shared" si="7"/>
        <v>Beda</v>
      </c>
      <c r="L474" s="6" t="s">
        <v>25</v>
      </c>
      <c r="M474" s="6"/>
      <c r="N474" s="6" t="s">
        <v>962</v>
      </c>
      <c r="O474" s="6" t="s">
        <v>25</v>
      </c>
      <c r="P474" s="6"/>
      <c r="Q474" s="6"/>
      <c r="R474" s="6"/>
      <c r="S474" s="6" t="s">
        <v>2057</v>
      </c>
      <c r="T474" s="6" t="s">
        <v>1111</v>
      </c>
      <c r="U474" s="6" t="s">
        <v>12</v>
      </c>
      <c r="V474" s="6"/>
      <c r="W474" s="6"/>
    </row>
    <row r="475" spans="1:23" x14ac:dyDescent="0.25">
      <c r="A475" s="28" t="s">
        <v>2000</v>
      </c>
      <c r="B475" s="28" t="s">
        <v>14</v>
      </c>
      <c r="C475" s="30">
        <v>0.27365899999999999</v>
      </c>
      <c r="D475" s="28" t="s">
        <v>87</v>
      </c>
      <c r="E475" s="28" t="s">
        <v>2198</v>
      </c>
      <c r="F475" s="29">
        <v>4.4993999999999999E-2</v>
      </c>
      <c r="G475" s="28" t="s">
        <v>14</v>
      </c>
      <c r="H475" s="28" t="s">
        <v>12</v>
      </c>
      <c r="I475" s="28" t="s">
        <v>2198</v>
      </c>
      <c r="J475" s="28" t="str">
        <f t="shared" si="7"/>
        <v>Beda</v>
      </c>
      <c r="L475" s="6" t="s">
        <v>53</v>
      </c>
      <c r="M475" s="6"/>
      <c r="N475" s="6" t="s">
        <v>964</v>
      </c>
      <c r="O475" s="6" t="s">
        <v>53</v>
      </c>
      <c r="P475" s="6"/>
      <c r="Q475" s="6"/>
      <c r="R475" s="6"/>
      <c r="S475" s="6" t="s">
        <v>2059</v>
      </c>
      <c r="T475" s="6" t="s">
        <v>1114</v>
      </c>
      <c r="U475" s="6" t="s">
        <v>18</v>
      </c>
      <c r="V475" s="6"/>
      <c r="W475" s="6"/>
    </row>
    <row r="476" spans="1:23" x14ac:dyDescent="0.25">
      <c r="A476" s="28" t="s">
        <v>2002</v>
      </c>
      <c r="B476" s="28" t="s">
        <v>14</v>
      </c>
      <c r="C476" s="30">
        <v>0.26916800000000002</v>
      </c>
      <c r="D476" s="28" t="s">
        <v>18</v>
      </c>
      <c r="E476" s="28" t="s">
        <v>2198</v>
      </c>
      <c r="F476" s="29">
        <v>5.5437E-2</v>
      </c>
      <c r="G476" s="28" t="s">
        <v>14</v>
      </c>
      <c r="H476" s="28" t="s">
        <v>12</v>
      </c>
      <c r="I476" s="28" t="s">
        <v>2198</v>
      </c>
      <c r="J476" s="28" t="str">
        <f t="shared" si="7"/>
        <v>Beda</v>
      </c>
      <c r="L476" s="6" t="s">
        <v>87</v>
      </c>
      <c r="M476" s="6"/>
      <c r="N476" s="6" t="s">
        <v>966</v>
      </c>
      <c r="O476" s="6" t="s">
        <v>87</v>
      </c>
      <c r="P476" s="6"/>
      <c r="Q476" s="6"/>
      <c r="R476" s="6"/>
      <c r="S476" s="6" t="s">
        <v>2061</v>
      </c>
      <c r="T476" s="6" t="s">
        <v>1252</v>
      </c>
      <c r="U476" s="6" t="s">
        <v>87</v>
      </c>
      <c r="V476" s="6"/>
      <c r="W476" s="6"/>
    </row>
    <row r="477" spans="1:23" x14ac:dyDescent="0.25">
      <c r="A477" s="28" t="s">
        <v>2004</v>
      </c>
      <c r="B477" s="28" t="s">
        <v>14</v>
      </c>
      <c r="C477" s="30">
        <v>0.21607499999999999</v>
      </c>
      <c r="D477" s="28" t="s">
        <v>15</v>
      </c>
      <c r="E477" s="28" t="s">
        <v>2198</v>
      </c>
      <c r="F477" s="29">
        <v>5.2319999999999998E-2</v>
      </c>
      <c r="G477" s="28" t="s">
        <v>14</v>
      </c>
      <c r="H477" s="28" t="s">
        <v>87</v>
      </c>
      <c r="I477" s="28" t="s">
        <v>2198</v>
      </c>
      <c r="J477" s="28" t="str">
        <f t="shared" si="7"/>
        <v>Beda</v>
      </c>
      <c r="L477" s="6" t="s">
        <v>25</v>
      </c>
      <c r="M477" s="6"/>
      <c r="N477" s="6" t="s">
        <v>968</v>
      </c>
      <c r="O477" s="6" t="s">
        <v>25</v>
      </c>
      <c r="P477" s="6"/>
      <c r="Q477" s="6"/>
      <c r="R477" s="6"/>
      <c r="S477" s="6" t="s">
        <v>2063</v>
      </c>
      <c r="T477" s="6" t="s">
        <v>1252</v>
      </c>
      <c r="U477" s="6" t="s">
        <v>87</v>
      </c>
      <c r="V477" s="6"/>
      <c r="W477" s="6"/>
    </row>
    <row r="478" spans="1:23" x14ac:dyDescent="0.25">
      <c r="A478" s="28" t="s">
        <v>2006</v>
      </c>
      <c r="B478" s="28" t="s">
        <v>14</v>
      </c>
      <c r="C478" s="30">
        <v>0.289524</v>
      </c>
      <c r="D478" s="28" t="s">
        <v>18</v>
      </c>
      <c r="E478" s="28" t="s">
        <v>2199</v>
      </c>
      <c r="F478" s="29">
        <v>7.7317999999999998E-2</v>
      </c>
      <c r="G478" s="28" t="s">
        <v>14</v>
      </c>
      <c r="H478" s="28" t="s">
        <v>18</v>
      </c>
      <c r="I478" s="28" t="s">
        <v>2199</v>
      </c>
      <c r="J478" s="28" t="str">
        <f t="shared" si="7"/>
        <v>Sama</v>
      </c>
      <c r="L478" s="6" t="s">
        <v>25</v>
      </c>
      <c r="M478" s="6"/>
      <c r="N478" s="6" t="s">
        <v>970</v>
      </c>
      <c r="O478" s="6" t="s">
        <v>25</v>
      </c>
      <c r="P478" s="6"/>
      <c r="Q478" s="6"/>
      <c r="R478" s="6"/>
      <c r="S478" s="6" t="s">
        <v>2065</v>
      </c>
      <c r="T478" s="6" t="s">
        <v>1114</v>
      </c>
      <c r="U478" s="6" t="s">
        <v>18</v>
      </c>
      <c r="V478" s="6"/>
      <c r="W478" s="6"/>
    </row>
    <row r="479" spans="1:23" x14ac:dyDescent="0.25">
      <c r="A479" s="28" t="s">
        <v>2008</v>
      </c>
      <c r="B479" s="28" t="s">
        <v>14</v>
      </c>
      <c r="C479" s="30">
        <v>0.194304</v>
      </c>
      <c r="D479" s="28" t="s">
        <v>23</v>
      </c>
      <c r="E479" s="28" t="s">
        <v>2198</v>
      </c>
      <c r="F479" s="29">
        <v>5.5889000000000001E-2</v>
      </c>
      <c r="G479" s="28" t="s">
        <v>14</v>
      </c>
      <c r="H479" s="28" t="s">
        <v>15</v>
      </c>
      <c r="I479" s="28" t="s">
        <v>2198</v>
      </c>
      <c r="J479" s="28" t="str">
        <f t="shared" si="7"/>
        <v>Beda</v>
      </c>
      <c r="L479" s="6" t="s">
        <v>12</v>
      </c>
      <c r="M479" s="6"/>
      <c r="N479" s="6" t="s">
        <v>972</v>
      </c>
      <c r="O479" s="6" t="s">
        <v>12</v>
      </c>
      <c r="P479" s="6"/>
      <c r="Q479" s="6"/>
      <c r="R479" s="6"/>
      <c r="S479" s="6" t="s">
        <v>2067</v>
      </c>
      <c r="T479" s="6" t="s">
        <v>1167</v>
      </c>
      <c r="U479" s="6" t="s">
        <v>53</v>
      </c>
      <c r="V479" s="6"/>
      <c r="W479" s="6"/>
    </row>
    <row r="480" spans="1:23" x14ac:dyDescent="0.25">
      <c r="A480" s="28" t="s">
        <v>2010</v>
      </c>
      <c r="B480" s="28" t="s">
        <v>14</v>
      </c>
      <c r="C480" s="30">
        <v>0.87313200000000002</v>
      </c>
      <c r="D480" s="28" t="s">
        <v>12</v>
      </c>
      <c r="E480" s="28" t="s">
        <v>2198</v>
      </c>
      <c r="F480" s="29">
        <v>0.22972899999999999</v>
      </c>
      <c r="G480" s="28" t="s">
        <v>14</v>
      </c>
      <c r="H480" s="28" t="s">
        <v>12</v>
      </c>
      <c r="I480" s="28" t="s">
        <v>2198</v>
      </c>
      <c r="J480" s="28" t="str">
        <f t="shared" si="7"/>
        <v>Sama</v>
      </c>
      <c r="L480" s="6" t="s">
        <v>23</v>
      </c>
      <c r="M480" s="6"/>
      <c r="N480" s="6" t="s">
        <v>974</v>
      </c>
      <c r="O480" s="6" t="s">
        <v>23</v>
      </c>
      <c r="P480" s="6"/>
      <c r="Q480" s="6"/>
      <c r="R480" s="6"/>
      <c r="S480" s="6" t="s">
        <v>2069</v>
      </c>
      <c r="T480" s="6" t="s">
        <v>1252</v>
      </c>
      <c r="U480" s="6" t="s">
        <v>87</v>
      </c>
      <c r="V480" s="6"/>
      <c r="W480" s="6"/>
    </row>
    <row r="481" spans="1:23" x14ac:dyDescent="0.25">
      <c r="A481" s="28" t="s">
        <v>2012</v>
      </c>
      <c r="B481" s="28" t="s">
        <v>14</v>
      </c>
      <c r="C481" s="30">
        <v>0.24818200000000001</v>
      </c>
      <c r="D481" s="28" t="s">
        <v>12</v>
      </c>
      <c r="E481" s="28" t="s">
        <v>2199</v>
      </c>
      <c r="F481" s="29">
        <v>0</v>
      </c>
      <c r="G481" s="28" t="s">
        <v>14</v>
      </c>
      <c r="H481" s="28" t="s">
        <v>12</v>
      </c>
      <c r="I481" s="28" t="s">
        <v>2199</v>
      </c>
      <c r="J481" s="28" t="str">
        <f t="shared" si="7"/>
        <v>Sama</v>
      </c>
      <c r="L481" s="6" t="s">
        <v>18</v>
      </c>
      <c r="M481" s="6"/>
      <c r="N481" s="6" t="s">
        <v>976</v>
      </c>
      <c r="O481" s="6" t="s">
        <v>18</v>
      </c>
      <c r="P481" s="6"/>
      <c r="Q481" s="6"/>
      <c r="R481" s="6"/>
      <c r="S481" s="6" t="s">
        <v>2071</v>
      </c>
      <c r="T481" s="6" t="s">
        <v>1128</v>
      </c>
      <c r="U481" s="6" t="s">
        <v>15</v>
      </c>
      <c r="V481" s="6"/>
      <c r="W481" s="6"/>
    </row>
    <row r="482" spans="1:23" x14ac:dyDescent="0.25">
      <c r="A482" s="28" t="s">
        <v>2014</v>
      </c>
      <c r="B482" s="28" t="s">
        <v>14</v>
      </c>
      <c r="C482" s="30">
        <v>0.17596800000000001</v>
      </c>
      <c r="D482" s="28" t="s">
        <v>18</v>
      </c>
      <c r="E482" s="28" t="s">
        <v>2199</v>
      </c>
      <c r="F482" s="29">
        <v>5.3435000000000003E-2</v>
      </c>
      <c r="G482" s="28" t="s">
        <v>14</v>
      </c>
      <c r="H482" s="28" t="s">
        <v>18</v>
      </c>
      <c r="I482" s="28" t="s">
        <v>2199</v>
      </c>
      <c r="J482" s="28" t="str">
        <f t="shared" si="7"/>
        <v>Sama</v>
      </c>
      <c r="L482" s="6" t="s">
        <v>23</v>
      </c>
      <c r="M482" s="6"/>
      <c r="N482" s="6" t="s">
        <v>978</v>
      </c>
      <c r="O482" s="6" t="s">
        <v>23</v>
      </c>
      <c r="P482" s="6"/>
      <c r="Q482" s="6"/>
      <c r="R482" s="6"/>
      <c r="S482" s="6" t="s">
        <v>2073</v>
      </c>
      <c r="T482" s="6" t="s">
        <v>1114</v>
      </c>
      <c r="U482" s="6" t="s">
        <v>18</v>
      </c>
      <c r="V482" s="6"/>
      <c r="W482" s="6"/>
    </row>
    <row r="483" spans="1:23" x14ac:dyDescent="0.25">
      <c r="A483" s="28" t="s">
        <v>2016</v>
      </c>
      <c r="B483" s="28" t="s">
        <v>14</v>
      </c>
      <c r="C483" s="30">
        <v>0.99930399999999997</v>
      </c>
      <c r="D483" s="28" t="s">
        <v>15</v>
      </c>
      <c r="E483" s="28" t="s">
        <v>2198</v>
      </c>
      <c r="F483" s="29">
        <v>9.7646999999999998E-2</v>
      </c>
      <c r="G483" s="28" t="s">
        <v>14</v>
      </c>
      <c r="H483" s="28" t="s">
        <v>18</v>
      </c>
      <c r="I483" s="28" t="s">
        <v>2198</v>
      </c>
      <c r="J483" s="28" t="str">
        <f t="shared" si="7"/>
        <v>Beda</v>
      </c>
      <c r="L483" s="6" t="s">
        <v>25</v>
      </c>
      <c r="M483" s="6"/>
      <c r="N483" s="6" t="s">
        <v>980</v>
      </c>
      <c r="O483" s="6" t="s">
        <v>25</v>
      </c>
      <c r="P483" s="6"/>
      <c r="Q483" s="6"/>
      <c r="R483" s="6"/>
      <c r="S483" s="6" t="s">
        <v>2075</v>
      </c>
      <c r="T483" s="6" t="s">
        <v>1111</v>
      </c>
      <c r="U483" s="6" t="s">
        <v>12</v>
      </c>
      <c r="V483" s="6"/>
      <c r="W483" s="6"/>
    </row>
    <row r="484" spans="1:23" x14ac:dyDescent="0.25">
      <c r="A484" s="28" t="s">
        <v>2018</v>
      </c>
      <c r="B484" s="28" t="s">
        <v>14</v>
      </c>
      <c r="C484" s="30">
        <v>0.43617800000000001</v>
      </c>
      <c r="D484" s="28" t="s">
        <v>23</v>
      </c>
      <c r="E484" s="28" t="s">
        <v>2199</v>
      </c>
      <c r="F484" s="29">
        <v>0.14388300000000001</v>
      </c>
      <c r="G484" s="28" t="s">
        <v>14</v>
      </c>
      <c r="H484" s="28" t="s">
        <v>18</v>
      </c>
      <c r="I484" s="28" t="s">
        <v>2198</v>
      </c>
      <c r="J484" s="28" t="str">
        <f t="shared" si="7"/>
        <v>Beda</v>
      </c>
      <c r="L484" s="6" t="s">
        <v>25</v>
      </c>
      <c r="M484" s="6"/>
      <c r="N484" s="6" t="s">
        <v>982</v>
      </c>
      <c r="O484" s="6" t="s">
        <v>25</v>
      </c>
      <c r="P484" s="6"/>
      <c r="Q484" s="6"/>
      <c r="R484" s="6"/>
      <c r="S484" s="6" t="s">
        <v>2077</v>
      </c>
      <c r="T484" s="6" t="s">
        <v>1111</v>
      </c>
      <c r="U484" s="6" t="s">
        <v>12</v>
      </c>
      <c r="V484" s="6"/>
      <c r="W484" s="6"/>
    </row>
    <row r="485" spans="1:23" x14ac:dyDescent="0.25">
      <c r="A485" s="28" t="s">
        <v>2020</v>
      </c>
      <c r="B485" s="28" t="s">
        <v>14</v>
      </c>
      <c r="C485" s="30">
        <v>0.56472599999999995</v>
      </c>
      <c r="D485" s="28" t="s">
        <v>15</v>
      </c>
      <c r="E485" s="28" t="s">
        <v>2198</v>
      </c>
      <c r="F485" s="29">
        <v>0.13536599999999999</v>
      </c>
      <c r="G485" s="28" t="s">
        <v>14</v>
      </c>
      <c r="H485" s="28" t="s">
        <v>15</v>
      </c>
      <c r="I485" s="28" t="s">
        <v>2198</v>
      </c>
      <c r="J485" s="28" t="str">
        <f t="shared" si="7"/>
        <v>Sama</v>
      </c>
      <c r="L485" s="6" t="s">
        <v>18</v>
      </c>
      <c r="M485" s="6"/>
      <c r="N485" s="6" t="s">
        <v>984</v>
      </c>
      <c r="O485" s="6" t="s">
        <v>18</v>
      </c>
      <c r="P485" s="6"/>
      <c r="Q485" s="6"/>
      <c r="R485" s="6"/>
      <c r="S485" s="6" t="s">
        <v>2079</v>
      </c>
      <c r="T485" s="6" t="s">
        <v>1114</v>
      </c>
      <c r="U485" s="6" t="s">
        <v>18</v>
      </c>
      <c r="V485" s="6"/>
      <c r="W485" s="6"/>
    </row>
    <row r="486" spans="1:23" x14ac:dyDescent="0.25">
      <c r="A486" s="28" t="s">
        <v>2022</v>
      </c>
      <c r="B486" s="28" t="s">
        <v>14</v>
      </c>
      <c r="C486" s="30">
        <v>0.409557</v>
      </c>
      <c r="D486" s="28" t="s">
        <v>23</v>
      </c>
      <c r="E486" s="28" t="s">
        <v>2199</v>
      </c>
      <c r="F486" s="29">
        <v>0.65166299999999999</v>
      </c>
      <c r="G486" s="28" t="s">
        <v>14</v>
      </c>
      <c r="H486" s="28" t="s">
        <v>87</v>
      </c>
      <c r="I486" s="28" t="s">
        <v>2198</v>
      </c>
      <c r="J486" s="28" t="str">
        <f t="shared" si="7"/>
        <v>Beda</v>
      </c>
      <c r="L486" s="6" t="s">
        <v>18</v>
      </c>
      <c r="M486" s="6"/>
      <c r="N486" s="6" t="s">
        <v>986</v>
      </c>
      <c r="O486" s="6" t="s">
        <v>18</v>
      </c>
      <c r="P486" s="6"/>
      <c r="Q486" s="6"/>
      <c r="R486" s="6"/>
      <c r="S486" s="6" t="s">
        <v>2081</v>
      </c>
      <c r="T486" s="6" t="s">
        <v>1111</v>
      </c>
      <c r="U486" s="6" t="s">
        <v>12</v>
      </c>
      <c r="V486" s="6"/>
      <c r="W486" s="6"/>
    </row>
    <row r="487" spans="1:23" x14ac:dyDescent="0.25">
      <c r="A487" s="28" t="s">
        <v>2026</v>
      </c>
      <c r="B487" s="28" t="s">
        <v>14</v>
      </c>
      <c r="C487" s="30">
        <v>0.30124699999999999</v>
      </c>
      <c r="D487" s="28" t="s">
        <v>12</v>
      </c>
      <c r="E487" s="28" t="s">
        <v>2199</v>
      </c>
      <c r="F487" s="29">
        <v>0</v>
      </c>
      <c r="G487" s="28" t="s">
        <v>14</v>
      </c>
      <c r="H487" s="28" t="s">
        <v>12</v>
      </c>
      <c r="I487" s="28" t="s">
        <v>2199</v>
      </c>
      <c r="J487" s="28" t="str">
        <f t="shared" si="7"/>
        <v>Sama</v>
      </c>
      <c r="L487" s="6" t="s">
        <v>18</v>
      </c>
      <c r="M487" s="6"/>
      <c r="N487" s="6" t="s">
        <v>988</v>
      </c>
      <c r="O487" s="6" t="s">
        <v>18</v>
      </c>
      <c r="P487" s="6"/>
      <c r="Q487" s="6"/>
      <c r="R487" s="6"/>
      <c r="S487" s="6" t="s">
        <v>2083</v>
      </c>
      <c r="T487" s="6" t="s">
        <v>1114</v>
      </c>
      <c r="U487" s="6" t="s">
        <v>18</v>
      </c>
      <c r="V487" s="6"/>
      <c r="W487" s="6"/>
    </row>
    <row r="488" spans="1:23" x14ac:dyDescent="0.25">
      <c r="A488" s="28" t="s">
        <v>2028</v>
      </c>
      <c r="B488" s="28" t="s">
        <v>14</v>
      </c>
      <c r="C488" s="30">
        <v>0.30438300000000001</v>
      </c>
      <c r="D488" s="28" t="s">
        <v>12</v>
      </c>
      <c r="E488" s="28" t="s">
        <v>2199</v>
      </c>
      <c r="F488" s="29">
        <v>0</v>
      </c>
      <c r="G488" s="28" t="s">
        <v>14</v>
      </c>
      <c r="H488" s="28" t="s">
        <v>12</v>
      </c>
      <c r="I488" s="28" t="s">
        <v>2199</v>
      </c>
      <c r="J488" s="28" t="str">
        <f t="shared" si="7"/>
        <v>Sama</v>
      </c>
      <c r="L488" s="6" t="s">
        <v>18</v>
      </c>
      <c r="M488" s="6"/>
      <c r="N488" s="6" t="s">
        <v>990</v>
      </c>
      <c r="O488" s="6" t="s">
        <v>18</v>
      </c>
      <c r="P488" s="6"/>
      <c r="Q488" s="6"/>
      <c r="R488" s="6"/>
      <c r="S488" s="6" t="s">
        <v>2085</v>
      </c>
      <c r="T488" s="6" t="s">
        <v>1114</v>
      </c>
      <c r="U488" s="6" t="s">
        <v>18</v>
      </c>
      <c r="V488" s="6"/>
      <c r="W488" s="6"/>
    </row>
    <row r="489" spans="1:23" x14ac:dyDescent="0.25">
      <c r="A489" s="28" t="s">
        <v>2030</v>
      </c>
      <c r="B489" s="28" t="s">
        <v>14</v>
      </c>
      <c r="C489" s="30">
        <v>8.8540000000000008E-3</v>
      </c>
      <c r="D489" s="28" t="s">
        <v>18</v>
      </c>
      <c r="E489" s="28" t="s">
        <v>2199</v>
      </c>
      <c r="F489" s="29">
        <v>9.6602999999999994E-2</v>
      </c>
      <c r="G489" s="28" t="s">
        <v>14</v>
      </c>
      <c r="H489" s="28" t="s">
        <v>12</v>
      </c>
      <c r="I489" s="28" t="s">
        <v>2198</v>
      </c>
      <c r="J489" s="28" t="str">
        <f t="shared" si="7"/>
        <v>Beda</v>
      </c>
      <c r="L489" s="6" t="s">
        <v>23</v>
      </c>
      <c r="M489" s="6"/>
      <c r="N489" s="6" t="s">
        <v>992</v>
      </c>
      <c r="O489" s="6" t="s">
        <v>23</v>
      </c>
      <c r="P489" s="6"/>
      <c r="Q489" s="6"/>
      <c r="R489" s="6"/>
      <c r="S489" s="6" t="s">
        <v>2087</v>
      </c>
      <c r="T489" s="6" t="s">
        <v>1111</v>
      </c>
      <c r="U489" s="6" t="s">
        <v>12</v>
      </c>
      <c r="V489" s="6"/>
      <c r="W489" s="6"/>
    </row>
    <row r="490" spans="1:23" x14ac:dyDescent="0.25">
      <c r="A490" s="28" t="s">
        <v>2032</v>
      </c>
      <c r="B490" s="28" t="s">
        <v>14</v>
      </c>
      <c r="C490" s="30">
        <v>0.38281199999999999</v>
      </c>
      <c r="D490" s="28" t="s">
        <v>23</v>
      </c>
      <c r="E490" s="28" t="s">
        <v>2198</v>
      </c>
      <c r="F490" s="29">
        <v>8.8713E-2</v>
      </c>
      <c r="G490" s="28" t="s">
        <v>14</v>
      </c>
      <c r="H490" s="28" t="s">
        <v>23</v>
      </c>
      <c r="I490" s="28" t="s">
        <v>2198</v>
      </c>
      <c r="J490" s="28" t="str">
        <f t="shared" si="7"/>
        <v>Sama</v>
      </c>
      <c r="L490" s="6" t="s">
        <v>12</v>
      </c>
      <c r="M490" s="6"/>
      <c r="N490" s="6" t="s">
        <v>994</v>
      </c>
      <c r="O490" s="6" t="s">
        <v>12</v>
      </c>
      <c r="P490" s="6"/>
      <c r="Q490" s="6"/>
      <c r="R490" s="6"/>
      <c r="S490" s="6" t="s">
        <v>2089</v>
      </c>
      <c r="T490" s="6" t="s">
        <v>1114</v>
      </c>
      <c r="U490" s="6" t="s">
        <v>18</v>
      </c>
      <c r="V490" s="6"/>
      <c r="W490" s="6"/>
    </row>
    <row r="491" spans="1:23" x14ac:dyDescent="0.25">
      <c r="A491" s="28" t="s">
        <v>2034</v>
      </c>
      <c r="B491" s="28" t="s">
        <v>14</v>
      </c>
      <c r="C491" s="30">
        <v>0.37777500000000003</v>
      </c>
      <c r="D491" s="28" t="s">
        <v>15</v>
      </c>
      <c r="E491" s="28" t="s">
        <v>2199</v>
      </c>
      <c r="F491" s="29">
        <v>0.117954</v>
      </c>
      <c r="G491" s="28" t="s">
        <v>14</v>
      </c>
      <c r="H491" s="28" t="s">
        <v>18</v>
      </c>
      <c r="I491" s="28" t="s">
        <v>2198</v>
      </c>
      <c r="J491" s="28" t="str">
        <f t="shared" si="7"/>
        <v>Beda</v>
      </c>
      <c r="L491" s="6" t="s">
        <v>23</v>
      </c>
      <c r="M491" s="6"/>
      <c r="N491" s="6" t="s">
        <v>996</v>
      </c>
      <c r="O491" s="6" t="s">
        <v>23</v>
      </c>
      <c r="P491" s="6"/>
      <c r="Q491" s="6"/>
      <c r="R491" s="6"/>
      <c r="S491" s="6" t="s">
        <v>2091</v>
      </c>
      <c r="T491" s="6" t="s">
        <v>1111</v>
      </c>
      <c r="U491" s="6" t="s">
        <v>12</v>
      </c>
      <c r="V491" s="6"/>
      <c r="W491" s="6"/>
    </row>
    <row r="492" spans="1:23" x14ac:dyDescent="0.25">
      <c r="A492" s="28" t="s">
        <v>2038</v>
      </c>
      <c r="B492" s="28" t="s">
        <v>14</v>
      </c>
      <c r="C492" s="30">
        <v>0.26230799999999999</v>
      </c>
      <c r="D492" s="28" t="s">
        <v>18</v>
      </c>
      <c r="E492" s="28" t="s">
        <v>2198</v>
      </c>
      <c r="F492" s="29">
        <v>9.2371999999999996E-2</v>
      </c>
      <c r="G492" s="28" t="s">
        <v>14</v>
      </c>
      <c r="H492" s="28" t="s">
        <v>12</v>
      </c>
      <c r="I492" s="28" t="s">
        <v>2198</v>
      </c>
      <c r="J492" s="28" t="str">
        <f t="shared" si="7"/>
        <v>Beda</v>
      </c>
      <c r="L492" s="6" t="s">
        <v>23</v>
      </c>
      <c r="M492" s="6"/>
      <c r="N492" s="6" t="s">
        <v>998</v>
      </c>
      <c r="O492" s="6" t="s">
        <v>23</v>
      </c>
      <c r="P492" s="6"/>
      <c r="Q492" s="6"/>
      <c r="R492" s="6"/>
      <c r="S492" s="6" t="s">
        <v>2093</v>
      </c>
      <c r="T492" s="6" t="s">
        <v>1111</v>
      </c>
      <c r="U492" s="6" t="s">
        <v>12</v>
      </c>
      <c r="V492" s="6"/>
      <c r="W492" s="6"/>
    </row>
    <row r="493" spans="1:23" x14ac:dyDescent="0.25">
      <c r="A493" s="28" t="s">
        <v>2042</v>
      </c>
      <c r="B493" s="28" t="s">
        <v>14</v>
      </c>
      <c r="C493" s="30">
        <v>0.31155500000000003</v>
      </c>
      <c r="D493" s="28" t="s">
        <v>18</v>
      </c>
      <c r="E493" s="28" t="s">
        <v>2198</v>
      </c>
      <c r="F493" s="29">
        <v>0.118967</v>
      </c>
      <c r="G493" s="28" t="s">
        <v>14</v>
      </c>
      <c r="H493" s="28" t="s">
        <v>12</v>
      </c>
      <c r="I493" s="28" t="s">
        <v>2198</v>
      </c>
      <c r="J493" s="28" t="str">
        <f t="shared" si="7"/>
        <v>Beda</v>
      </c>
      <c r="L493" s="6" t="s">
        <v>23</v>
      </c>
      <c r="M493" s="6"/>
      <c r="N493" s="6" t="s">
        <v>1000</v>
      </c>
      <c r="O493" s="6" t="s">
        <v>23</v>
      </c>
      <c r="P493" s="6"/>
      <c r="Q493" s="6"/>
      <c r="R493" s="6"/>
      <c r="S493" s="6" t="s">
        <v>2095</v>
      </c>
      <c r="T493" s="6" t="s">
        <v>1111</v>
      </c>
      <c r="U493" s="6" t="s">
        <v>12</v>
      </c>
      <c r="V493" s="6"/>
      <c r="W493" s="6"/>
    </row>
    <row r="494" spans="1:23" x14ac:dyDescent="0.25">
      <c r="A494" s="28" t="s">
        <v>2044</v>
      </c>
      <c r="B494" s="28" t="s">
        <v>14</v>
      </c>
      <c r="C494" s="30">
        <v>0.43107099999999998</v>
      </c>
      <c r="D494" s="28" t="s">
        <v>12</v>
      </c>
      <c r="E494" s="28" t="s">
        <v>2198</v>
      </c>
      <c r="F494" s="29">
        <v>0.22946900000000001</v>
      </c>
      <c r="G494" s="28" t="s">
        <v>14</v>
      </c>
      <c r="H494" s="28" t="s">
        <v>15</v>
      </c>
      <c r="I494" s="28" t="s">
        <v>2198</v>
      </c>
      <c r="J494" s="28" t="str">
        <f t="shared" si="7"/>
        <v>Beda</v>
      </c>
      <c r="L494" s="6" t="s">
        <v>23</v>
      </c>
      <c r="M494" s="6"/>
      <c r="N494" s="6" t="s">
        <v>1002</v>
      </c>
      <c r="O494" s="6" t="s">
        <v>23</v>
      </c>
      <c r="P494" s="6"/>
      <c r="Q494" s="6"/>
      <c r="R494" s="6"/>
      <c r="S494" s="6" t="s">
        <v>2097</v>
      </c>
      <c r="T494" s="6" t="s">
        <v>1111</v>
      </c>
      <c r="U494" s="6" t="s">
        <v>12</v>
      </c>
      <c r="V494" s="6"/>
      <c r="W494" s="6"/>
    </row>
    <row r="495" spans="1:23" x14ac:dyDescent="0.25">
      <c r="A495" s="28" t="s">
        <v>2046</v>
      </c>
      <c r="B495" s="28" t="s">
        <v>14</v>
      </c>
      <c r="C495" s="30">
        <v>0.26979999999999998</v>
      </c>
      <c r="D495" s="28" t="s">
        <v>18</v>
      </c>
      <c r="E495" s="28" t="s">
        <v>2198</v>
      </c>
      <c r="F495" s="29">
        <v>8.6346999999999993E-2</v>
      </c>
      <c r="G495" s="28" t="s">
        <v>14</v>
      </c>
      <c r="H495" s="28" t="s">
        <v>18</v>
      </c>
      <c r="I495" s="28" t="s">
        <v>2198</v>
      </c>
      <c r="J495" s="28" t="str">
        <f t="shared" si="7"/>
        <v>Sama</v>
      </c>
      <c r="L495" s="6" t="s">
        <v>23</v>
      </c>
      <c r="M495" s="6"/>
      <c r="N495" s="6" t="s">
        <v>1004</v>
      </c>
      <c r="O495" s="6" t="s">
        <v>23</v>
      </c>
      <c r="P495" s="6"/>
      <c r="Q495" s="6"/>
      <c r="R495" s="6"/>
      <c r="S495" s="6" t="s">
        <v>2099</v>
      </c>
      <c r="T495" s="6" t="s">
        <v>1114</v>
      </c>
      <c r="U495" s="6" t="s">
        <v>18</v>
      </c>
      <c r="V495" s="6"/>
      <c r="W495" s="6"/>
    </row>
    <row r="496" spans="1:23" x14ac:dyDescent="0.25">
      <c r="A496" s="28" t="s">
        <v>2048</v>
      </c>
      <c r="B496" s="28" t="s">
        <v>14</v>
      </c>
      <c r="C496" s="30">
        <v>0.30167500000000003</v>
      </c>
      <c r="D496" s="28" t="s">
        <v>18</v>
      </c>
      <c r="E496" s="28" t="s">
        <v>2198</v>
      </c>
      <c r="F496" s="29">
        <v>0.124787</v>
      </c>
      <c r="G496" s="28" t="s">
        <v>14</v>
      </c>
      <c r="H496" s="28" t="s">
        <v>18</v>
      </c>
      <c r="I496" s="28" t="s">
        <v>2198</v>
      </c>
      <c r="J496" s="28" t="str">
        <f t="shared" si="7"/>
        <v>Sama</v>
      </c>
      <c r="L496" s="6" t="s">
        <v>23</v>
      </c>
      <c r="M496" s="6"/>
      <c r="N496" s="6" t="s">
        <v>1006</v>
      </c>
      <c r="O496" s="6" t="s">
        <v>23</v>
      </c>
      <c r="P496" s="6"/>
      <c r="Q496" s="6"/>
      <c r="R496" s="6"/>
      <c r="S496" s="6" t="s">
        <v>2101</v>
      </c>
      <c r="T496" s="6" t="s">
        <v>1114</v>
      </c>
      <c r="U496" s="6" t="s">
        <v>18</v>
      </c>
      <c r="V496" s="6"/>
      <c r="W496" s="6"/>
    </row>
    <row r="497" spans="1:23" x14ac:dyDescent="0.25">
      <c r="A497" s="28" t="s">
        <v>2050</v>
      </c>
      <c r="B497" s="28" t="s">
        <v>14</v>
      </c>
      <c r="C497" s="30">
        <v>0.16565199999999999</v>
      </c>
      <c r="D497" s="28" t="s">
        <v>18</v>
      </c>
      <c r="E497" s="28" t="s">
        <v>2199</v>
      </c>
      <c r="F497" s="29">
        <v>1.2272E-2</v>
      </c>
      <c r="G497" s="28" t="s">
        <v>14</v>
      </c>
      <c r="H497" s="28" t="s">
        <v>18</v>
      </c>
      <c r="I497" s="28" t="s">
        <v>2199</v>
      </c>
      <c r="J497" s="28" t="str">
        <f t="shared" si="7"/>
        <v>Sama</v>
      </c>
      <c r="L497" s="6" t="s">
        <v>23</v>
      </c>
      <c r="M497" s="6"/>
      <c r="N497" s="6" t="s">
        <v>1008</v>
      </c>
      <c r="O497" s="6" t="s">
        <v>23</v>
      </c>
      <c r="P497" s="6"/>
      <c r="Q497" s="6"/>
      <c r="R497" s="6"/>
      <c r="S497" s="6" t="s">
        <v>2103</v>
      </c>
      <c r="T497" s="6" t="s">
        <v>1114</v>
      </c>
      <c r="U497" s="6" t="s">
        <v>18</v>
      </c>
      <c r="V497" s="6"/>
      <c r="W497" s="6"/>
    </row>
    <row r="498" spans="1:23" x14ac:dyDescent="0.25">
      <c r="A498" s="28" t="s">
        <v>2052</v>
      </c>
      <c r="B498" s="28" t="s">
        <v>14</v>
      </c>
      <c r="C498" s="30">
        <v>0.38930799999999999</v>
      </c>
      <c r="D498" s="28" t="s">
        <v>18</v>
      </c>
      <c r="E498" s="28" t="s">
        <v>2199</v>
      </c>
      <c r="F498" s="29">
        <v>0</v>
      </c>
      <c r="G498" s="28" t="s">
        <v>14</v>
      </c>
      <c r="H498" s="28" t="s">
        <v>18</v>
      </c>
      <c r="I498" s="28" t="s">
        <v>2199</v>
      </c>
      <c r="J498" s="28" t="str">
        <f t="shared" si="7"/>
        <v>Sama</v>
      </c>
      <c r="L498" s="6" t="s">
        <v>23</v>
      </c>
      <c r="M498" s="6"/>
      <c r="N498" s="6" t="s">
        <v>1010</v>
      </c>
      <c r="O498" s="6" t="s">
        <v>23</v>
      </c>
      <c r="P498" s="6"/>
      <c r="Q498" s="6"/>
      <c r="R498" s="6"/>
      <c r="S498" s="6" t="s">
        <v>2105</v>
      </c>
      <c r="T498" s="6" t="s">
        <v>1114</v>
      </c>
      <c r="U498" s="6" t="s">
        <v>18</v>
      </c>
      <c r="V498" s="6"/>
      <c r="W498" s="6"/>
    </row>
    <row r="499" spans="1:23" x14ac:dyDescent="0.25">
      <c r="A499" s="28" t="s">
        <v>2054</v>
      </c>
      <c r="B499" s="28" t="s">
        <v>14</v>
      </c>
      <c r="C499" s="30">
        <v>0.35287800000000002</v>
      </c>
      <c r="D499" s="28" t="s">
        <v>15</v>
      </c>
      <c r="E499" s="28" t="s">
        <v>2198</v>
      </c>
      <c r="F499" s="29">
        <v>0.120383</v>
      </c>
      <c r="G499" s="28" t="s">
        <v>14</v>
      </c>
      <c r="H499" s="28" t="s">
        <v>18</v>
      </c>
      <c r="I499" s="28" t="s">
        <v>2198</v>
      </c>
      <c r="J499" s="28" t="str">
        <f t="shared" si="7"/>
        <v>Beda</v>
      </c>
      <c r="L499" s="6" t="s">
        <v>23</v>
      </c>
      <c r="M499" s="6"/>
      <c r="N499" s="6" t="s">
        <v>1012</v>
      </c>
      <c r="O499" s="6" t="s">
        <v>23</v>
      </c>
      <c r="P499" s="6"/>
      <c r="Q499" s="6"/>
      <c r="R499" s="6"/>
      <c r="S499" s="6" t="s">
        <v>2107</v>
      </c>
      <c r="T499" s="6" t="s">
        <v>1111</v>
      </c>
      <c r="U499" s="6" t="s">
        <v>12</v>
      </c>
      <c r="V499" s="6"/>
      <c r="W499" s="6"/>
    </row>
    <row r="500" spans="1:23" x14ac:dyDescent="0.25">
      <c r="A500" s="28" t="s">
        <v>2056</v>
      </c>
      <c r="B500" s="28" t="s">
        <v>14</v>
      </c>
      <c r="C500" s="30">
        <v>0.39066699999999999</v>
      </c>
      <c r="D500" s="28" t="s">
        <v>18</v>
      </c>
      <c r="E500" s="28" t="s">
        <v>2198</v>
      </c>
      <c r="F500" s="29">
        <v>8.8763999999999996E-2</v>
      </c>
      <c r="G500" s="28" t="s">
        <v>14</v>
      </c>
      <c r="H500" s="28" t="s">
        <v>12</v>
      </c>
      <c r="I500" s="28" t="s">
        <v>2198</v>
      </c>
      <c r="J500" s="28" t="str">
        <f t="shared" si="7"/>
        <v>Beda</v>
      </c>
      <c r="L500" s="6" t="s">
        <v>23</v>
      </c>
      <c r="M500" s="6"/>
      <c r="N500" s="6" t="s">
        <v>1014</v>
      </c>
      <c r="O500" s="6" t="s">
        <v>23</v>
      </c>
      <c r="P500" s="6"/>
      <c r="Q500" s="6"/>
      <c r="R500" s="6"/>
      <c r="S500" s="6" t="s">
        <v>2109</v>
      </c>
      <c r="T500" s="6" t="s">
        <v>1114</v>
      </c>
      <c r="U500" s="6" t="s">
        <v>18</v>
      </c>
      <c r="V500" s="6"/>
      <c r="W500" s="6"/>
    </row>
    <row r="501" spans="1:23" x14ac:dyDescent="0.25">
      <c r="A501" s="28" t="s">
        <v>2058</v>
      </c>
      <c r="B501" s="28" t="s">
        <v>14</v>
      </c>
      <c r="C501" s="30">
        <v>0.19808300000000001</v>
      </c>
      <c r="D501" s="28" t="s">
        <v>53</v>
      </c>
      <c r="E501" s="28" t="s">
        <v>2199</v>
      </c>
      <c r="F501" s="29">
        <v>5.2866000000000003E-2</v>
      </c>
      <c r="G501" s="28" t="s">
        <v>14</v>
      </c>
      <c r="H501" s="28" t="s">
        <v>18</v>
      </c>
      <c r="I501" s="28" t="s">
        <v>2198</v>
      </c>
      <c r="J501" s="28" t="str">
        <f t="shared" si="7"/>
        <v>Beda</v>
      </c>
      <c r="L501" s="6" t="s">
        <v>12</v>
      </c>
      <c r="M501" s="6"/>
      <c r="N501" s="6" t="s">
        <v>1016</v>
      </c>
      <c r="O501" s="6" t="s">
        <v>12</v>
      </c>
      <c r="P501" s="6"/>
      <c r="Q501" s="6"/>
      <c r="R501" s="6"/>
      <c r="S501" s="6" t="s">
        <v>2111</v>
      </c>
      <c r="T501" s="6" t="s">
        <v>1114</v>
      </c>
      <c r="U501" s="6" t="s">
        <v>18</v>
      </c>
      <c r="V501" s="6"/>
      <c r="W501" s="6"/>
    </row>
    <row r="502" spans="1:23" x14ac:dyDescent="0.25">
      <c r="A502" s="28" t="s">
        <v>2062</v>
      </c>
      <c r="B502" s="28" t="s">
        <v>14</v>
      </c>
      <c r="C502" s="30">
        <v>0.54354999999999998</v>
      </c>
      <c r="D502" s="28" t="s">
        <v>87</v>
      </c>
      <c r="E502" s="28" t="s">
        <v>2198</v>
      </c>
      <c r="F502" s="29">
        <v>0.107542</v>
      </c>
      <c r="G502" s="28" t="s">
        <v>14</v>
      </c>
      <c r="H502" s="28" t="s">
        <v>87</v>
      </c>
      <c r="I502" s="28" t="s">
        <v>2198</v>
      </c>
      <c r="J502" s="28" t="str">
        <f t="shared" si="7"/>
        <v>Sama</v>
      </c>
      <c r="L502" s="6" t="s">
        <v>23</v>
      </c>
      <c r="M502" s="6"/>
      <c r="N502" s="6" t="s">
        <v>1018</v>
      </c>
      <c r="O502" s="6" t="s">
        <v>23</v>
      </c>
      <c r="P502" s="6"/>
      <c r="Q502" s="6"/>
      <c r="R502" s="6"/>
      <c r="S502" s="6" t="s">
        <v>2113</v>
      </c>
      <c r="T502" s="6" t="s">
        <v>1114</v>
      </c>
      <c r="U502" s="6" t="s">
        <v>18</v>
      </c>
      <c r="V502" s="6"/>
      <c r="W502" s="6"/>
    </row>
    <row r="503" spans="1:23" x14ac:dyDescent="0.25">
      <c r="A503" s="28" t="s">
        <v>2066</v>
      </c>
      <c r="B503" s="28" t="s">
        <v>14</v>
      </c>
      <c r="C503" s="30">
        <v>0.238927</v>
      </c>
      <c r="D503" s="28" t="s">
        <v>53</v>
      </c>
      <c r="E503" s="28" t="s">
        <v>2198</v>
      </c>
      <c r="F503" s="29">
        <v>0.11367099999999999</v>
      </c>
      <c r="G503" s="28" t="s">
        <v>14</v>
      </c>
      <c r="H503" s="28" t="s">
        <v>53</v>
      </c>
      <c r="I503" s="28" t="s">
        <v>2198</v>
      </c>
      <c r="J503" s="28" t="str">
        <f t="shared" si="7"/>
        <v>Sama</v>
      </c>
      <c r="L503" s="6" t="s">
        <v>25</v>
      </c>
      <c r="M503" s="6"/>
      <c r="N503" s="6" t="s">
        <v>1020</v>
      </c>
      <c r="O503" s="6" t="s">
        <v>25</v>
      </c>
      <c r="P503" s="6"/>
      <c r="Q503" s="6"/>
      <c r="R503" s="6"/>
      <c r="S503" s="6" t="s">
        <v>2115</v>
      </c>
      <c r="T503" s="6" t="s">
        <v>1128</v>
      </c>
      <c r="U503" s="6" t="s">
        <v>15</v>
      </c>
      <c r="V503" s="6"/>
      <c r="W503" s="6"/>
    </row>
    <row r="504" spans="1:23" x14ac:dyDescent="0.25">
      <c r="A504" s="28" t="s">
        <v>2068</v>
      </c>
      <c r="B504" s="28" t="s">
        <v>14</v>
      </c>
      <c r="C504" s="30">
        <v>2.8194E-2</v>
      </c>
      <c r="D504" s="28" t="s">
        <v>87</v>
      </c>
      <c r="E504" s="28" t="s">
        <v>2198</v>
      </c>
      <c r="F504" s="29">
        <v>2.9242000000000001E-2</v>
      </c>
      <c r="G504" s="28" t="s">
        <v>14</v>
      </c>
      <c r="H504" s="28" t="s">
        <v>87</v>
      </c>
      <c r="I504" s="28" t="s">
        <v>2198</v>
      </c>
      <c r="J504" s="28" t="str">
        <f t="shared" si="7"/>
        <v>Sama</v>
      </c>
      <c r="L504" s="6" t="s">
        <v>25</v>
      </c>
      <c r="M504" s="6"/>
      <c r="N504" s="6" t="s">
        <v>1022</v>
      </c>
      <c r="O504" s="6" t="s">
        <v>25</v>
      </c>
      <c r="P504" s="6"/>
      <c r="Q504" s="6"/>
      <c r="R504" s="6"/>
      <c r="S504" s="6" t="s">
        <v>2117</v>
      </c>
      <c r="T504" s="6" t="s">
        <v>1111</v>
      </c>
      <c r="U504" s="6" t="s">
        <v>12</v>
      </c>
      <c r="V504" s="6"/>
      <c r="W504" s="6"/>
    </row>
    <row r="505" spans="1:23" x14ac:dyDescent="0.25">
      <c r="A505" s="28" t="s">
        <v>2070</v>
      </c>
      <c r="B505" s="28" t="s">
        <v>14</v>
      </c>
      <c r="C505" s="30">
        <v>0.99891099999999999</v>
      </c>
      <c r="D505" s="28" t="s">
        <v>18</v>
      </c>
      <c r="E505" s="28" t="s">
        <v>2199</v>
      </c>
      <c r="F505" s="29">
        <v>0.19905500000000001</v>
      </c>
      <c r="G505" s="28" t="s">
        <v>14</v>
      </c>
      <c r="H505" s="28" t="s">
        <v>15</v>
      </c>
      <c r="I505" s="28" t="s">
        <v>2198</v>
      </c>
      <c r="J505" s="28" t="str">
        <f t="shared" si="7"/>
        <v>Beda</v>
      </c>
      <c r="L505" s="6" t="s">
        <v>87</v>
      </c>
      <c r="M505" s="6"/>
      <c r="N505" s="6" t="s">
        <v>1024</v>
      </c>
      <c r="O505" s="6" t="s">
        <v>87</v>
      </c>
      <c r="P505" s="6"/>
      <c r="Q505" s="6"/>
      <c r="R505" s="6"/>
      <c r="S505" s="6" t="s">
        <v>2119</v>
      </c>
      <c r="T505" s="6" t="s">
        <v>1114</v>
      </c>
      <c r="U505" s="6" t="s">
        <v>18</v>
      </c>
      <c r="V505" s="6"/>
      <c r="W505" s="6"/>
    </row>
    <row r="506" spans="1:23" x14ac:dyDescent="0.25">
      <c r="A506" s="28" t="s">
        <v>2074</v>
      </c>
      <c r="B506" s="28" t="s">
        <v>14</v>
      </c>
      <c r="C506" s="30">
        <v>0.27547899999999997</v>
      </c>
      <c r="D506" s="28" t="s">
        <v>18</v>
      </c>
      <c r="E506" s="28" t="s">
        <v>2198</v>
      </c>
      <c r="F506" s="29">
        <v>0.11763999999999999</v>
      </c>
      <c r="G506" s="28" t="s">
        <v>14</v>
      </c>
      <c r="H506" s="28" t="s">
        <v>12</v>
      </c>
      <c r="I506" s="28" t="s">
        <v>2198</v>
      </c>
      <c r="J506" s="28" t="str">
        <f t="shared" si="7"/>
        <v>Beda</v>
      </c>
      <c r="L506" s="6" t="s">
        <v>87</v>
      </c>
      <c r="M506" s="6"/>
      <c r="N506" s="6" t="s">
        <v>1026</v>
      </c>
      <c r="O506" s="6" t="s">
        <v>87</v>
      </c>
      <c r="P506" s="6"/>
      <c r="Q506" s="6"/>
      <c r="R506" s="6"/>
      <c r="S506" s="6" t="s">
        <v>2121</v>
      </c>
      <c r="T506" s="6" t="s">
        <v>1114</v>
      </c>
      <c r="U506" s="6" t="s">
        <v>18</v>
      </c>
      <c r="V506" s="6"/>
      <c r="W506" s="6"/>
    </row>
    <row r="507" spans="1:23" x14ac:dyDescent="0.25">
      <c r="A507" s="28" t="s">
        <v>2076</v>
      </c>
      <c r="B507" s="28" t="s">
        <v>14</v>
      </c>
      <c r="C507" s="30">
        <v>0.323689</v>
      </c>
      <c r="D507" s="28" t="s">
        <v>12</v>
      </c>
      <c r="E507" s="28" t="s">
        <v>2198</v>
      </c>
      <c r="F507" s="29">
        <v>4.1531999999999999E-2</v>
      </c>
      <c r="G507" s="28" t="s">
        <v>14</v>
      </c>
      <c r="H507" s="28" t="s">
        <v>12</v>
      </c>
      <c r="I507" s="28" t="s">
        <v>2198</v>
      </c>
      <c r="J507" s="28" t="str">
        <f t="shared" si="7"/>
        <v>Sama</v>
      </c>
      <c r="L507" s="6" t="s">
        <v>53</v>
      </c>
      <c r="M507" s="6"/>
      <c r="N507" s="6" t="s">
        <v>1028</v>
      </c>
      <c r="O507" s="6" t="s">
        <v>53</v>
      </c>
      <c r="P507" s="6"/>
      <c r="Q507" s="6"/>
      <c r="R507" s="6"/>
      <c r="S507" s="6" t="s">
        <v>2123</v>
      </c>
      <c r="T507" s="6" t="s">
        <v>1111</v>
      </c>
      <c r="U507" s="6" t="s">
        <v>12</v>
      </c>
      <c r="V507" s="6"/>
      <c r="W507" s="6"/>
    </row>
    <row r="508" spans="1:23" x14ac:dyDescent="0.25">
      <c r="A508" s="28" t="s">
        <v>2078</v>
      </c>
      <c r="B508" s="28" t="s">
        <v>14</v>
      </c>
      <c r="C508" s="30">
        <v>0.28033400000000003</v>
      </c>
      <c r="D508" s="28" t="s">
        <v>18</v>
      </c>
      <c r="E508" s="28" t="s">
        <v>2199</v>
      </c>
      <c r="F508" s="29">
        <v>5.7653999999999997E-2</v>
      </c>
      <c r="G508" s="28" t="s">
        <v>14</v>
      </c>
      <c r="H508" s="28" t="s">
        <v>18</v>
      </c>
      <c r="I508" s="28" t="s">
        <v>2199</v>
      </c>
      <c r="J508" s="28" t="str">
        <f t="shared" si="7"/>
        <v>Sama</v>
      </c>
      <c r="L508" s="6" t="s">
        <v>23</v>
      </c>
      <c r="M508" s="6"/>
      <c r="N508" s="6" t="s">
        <v>1030</v>
      </c>
      <c r="O508" s="6" t="s">
        <v>23</v>
      </c>
      <c r="P508" s="6"/>
      <c r="Q508" s="6"/>
      <c r="R508" s="6"/>
      <c r="S508" s="6" t="s">
        <v>2125</v>
      </c>
      <c r="T508" s="6" t="s">
        <v>1111</v>
      </c>
      <c r="U508" s="6" t="s">
        <v>12</v>
      </c>
      <c r="V508" s="6"/>
      <c r="W508" s="6"/>
    </row>
    <row r="509" spans="1:23" x14ac:dyDescent="0.25">
      <c r="A509" s="28" t="s">
        <v>2080</v>
      </c>
      <c r="B509" s="28" t="s">
        <v>14</v>
      </c>
      <c r="C509" s="30">
        <v>0.599109</v>
      </c>
      <c r="D509" s="28" t="s">
        <v>18</v>
      </c>
      <c r="E509" s="28" t="s">
        <v>2199</v>
      </c>
      <c r="F509" s="29">
        <v>5.7984000000000001E-2</v>
      </c>
      <c r="G509" s="28" t="s">
        <v>14</v>
      </c>
      <c r="H509" s="28" t="s">
        <v>12</v>
      </c>
      <c r="I509" s="28" t="s">
        <v>2198</v>
      </c>
      <c r="J509" s="28" t="str">
        <f t="shared" si="7"/>
        <v>Beda</v>
      </c>
      <c r="L509" s="6" t="s">
        <v>25</v>
      </c>
      <c r="M509" s="6"/>
      <c r="N509" s="6" t="s">
        <v>1032</v>
      </c>
      <c r="O509" s="6" t="s">
        <v>25</v>
      </c>
      <c r="P509" s="6"/>
      <c r="Q509" s="6"/>
      <c r="R509" s="6"/>
      <c r="S509" s="6" t="s">
        <v>2127</v>
      </c>
      <c r="T509" s="6" t="s">
        <v>1167</v>
      </c>
      <c r="U509" s="6" t="s">
        <v>53</v>
      </c>
      <c r="V509" s="6"/>
      <c r="W509" s="6"/>
    </row>
    <row r="510" spans="1:23" x14ac:dyDescent="0.25">
      <c r="A510" s="28" t="s">
        <v>2082</v>
      </c>
      <c r="B510" s="28" t="s">
        <v>14</v>
      </c>
      <c r="C510" s="30">
        <v>0.51165000000000005</v>
      </c>
      <c r="D510" s="28" t="s">
        <v>23</v>
      </c>
      <c r="E510" s="28" t="s">
        <v>2198</v>
      </c>
      <c r="F510" s="29">
        <v>0.108932</v>
      </c>
      <c r="G510" s="28" t="s">
        <v>14</v>
      </c>
      <c r="H510" s="28" t="s">
        <v>18</v>
      </c>
      <c r="I510" s="28" t="s">
        <v>2199</v>
      </c>
      <c r="J510" s="28" t="str">
        <f t="shared" si="7"/>
        <v>Beda</v>
      </c>
      <c r="L510" s="6" t="s">
        <v>25</v>
      </c>
      <c r="M510" s="6"/>
      <c r="N510" s="6" t="s">
        <v>1034</v>
      </c>
      <c r="O510" s="6" t="s">
        <v>25</v>
      </c>
      <c r="P510" s="6"/>
      <c r="Q510" s="6"/>
      <c r="R510" s="6"/>
      <c r="S510" s="6" t="s">
        <v>2129</v>
      </c>
      <c r="T510" s="6" t="s">
        <v>1167</v>
      </c>
      <c r="U510" s="6" t="s">
        <v>53</v>
      </c>
      <c r="V510" s="6"/>
      <c r="W510" s="6"/>
    </row>
    <row r="511" spans="1:23" x14ac:dyDescent="0.25">
      <c r="A511" s="28" t="s">
        <v>2084</v>
      </c>
      <c r="B511" s="28" t="s">
        <v>14</v>
      </c>
      <c r="C511" s="30">
        <v>0.53625299999999998</v>
      </c>
      <c r="D511" s="28" t="s">
        <v>23</v>
      </c>
      <c r="E511" s="28" t="s">
        <v>2198</v>
      </c>
      <c r="F511" s="29">
        <v>0.125558</v>
      </c>
      <c r="G511" s="28" t="s">
        <v>14</v>
      </c>
      <c r="H511" s="28" t="s">
        <v>18</v>
      </c>
      <c r="I511" s="28" t="s">
        <v>2199</v>
      </c>
      <c r="J511" s="28" t="str">
        <f t="shared" si="7"/>
        <v>Beda</v>
      </c>
      <c r="L511" s="6" t="s">
        <v>87</v>
      </c>
      <c r="M511" s="6"/>
      <c r="N511" s="6" t="s">
        <v>1036</v>
      </c>
      <c r="O511" s="6" t="s">
        <v>87</v>
      </c>
      <c r="P511" s="6"/>
      <c r="Q511" s="6"/>
      <c r="R511" s="6"/>
      <c r="S511" s="6" t="s">
        <v>2131</v>
      </c>
      <c r="T511" s="6" t="s">
        <v>1114</v>
      </c>
      <c r="U511" s="6" t="s">
        <v>18</v>
      </c>
      <c r="V511" s="6"/>
      <c r="W511" s="6"/>
    </row>
    <row r="512" spans="1:23" x14ac:dyDescent="0.25">
      <c r="A512" s="28" t="s">
        <v>2088</v>
      </c>
      <c r="B512" s="28" t="s">
        <v>14</v>
      </c>
      <c r="C512" s="30">
        <v>0.70518000000000003</v>
      </c>
      <c r="D512" s="28" t="s">
        <v>87</v>
      </c>
      <c r="E512" s="28" t="s">
        <v>2198</v>
      </c>
      <c r="F512" s="29">
        <v>4.1265999999999997E-2</v>
      </c>
      <c r="G512" s="28" t="s">
        <v>14</v>
      </c>
      <c r="H512" s="28" t="s">
        <v>18</v>
      </c>
      <c r="I512" s="28" t="s">
        <v>2198</v>
      </c>
      <c r="J512" s="28" t="str">
        <f t="shared" si="7"/>
        <v>Beda</v>
      </c>
      <c r="L512" s="6" t="s">
        <v>87</v>
      </c>
      <c r="M512" s="6"/>
      <c r="N512" s="6" t="s">
        <v>1038</v>
      </c>
      <c r="O512" s="6" t="s">
        <v>87</v>
      </c>
      <c r="P512" s="6"/>
      <c r="Q512" s="6"/>
      <c r="R512" s="6"/>
      <c r="S512" s="6" t="s">
        <v>2133</v>
      </c>
      <c r="T512" s="6" t="s">
        <v>1252</v>
      </c>
      <c r="U512" s="6" t="s">
        <v>87</v>
      </c>
      <c r="V512" s="6"/>
      <c r="W512" s="6"/>
    </row>
    <row r="513" spans="1:23" x14ac:dyDescent="0.25">
      <c r="A513" s="28" t="s">
        <v>2090</v>
      </c>
      <c r="B513" s="28" t="s">
        <v>14</v>
      </c>
      <c r="C513" s="30">
        <v>0.34207399999999999</v>
      </c>
      <c r="D513" s="28" t="s">
        <v>15</v>
      </c>
      <c r="E513" s="28" t="s">
        <v>2198</v>
      </c>
      <c r="F513" s="29">
        <v>3.4336999999999999E-2</v>
      </c>
      <c r="G513" s="28" t="s">
        <v>14</v>
      </c>
      <c r="H513" s="28" t="s">
        <v>12</v>
      </c>
      <c r="I513" s="28" t="s">
        <v>2198</v>
      </c>
      <c r="J513" s="28" t="str">
        <f t="shared" si="7"/>
        <v>Beda</v>
      </c>
      <c r="L513" s="6" t="s">
        <v>12</v>
      </c>
      <c r="M513" s="6"/>
      <c r="N513" s="6" t="s">
        <v>1040</v>
      </c>
      <c r="O513" s="6" t="s">
        <v>12</v>
      </c>
      <c r="P513" s="6"/>
      <c r="Q513" s="6"/>
      <c r="R513" s="6"/>
      <c r="S513" s="6" t="s">
        <v>2135</v>
      </c>
      <c r="T513" s="6" t="s">
        <v>1114</v>
      </c>
      <c r="U513" s="6" t="s">
        <v>18</v>
      </c>
      <c r="V513" s="6"/>
      <c r="W513" s="6"/>
    </row>
    <row r="514" spans="1:23" x14ac:dyDescent="0.25">
      <c r="A514" s="28" t="s">
        <v>2092</v>
      </c>
      <c r="B514" s="28" t="s">
        <v>14</v>
      </c>
      <c r="C514" s="30">
        <v>0.622475</v>
      </c>
      <c r="D514" s="28" t="s">
        <v>15</v>
      </c>
      <c r="E514" s="28" t="s">
        <v>2198</v>
      </c>
      <c r="F514" s="29">
        <v>4.5024000000000002E-2</v>
      </c>
      <c r="G514" s="28" t="s">
        <v>14</v>
      </c>
      <c r="H514" s="28" t="s">
        <v>12</v>
      </c>
      <c r="I514" s="28" t="s">
        <v>2198</v>
      </c>
      <c r="J514" s="28" t="str">
        <f t="shared" si="7"/>
        <v>Beda</v>
      </c>
      <c r="L514" s="6" t="s">
        <v>12</v>
      </c>
      <c r="M514" s="6"/>
      <c r="N514" s="6" t="s">
        <v>1042</v>
      </c>
      <c r="O514" s="6" t="s">
        <v>12</v>
      </c>
      <c r="P514" s="6"/>
      <c r="Q514" s="6"/>
      <c r="R514" s="6"/>
      <c r="S514" s="6" t="s">
        <v>2137</v>
      </c>
      <c r="T514" s="6" t="s">
        <v>1111</v>
      </c>
      <c r="U514" s="6" t="s">
        <v>12</v>
      </c>
      <c r="V514" s="6"/>
      <c r="W514" s="6"/>
    </row>
    <row r="515" spans="1:23" x14ac:dyDescent="0.25">
      <c r="A515" s="28" t="s">
        <v>2096</v>
      </c>
      <c r="B515" s="28" t="s">
        <v>14</v>
      </c>
      <c r="C515" s="30">
        <v>0.40195599999999998</v>
      </c>
      <c r="D515" s="28" t="s">
        <v>15</v>
      </c>
      <c r="E515" s="28" t="s">
        <v>2198</v>
      </c>
      <c r="F515" s="29">
        <v>0.11303199999999999</v>
      </c>
      <c r="G515" s="28" t="s">
        <v>14</v>
      </c>
      <c r="H515" s="28" t="s">
        <v>12</v>
      </c>
      <c r="I515" s="28" t="s">
        <v>2198</v>
      </c>
      <c r="J515" s="28" t="str">
        <f t="shared" si="7"/>
        <v>Beda</v>
      </c>
      <c r="L515" s="6" t="s">
        <v>87</v>
      </c>
      <c r="M515" s="6"/>
      <c r="N515" s="6" t="s">
        <v>1044</v>
      </c>
      <c r="O515" s="6" t="s">
        <v>87</v>
      </c>
      <c r="P515" s="6"/>
      <c r="Q515" s="6"/>
      <c r="R515" s="6"/>
      <c r="S515" s="6" t="s">
        <v>2139</v>
      </c>
      <c r="T515" s="6" t="s">
        <v>1114</v>
      </c>
      <c r="U515" s="6" t="s">
        <v>18</v>
      </c>
      <c r="V515" s="6"/>
      <c r="W515" s="6"/>
    </row>
    <row r="516" spans="1:23" x14ac:dyDescent="0.25">
      <c r="A516" s="28" t="s">
        <v>2098</v>
      </c>
      <c r="B516" s="28" t="s">
        <v>14</v>
      </c>
      <c r="C516" s="30">
        <v>0.317637</v>
      </c>
      <c r="D516" s="28" t="s">
        <v>23</v>
      </c>
      <c r="E516" s="28" t="s">
        <v>2199</v>
      </c>
      <c r="F516" s="29">
        <v>0.132497</v>
      </c>
      <c r="G516" s="28" t="s">
        <v>14</v>
      </c>
      <c r="H516" s="28" t="s">
        <v>18</v>
      </c>
      <c r="I516" s="28" t="s">
        <v>2198</v>
      </c>
      <c r="J516" s="28" t="str">
        <f t="shared" ref="J516:J544" si="8">IF(D516=H516,"Sama","Beda")</f>
        <v>Beda</v>
      </c>
      <c r="L516" s="6" t="s">
        <v>12</v>
      </c>
      <c r="M516" s="6"/>
      <c r="N516" s="6" t="s">
        <v>1046</v>
      </c>
      <c r="O516" s="6" t="s">
        <v>12</v>
      </c>
      <c r="P516" s="6"/>
      <c r="Q516" s="6"/>
      <c r="R516" s="6"/>
      <c r="S516" s="6" t="s">
        <v>2141</v>
      </c>
      <c r="T516" s="6" t="s">
        <v>1128</v>
      </c>
      <c r="U516" s="6" t="s">
        <v>15</v>
      </c>
      <c r="V516" s="6"/>
      <c r="W516" s="6"/>
    </row>
    <row r="517" spans="1:23" x14ac:dyDescent="0.25">
      <c r="A517" s="28" t="s">
        <v>2100</v>
      </c>
      <c r="B517" s="28" t="s">
        <v>14</v>
      </c>
      <c r="C517" s="30">
        <v>0.30243399999999998</v>
      </c>
      <c r="D517" s="28" t="s">
        <v>23</v>
      </c>
      <c r="E517" s="28" t="s">
        <v>2199</v>
      </c>
      <c r="F517" s="29">
        <v>0.12695799999999999</v>
      </c>
      <c r="G517" s="28" t="s">
        <v>14</v>
      </c>
      <c r="H517" s="28" t="s">
        <v>18</v>
      </c>
      <c r="I517" s="28" t="s">
        <v>2198</v>
      </c>
      <c r="J517" s="28" t="str">
        <f t="shared" si="8"/>
        <v>Beda</v>
      </c>
      <c r="L517" s="6" t="s">
        <v>25</v>
      </c>
      <c r="M517" s="6"/>
      <c r="N517" s="6" t="s">
        <v>1048</v>
      </c>
      <c r="O517" s="6" t="s">
        <v>25</v>
      </c>
      <c r="P517" s="6"/>
      <c r="Q517" s="6"/>
      <c r="R517" s="6"/>
      <c r="S517" s="6" t="s">
        <v>2143</v>
      </c>
      <c r="T517" s="6" t="s">
        <v>1114</v>
      </c>
      <c r="U517" s="6" t="s">
        <v>18</v>
      </c>
      <c r="V517" s="6"/>
      <c r="W517" s="6"/>
    </row>
    <row r="518" spans="1:23" x14ac:dyDescent="0.25">
      <c r="A518" s="28" t="s">
        <v>2102</v>
      </c>
      <c r="B518" s="28" t="s">
        <v>14</v>
      </c>
      <c r="C518" s="30">
        <v>0.33436500000000002</v>
      </c>
      <c r="D518" s="28" t="s">
        <v>23</v>
      </c>
      <c r="E518" s="28" t="s">
        <v>2199</v>
      </c>
      <c r="F518" s="29">
        <v>0.131997</v>
      </c>
      <c r="G518" s="28" t="s">
        <v>14</v>
      </c>
      <c r="H518" s="28" t="s">
        <v>18</v>
      </c>
      <c r="I518" s="28" t="s">
        <v>2198</v>
      </c>
      <c r="J518" s="28" t="str">
        <f t="shared" si="8"/>
        <v>Beda</v>
      </c>
      <c r="L518" s="6" t="s">
        <v>23</v>
      </c>
      <c r="M518" s="6"/>
      <c r="N518" s="6" t="s">
        <v>1050</v>
      </c>
      <c r="O518" s="6" t="s">
        <v>23</v>
      </c>
      <c r="P518" s="6"/>
      <c r="Q518" s="6"/>
      <c r="R518" s="6"/>
      <c r="S518" s="6" t="s">
        <v>2145</v>
      </c>
      <c r="T518" s="6" t="s">
        <v>1111</v>
      </c>
      <c r="U518" s="6" t="s">
        <v>12</v>
      </c>
      <c r="V518" s="6"/>
      <c r="W518" s="6"/>
    </row>
    <row r="519" spans="1:23" x14ac:dyDescent="0.25">
      <c r="A519" s="28" t="s">
        <v>2110</v>
      </c>
      <c r="B519" s="28" t="s">
        <v>14</v>
      </c>
      <c r="C519" s="30">
        <v>0.62393600000000005</v>
      </c>
      <c r="D519" s="28" t="s">
        <v>15</v>
      </c>
      <c r="E519" s="28" t="s">
        <v>2198</v>
      </c>
      <c r="F519" s="29">
        <v>0.13086999999999999</v>
      </c>
      <c r="G519" s="28" t="s">
        <v>14</v>
      </c>
      <c r="H519" s="28" t="s">
        <v>18</v>
      </c>
      <c r="I519" s="28" t="s">
        <v>2198</v>
      </c>
      <c r="J519" s="28" t="str">
        <f t="shared" si="8"/>
        <v>Beda</v>
      </c>
      <c r="L519" s="6" t="s">
        <v>23</v>
      </c>
      <c r="M519" s="6"/>
      <c r="N519" s="6" t="s">
        <v>1052</v>
      </c>
      <c r="O519" s="6" t="s">
        <v>23</v>
      </c>
      <c r="P519" s="6"/>
      <c r="Q519" s="6"/>
      <c r="R519" s="6"/>
      <c r="S519" s="6" t="s">
        <v>2147</v>
      </c>
      <c r="T519" s="6" t="s">
        <v>1111</v>
      </c>
      <c r="U519" s="6" t="s">
        <v>12</v>
      </c>
      <c r="V519" s="6"/>
      <c r="W519" s="6"/>
    </row>
    <row r="520" spans="1:23" x14ac:dyDescent="0.25">
      <c r="A520" s="28" t="s">
        <v>2118</v>
      </c>
      <c r="B520" s="28" t="s">
        <v>14</v>
      </c>
      <c r="C520" s="30">
        <v>0.72194000000000003</v>
      </c>
      <c r="D520" s="28" t="s">
        <v>18</v>
      </c>
      <c r="E520" s="28" t="s">
        <v>2198</v>
      </c>
      <c r="F520" s="29">
        <v>1.6301E-2</v>
      </c>
      <c r="G520" s="28" t="s">
        <v>14</v>
      </c>
      <c r="H520" s="28" t="s">
        <v>18</v>
      </c>
      <c r="I520" s="28" t="s">
        <v>2198</v>
      </c>
      <c r="J520" s="28" t="str">
        <f t="shared" si="8"/>
        <v>Sama</v>
      </c>
      <c r="L520" s="6" t="s">
        <v>23</v>
      </c>
      <c r="M520" s="6"/>
      <c r="N520" s="6" t="s">
        <v>1054</v>
      </c>
      <c r="O520" s="6" t="s">
        <v>23</v>
      </c>
      <c r="P520" s="6"/>
      <c r="Q520" s="6"/>
      <c r="R520" s="6"/>
      <c r="S520" s="6" t="s">
        <v>2149</v>
      </c>
      <c r="T520" s="6" t="s">
        <v>1111</v>
      </c>
      <c r="U520" s="6" t="s">
        <v>12</v>
      </c>
      <c r="V520" s="6"/>
      <c r="W520" s="6"/>
    </row>
    <row r="521" spans="1:23" x14ac:dyDescent="0.25">
      <c r="A521" s="28" t="s">
        <v>2120</v>
      </c>
      <c r="B521" s="28" t="s">
        <v>14</v>
      </c>
      <c r="C521" s="30">
        <v>0.924454</v>
      </c>
      <c r="D521" s="28" t="s">
        <v>18</v>
      </c>
      <c r="E521" s="28" t="s">
        <v>2198</v>
      </c>
      <c r="F521" s="29">
        <v>6.4089999999999994E-2</v>
      </c>
      <c r="G521" s="28" t="s">
        <v>14</v>
      </c>
      <c r="H521" s="28" t="s">
        <v>18</v>
      </c>
      <c r="I521" s="28" t="s">
        <v>2198</v>
      </c>
      <c r="J521" s="28" t="str">
        <f t="shared" si="8"/>
        <v>Sama</v>
      </c>
      <c r="L521" s="6" t="s">
        <v>23</v>
      </c>
      <c r="M521" s="6"/>
      <c r="N521" s="6" t="s">
        <v>1056</v>
      </c>
      <c r="O521" s="6" t="s">
        <v>23</v>
      </c>
      <c r="P521" s="6"/>
      <c r="Q521" s="6"/>
      <c r="R521" s="6"/>
      <c r="S521" s="6" t="s">
        <v>2151</v>
      </c>
      <c r="T521" s="6" t="s">
        <v>1111</v>
      </c>
      <c r="U521" s="6" t="s">
        <v>12</v>
      </c>
      <c r="V521" s="6"/>
      <c r="W521" s="6"/>
    </row>
    <row r="522" spans="1:23" x14ac:dyDescent="0.25">
      <c r="A522" s="28" t="s">
        <v>2122</v>
      </c>
      <c r="B522" s="28" t="s">
        <v>14</v>
      </c>
      <c r="C522" s="30">
        <v>0.53727400000000003</v>
      </c>
      <c r="D522" s="28" t="s">
        <v>12</v>
      </c>
      <c r="E522" s="28" t="s">
        <v>2198</v>
      </c>
      <c r="F522" s="29">
        <v>4.5242999999999998E-2</v>
      </c>
      <c r="G522" s="28" t="s">
        <v>14</v>
      </c>
      <c r="H522" s="28" t="s">
        <v>12</v>
      </c>
      <c r="I522" s="28" t="s">
        <v>2198</v>
      </c>
      <c r="J522" s="28" t="str">
        <f t="shared" si="8"/>
        <v>Sama</v>
      </c>
      <c r="L522" s="6" t="s">
        <v>23</v>
      </c>
      <c r="M522" s="6"/>
      <c r="N522" s="6" t="s">
        <v>1058</v>
      </c>
      <c r="O522" s="6" t="s">
        <v>23</v>
      </c>
      <c r="P522" s="6"/>
      <c r="Q522" s="6"/>
      <c r="R522" s="6"/>
      <c r="S522" s="6" t="s">
        <v>2153</v>
      </c>
      <c r="T522" s="6" t="s">
        <v>1111</v>
      </c>
      <c r="U522" s="6" t="s">
        <v>12</v>
      </c>
      <c r="V522" s="6"/>
      <c r="W522" s="6"/>
    </row>
    <row r="523" spans="1:23" x14ac:dyDescent="0.25">
      <c r="A523" s="28" t="s">
        <v>2126</v>
      </c>
      <c r="B523" s="28" t="s">
        <v>14</v>
      </c>
      <c r="C523" s="30">
        <v>7.9318E-2</v>
      </c>
      <c r="D523" s="28" t="s">
        <v>53</v>
      </c>
      <c r="E523" s="28" t="s">
        <v>2198</v>
      </c>
      <c r="F523" s="29">
        <v>4.3265999999999999E-2</v>
      </c>
      <c r="G523" s="28" t="s">
        <v>14</v>
      </c>
      <c r="H523" s="28" t="s">
        <v>53</v>
      </c>
      <c r="I523" s="28" t="s">
        <v>2198</v>
      </c>
      <c r="J523" s="28" t="str">
        <f t="shared" si="8"/>
        <v>Sama</v>
      </c>
      <c r="L523" s="6" t="s">
        <v>87</v>
      </c>
      <c r="M523" s="6"/>
      <c r="N523" s="6" t="s">
        <v>1060</v>
      </c>
      <c r="O523" s="6" t="s">
        <v>87</v>
      </c>
      <c r="P523" s="6"/>
      <c r="Q523" s="6"/>
      <c r="R523" s="6"/>
      <c r="S523" s="6" t="s">
        <v>2155</v>
      </c>
      <c r="T523" s="6" t="s">
        <v>1111</v>
      </c>
      <c r="U523" s="6" t="s">
        <v>12</v>
      </c>
      <c r="V523" s="6"/>
      <c r="W523" s="6"/>
    </row>
    <row r="524" spans="1:23" x14ac:dyDescent="0.25">
      <c r="A524" s="28" t="s">
        <v>2128</v>
      </c>
      <c r="B524" s="28" t="s">
        <v>14</v>
      </c>
      <c r="C524" s="30">
        <v>0.140572</v>
      </c>
      <c r="D524" s="28" t="s">
        <v>53</v>
      </c>
      <c r="E524" s="28" t="s">
        <v>2198</v>
      </c>
      <c r="F524" s="29">
        <v>4.9821999999999998E-2</v>
      </c>
      <c r="G524" s="28" t="s">
        <v>14</v>
      </c>
      <c r="H524" s="28" t="s">
        <v>53</v>
      </c>
      <c r="I524" s="28" t="s">
        <v>2198</v>
      </c>
      <c r="J524" s="28" t="str">
        <f t="shared" si="8"/>
        <v>Sama</v>
      </c>
      <c r="L524" s="6" t="s">
        <v>12</v>
      </c>
      <c r="M524" s="6"/>
      <c r="N524" s="6" t="s">
        <v>1062</v>
      </c>
      <c r="O524" s="6" t="s">
        <v>12</v>
      </c>
      <c r="P524" s="6"/>
      <c r="Q524" s="6"/>
      <c r="R524" s="6"/>
      <c r="S524" s="6" t="s">
        <v>2157</v>
      </c>
      <c r="T524" s="6" t="s">
        <v>1111</v>
      </c>
      <c r="U524" s="6" t="s">
        <v>12</v>
      </c>
      <c r="V524" s="6"/>
      <c r="W524" s="6"/>
    </row>
    <row r="525" spans="1:23" x14ac:dyDescent="0.25">
      <c r="A525" s="28" t="s">
        <v>2130</v>
      </c>
      <c r="B525" s="28" t="s">
        <v>14</v>
      </c>
      <c r="C525" s="30">
        <v>0.31281599999999998</v>
      </c>
      <c r="D525" s="28" t="s">
        <v>87</v>
      </c>
      <c r="E525" s="28" t="s">
        <v>2199</v>
      </c>
      <c r="F525" s="29">
        <v>0.111204</v>
      </c>
      <c r="G525" s="28" t="s">
        <v>14</v>
      </c>
      <c r="H525" s="28" t="s">
        <v>18</v>
      </c>
      <c r="I525" s="28" t="s">
        <v>2198</v>
      </c>
      <c r="J525" s="28" t="str">
        <f t="shared" si="8"/>
        <v>Beda</v>
      </c>
      <c r="L525" s="6" t="s">
        <v>23</v>
      </c>
      <c r="M525" s="6"/>
      <c r="N525" s="6" t="s">
        <v>1064</v>
      </c>
      <c r="O525" s="6" t="s">
        <v>23</v>
      </c>
      <c r="P525" s="6"/>
      <c r="Q525" s="6"/>
      <c r="R525" s="6"/>
      <c r="S525" s="6" t="s">
        <v>2159</v>
      </c>
      <c r="T525" s="6" t="s">
        <v>1119</v>
      </c>
      <c r="U525" s="6" t="s">
        <v>23</v>
      </c>
      <c r="V525" s="6"/>
      <c r="W525" s="6"/>
    </row>
    <row r="526" spans="1:23" x14ac:dyDescent="0.25">
      <c r="A526" s="28" t="s">
        <v>2132</v>
      </c>
      <c r="B526" s="28" t="s">
        <v>14</v>
      </c>
      <c r="C526" s="30">
        <v>0.24138599999999999</v>
      </c>
      <c r="D526" s="28" t="s">
        <v>87</v>
      </c>
      <c r="E526" s="28" t="s">
        <v>2199</v>
      </c>
      <c r="F526" s="29">
        <v>0.116065</v>
      </c>
      <c r="G526" s="28" t="s">
        <v>14</v>
      </c>
      <c r="H526" s="28" t="s">
        <v>87</v>
      </c>
      <c r="I526" s="28" t="s">
        <v>2199</v>
      </c>
      <c r="J526" s="28" t="str">
        <f t="shared" si="8"/>
        <v>Sama</v>
      </c>
      <c r="L526" s="6" t="s">
        <v>23</v>
      </c>
      <c r="M526" s="6"/>
      <c r="N526" s="6" t="s">
        <v>1066</v>
      </c>
      <c r="O526" s="6" t="s">
        <v>23</v>
      </c>
      <c r="P526" s="6"/>
      <c r="Q526" s="6"/>
      <c r="R526" s="6"/>
      <c r="S526" s="6" t="s">
        <v>2161</v>
      </c>
      <c r="T526" s="6" t="s">
        <v>1119</v>
      </c>
      <c r="U526" s="6" t="s">
        <v>23</v>
      </c>
      <c r="V526" s="6"/>
      <c r="W526" s="6"/>
    </row>
    <row r="527" spans="1:23" x14ac:dyDescent="0.25">
      <c r="A527" s="28" t="s">
        <v>2134</v>
      </c>
      <c r="B527" s="28" t="s">
        <v>14</v>
      </c>
      <c r="C527" s="30">
        <v>0.27187</v>
      </c>
      <c r="D527" s="28" t="s">
        <v>18</v>
      </c>
      <c r="E527" s="28" t="s">
        <v>2198</v>
      </c>
      <c r="F527" s="29">
        <v>0</v>
      </c>
      <c r="G527" s="28" t="s">
        <v>14</v>
      </c>
      <c r="H527" s="28" t="s">
        <v>18</v>
      </c>
      <c r="I527" s="28" t="s">
        <v>2198</v>
      </c>
      <c r="J527" s="28" t="str">
        <f t="shared" si="8"/>
        <v>Sama</v>
      </c>
      <c r="L527" s="6" t="s">
        <v>23</v>
      </c>
      <c r="M527" s="6"/>
      <c r="N527" s="6" t="s">
        <v>1068</v>
      </c>
      <c r="O527" s="6" t="s">
        <v>23</v>
      </c>
      <c r="P527" s="6"/>
      <c r="Q527" s="6"/>
      <c r="R527" s="6"/>
      <c r="S527" s="6" t="s">
        <v>2163</v>
      </c>
      <c r="T527" s="6" t="s">
        <v>1119</v>
      </c>
      <c r="U527" s="6" t="s">
        <v>23</v>
      </c>
      <c r="V527" s="6"/>
      <c r="W527" s="6"/>
    </row>
    <row r="528" spans="1:23" x14ac:dyDescent="0.25">
      <c r="A528" s="28" t="s">
        <v>2136</v>
      </c>
      <c r="B528" s="28" t="s">
        <v>14</v>
      </c>
      <c r="C528" s="30">
        <v>1.1853000000000001E-2</v>
      </c>
      <c r="D528" s="28" t="s">
        <v>12</v>
      </c>
      <c r="E528" s="28" t="s">
        <v>2199</v>
      </c>
      <c r="F528" s="29">
        <v>0</v>
      </c>
      <c r="G528" s="28" t="s">
        <v>14</v>
      </c>
      <c r="H528" s="28" t="s">
        <v>12</v>
      </c>
      <c r="I528" s="28" t="s">
        <v>2199</v>
      </c>
      <c r="J528" s="28" t="str">
        <f t="shared" si="8"/>
        <v>Sama</v>
      </c>
      <c r="L528" s="6" t="s">
        <v>23</v>
      </c>
      <c r="M528" s="6"/>
      <c r="N528" s="6" t="s">
        <v>1070</v>
      </c>
      <c r="O528" s="6" t="s">
        <v>23</v>
      </c>
      <c r="P528" s="6"/>
      <c r="Q528" s="6"/>
      <c r="R528" s="6"/>
      <c r="S528" s="6" t="s">
        <v>2165</v>
      </c>
      <c r="T528" s="6" t="s">
        <v>1119</v>
      </c>
      <c r="U528" s="6" t="s">
        <v>23</v>
      </c>
      <c r="V528" s="6"/>
      <c r="W528" s="6"/>
    </row>
    <row r="529" spans="1:23" x14ac:dyDescent="0.25">
      <c r="A529" s="28" t="s">
        <v>2138</v>
      </c>
      <c r="B529" s="28" t="s">
        <v>14</v>
      </c>
      <c r="C529" s="30">
        <v>0</v>
      </c>
      <c r="D529" s="28" t="s">
        <v>18</v>
      </c>
      <c r="E529" s="28" t="s">
        <v>2198</v>
      </c>
      <c r="F529" s="29">
        <v>3.7035999999999999E-2</v>
      </c>
      <c r="G529" s="28" t="s">
        <v>14</v>
      </c>
      <c r="H529" s="28" t="s">
        <v>18</v>
      </c>
      <c r="I529" s="28" t="s">
        <v>2198</v>
      </c>
      <c r="J529" s="28" t="str">
        <f t="shared" si="8"/>
        <v>Sama</v>
      </c>
      <c r="L529" s="6" t="s">
        <v>23</v>
      </c>
      <c r="M529" s="6"/>
      <c r="N529" s="6" t="s">
        <v>1072</v>
      </c>
      <c r="O529" s="6" t="s">
        <v>23</v>
      </c>
      <c r="P529" s="6"/>
      <c r="Q529" s="6"/>
      <c r="R529" s="6"/>
      <c r="S529" s="6" t="s">
        <v>2167</v>
      </c>
      <c r="T529" s="6" t="s">
        <v>1111</v>
      </c>
      <c r="U529" s="6" t="s">
        <v>12</v>
      </c>
      <c r="V529" s="6"/>
      <c r="W529" s="6"/>
    </row>
    <row r="530" spans="1:23" x14ac:dyDescent="0.25">
      <c r="A530" s="28" t="s">
        <v>2140</v>
      </c>
      <c r="B530" s="28" t="s">
        <v>14</v>
      </c>
      <c r="C530" s="30">
        <v>0.52629199999999998</v>
      </c>
      <c r="D530" s="28" t="s">
        <v>12</v>
      </c>
      <c r="E530" s="28" t="s">
        <v>2199</v>
      </c>
      <c r="F530" s="29">
        <v>0.16939599999999999</v>
      </c>
      <c r="G530" s="28" t="s">
        <v>14</v>
      </c>
      <c r="H530" s="28" t="s">
        <v>15</v>
      </c>
      <c r="I530" s="28" t="s">
        <v>2198</v>
      </c>
      <c r="J530" s="28" t="str">
        <f t="shared" si="8"/>
        <v>Beda</v>
      </c>
      <c r="L530" s="6" t="s">
        <v>23</v>
      </c>
      <c r="M530" s="6"/>
      <c r="N530" s="6" t="s">
        <v>1074</v>
      </c>
      <c r="O530" s="6" t="s">
        <v>23</v>
      </c>
      <c r="P530" s="6"/>
      <c r="Q530" s="6"/>
      <c r="R530" s="6"/>
      <c r="S530" s="6" t="s">
        <v>2169</v>
      </c>
      <c r="T530" s="6" t="s">
        <v>1119</v>
      </c>
      <c r="U530" s="6" t="s">
        <v>23</v>
      </c>
      <c r="V530" s="6"/>
      <c r="W530" s="6"/>
    </row>
    <row r="531" spans="1:23" x14ac:dyDescent="0.25">
      <c r="A531" s="28" t="s">
        <v>2144</v>
      </c>
      <c r="B531" s="28" t="s">
        <v>14</v>
      </c>
      <c r="C531" s="30">
        <v>1.338E-2</v>
      </c>
      <c r="D531" s="28" t="s">
        <v>15</v>
      </c>
      <c r="E531" s="28" t="s">
        <v>2198</v>
      </c>
      <c r="F531" s="29">
        <v>0.250002</v>
      </c>
      <c r="G531" s="28" t="s">
        <v>14</v>
      </c>
      <c r="H531" s="28" t="s">
        <v>12</v>
      </c>
      <c r="I531" s="28" t="s">
        <v>2198</v>
      </c>
      <c r="J531" s="28" t="str">
        <f t="shared" si="8"/>
        <v>Beda</v>
      </c>
      <c r="L531" s="6" t="s">
        <v>23</v>
      </c>
      <c r="M531" s="6"/>
      <c r="N531" s="6" t="s">
        <v>1076</v>
      </c>
      <c r="O531" s="6" t="s">
        <v>23</v>
      </c>
      <c r="P531" s="6"/>
      <c r="Q531" s="6"/>
      <c r="R531" s="6"/>
      <c r="S531" s="6" t="s">
        <v>2171</v>
      </c>
      <c r="T531" s="6" t="s">
        <v>1119</v>
      </c>
      <c r="U531" s="6" t="s">
        <v>23</v>
      </c>
      <c r="V531" s="6"/>
      <c r="W531" s="6"/>
    </row>
    <row r="532" spans="1:23" x14ac:dyDescent="0.25">
      <c r="A532" s="28" t="s">
        <v>2146</v>
      </c>
      <c r="B532" s="28" t="s">
        <v>14</v>
      </c>
      <c r="C532" s="30">
        <v>0.81046600000000002</v>
      </c>
      <c r="D532" s="28" t="s">
        <v>15</v>
      </c>
      <c r="E532" s="28" t="s">
        <v>2198</v>
      </c>
      <c r="F532" s="29">
        <v>0.25150299999999998</v>
      </c>
      <c r="G532" s="28" t="s">
        <v>14</v>
      </c>
      <c r="H532" s="28" t="s">
        <v>12</v>
      </c>
      <c r="I532" s="28" t="s">
        <v>2198</v>
      </c>
      <c r="J532" s="28" t="str">
        <f t="shared" si="8"/>
        <v>Beda</v>
      </c>
      <c r="L532" s="6" t="s">
        <v>53</v>
      </c>
      <c r="M532" s="6"/>
      <c r="N532" s="6" t="s">
        <v>1078</v>
      </c>
      <c r="O532" s="6" t="s">
        <v>53</v>
      </c>
      <c r="P532" s="6"/>
      <c r="Q532" s="6"/>
      <c r="R532" s="6"/>
      <c r="S532" s="6" t="s">
        <v>2173</v>
      </c>
      <c r="T532" s="6" t="s">
        <v>1114</v>
      </c>
      <c r="U532" s="6" t="s">
        <v>18</v>
      </c>
      <c r="V532" s="6"/>
      <c r="W532" s="6"/>
    </row>
    <row r="533" spans="1:23" x14ac:dyDescent="0.25">
      <c r="A533" s="28" t="s">
        <v>2148</v>
      </c>
      <c r="B533" s="28" t="s">
        <v>14</v>
      </c>
      <c r="C533" s="30">
        <v>0.86948099999999995</v>
      </c>
      <c r="D533" s="28" t="s">
        <v>15</v>
      </c>
      <c r="E533" s="28" t="s">
        <v>2198</v>
      </c>
      <c r="F533" s="29">
        <v>0.23327500000000001</v>
      </c>
      <c r="G533" s="28" t="s">
        <v>14</v>
      </c>
      <c r="H533" s="28" t="s">
        <v>12</v>
      </c>
      <c r="I533" s="28" t="s">
        <v>2198</v>
      </c>
      <c r="J533" s="28" t="str">
        <f t="shared" si="8"/>
        <v>Beda</v>
      </c>
      <c r="L533" s="6" t="s">
        <v>87</v>
      </c>
      <c r="M533" s="6"/>
      <c r="N533" s="6" t="s">
        <v>1080</v>
      </c>
      <c r="O533" s="6" t="s">
        <v>87</v>
      </c>
      <c r="P533" s="6"/>
      <c r="Q533" s="6"/>
      <c r="R533" s="6"/>
      <c r="S533" s="6" t="s">
        <v>2175</v>
      </c>
      <c r="T533" s="6" t="s">
        <v>1114</v>
      </c>
      <c r="U533" s="6" t="s">
        <v>18</v>
      </c>
      <c r="V533" s="6"/>
      <c r="W533" s="6"/>
    </row>
    <row r="534" spans="1:23" x14ac:dyDescent="0.25">
      <c r="A534" s="28" t="s">
        <v>2150</v>
      </c>
      <c r="B534" s="28" t="s">
        <v>14</v>
      </c>
      <c r="C534" s="30">
        <v>0.98275100000000004</v>
      </c>
      <c r="D534" s="28" t="s">
        <v>15</v>
      </c>
      <c r="E534" s="28" t="s">
        <v>2198</v>
      </c>
      <c r="F534" s="29">
        <v>0.24254100000000001</v>
      </c>
      <c r="G534" s="28" t="s">
        <v>14</v>
      </c>
      <c r="H534" s="28" t="s">
        <v>12</v>
      </c>
      <c r="I534" s="28" t="s">
        <v>2198</v>
      </c>
      <c r="J534" s="28" t="str">
        <f t="shared" si="8"/>
        <v>Beda</v>
      </c>
      <c r="L534" s="6" t="s">
        <v>23</v>
      </c>
      <c r="M534" s="6"/>
      <c r="N534" s="6" t="s">
        <v>1082</v>
      </c>
      <c r="O534" s="6" t="s">
        <v>23</v>
      </c>
      <c r="P534" s="6"/>
      <c r="Q534" s="6"/>
      <c r="R534" s="6"/>
      <c r="S534" s="6" t="s">
        <v>2177</v>
      </c>
      <c r="T534" s="6" t="s">
        <v>1119</v>
      </c>
      <c r="U534" s="6" t="s">
        <v>23</v>
      </c>
      <c r="V534" s="6"/>
      <c r="W534" s="6"/>
    </row>
    <row r="535" spans="1:23" x14ac:dyDescent="0.25">
      <c r="A535" s="28" t="s">
        <v>2152</v>
      </c>
      <c r="B535" s="28" t="s">
        <v>14</v>
      </c>
      <c r="C535" s="30">
        <v>0.89822299999999999</v>
      </c>
      <c r="D535" s="28" t="s">
        <v>15</v>
      </c>
      <c r="E535" s="28" t="s">
        <v>2198</v>
      </c>
      <c r="F535" s="29">
        <v>0.25735000000000002</v>
      </c>
      <c r="G535" s="28" t="s">
        <v>14</v>
      </c>
      <c r="H535" s="28" t="s">
        <v>12</v>
      </c>
      <c r="I535" s="28" t="s">
        <v>2198</v>
      </c>
      <c r="J535" s="28" t="str">
        <f t="shared" si="8"/>
        <v>Beda</v>
      </c>
      <c r="L535" s="6" t="s">
        <v>53</v>
      </c>
      <c r="M535" s="6"/>
      <c r="N535" s="6" t="s">
        <v>1084</v>
      </c>
      <c r="O535" s="6" t="s">
        <v>53</v>
      </c>
      <c r="P535" s="6"/>
      <c r="Q535" s="6"/>
      <c r="R535" s="6"/>
      <c r="S535" s="6" t="s">
        <v>2179</v>
      </c>
      <c r="T535" s="6" t="s">
        <v>1114</v>
      </c>
      <c r="U535" s="6" t="s">
        <v>18</v>
      </c>
      <c r="V535" s="6"/>
      <c r="W535" s="6"/>
    </row>
    <row r="536" spans="1:23" x14ac:dyDescent="0.25">
      <c r="A536" s="28" t="s">
        <v>2154</v>
      </c>
      <c r="B536" s="28" t="s">
        <v>14</v>
      </c>
      <c r="C536" s="30">
        <v>0.49550699999999998</v>
      </c>
      <c r="D536" s="28" t="s">
        <v>15</v>
      </c>
      <c r="E536" s="28" t="s">
        <v>2198</v>
      </c>
      <c r="F536" s="29">
        <v>0.26861299999999999</v>
      </c>
      <c r="G536" s="28" t="s">
        <v>14</v>
      </c>
      <c r="H536" s="28" t="s">
        <v>12</v>
      </c>
      <c r="I536" s="28" t="s">
        <v>2198</v>
      </c>
      <c r="J536" s="28" t="str">
        <f t="shared" si="8"/>
        <v>Beda</v>
      </c>
      <c r="L536" s="6" t="s">
        <v>12</v>
      </c>
      <c r="M536" s="6"/>
      <c r="N536" s="6" t="s">
        <v>1086</v>
      </c>
      <c r="O536" s="6" t="s">
        <v>12</v>
      </c>
      <c r="P536" s="6"/>
      <c r="Q536" s="6"/>
      <c r="R536" s="6"/>
      <c r="S536" s="6" t="s">
        <v>2181</v>
      </c>
      <c r="T536" s="6" t="s">
        <v>1128</v>
      </c>
      <c r="U536" s="6" t="s">
        <v>15</v>
      </c>
      <c r="V536" s="6"/>
      <c r="W536" s="6"/>
    </row>
    <row r="537" spans="1:23" x14ac:dyDescent="0.25">
      <c r="A537" s="28" t="s">
        <v>2156</v>
      </c>
      <c r="B537" s="28" t="s">
        <v>14</v>
      </c>
      <c r="C537" s="30">
        <v>0.22878999999999999</v>
      </c>
      <c r="D537" s="28" t="s">
        <v>12</v>
      </c>
      <c r="E537" s="28" t="s">
        <v>2199</v>
      </c>
      <c r="F537" s="29">
        <v>0.19569</v>
      </c>
      <c r="G537" s="28" t="s">
        <v>14</v>
      </c>
      <c r="H537" s="28" t="s">
        <v>12</v>
      </c>
      <c r="I537" s="28" t="s">
        <v>2199</v>
      </c>
      <c r="J537" s="28" t="str">
        <f t="shared" si="8"/>
        <v>Sama</v>
      </c>
      <c r="L537" s="6" t="s">
        <v>53</v>
      </c>
      <c r="M537" s="6"/>
      <c r="N537" s="6" t="s">
        <v>1088</v>
      </c>
      <c r="O537" s="6" t="s">
        <v>53</v>
      </c>
      <c r="P537" s="6"/>
      <c r="Q537" s="6"/>
      <c r="R537" s="6"/>
      <c r="S537" s="6" t="s">
        <v>2183</v>
      </c>
      <c r="T537" s="6" t="s">
        <v>1111</v>
      </c>
      <c r="U537" s="6" t="s">
        <v>12</v>
      </c>
      <c r="V537" s="6"/>
      <c r="W537" s="6"/>
    </row>
    <row r="538" spans="1:23" x14ac:dyDescent="0.25">
      <c r="A538" s="28" t="s">
        <v>2166</v>
      </c>
      <c r="B538" s="28" t="s">
        <v>14</v>
      </c>
      <c r="C538" s="30">
        <v>0.73455899999999996</v>
      </c>
      <c r="D538" s="28" t="s">
        <v>15</v>
      </c>
      <c r="E538" s="28" t="s">
        <v>2198</v>
      </c>
      <c r="F538" s="29">
        <v>0.26747799999999999</v>
      </c>
      <c r="G538" s="28" t="s">
        <v>14</v>
      </c>
      <c r="H538" s="28" t="s">
        <v>12</v>
      </c>
      <c r="I538" s="28" t="s">
        <v>2198</v>
      </c>
      <c r="J538" s="28" t="str">
        <f t="shared" si="8"/>
        <v>Beda</v>
      </c>
      <c r="L538" s="6" t="s">
        <v>87</v>
      </c>
      <c r="M538" s="6"/>
      <c r="N538" s="6" t="s">
        <v>1090</v>
      </c>
      <c r="O538" s="6" t="s">
        <v>87</v>
      </c>
      <c r="P538" s="6"/>
      <c r="Q538" s="6"/>
      <c r="R538" s="6"/>
      <c r="S538" s="6" t="s">
        <v>2185</v>
      </c>
      <c r="T538" s="6" t="s">
        <v>1111</v>
      </c>
      <c r="U538" s="6" t="s">
        <v>12</v>
      </c>
      <c r="V538" s="6"/>
      <c r="W538" s="6"/>
    </row>
    <row r="539" spans="1:23" x14ac:dyDescent="0.25">
      <c r="A539" s="28" t="s">
        <v>2172</v>
      </c>
      <c r="B539" s="28" t="s">
        <v>14</v>
      </c>
      <c r="C539" s="30">
        <v>0.54306100000000002</v>
      </c>
      <c r="D539" s="28" t="s">
        <v>53</v>
      </c>
      <c r="E539" s="28" t="s">
        <v>2199</v>
      </c>
      <c r="F539" s="29">
        <v>0</v>
      </c>
      <c r="G539" s="28" t="s">
        <v>14</v>
      </c>
      <c r="H539" s="28" t="s">
        <v>18</v>
      </c>
      <c r="I539" s="28" t="s">
        <v>2198</v>
      </c>
      <c r="J539" s="28" t="str">
        <f t="shared" si="8"/>
        <v>Beda</v>
      </c>
      <c r="L539" s="6" t="s">
        <v>120</v>
      </c>
      <c r="M539" s="6"/>
      <c r="N539" s="6" t="s">
        <v>1092</v>
      </c>
      <c r="O539" s="6" t="s">
        <v>120</v>
      </c>
      <c r="P539" s="6"/>
      <c r="Q539" s="6"/>
      <c r="R539" s="6"/>
      <c r="S539" s="6" t="s">
        <v>2187</v>
      </c>
      <c r="T539" s="6" t="s">
        <v>1111</v>
      </c>
      <c r="U539" s="6" t="s">
        <v>12</v>
      </c>
      <c r="V539" s="6"/>
      <c r="W539" s="6"/>
    </row>
    <row r="540" spans="1:23" x14ac:dyDescent="0.25">
      <c r="A540" s="28" t="s">
        <v>2176</v>
      </c>
      <c r="B540" s="28" t="s">
        <v>14</v>
      </c>
      <c r="C540" s="30">
        <v>0.44197900000000001</v>
      </c>
      <c r="D540" s="28" t="s">
        <v>23</v>
      </c>
      <c r="E540" s="28" t="s">
        <v>2199</v>
      </c>
      <c r="F540" s="29">
        <v>0.15018400000000001</v>
      </c>
      <c r="G540" s="28" t="s">
        <v>14</v>
      </c>
      <c r="H540" s="28" t="s">
        <v>23</v>
      </c>
      <c r="I540" s="28" t="s">
        <v>2199</v>
      </c>
      <c r="J540" s="28" t="str">
        <f t="shared" si="8"/>
        <v>Sama</v>
      </c>
      <c r="L540" s="6" t="s">
        <v>87</v>
      </c>
      <c r="M540" s="6"/>
      <c r="N540" s="6" t="s">
        <v>1094</v>
      </c>
      <c r="O540" s="6" t="s">
        <v>87</v>
      </c>
      <c r="P540" s="6"/>
      <c r="Q540" s="6"/>
      <c r="R540" s="6"/>
      <c r="S540" s="6" t="s">
        <v>2189</v>
      </c>
      <c r="T540" s="6" t="s">
        <v>1111</v>
      </c>
      <c r="U540" s="6" t="s">
        <v>12</v>
      </c>
      <c r="V540" s="6"/>
      <c r="W540" s="6"/>
    </row>
    <row r="541" spans="1:23" x14ac:dyDescent="0.25">
      <c r="A541" s="28" t="s">
        <v>2182</v>
      </c>
      <c r="B541" s="28" t="s">
        <v>14</v>
      </c>
      <c r="C541" s="30">
        <v>0.98982400000000004</v>
      </c>
      <c r="D541" s="28" t="s">
        <v>53</v>
      </c>
      <c r="E541" s="28" t="s">
        <v>2199</v>
      </c>
      <c r="F541" s="29">
        <v>7.6841999999999994E-2</v>
      </c>
      <c r="G541" s="28" t="s">
        <v>14</v>
      </c>
      <c r="H541" s="28" t="s">
        <v>12</v>
      </c>
      <c r="I541" s="28" t="s">
        <v>2198</v>
      </c>
      <c r="J541" s="28" t="str">
        <f t="shared" si="8"/>
        <v>Beda</v>
      </c>
      <c r="L541" s="6" t="s">
        <v>15</v>
      </c>
      <c r="M541" s="6"/>
      <c r="N541" s="6" t="s">
        <v>1096</v>
      </c>
      <c r="O541" s="6" t="s">
        <v>15</v>
      </c>
      <c r="P541" s="6"/>
      <c r="Q541" s="6"/>
      <c r="R541" s="6"/>
      <c r="S541" s="6" t="s">
        <v>2191</v>
      </c>
      <c r="T541" s="6" t="s">
        <v>1119</v>
      </c>
      <c r="U541" s="6" t="s">
        <v>23</v>
      </c>
      <c r="V541" s="6"/>
      <c r="W541" s="6"/>
    </row>
    <row r="542" spans="1:23" x14ac:dyDescent="0.25">
      <c r="A542" s="28" t="s">
        <v>2184</v>
      </c>
      <c r="B542" s="28" t="s">
        <v>14</v>
      </c>
      <c r="C542" s="30">
        <v>0.98566200000000004</v>
      </c>
      <c r="D542" s="28" t="s">
        <v>15</v>
      </c>
      <c r="E542" s="28" t="s">
        <v>2198</v>
      </c>
      <c r="F542" s="29">
        <v>7.6313000000000006E-2</v>
      </c>
      <c r="G542" s="28" t="s">
        <v>14</v>
      </c>
      <c r="H542" s="28" t="s">
        <v>12</v>
      </c>
      <c r="I542" s="28" t="s">
        <v>2198</v>
      </c>
      <c r="J542" s="28" t="str">
        <f t="shared" si="8"/>
        <v>Beda</v>
      </c>
      <c r="L542" s="6" t="s">
        <v>15</v>
      </c>
      <c r="M542" s="6"/>
      <c r="N542" s="6" t="s">
        <v>1098</v>
      </c>
      <c r="O542" s="6" t="s">
        <v>15</v>
      </c>
      <c r="P542" s="6"/>
      <c r="Q542" s="6"/>
      <c r="R542" s="6"/>
      <c r="S542" s="6" t="s">
        <v>2193</v>
      </c>
      <c r="T542" s="6" t="s">
        <v>1111</v>
      </c>
      <c r="U542" s="6" t="s">
        <v>12</v>
      </c>
      <c r="V542" s="6"/>
      <c r="W542" s="6"/>
    </row>
    <row r="543" spans="1:23" x14ac:dyDescent="0.25">
      <c r="A543" s="28" t="s">
        <v>2194</v>
      </c>
      <c r="B543" s="28" t="s">
        <v>14</v>
      </c>
      <c r="C543" s="30">
        <v>0.817021</v>
      </c>
      <c r="D543" s="28" t="s">
        <v>12</v>
      </c>
      <c r="E543" s="28" t="s">
        <v>2198</v>
      </c>
      <c r="F543" s="29">
        <v>7.3824000000000001E-2</v>
      </c>
      <c r="G543" s="28" t="s">
        <v>14</v>
      </c>
      <c r="H543" s="28" t="s">
        <v>12</v>
      </c>
      <c r="I543" s="28" t="s">
        <v>2198</v>
      </c>
      <c r="J543" s="28" t="str">
        <f t="shared" si="8"/>
        <v>Sama</v>
      </c>
      <c r="L543" s="6" t="s">
        <v>87</v>
      </c>
      <c r="M543" s="6"/>
      <c r="N543" s="6" t="s">
        <v>1100</v>
      </c>
      <c r="O543" s="6" t="s">
        <v>87</v>
      </c>
      <c r="P543" s="6"/>
      <c r="Q543" s="6"/>
      <c r="R543" s="6"/>
      <c r="S543" s="6" t="s">
        <v>2195</v>
      </c>
      <c r="T543" s="6" t="s">
        <v>1111</v>
      </c>
      <c r="U543" s="6" t="s">
        <v>12</v>
      </c>
      <c r="V543" s="6"/>
      <c r="W543" s="6"/>
    </row>
    <row r="544" spans="1:23" x14ac:dyDescent="0.25">
      <c r="A544" s="28" t="s">
        <v>2196</v>
      </c>
      <c r="B544" s="28" t="s">
        <v>14</v>
      </c>
      <c r="C544" s="30">
        <v>0.59178799999999998</v>
      </c>
      <c r="D544" s="28" t="s">
        <v>18</v>
      </c>
      <c r="E544" s="28" t="s">
        <v>2198</v>
      </c>
      <c r="F544" s="29">
        <v>0.110512</v>
      </c>
      <c r="G544" s="28" t="s">
        <v>14</v>
      </c>
      <c r="H544" s="28" t="s">
        <v>12</v>
      </c>
      <c r="I544" s="28" t="s">
        <v>2198</v>
      </c>
      <c r="J544" s="28" t="str">
        <f t="shared" si="8"/>
        <v>Beda</v>
      </c>
      <c r="L544" s="6" t="s">
        <v>25</v>
      </c>
      <c r="M544" s="6"/>
      <c r="N544" s="6" t="s">
        <v>1102</v>
      </c>
      <c r="O544" s="6" t="s">
        <v>25</v>
      </c>
      <c r="P544" s="6"/>
      <c r="Q544" s="6"/>
      <c r="R544" s="6"/>
      <c r="S544" s="6" t="s">
        <v>2197</v>
      </c>
      <c r="T544" s="6" t="s">
        <v>1111</v>
      </c>
      <c r="U544" s="6" t="s">
        <v>12</v>
      </c>
      <c r="V544" s="6"/>
      <c r="W544" s="6"/>
    </row>
    <row r="545" spans="4:23" x14ac:dyDescent="0.25"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</row>
    <row r="546" spans="4:23" x14ac:dyDescent="0.25">
      <c r="D546" t="s">
        <v>1104</v>
      </c>
      <c r="E546">
        <f>COUNTIF(E4:E544,"Benar")</f>
        <v>208</v>
      </c>
      <c r="H546" t="s">
        <v>1104</v>
      </c>
      <c r="I546">
        <f>COUNTIF(I4:I544,"Benar")</f>
        <v>99</v>
      </c>
    </row>
    <row r="547" spans="4:23" x14ac:dyDescent="0.25">
      <c r="D547" t="s">
        <v>1105</v>
      </c>
      <c r="E547">
        <f>COUNTIF(E4:E545,"Salah")</f>
        <v>333</v>
      </c>
      <c r="H547" t="s">
        <v>1105</v>
      </c>
      <c r="I547">
        <f>COUNTIF(I4:I545,"Salah")</f>
        <v>442</v>
      </c>
    </row>
    <row r="548" spans="4:23" x14ac:dyDescent="0.25">
      <c r="D548" t="s">
        <v>1106</v>
      </c>
      <c r="E548">
        <f>SUM(E546:E547)</f>
        <v>541</v>
      </c>
      <c r="H548" t="s">
        <v>1106</v>
      </c>
      <c r="I548">
        <f>SUM(I546:I547)</f>
        <v>541</v>
      </c>
    </row>
    <row r="549" spans="4:23" x14ac:dyDescent="0.25">
      <c r="D549" s="35" t="s">
        <v>2374</v>
      </c>
      <c r="E549" s="36">
        <f>E546*100/E548</f>
        <v>38.447319778188543</v>
      </c>
      <c r="H549" s="35" t="s">
        <v>2374</v>
      </c>
      <c r="I549" s="36">
        <f>I546*100/I548</f>
        <v>18.299445471349355</v>
      </c>
    </row>
    <row r="551" spans="4:23" x14ac:dyDescent="0.25">
      <c r="D551" s="38" t="s">
        <v>2368</v>
      </c>
      <c r="E551" s="38"/>
      <c r="H551" s="38" t="s">
        <v>2372</v>
      </c>
      <c r="I551" s="38"/>
    </row>
    <row r="552" spans="4:23" x14ac:dyDescent="0.25">
      <c r="D552" t="s">
        <v>1104</v>
      </c>
      <c r="E552">
        <f>COUNTIF(E4:E215,"Benar")</f>
        <v>97</v>
      </c>
      <c r="H552" t="s">
        <v>1104</v>
      </c>
      <c r="I552">
        <f>COUNTIF(I4:I215,"Benar")</f>
        <v>31</v>
      </c>
    </row>
    <row r="553" spans="4:23" x14ac:dyDescent="0.25">
      <c r="D553" t="s">
        <v>1105</v>
      </c>
      <c r="E553">
        <f>COUNTIF(E216:E544,"Salah")</f>
        <v>218</v>
      </c>
      <c r="H553" t="s">
        <v>1105</v>
      </c>
      <c r="I553">
        <f>COUNTIF(I4:I215,"Salah")</f>
        <v>181</v>
      </c>
    </row>
    <row r="554" spans="4:23" x14ac:dyDescent="0.25">
      <c r="D554" t="s">
        <v>1106</v>
      </c>
      <c r="E554">
        <f>SUM(E552:E553)</f>
        <v>315</v>
      </c>
      <c r="H554" t="s">
        <v>1106</v>
      </c>
      <c r="I554">
        <f>SUM(I552:I553)</f>
        <v>212</v>
      </c>
    </row>
    <row r="555" spans="4:23" x14ac:dyDescent="0.25">
      <c r="D555" s="35" t="s">
        <v>2374</v>
      </c>
      <c r="E555" s="36">
        <f>E552*100/E554</f>
        <v>30.793650793650794</v>
      </c>
      <c r="H555" s="35" t="s">
        <v>2374</v>
      </c>
      <c r="I555" s="36">
        <f>I552*100/I554</f>
        <v>14.622641509433961</v>
      </c>
    </row>
    <row r="557" spans="4:23" x14ac:dyDescent="0.25">
      <c r="H557" s="38" t="s">
        <v>2373</v>
      </c>
      <c r="I557" s="38"/>
    </row>
    <row r="558" spans="4:23" x14ac:dyDescent="0.25">
      <c r="D558" s="38" t="s">
        <v>2369</v>
      </c>
      <c r="E558" s="38"/>
      <c r="H558" t="s">
        <v>1104</v>
      </c>
      <c r="I558">
        <f>COUNTIF(I216:I544,"Benar")</f>
        <v>68</v>
      </c>
    </row>
    <row r="559" spans="4:23" x14ac:dyDescent="0.25">
      <c r="D559" t="s">
        <v>1104</v>
      </c>
      <c r="E559">
        <f>COUNTIF(E390:E545,"Benar")</f>
        <v>46</v>
      </c>
      <c r="H559" t="s">
        <v>1105</v>
      </c>
      <c r="I559">
        <f>COUNTIF(I216:I544,"Salah")</f>
        <v>261</v>
      </c>
    </row>
    <row r="560" spans="4:23" x14ac:dyDescent="0.25">
      <c r="D560" t="s">
        <v>1105</v>
      </c>
      <c r="E560">
        <f>COUNTIF(E390:E545,"Salah")</f>
        <v>109</v>
      </c>
      <c r="H560" t="s">
        <v>1106</v>
      </c>
      <c r="I560">
        <f>SUM(I558:I559)</f>
        <v>329</v>
      </c>
    </row>
    <row r="561" spans="4:9" x14ac:dyDescent="0.25">
      <c r="D561" t="s">
        <v>1106</v>
      </c>
      <c r="E561">
        <f>SUM(E559:E560)</f>
        <v>155</v>
      </c>
      <c r="H561" s="35" t="s">
        <v>2374</v>
      </c>
      <c r="I561" s="36">
        <f>I558*100/I560</f>
        <v>20.668693009118542</v>
      </c>
    </row>
    <row r="562" spans="4:9" x14ac:dyDescent="0.25">
      <c r="D562" s="35" t="s">
        <v>2374</v>
      </c>
      <c r="E562" s="36">
        <f>E559*100/E561</f>
        <v>29.677419354838708</v>
      </c>
    </row>
  </sheetData>
  <sortState ref="A4:J544">
    <sortCondition ref="B4"/>
  </sortState>
  <mergeCells count="4">
    <mergeCell ref="D551:E551"/>
    <mergeCell ref="D558:E558"/>
    <mergeCell ref="H551:I551"/>
    <mergeCell ref="H557:I55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9"/>
  <sheetViews>
    <sheetView zoomScale="85" zoomScaleNormal="85" workbookViewId="0">
      <selection activeCell="A2" sqref="A2"/>
    </sheetView>
  </sheetViews>
  <sheetFormatPr defaultRowHeight="15" x14ac:dyDescent="0.25"/>
  <cols>
    <col min="1" max="1" width="20.7109375" customWidth="1"/>
    <col min="4" max="4" width="24.28515625" customWidth="1"/>
    <col min="5" max="5" width="25" customWidth="1"/>
    <col min="7" max="7" width="35.140625" customWidth="1"/>
    <col min="10" max="10" width="20.5703125" customWidth="1"/>
    <col min="13" max="13" width="46.140625" customWidth="1"/>
    <col min="14" max="14" width="15.85546875" style="10" customWidth="1"/>
    <col min="16" max="16" width="21.7109375" customWidth="1"/>
    <col min="17" max="17" width="16.5703125" customWidth="1"/>
    <col min="19" max="19" width="41.5703125" customWidth="1"/>
    <col min="22" max="22" width="35.5703125" customWidth="1"/>
    <col min="23" max="23" width="20.5703125" customWidth="1"/>
  </cols>
  <sheetData>
    <row r="1" spans="1:23" ht="51" customHeight="1" x14ac:dyDescent="0.25">
      <c r="A1" t="s">
        <v>2375</v>
      </c>
      <c r="G1" t="s">
        <v>2200</v>
      </c>
      <c r="M1" s="40" t="s">
        <v>2201</v>
      </c>
      <c r="N1" s="40"/>
      <c r="O1" s="40"/>
      <c r="P1" s="40"/>
      <c r="Q1" s="40"/>
      <c r="S1" s="39" t="s">
        <v>2360</v>
      </c>
      <c r="T1" s="39"/>
      <c r="U1" s="39"/>
      <c r="V1" s="39"/>
      <c r="W1" s="39"/>
    </row>
    <row r="4" spans="1:23" ht="34.5" customHeight="1" x14ac:dyDescent="0.25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G4" s="4" t="s">
        <v>2</v>
      </c>
      <c r="H4" s="4" t="s">
        <v>3</v>
      </c>
      <c r="I4" s="18" t="s">
        <v>4</v>
      </c>
      <c r="J4" s="4" t="s">
        <v>5</v>
      </c>
      <c r="K4" s="19"/>
      <c r="M4" s="13" t="s">
        <v>2359</v>
      </c>
      <c r="N4" s="14" t="s">
        <v>4</v>
      </c>
      <c r="O4" s="13" t="s">
        <v>2358</v>
      </c>
      <c r="P4" s="13" t="s">
        <v>5</v>
      </c>
      <c r="Q4" s="5" t="s">
        <v>6</v>
      </c>
      <c r="S4" s="15" t="s">
        <v>2359</v>
      </c>
      <c r="T4" s="16" t="s">
        <v>4</v>
      </c>
      <c r="U4" s="15" t="s">
        <v>2358</v>
      </c>
      <c r="V4" s="15" t="s">
        <v>5</v>
      </c>
      <c r="W4" s="4" t="s">
        <v>6</v>
      </c>
    </row>
    <row r="5" spans="1:23" x14ac:dyDescent="0.25">
      <c r="A5" s="1" t="s">
        <v>10</v>
      </c>
      <c r="B5" s="1" t="s">
        <v>11</v>
      </c>
      <c r="C5" s="1">
        <v>453.7</v>
      </c>
      <c r="D5" s="1" t="s">
        <v>12</v>
      </c>
      <c r="E5" s="1" t="s">
        <v>2198</v>
      </c>
      <c r="G5" s="1" t="s">
        <v>13</v>
      </c>
      <c r="H5" s="1" t="s">
        <v>14</v>
      </c>
      <c r="I5" s="1">
        <v>2282.73</v>
      </c>
      <c r="J5" s="20" t="s">
        <v>12</v>
      </c>
      <c r="M5" s="9" t="s">
        <v>2208</v>
      </c>
      <c r="N5" s="11">
        <v>0.94448699999999997</v>
      </c>
      <c r="O5" s="1" t="s">
        <v>14</v>
      </c>
      <c r="P5" s="1" t="s">
        <v>18</v>
      </c>
      <c r="Q5" s="1" t="s">
        <v>2198</v>
      </c>
      <c r="S5" s="9" t="s">
        <v>2208</v>
      </c>
      <c r="T5" s="11">
        <v>0.94448699999999997</v>
      </c>
      <c r="U5" s="1" t="s">
        <v>14</v>
      </c>
      <c r="V5" s="1" t="s">
        <v>18</v>
      </c>
      <c r="W5" s="1" t="s">
        <v>2198</v>
      </c>
    </row>
    <row r="6" spans="1:23" x14ac:dyDescent="0.25">
      <c r="A6" s="1" t="s">
        <v>16</v>
      </c>
      <c r="B6" s="1" t="s">
        <v>17</v>
      </c>
      <c r="C6" s="1">
        <v>147.79</v>
      </c>
      <c r="D6" s="1" t="s">
        <v>18</v>
      </c>
      <c r="E6" s="1" t="s">
        <v>2198</v>
      </c>
      <c r="G6" s="1" t="s">
        <v>21</v>
      </c>
      <c r="H6" s="1" t="s">
        <v>14</v>
      </c>
      <c r="I6" s="1">
        <v>4952.12</v>
      </c>
      <c r="J6" s="1" t="s">
        <v>15</v>
      </c>
      <c r="M6" s="9" t="s">
        <v>2209</v>
      </c>
      <c r="N6" s="11">
        <v>0.44033600000000001</v>
      </c>
      <c r="O6" s="1" t="s">
        <v>14</v>
      </c>
      <c r="P6" s="1" t="s">
        <v>15</v>
      </c>
      <c r="Q6" s="1" t="s">
        <v>2198</v>
      </c>
      <c r="S6" s="9" t="s">
        <v>2209</v>
      </c>
      <c r="T6" s="11">
        <v>0.44033600000000001</v>
      </c>
      <c r="U6" s="1" t="s">
        <v>14</v>
      </c>
      <c r="V6" s="1" t="s">
        <v>15</v>
      </c>
      <c r="W6" s="1" t="s">
        <v>2198</v>
      </c>
    </row>
    <row r="7" spans="1:23" x14ac:dyDescent="0.25">
      <c r="A7" s="1" t="s">
        <v>28</v>
      </c>
      <c r="B7" s="1" t="s">
        <v>17</v>
      </c>
      <c r="C7" s="1">
        <v>136.30000000000001</v>
      </c>
      <c r="D7" s="1" t="s">
        <v>18</v>
      </c>
      <c r="E7" s="17" t="s">
        <v>2199</v>
      </c>
      <c r="G7" s="1" t="s">
        <v>24</v>
      </c>
      <c r="H7" s="1" t="s">
        <v>14</v>
      </c>
      <c r="I7" s="1">
        <v>5378.91</v>
      </c>
      <c r="J7" s="1" t="s">
        <v>23</v>
      </c>
      <c r="M7" s="9" t="s">
        <v>2215</v>
      </c>
      <c r="N7" s="11">
        <v>0.20661399999999999</v>
      </c>
      <c r="O7" s="1" t="s">
        <v>14</v>
      </c>
      <c r="P7" s="1" t="s">
        <v>87</v>
      </c>
      <c r="Q7" s="1" t="s">
        <v>2198</v>
      </c>
      <c r="S7" s="9" t="s">
        <v>2215</v>
      </c>
      <c r="T7" s="11">
        <v>0.20661399999999999</v>
      </c>
      <c r="U7" s="1" t="s">
        <v>14</v>
      </c>
      <c r="V7" s="1" t="s">
        <v>87</v>
      </c>
      <c r="W7" s="1" t="s">
        <v>2198</v>
      </c>
    </row>
    <row r="8" spans="1:23" x14ac:dyDescent="0.25">
      <c r="A8" s="1" t="s">
        <v>30</v>
      </c>
      <c r="B8" s="1" t="s">
        <v>17</v>
      </c>
      <c r="C8" s="1">
        <v>167.1</v>
      </c>
      <c r="D8" s="1" t="s">
        <v>23</v>
      </c>
      <c r="E8" s="17" t="s">
        <v>2198</v>
      </c>
      <c r="G8" s="1" t="s">
        <v>27</v>
      </c>
      <c r="H8" s="1" t="s">
        <v>14</v>
      </c>
      <c r="I8" s="1">
        <v>7865.64</v>
      </c>
      <c r="J8" s="1" t="s">
        <v>23</v>
      </c>
      <c r="M8" s="9" t="s">
        <v>2217</v>
      </c>
      <c r="N8" s="11">
        <v>0.94468300000000005</v>
      </c>
      <c r="O8" s="1" t="s">
        <v>14</v>
      </c>
      <c r="P8" s="1" t="s">
        <v>23</v>
      </c>
      <c r="Q8" s="1" t="s">
        <v>2199</v>
      </c>
      <c r="S8" s="9" t="s">
        <v>2217</v>
      </c>
      <c r="T8" s="11">
        <v>0.94468300000000005</v>
      </c>
      <c r="U8" s="1" t="s">
        <v>14</v>
      </c>
      <c r="V8" s="1" t="s">
        <v>23</v>
      </c>
      <c r="W8" s="1" t="s">
        <v>2199</v>
      </c>
    </row>
    <row r="9" spans="1:23" x14ac:dyDescent="0.25">
      <c r="A9" s="1" t="s">
        <v>34</v>
      </c>
      <c r="B9" s="1" t="s">
        <v>17</v>
      </c>
      <c r="C9" s="1">
        <v>365.62</v>
      </c>
      <c r="D9" s="1" t="s">
        <v>12</v>
      </c>
      <c r="E9" s="1" t="s">
        <v>2199</v>
      </c>
      <c r="G9" s="1" t="s">
        <v>33</v>
      </c>
      <c r="H9" s="1" t="s">
        <v>14</v>
      </c>
      <c r="I9" s="1">
        <v>3310.5</v>
      </c>
      <c r="J9" s="1" t="s">
        <v>15</v>
      </c>
      <c r="M9" s="9" t="s">
        <v>2218</v>
      </c>
      <c r="N9" s="11">
        <v>0.350468</v>
      </c>
      <c r="O9" s="1" t="s">
        <v>14</v>
      </c>
      <c r="P9" s="1" t="s">
        <v>18</v>
      </c>
      <c r="Q9" s="1" t="s">
        <v>2198</v>
      </c>
      <c r="S9" s="9" t="s">
        <v>2218</v>
      </c>
      <c r="T9" s="11">
        <v>0.350468</v>
      </c>
      <c r="U9" s="1" t="s">
        <v>14</v>
      </c>
      <c r="V9" s="1" t="s">
        <v>18</v>
      </c>
      <c r="W9" s="1" t="s">
        <v>2198</v>
      </c>
    </row>
    <row r="10" spans="1:23" x14ac:dyDescent="0.25">
      <c r="A10" s="1" t="s">
        <v>36</v>
      </c>
      <c r="B10" s="1" t="s">
        <v>17</v>
      </c>
      <c r="C10" s="1">
        <v>352.28</v>
      </c>
      <c r="D10" s="1" t="s">
        <v>12</v>
      </c>
      <c r="E10" s="17" t="s">
        <v>2199</v>
      </c>
      <c r="G10" s="1" t="s">
        <v>43</v>
      </c>
      <c r="H10" s="1" t="s">
        <v>11</v>
      </c>
      <c r="I10" s="1">
        <v>1067.81</v>
      </c>
      <c r="J10" s="1" t="s">
        <v>12</v>
      </c>
      <c r="M10" s="9" t="s">
        <v>2219</v>
      </c>
      <c r="N10" s="11">
        <v>0.32594699999999999</v>
      </c>
      <c r="O10" s="1" t="s">
        <v>14</v>
      </c>
      <c r="P10" s="1" t="s">
        <v>18</v>
      </c>
      <c r="Q10" s="1" t="s">
        <v>2198</v>
      </c>
      <c r="S10" s="9" t="s">
        <v>2219</v>
      </c>
      <c r="T10" s="11">
        <v>0.32594699999999999</v>
      </c>
      <c r="U10" s="1" t="s">
        <v>14</v>
      </c>
      <c r="V10" s="1" t="s">
        <v>18</v>
      </c>
      <c r="W10" s="1" t="s">
        <v>2198</v>
      </c>
    </row>
    <row r="11" spans="1:23" x14ac:dyDescent="0.25">
      <c r="A11" s="1" t="s">
        <v>38</v>
      </c>
      <c r="B11" s="1" t="s">
        <v>17</v>
      </c>
      <c r="C11" s="1">
        <v>347.78</v>
      </c>
      <c r="D11" s="1" t="s">
        <v>12</v>
      </c>
      <c r="E11" s="17" t="s">
        <v>2199</v>
      </c>
      <c r="G11" s="1" t="s">
        <v>45</v>
      </c>
      <c r="H11" s="1" t="s">
        <v>14</v>
      </c>
      <c r="I11" s="1">
        <v>2660.59</v>
      </c>
      <c r="J11" s="1" t="s">
        <v>18</v>
      </c>
      <c r="M11" s="9" t="s">
        <v>2220</v>
      </c>
      <c r="N11" s="11">
        <v>0.70384500000000005</v>
      </c>
      <c r="O11" s="1" t="s">
        <v>14</v>
      </c>
      <c r="P11" s="1" t="s">
        <v>23</v>
      </c>
      <c r="Q11" s="1" t="s">
        <v>2199</v>
      </c>
      <c r="S11" s="9" t="s">
        <v>2220</v>
      </c>
      <c r="T11" s="11">
        <v>0.70384500000000005</v>
      </c>
      <c r="U11" s="1" t="s">
        <v>14</v>
      </c>
      <c r="V11" s="1" t="s">
        <v>23</v>
      </c>
      <c r="W11" s="1" t="s">
        <v>2199</v>
      </c>
    </row>
    <row r="12" spans="1:23" x14ac:dyDescent="0.25">
      <c r="A12" s="1" t="s">
        <v>40</v>
      </c>
      <c r="B12" s="1" t="s">
        <v>17</v>
      </c>
      <c r="C12" s="1">
        <v>356.12</v>
      </c>
      <c r="D12" s="1" t="s">
        <v>12</v>
      </c>
      <c r="E12" s="17" t="s">
        <v>2199</v>
      </c>
      <c r="G12" s="1" t="s">
        <v>47</v>
      </c>
      <c r="H12" s="1" t="s">
        <v>14</v>
      </c>
      <c r="I12" s="1">
        <v>2122.75</v>
      </c>
      <c r="J12" s="1" t="s">
        <v>15</v>
      </c>
      <c r="M12" s="9" t="s">
        <v>2221</v>
      </c>
      <c r="N12" s="11">
        <v>0.96516400000000002</v>
      </c>
      <c r="O12" s="1" t="s">
        <v>14</v>
      </c>
      <c r="P12" s="1" t="s">
        <v>23</v>
      </c>
      <c r="Q12" s="1" t="s">
        <v>2199</v>
      </c>
      <c r="S12" s="9" t="s">
        <v>2221</v>
      </c>
      <c r="T12" s="11">
        <v>0.96516400000000002</v>
      </c>
      <c r="U12" s="1" t="s">
        <v>14</v>
      </c>
      <c r="V12" s="1" t="s">
        <v>23</v>
      </c>
      <c r="W12" s="1" t="s">
        <v>2199</v>
      </c>
    </row>
    <row r="13" spans="1:23" x14ac:dyDescent="0.25">
      <c r="A13" s="1" t="s">
        <v>59</v>
      </c>
      <c r="B13" s="1" t="s">
        <v>17</v>
      </c>
      <c r="C13" s="1">
        <v>257.88</v>
      </c>
      <c r="D13" s="1" t="s">
        <v>18</v>
      </c>
      <c r="E13" s="17" t="s">
        <v>2198</v>
      </c>
      <c r="G13" s="1" t="s">
        <v>70</v>
      </c>
      <c r="H13" s="1" t="s">
        <v>14</v>
      </c>
      <c r="I13" s="1">
        <v>3156.81</v>
      </c>
      <c r="J13" s="1" t="s">
        <v>23</v>
      </c>
      <c r="M13" s="9" t="s">
        <v>2223</v>
      </c>
      <c r="N13" s="11">
        <v>0.111474</v>
      </c>
      <c r="O13" s="1" t="s">
        <v>14</v>
      </c>
      <c r="P13" s="1" t="s">
        <v>15</v>
      </c>
      <c r="Q13" s="1" t="s">
        <v>2198</v>
      </c>
      <c r="S13" s="9" t="s">
        <v>2223</v>
      </c>
      <c r="T13" s="11">
        <v>0.111474</v>
      </c>
      <c r="U13" s="1" t="s">
        <v>14</v>
      </c>
      <c r="V13" s="1" t="s">
        <v>15</v>
      </c>
      <c r="W13" s="1" t="s">
        <v>2198</v>
      </c>
    </row>
    <row r="14" spans="1:23" x14ac:dyDescent="0.25">
      <c r="A14" s="1" t="s">
        <v>63</v>
      </c>
      <c r="B14" s="1" t="s">
        <v>17</v>
      </c>
      <c r="C14" s="1">
        <v>239.05</v>
      </c>
      <c r="D14" s="1" t="s">
        <v>18</v>
      </c>
      <c r="E14" s="17" t="s">
        <v>2198</v>
      </c>
      <c r="G14" s="1" t="s">
        <v>78</v>
      </c>
      <c r="H14" s="1" t="s">
        <v>14</v>
      </c>
      <c r="I14" s="1">
        <v>3824.21</v>
      </c>
      <c r="J14" s="1" t="s">
        <v>23</v>
      </c>
      <c r="M14" s="9" t="s">
        <v>2225</v>
      </c>
      <c r="N14" s="11">
        <v>0.37319400000000003</v>
      </c>
      <c r="O14" s="1" t="s">
        <v>14</v>
      </c>
      <c r="P14" s="1" t="s">
        <v>23</v>
      </c>
      <c r="Q14" s="1" t="s">
        <v>2198</v>
      </c>
      <c r="S14" s="9" t="s">
        <v>2225</v>
      </c>
      <c r="T14" s="11">
        <v>0.37319400000000003</v>
      </c>
      <c r="U14" s="1" t="s">
        <v>14</v>
      </c>
      <c r="V14" s="1" t="s">
        <v>23</v>
      </c>
      <c r="W14" s="1" t="s">
        <v>2198</v>
      </c>
    </row>
    <row r="15" spans="1:23" x14ac:dyDescent="0.25">
      <c r="A15" s="1" t="s">
        <v>65</v>
      </c>
      <c r="B15" s="1" t="s">
        <v>17</v>
      </c>
      <c r="C15" s="1">
        <v>37.869999999999997</v>
      </c>
      <c r="D15" s="1" t="s">
        <v>23</v>
      </c>
      <c r="E15" s="1" t="s">
        <v>2199</v>
      </c>
      <c r="G15" s="1" t="s">
        <v>82</v>
      </c>
      <c r="H15" s="1" t="s">
        <v>14</v>
      </c>
      <c r="I15" s="1">
        <v>2500.06</v>
      </c>
      <c r="J15" s="1" t="s">
        <v>18</v>
      </c>
      <c r="M15" s="9" t="s">
        <v>2228</v>
      </c>
      <c r="N15" s="12">
        <v>0.219948</v>
      </c>
      <c r="O15" s="1" t="s">
        <v>14</v>
      </c>
      <c r="P15" s="1" t="s">
        <v>23</v>
      </c>
      <c r="Q15" s="1" t="s">
        <v>2198</v>
      </c>
      <c r="S15" s="9" t="s">
        <v>2228</v>
      </c>
      <c r="T15" s="12">
        <v>0.219948</v>
      </c>
      <c r="U15" s="1" t="s">
        <v>14</v>
      </c>
      <c r="V15" s="1" t="s">
        <v>23</v>
      </c>
      <c r="W15" s="1" t="s">
        <v>2198</v>
      </c>
    </row>
    <row r="16" spans="1:23" x14ac:dyDescent="0.25">
      <c r="A16" s="1" t="s">
        <v>71</v>
      </c>
      <c r="B16" s="1" t="s">
        <v>17</v>
      </c>
      <c r="C16" s="1">
        <v>184.26</v>
      </c>
      <c r="D16" s="1" t="s">
        <v>53</v>
      </c>
      <c r="E16" s="17" t="s">
        <v>2199</v>
      </c>
      <c r="G16" s="1" t="s">
        <v>84</v>
      </c>
      <c r="H16" s="1" t="s">
        <v>14</v>
      </c>
      <c r="I16" s="1">
        <v>5362.94</v>
      </c>
      <c r="J16" s="1" t="s">
        <v>15</v>
      </c>
      <c r="M16" s="9" t="s">
        <v>2258</v>
      </c>
      <c r="N16" s="11">
        <v>0.53769</v>
      </c>
      <c r="O16" s="1" t="s">
        <v>14</v>
      </c>
      <c r="P16" s="1" t="s">
        <v>15</v>
      </c>
      <c r="Q16" s="1" t="s">
        <v>2198</v>
      </c>
      <c r="S16" s="9" t="s">
        <v>2258</v>
      </c>
      <c r="T16" s="11">
        <v>0.53769</v>
      </c>
      <c r="U16" s="1" t="s">
        <v>14</v>
      </c>
      <c r="V16" s="1" t="s">
        <v>15</v>
      </c>
      <c r="W16" s="1" t="s">
        <v>2198</v>
      </c>
    </row>
    <row r="17" spans="1:23" x14ac:dyDescent="0.25">
      <c r="A17" s="1" t="s">
        <v>73</v>
      </c>
      <c r="B17" s="1" t="s">
        <v>17</v>
      </c>
      <c r="C17" s="1">
        <v>121.55</v>
      </c>
      <c r="D17" s="1" t="s">
        <v>53</v>
      </c>
      <c r="E17" s="1" t="s">
        <v>2199</v>
      </c>
      <c r="G17" s="1" t="s">
        <v>89</v>
      </c>
      <c r="H17" s="1" t="s">
        <v>14</v>
      </c>
      <c r="I17" s="1">
        <v>3615.22</v>
      </c>
      <c r="J17" s="1" t="s">
        <v>23</v>
      </c>
      <c r="M17" s="9" t="s">
        <v>2259</v>
      </c>
      <c r="N17" s="11">
        <v>0.72551100000000002</v>
      </c>
      <c r="O17" s="1" t="s">
        <v>14</v>
      </c>
      <c r="P17" s="1" t="s">
        <v>15</v>
      </c>
      <c r="Q17" s="1" t="s">
        <v>2198</v>
      </c>
      <c r="S17" s="9" t="s">
        <v>2259</v>
      </c>
      <c r="T17" s="11">
        <v>0.72551100000000002</v>
      </c>
      <c r="U17" s="1" t="s">
        <v>14</v>
      </c>
      <c r="V17" s="1" t="s">
        <v>15</v>
      </c>
      <c r="W17" s="1" t="s">
        <v>2198</v>
      </c>
    </row>
    <row r="18" spans="1:23" x14ac:dyDescent="0.25">
      <c r="A18" s="1" t="s">
        <v>75</v>
      </c>
      <c r="B18" s="1" t="s">
        <v>17</v>
      </c>
      <c r="C18" s="1">
        <v>153.12</v>
      </c>
      <c r="D18" s="1" t="s">
        <v>53</v>
      </c>
      <c r="E18" s="1" t="s">
        <v>2199</v>
      </c>
      <c r="G18" s="1" t="s">
        <v>107</v>
      </c>
      <c r="H18" s="1" t="s">
        <v>11</v>
      </c>
      <c r="I18" s="1">
        <v>906.91</v>
      </c>
      <c r="J18" s="1" t="s">
        <v>87</v>
      </c>
      <c r="M18" s="9" t="s">
        <v>2260</v>
      </c>
      <c r="N18" s="11">
        <v>0.253085</v>
      </c>
      <c r="O18" s="1" t="s">
        <v>14</v>
      </c>
      <c r="P18" s="1" t="s">
        <v>87</v>
      </c>
      <c r="Q18" s="1" t="s">
        <v>2198</v>
      </c>
      <c r="S18" s="9" t="s">
        <v>2260</v>
      </c>
      <c r="T18" s="11">
        <v>0.253085</v>
      </c>
      <c r="U18" s="1" t="s">
        <v>14</v>
      </c>
      <c r="V18" s="1" t="s">
        <v>87</v>
      </c>
      <c r="W18" s="1" t="s">
        <v>2198</v>
      </c>
    </row>
    <row r="19" spans="1:23" x14ac:dyDescent="0.25">
      <c r="A19" s="1" t="s">
        <v>79</v>
      </c>
      <c r="B19" s="1" t="s">
        <v>17</v>
      </c>
      <c r="C19" s="1">
        <v>297.74</v>
      </c>
      <c r="D19" s="1" t="s">
        <v>53</v>
      </c>
      <c r="E19" s="17" t="s">
        <v>2199</v>
      </c>
      <c r="G19" s="1" t="s">
        <v>111</v>
      </c>
      <c r="H19" s="1" t="s">
        <v>14</v>
      </c>
      <c r="I19" s="1">
        <v>4684.5</v>
      </c>
      <c r="J19" s="1" t="s">
        <v>87</v>
      </c>
      <c r="M19" s="9" t="s">
        <v>2262</v>
      </c>
      <c r="N19" s="11">
        <v>0.27378400000000003</v>
      </c>
      <c r="O19" s="1" t="s">
        <v>14</v>
      </c>
      <c r="P19" s="1" t="s">
        <v>87</v>
      </c>
      <c r="Q19" s="1" t="s">
        <v>2198</v>
      </c>
      <c r="S19" s="9" t="s">
        <v>2262</v>
      </c>
      <c r="T19" s="11">
        <v>0.27378400000000003</v>
      </c>
      <c r="U19" s="1" t="s">
        <v>14</v>
      </c>
      <c r="V19" s="1" t="s">
        <v>87</v>
      </c>
      <c r="W19" s="1" t="s">
        <v>2198</v>
      </c>
    </row>
    <row r="20" spans="1:23" x14ac:dyDescent="0.25">
      <c r="A20" s="1" t="s">
        <v>85</v>
      </c>
      <c r="B20" s="1" t="s">
        <v>17</v>
      </c>
      <c r="C20" s="1">
        <v>281.81</v>
      </c>
      <c r="D20" s="1" t="s">
        <v>18</v>
      </c>
      <c r="E20" s="17" t="s">
        <v>2198</v>
      </c>
      <c r="G20" s="1" t="s">
        <v>113</v>
      </c>
      <c r="H20" s="1" t="s">
        <v>14</v>
      </c>
      <c r="I20" s="1">
        <v>2866.44</v>
      </c>
      <c r="J20" s="1" t="s">
        <v>23</v>
      </c>
      <c r="M20" s="9" t="s">
        <v>2263</v>
      </c>
      <c r="N20" s="11">
        <v>0.75258800000000003</v>
      </c>
      <c r="O20" s="1" t="s">
        <v>14</v>
      </c>
      <c r="P20" s="1" t="s">
        <v>15</v>
      </c>
      <c r="Q20" s="1" t="s">
        <v>2198</v>
      </c>
      <c r="S20" s="9" t="s">
        <v>2263</v>
      </c>
      <c r="T20" s="11">
        <v>0.75258800000000003</v>
      </c>
      <c r="U20" s="1" t="s">
        <v>14</v>
      </c>
      <c r="V20" s="1" t="s">
        <v>15</v>
      </c>
      <c r="W20" s="1" t="s">
        <v>2198</v>
      </c>
    </row>
    <row r="21" spans="1:23" x14ac:dyDescent="0.25">
      <c r="A21" s="1" t="s">
        <v>90</v>
      </c>
      <c r="B21" s="1" t="s">
        <v>17</v>
      </c>
      <c r="C21" s="1">
        <v>376.17</v>
      </c>
      <c r="D21" s="1" t="s">
        <v>18</v>
      </c>
      <c r="E21" s="1" t="s">
        <v>2198</v>
      </c>
      <c r="G21" s="1" t="s">
        <v>117</v>
      </c>
      <c r="H21" s="1" t="s">
        <v>14</v>
      </c>
      <c r="I21" s="1">
        <v>1838.59</v>
      </c>
      <c r="J21" s="1" t="s">
        <v>18</v>
      </c>
      <c r="M21" s="9" t="s">
        <v>2264</v>
      </c>
      <c r="N21" s="11">
        <v>0.219948</v>
      </c>
      <c r="O21" s="1" t="s">
        <v>14</v>
      </c>
      <c r="P21" s="1" t="s">
        <v>18</v>
      </c>
      <c r="Q21" s="1" t="s">
        <v>2198</v>
      </c>
      <c r="S21" s="9" t="s">
        <v>2264</v>
      </c>
      <c r="T21" s="11">
        <v>0.219948</v>
      </c>
      <c r="U21" s="1" t="s">
        <v>14</v>
      </c>
      <c r="V21" s="1" t="s">
        <v>18</v>
      </c>
      <c r="W21" s="1" t="s">
        <v>2198</v>
      </c>
    </row>
    <row r="22" spans="1:23" x14ac:dyDescent="0.25">
      <c r="A22" s="1" t="s">
        <v>92</v>
      </c>
      <c r="B22" s="1" t="s">
        <v>17</v>
      </c>
      <c r="C22" s="1">
        <v>296.37</v>
      </c>
      <c r="D22" s="1" t="s">
        <v>12</v>
      </c>
      <c r="E22" s="17" t="s">
        <v>2198</v>
      </c>
      <c r="G22" s="1" t="s">
        <v>119</v>
      </c>
      <c r="H22" s="1" t="s">
        <v>11</v>
      </c>
      <c r="I22" s="1">
        <v>1452.96</v>
      </c>
      <c r="J22" s="1" t="s">
        <v>18</v>
      </c>
      <c r="M22" s="9" t="s">
        <v>2265</v>
      </c>
      <c r="N22" s="11">
        <v>0.21709800000000001</v>
      </c>
      <c r="O22" s="1" t="s">
        <v>14</v>
      </c>
      <c r="P22" s="1" t="s">
        <v>18</v>
      </c>
      <c r="Q22" s="1" t="s">
        <v>2198</v>
      </c>
      <c r="S22" s="9" t="s">
        <v>2265</v>
      </c>
      <c r="T22" s="11">
        <v>0.21709800000000001</v>
      </c>
      <c r="U22" s="1" t="s">
        <v>14</v>
      </c>
      <c r="V22" s="1" t="s">
        <v>18</v>
      </c>
      <c r="W22" s="1" t="s">
        <v>2198</v>
      </c>
    </row>
    <row r="23" spans="1:23" x14ac:dyDescent="0.25">
      <c r="A23" s="1" t="s">
        <v>94</v>
      </c>
      <c r="B23" s="1" t="s">
        <v>17</v>
      </c>
      <c r="C23" s="1">
        <v>270.07</v>
      </c>
      <c r="D23" s="1" t="s">
        <v>12</v>
      </c>
      <c r="E23" s="1" t="s">
        <v>2198</v>
      </c>
      <c r="G23" s="1" t="s">
        <v>124</v>
      </c>
      <c r="H23" s="1" t="s">
        <v>14</v>
      </c>
      <c r="I23" s="1">
        <v>4597.28</v>
      </c>
      <c r="J23" s="1" t="s">
        <v>23</v>
      </c>
      <c r="M23" s="9" t="s">
        <v>2266</v>
      </c>
      <c r="N23" s="11">
        <v>0.31368000000000001</v>
      </c>
      <c r="O23" s="1" t="s">
        <v>14</v>
      </c>
      <c r="P23" s="1" t="s">
        <v>53</v>
      </c>
      <c r="Q23" s="1" t="s">
        <v>2198</v>
      </c>
      <c r="S23" s="9" t="s">
        <v>2266</v>
      </c>
      <c r="T23" s="11">
        <v>0.31368000000000001</v>
      </c>
      <c r="U23" s="1" t="s">
        <v>14</v>
      </c>
      <c r="V23" s="1" t="s">
        <v>53</v>
      </c>
      <c r="W23" s="1" t="s">
        <v>2198</v>
      </c>
    </row>
    <row r="24" spans="1:23" x14ac:dyDescent="0.25">
      <c r="A24" s="1" t="s">
        <v>96</v>
      </c>
      <c r="B24" s="1" t="s">
        <v>17</v>
      </c>
      <c r="C24" s="1">
        <v>268.25</v>
      </c>
      <c r="D24" s="1" t="s">
        <v>12</v>
      </c>
      <c r="E24" s="17" t="s">
        <v>2198</v>
      </c>
      <c r="G24" s="1" t="s">
        <v>126</v>
      </c>
      <c r="H24" s="1" t="s">
        <v>14</v>
      </c>
      <c r="I24" s="1">
        <v>5245.74</v>
      </c>
      <c r="J24" s="1" t="s">
        <v>23</v>
      </c>
      <c r="M24" s="9" t="s">
        <v>2272</v>
      </c>
      <c r="N24" s="11">
        <v>0.48521599999999998</v>
      </c>
      <c r="O24" s="1" t="s">
        <v>14</v>
      </c>
      <c r="P24" s="1" t="s">
        <v>18</v>
      </c>
      <c r="Q24" s="1" t="s">
        <v>2198</v>
      </c>
      <c r="S24" s="9" t="s">
        <v>2272</v>
      </c>
      <c r="T24" s="11">
        <v>0.48521599999999998</v>
      </c>
      <c r="U24" s="1" t="s">
        <v>14</v>
      </c>
      <c r="V24" s="1" t="s">
        <v>18</v>
      </c>
      <c r="W24" s="1" t="s">
        <v>2198</v>
      </c>
    </row>
    <row r="25" spans="1:23" x14ac:dyDescent="0.25">
      <c r="A25" s="1" t="s">
        <v>98</v>
      </c>
      <c r="B25" s="1" t="s">
        <v>17</v>
      </c>
      <c r="C25" s="1">
        <v>237.93</v>
      </c>
      <c r="D25" s="1" t="s">
        <v>12</v>
      </c>
      <c r="E25" s="1" t="s">
        <v>2199</v>
      </c>
      <c r="G25" s="1" t="s">
        <v>134</v>
      </c>
      <c r="H25" s="1" t="s">
        <v>14</v>
      </c>
      <c r="I25" s="1">
        <v>8921.1299999999992</v>
      </c>
      <c r="J25" s="1" t="s">
        <v>23</v>
      </c>
      <c r="M25" s="9" t="s">
        <v>2273</v>
      </c>
      <c r="N25" s="11">
        <v>0.350379</v>
      </c>
      <c r="O25" s="1" t="s">
        <v>14</v>
      </c>
      <c r="P25" s="1" t="s">
        <v>15</v>
      </c>
      <c r="Q25" s="1" t="s">
        <v>2198</v>
      </c>
      <c r="S25" s="9" t="s">
        <v>2273</v>
      </c>
      <c r="T25" s="11">
        <v>0.350379</v>
      </c>
      <c r="U25" s="1" t="s">
        <v>14</v>
      </c>
      <c r="V25" s="1" t="s">
        <v>15</v>
      </c>
      <c r="W25" s="1" t="s">
        <v>2198</v>
      </c>
    </row>
    <row r="26" spans="1:23" x14ac:dyDescent="0.25">
      <c r="A26" s="1" t="s">
        <v>100</v>
      </c>
      <c r="B26" s="1" t="s">
        <v>17</v>
      </c>
      <c r="C26" s="1">
        <v>225.29</v>
      </c>
      <c r="D26" s="1" t="s">
        <v>12</v>
      </c>
      <c r="E26" s="17" t="s">
        <v>2199</v>
      </c>
      <c r="G26" s="1" t="s">
        <v>144</v>
      </c>
      <c r="H26" s="1" t="s">
        <v>11</v>
      </c>
      <c r="I26" s="1">
        <v>1384.84</v>
      </c>
      <c r="J26" s="1" t="s">
        <v>15</v>
      </c>
      <c r="M26" s="9" t="s">
        <v>2274</v>
      </c>
      <c r="N26" s="11">
        <v>0.373145</v>
      </c>
      <c r="O26" s="1" t="s">
        <v>14</v>
      </c>
      <c r="P26" s="1" t="s">
        <v>23</v>
      </c>
      <c r="Q26" s="1" t="s">
        <v>2198</v>
      </c>
      <c r="S26" s="9" t="s">
        <v>2274</v>
      </c>
      <c r="T26" s="11">
        <v>0.373145</v>
      </c>
      <c r="U26" s="1" t="s">
        <v>14</v>
      </c>
      <c r="V26" s="1" t="s">
        <v>23</v>
      </c>
      <c r="W26" s="1" t="s">
        <v>2198</v>
      </c>
    </row>
    <row r="27" spans="1:23" x14ac:dyDescent="0.25">
      <c r="A27" s="1" t="s">
        <v>102</v>
      </c>
      <c r="B27" s="1" t="s">
        <v>17</v>
      </c>
      <c r="C27" s="1">
        <v>227.69</v>
      </c>
      <c r="D27" s="1" t="s">
        <v>12</v>
      </c>
      <c r="E27" s="17" t="s">
        <v>2199</v>
      </c>
      <c r="G27" s="1" t="s">
        <v>148</v>
      </c>
      <c r="H27" s="1" t="s">
        <v>14</v>
      </c>
      <c r="I27" s="1">
        <v>3301.45</v>
      </c>
      <c r="J27" s="1" t="s">
        <v>53</v>
      </c>
      <c r="M27" s="9" t="s">
        <v>2275</v>
      </c>
      <c r="N27" s="11">
        <v>0.84293399999999996</v>
      </c>
      <c r="O27" s="1" t="s">
        <v>14</v>
      </c>
      <c r="P27" s="1" t="s">
        <v>87</v>
      </c>
      <c r="Q27" s="1" t="s">
        <v>2198</v>
      </c>
      <c r="S27" s="9" t="s">
        <v>2275</v>
      </c>
      <c r="T27" s="11">
        <v>0.84293399999999996</v>
      </c>
      <c r="U27" s="1" t="s">
        <v>14</v>
      </c>
      <c r="V27" s="1" t="s">
        <v>87</v>
      </c>
      <c r="W27" s="1" t="s">
        <v>2198</v>
      </c>
    </row>
    <row r="28" spans="1:23" x14ac:dyDescent="0.25">
      <c r="A28" s="1" t="s">
        <v>104</v>
      </c>
      <c r="B28" s="1" t="s">
        <v>17</v>
      </c>
      <c r="C28" s="1">
        <v>196.32</v>
      </c>
      <c r="D28" s="1" t="s">
        <v>12</v>
      </c>
      <c r="E28" s="17" t="s">
        <v>2199</v>
      </c>
      <c r="G28" s="1" t="s">
        <v>152</v>
      </c>
      <c r="H28" s="1" t="s">
        <v>14</v>
      </c>
      <c r="I28" s="1">
        <v>2130.66</v>
      </c>
      <c r="J28" s="1" t="s">
        <v>23</v>
      </c>
      <c r="M28" s="9" t="s">
        <v>2276</v>
      </c>
      <c r="N28" s="11">
        <v>0.47276600000000002</v>
      </c>
      <c r="O28" s="1" t="s">
        <v>14</v>
      </c>
      <c r="P28" s="1" t="s">
        <v>15</v>
      </c>
      <c r="Q28" s="1" t="s">
        <v>2199</v>
      </c>
      <c r="S28" s="9" t="s">
        <v>2276</v>
      </c>
      <c r="T28" s="11">
        <v>0.47276600000000002</v>
      </c>
      <c r="U28" s="1" t="s">
        <v>14</v>
      </c>
      <c r="V28" s="1" t="s">
        <v>15</v>
      </c>
      <c r="W28" s="1" t="s">
        <v>2199</v>
      </c>
    </row>
    <row r="29" spans="1:23" x14ac:dyDescent="0.25">
      <c r="A29" s="1" t="s">
        <v>114</v>
      </c>
      <c r="B29" s="1" t="s">
        <v>17</v>
      </c>
      <c r="C29" s="1">
        <v>21.5</v>
      </c>
      <c r="D29" s="1" t="s">
        <v>12</v>
      </c>
      <c r="E29" s="17" t="s">
        <v>2198</v>
      </c>
      <c r="G29" s="1" t="s">
        <v>156</v>
      </c>
      <c r="H29" s="1" t="s">
        <v>14</v>
      </c>
      <c r="I29" s="1">
        <v>8459.18</v>
      </c>
      <c r="J29" s="1" t="s">
        <v>23</v>
      </c>
      <c r="M29" s="9" t="s">
        <v>2277</v>
      </c>
      <c r="N29" s="11">
        <v>0.35682999999999998</v>
      </c>
      <c r="O29" s="1" t="s">
        <v>14</v>
      </c>
      <c r="P29" s="1" t="s">
        <v>23</v>
      </c>
      <c r="Q29" s="1" t="s">
        <v>2198</v>
      </c>
      <c r="S29" s="9" t="s">
        <v>2277</v>
      </c>
      <c r="T29" s="11">
        <v>0.35682999999999998</v>
      </c>
      <c r="U29" s="1" t="s">
        <v>14</v>
      </c>
      <c r="V29" s="1" t="s">
        <v>23</v>
      </c>
      <c r="W29" s="1" t="s">
        <v>2198</v>
      </c>
    </row>
    <row r="30" spans="1:23" x14ac:dyDescent="0.25">
      <c r="A30" s="1" t="s">
        <v>121</v>
      </c>
      <c r="B30" s="1" t="s">
        <v>17</v>
      </c>
      <c r="C30" s="1">
        <v>90.07</v>
      </c>
      <c r="D30" s="1" t="s">
        <v>18</v>
      </c>
      <c r="E30" s="17" t="s">
        <v>2198</v>
      </c>
      <c r="G30" s="1" t="s">
        <v>180</v>
      </c>
      <c r="H30" s="1" t="s">
        <v>14</v>
      </c>
      <c r="I30" s="1">
        <v>9155.18</v>
      </c>
      <c r="J30" s="1" t="s">
        <v>23</v>
      </c>
      <c r="M30" s="9" t="s">
        <v>2278</v>
      </c>
      <c r="N30" s="11">
        <v>0.46755200000000002</v>
      </c>
      <c r="O30" s="1" t="s">
        <v>14</v>
      </c>
      <c r="P30" s="1" t="s">
        <v>23</v>
      </c>
      <c r="Q30" s="1" t="s">
        <v>2198</v>
      </c>
      <c r="S30" s="9" t="s">
        <v>2278</v>
      </c>
      <c r="T30" s="11">
        <v>0.46755200000000002</v>
      </c>
      <c r="U30" s="1" t="s">
        <v>14</v>
      </c>
      <c r="V30" s="1" t="s">
        <v>23</v>
      </c>
      <c r="W30" s="1" t="s">
        <v>2198</v>
      </c>
    </row>
    <row r="31" spans="1:23" x14ac:dyDescent="0.25">
      <c r="A31" s="1" t="s">
        <v>127</v>
      </c>
      <c r="B31" s="1" t="s">
        <v>17</v>
      </c>
      <c r="C31" s="1">
        <v>342.03</v>
      </c>
      <c r="D31" s="1" t="s">
        <v>87</v>
      </c>
      <c r="E31" s="1" t="s">
        <v>2198</v>
      </c>
      <c r="G31" s="1" t="s">
        <v>182</v>
      </c>
      <c r="H31" s="1" t="s">
        <v>14</v>
      </c>
      <c r="I31" s="1">
        <v>10665.9</v>
      </c>
      <c r="J31" s="1" t="s">
        <v>23</v>
      </c>
      <c r="M31" s="9" t="s">
        <v>2282</v>
      </c>
      <c r="N31" s="11">
        <v>0.48599999999999999</v>
      </c>
      <c r="O31" s="1" t="s">
        <v>14</v>
      </c>
      <c r="P31" s="1" t="s">
        <v>53</v>
      </c>
      <c r="Q31" s="1" t="s">
        <v>2198</v>
      </c>
      <c r="S31" s="9" t="s">
        <v>2282</v>
      </c>
      <c r="T31" s="11">
        <v>0.48599999999999999</v>
      </c>
      <c r="U31" s="1" t="s">
        <v>14</v>
      </c>
      <c r="V31" s="1" t="s">
        <v>53</v>
      </c>
      <c r="W31" s="1" t="s">
        <v>2198</v>
      </c>
    </row>
    <row r="32" spans="1:23" x14ac:dyDescent="0.25">
      <c r="A32" s="1" t="s">
        <v>131</v>
      </c>
      <c r="B32" s="1" t="s">
        <v>17</v>
      </c>
      <c r="C32" s="1">
        <v>81.489999999999995</v>
      </c>
      <c r="D32" s="1" t="s">
        <v>12</v>
      </c>
      <c r="E32" s="1" t="s">
        <v>2198</v>
      </c>
      <c r="G32" s="1" t="s">
        <v>186</v>
      </c>
      <c r="H32" s="1" t="s">
        <v>14</v>
      </c>
      <c r="I32" s="1">
        <v>9098.7199999999993</v>
      </c>
      <c r="J32" s="1" t="s">
        <v>23</v>
      </c>
      <c r="M32" s="9" t="s">
        <v>2283</v>
      </c>
      <c r="N32" s="11">
        <v>0.41836200000000001</v>
      </c>
      <c r="O32" s="1" t="s">
        <v>14</v>
      </c>
      <c r="P32" s="1" t="s">
        <v>87</v>
      </c>
      <c r="Q32" s="1" t="s">
        <v>2199</v>
      </c>
      <c r="S32" s="9" t="s">
        <v>2283</v>
      </c>
      <c r="T32" s="11">
        <v>0.41836200000000001</v>
      </c>
      <c r="U32" s="1" t="s">
        <v>14</v>
      </c>
      <c r="V32" s="1" t="s">
        <v>87</v>
      </c>
      <c r="W32" s="1" t="s">
        <v>2199</v>
      </c>
    </row>
    <row r="33" spans="1:23" x14ac:dyDescent="0.25">
      <c r="A33" s="1" t="s">
        <v>135</v>
      </c>
      <c r="B33" s="1" t="s">
        <v>17</v>
      </c>
      <c r="C33" s="1">
        <v>73</v>
      </c>
      <c r="D33" s="1" t="s">
        <v>18</v>
      </c>
      <c r="E33" s="1" t="s">
        <v>2199</v>
      </c>
      <c r="G33" s="1" t="s">
        <v>190</v>
      </c>
      <c r="H33" s="1" t="s">
        <v>14</v>
      </c>
      <c r="I33" s="1">
        <v>7855.92</v>
      </c>
      <c r="J33" s="1" t="s">
        <v>23</v>
      </c>
      <c r="M33" s="9" t="s">
        <v>2284</v>
      </c>
      <c r="N33" s="11">
        <v>0.49137700000000001</v>
      </c>
      <c r="O33" s="1" t="s">
        <v>14</v>
      </c>
      <c r="P33" s="1" t="s">
        <v>53</v>
      </c>
      <c r="Q33" s="1" t="s">
        <v>2198</v>
      </c>
      <c r="S33" s="9" t="s">
        <v>2284</v>
      </c>
      <c r="T33" s="11">
        <v>0.49137700000000001</v>
      </c>
      <c r="U33" s="1" t="s">
        <v>14</v>
      </c>
      <c r="V33" s="1" t="s">
        <v>53</v>
      </c>
      <c r="W33" s="1" t="s">
        <v>2198</v>
      </c>
    </row>
    <row r="34" spans="1:23" x14ac:dyDescent="0.25">
      <c r="A34" s="1" t="s">
        <v>137</v>
      </c>
      <c r="B34" s="1" t="s">
        <v>17</v>
      </c>
      <c r="C34" s="1">
        <v>111.64</v>
      </c>
      <c r="D34" s="1" t="s">
        <v>18</v>
      </c>
      <c r="E34" s="1" t="s">
        <v>2199</v>
      </c>
      <c r="G34" s="1" t="s">
        <v>192</v>
      </c>
      <c r="H34" s="1" t="s">
        <v>14</v>
      </c>
      <c r="I34" s="1">
        <v>9227.69</v>
      </c>
      <c r="J34" s="1" t="s">
        <v>23</v>
      </c>
      <c r="M34" s="9" t="s">
        <v>2285</v>
      </c>
      <c r="N34" s="11">
        <v>0.54254199999999997</v>
      </c>
      <c r="O34" s="1" t="s">
        <v>14</v>
      </c>
      <c r="P34" s="1" t="s">
        <v>53</v>
      </c>
      <c r="Q34" s="1" t="s">
        <v>2199</v>
      </c>
      <c r="S34" s="9" t="s">
        <v>2285</v>
      </c>
      <c r="T34" s="11">
        <v>0.54254199999999997</v>
      </c>
      <c r="U34" s="1" t="s">
        <v>14</v>
      </c>
      <c r="V34" s="1" t="s">
        <v>53</v>
      </c>
      <c r="W34" s="1" t="s">
        <v>2199</v>
      </c>
    </row>
    <row r="35" spans="1:23" x14ac:dyDescent="0.25">
      <c r="A35" s="1" t="s">
        <v>139</v>
      </c>
      <c r="B35" s="1" t="s">
        <v>17</v>
      </c>
      <c r="C35" s="1">
        <v>200.39</v>
      </c>
      <c r="D35" s="1" t="s">
        <v>18</v>
      </c>
      <c r="E35" s="1" t="s">
        <v>2199</v>
      </c>
      <c r="G35" s="1" t="s">
        <v>206</v>
      </c>
      <c r="H35" s="1" t="s">
        <v>14</v>
      </c>
      <c r="I35" s="1">
        <v>4783.07</v>
      </c>
      <c r="J35" s="1" t="s">
        <v>15</v>
      </c>
      <c r="M35" s="9" t="s">
        <v>2286</v>
      </c>
      <c r="N35" s="11">
        <v>0.41797899999999999</v>
      </c>
      <c r="O35" s="1" t="s">
        <v>14</v>
      </c>
      <c r="P35" s="1" t="s">
        <v>87</v>
      </c>
      <c r="Q35" s="1" t="s">
        <v>2199</v>
      </c>
      <c r="S35" s="9" t="s">
        <v>2286</v>
      </c>
      <c r="T35" s="11">
        <v>0.41797899999999999</v>
      </c>
      <c r="U35" s="1" t="s">
        <v>14</v>
      </c>
      <c r="V35" s="1" t="s">
        <v>87</v>
      </c>
      <c r="W35" s="1" t="s">
        <v>2199</v>
      </c>
    </row>
    <row r="36" spans="1:23" x14ac:dyDescent="0.25">
      <c r="A36" s="1" t="s">
        <v>141</v>
      </c>
      <c r="B36" s="1" t="s">
        <v>17</v>
      </c>
      <c r="C36" s="1">
        <v>134.69999999999999</v>
      </c>
      <c r="D36" s="1" t="s">
        <v>53</v>
      </c>
      <c r="E36" s="1" t="s">
        <v>2198</v>
      </c>
      <c r="G36" s="1" t="s">
        <v>216</v>
      </c>
      <c r="H36" s="1" t="s">
        <v>14</v>
      </c>
      <c r="I36" s="1">
        <v>6196.02</v>
      </c>
      <c r="J36" s="1" t="s">
        <v>15</v>
      </c>
      <c r="M36" s="9" t="s">
        <v>2287</v>
      </c>
      <c r="N36" s="11">
        <v>0.43301299999999998</v>
      </c>
      <c r="O36" s="1" t="s">
        <v>14</v>
      </c>
      <c r="P36" s="1" t="s">
        <v>15</v>
      </c>
      <c r="Q36" s="1" t="s">
        <v>2199</v>
      </c>
      <c r="S36" s="9" t="s">
        <v>2287</v>
      </c>
      <c r="T36" s="11">
        <v>0.43301299999999998</v>
      </c>
      <c r="U36" s="1" t="s">
        <v>14</v>
      </c>
      <c r="V36" s="1" t="s">
        <v>15</v>
      </c>
      <c r="W36" s="1" t="s">
        <v>2199</v>
      </c>
    </row>
    <row r="37" spans="1:23" x14ac:dyDescent="0.25">
      <c r="A37" s="1" t="s">
        <v>145</v>
      </c>
      <c r="B37" s="1" t="s">
        <v>17</v>
      </c>
      <c r="C37" s="1">
        <v>169.15</v>
      </c>
      <c r="D37" s="1" t="s">
        <v>18</v>
      </c>
      <c r="E37" s="17" t="s">
        <v>2198</v>
      </c>
      <c r="G37" s="1" t="s">
        <v>222</v>
      </c>
      <c r="H37" s="1" t="s">
        <v>14</v>
      </c>
      <c r="I37" s="1">
        <v>5940.73</v>
      </c>
      <c r="J37" s="1" t="s">
        <v>15</v>
      </c>
      <c r="M37" s="9" t="s">
        <v>2288</v>
      </c>
      <c r="N37" s="11">
        <v>0.339231</v>
      </c>
      <c r="O37" s="1" t="s">
        <v>14</v>
      </c>
      <c r="P37" s="1" t="s">
        <v>53</v>
      </c>
      <c r="Q37" s="1" t="s">
        <v>2199</v>
      </c>
      <c r="S37" s="9" t="s">
        <v>2288</v>
      </c>
      <c r="T37" s="11">
        <v>0.339231</v>
      </c>
      <c r="U37" s="1" t="s">
        <v>14</v>
      </c>
      <c r="V37" s="1" t="s">
        <v>53</v>
      </c>
      <c r="W37" s="1" t="s">
        <v>2199</v>
      </c>
    </row>
    <row r="38" spans="1:23" x14ac:dyDescent="0.25">
      <c r="A38" s="1" t="s">
        <v>149</v>
      </c>
      <c r="B38" s="1" t="s">
        <v>17</v>
      </c>
      <c r="C38" s="1">
        <v>389.16</v>
      </c>
      <c r="D38" s="1" t="s">
        <v>15</v>
      </c>
      <c r="E38" s="17" t="s">
        <v>2198</v>
      </c>
      <c r="G38" s="1" t="s">
        <v>224</v>
      </c>
      <c r="H38" s="1" t="s">
        <v>14</v>
      </c>
      <c r="I38" s="1">
        <v>6875.04</v>
      </c>
      <c r="J38" s="1" t="s">
        <v>18</v>
      </c>
      <c r="M38" s="9" t="s">
        <v>2289</v>
      </c>
      <c r="N38" s="11">
        <v>0.80932599999999999</v>
      </c>
      <c r="O38" s="1" t="s">
        <v>14</v>
      </c>
      <c r="P38" s="1" t="s">
        <v>53</v>
      </c>
      <c r="Q38" s="1" t="s">
        <v>2198</v>
      </c>
      <c r="S38" s="9" t="s">
        <v>2289</v>
      </c>
      <c r="T38" s="11">
        <v>0.80932599999999999</v>
      </c>
      <c r="U38" s="1" t="s">
        <v>14</v>
      </c>
      <c r="V38" s="1" t="s">
        <v>53</v>
      </c>
      <c r="W38" s="1" t="s">
        <v>2198</v>
      </c>
    </row>
    <row r="39" spans="1:23" x14ac:dyDescent="0.25">
      <c r="A39" s="1" t="s">
        <v>153</v>
      </c>
      <c r="B39" s="1" t="s">
        <v>17</v>
      </c>
      <c r="C39" s="1">
        <v>71.510000000000005</v>
      </c>
      <c r="D39" s="1" t="s">
        <v>15</v>
      </c>
      <c r="E39" s="1" t="s">
        <v>2198</v>
      </c>
      <c r="G39" s="1" t="s">
        <v>226</v>
      </c>
      <c r="H39" s="1" t="s">
        <v>14</v>
      </c>
      <c r="I39" s="1">
        <v>5997.99</v>
      </c>
      <c r="J39" s="1" t="s">
        <v>23</v>
      </c>
      <c r="M39" s="9" t="s">
        <v>2292</v>
      </c>
      <c r="N39" s="11">
        <v>0.81857000000000002</v>
      </c>
      <c r="O39" s="1" t="s">
        <v>14</v>
      </c>
      <c r="P39" s="1" t="s">
        <v>15</v>
      </c>
      <c r="Q39" s="1" t="s">
        <v>2199</v>
      </c>
      <c r="S39" s="9" t="s">
        <v>2292</v>
      </c>
      <c r="T39" s="11">
        <v>0.81857000000000002</v>
      </c>
      <c r="U39" s="1" t="s">
        <v>14</v>
      </c>
      <c r="V39" s="1" t="s">
        <v>15</v>
      </c>
      <c r="W39" s="1" t="s">
        <v>2199</v>
      </c>
    </row>
    <row r="40" spans="1:23" x14ac:dyDescent="0.25">
      <c r="A40" s="1" t="s">
        <v>157</v>
      </c>
      <c r="B40" s="1" t="s">
        <v>17</v>
      </c>
      <c r="C40" s="1">
        <v>151.08000000000001</v>
      </c>
      <c r="D40" s="1" t="s">
        <v>87</v>
      </c>
      <c r="E40" s="1" t="s">
        <v>2198</v>
      </c>
      <c r="G40" s="1" t="s">
        <v>228</v>
      </c>
      <c r="H40" s="1" t="s">
        <v>14</v>
      </c>
      <c r="I40" s="1">
        <v>5833.62</v>
      </c>
      <c r="J40" s="1" t="s">
        <v>23</v>
      </c>
      <c r="M40" s="9" t="s">
        <v>2293</v>
      </c>
      <c r="N40" s="11">
        <v>0.68787799999999999</v>
      </c>
      <c r="O40" s="1" t="s">
        <v>14</v>
      </c>
      <c r="P40" s="1" t="s">
        <v>15</v>
      </c>
      <c r="Q40" s="1" t="s">
        <v>2198</v>
      </c>
      <c r="S40" s="9" t="s">
        <v>2293</v>
      </c>
      <c r="T40" s="11">
        <v>0.68787799999999999</v>
      </c>
      <c r="U40" s="1" t="s">
        <v>14</v>
      </c>
      <c r="V40" s="1" t="s">
        <v>15</v>
      </c>
      <c r="W40" s="1" t="s">
        <v>2198</v>
      </c>
    </row>
    <row r="41" spans="1:23" x14ac:dyDescent="0.25">
      <c r="A41" s="1" t="s">
        <v>159</v>
      </c>
      <c r="B41" s="1" t="s">
        <v>17</v>
      </c>
      <c r="C41" s="1">
        <v>111.51</v>
      </c>
      <c r="D41" s="1" t="s">
        <v>12</v>
      </c>
      <c r="E41" s="1" t="s">
        <v>2198</v>
      </c>
      <c r="G41" s="1" t="s">
        <v>230</v>
      </c>
      <c r="H41" s="1" t="s">
        <v>14</v>
      </c>
      <c r="I41" s="1">
        <v>5717.15</v>
      </c>
      <c r="J41" s="1" t="s">
        <v>23</v>
      </c>
      <c r="M41" s="9" t="s">
        <v>2294</v>
      </c>
      <c r="N41" s="11">
        <v>0.99540399999999996</v>
      </c>
      <c r="O41" s="1" t="s">
        <v>14</v>
      </c>
      <c r="P41" s="1" t="s">
        <v>18</v>
      </c>
      <c r="Q41" s="1" t="s">
        <v>2198</v>
      </c>
      <c r="S41" s="9" t="s">
        <v>2294</v>
      </c>
      <c r="T41" s="11">
        <v>0.99540399999999996</v>
      </c>
      <c r="U41" s="1" t="s">
        <v>14</v>
      </c>
      <c r="V41" s="1" t="s">
        <v>18</v>
      </c>
      <c r="W41" s="1" t="s">
        <v>2198</v>
      </c>
    </row>
    <row r="42" spans="1:23" x14ac:dyDescent="0.25">
      <c r="A42" s="1" t="s">
        <v>161</v>
      </c>
      <c r="B42" s="1" t="s">
        <v>17</v>
      </c>
      <c r="C42" s="1">
        <v>9.07</v>
      </c>
      <c r="D42" s="1" t="s">
        <v>18</v>
      </c>
      <c r="E42" s="1" t="s">
        <v>2198</v>
      </c>
      <c r="G42" s="1" t="s">
        <v>234</v>
      </c>
      <c r="H42" s="1" t="s">
        <v>14</v>
      </c>
      <c r="I42" s="1">
        <v>6936.58</v>
      </c>
      <c r="J42" s="1" t="s">
        <v>23</v>
      </c>
      <c r="M42" s="9" t="s">
        <v>2295</v>
      </c>
      <c r="N42" s="11">
        <v>0.86651500000000004</v>
      </c>
      <c r="O42" s="1" t="s">
        <v>14</v>
      </c>
      <c r="P42" s="1" t="s">
        <v>18</v>
      </c>
      <c r="Q42" s="1" t="s">
        <v>2198</v>
      </c>
      <c r="S42" s="9" t="s">
        <v>2295</v>
      </c>
      <c r="T42" s="11">
        <v>0.86651500000000004</v>
      </c>
      <c r="U42" s="1" t="s">
        <v>14</v>
      </c>
      <c r="V42" s="1" t="s">
        <v>18</v>
      </c>
      <c r="W42" s="1" t="s">
        <v>2198</v>
      </c>
    </row>
    <row r="43" spans="1:23" x14ac:dyDescent="0.25">
      <c r="A43" s="1" t="s">
        <v>163</v>
      </c>
      <c r="B43" s="1" t="s">
        <v>17</v>
      </c>
      <c r="C43" s="1">
        <v>19.54</v>
      </c>
      <c r="D43" s="1" t="s">
        <v>12</v>
      </c>
      <c r="E43" s="17" t="s">
        <v>2198</v>
      </c>
      <c r="G43" s="1" t="s">
        <v>236</v>
      </c>
      <c r="H43" s="1" t="s">
        <v>14</v>
      </c>
      <c r="I43" s="1">
        <v>5030.54</v>
      </c>
      <c r="J43" s="1" t="s">
        <v>18</v>
      </c>
      <c r="M43" s="9" t="s">
        <v>2298</v>
      </c>
      <c r="N43" s="11">
        <v>0.25366699999999998</v>
      </c>
      <c r="O43" s="1" t="s">
        <v>14</v>
      </c>
      <c r="P43" s="1" t="s">
        <v>53</v>
      </c>
      <c r="Q43" s="1" t="s">
        <v>2199</v>
      </c>
      <c r="S43" s="9" t="s">
        <v>2298</v>
      </c>
      <c r="T43" s="11">
        <v>0.25366699999999998</v>
      </c>
      <c r="U43" s="1" t="s">
        <v>14</v>
      </c>
      <c r="V43" s="1" t="s">
        <v>53</v>
      </c>
      <c r="W43" s="1" t="s">
        <v>2199</v>
      </c>
    </row>
    <row r="44" spans="1:23" x14ac:dyDescent="0.25">
      <c r="A44" s="1" t="s">
        <v>165</v>
      </c>
      <c r="B44" s="1" t="s">
        <v>17</v>
      </c>
      <c r="C44" s="1">
        <v>362.54</v>
      </c>
      <c r="D44" s="1" t="s">
        <v>12</v>
      </c>
      <c r="E44" s="17" t="s">
        <v>2198</v>
      </c>
      <c r="G44" s="1" t="s">
        <v>248</v>
      </c>
      <c r="H44" s="1" t="s">
        <v>14</v>
      </c>
      <c r="I44" s="1">
        <v>9616.48</v>
      </c>
      <c r="J44" s="1" t="s">
        <v>18</v>
      </c>
      <c r="M44" s="9" t="s">
        <v>2300</v>
      </c>
      <c r="N44" s="11">
        <v>0.308695</v>
      </c>
      <c r="O44" s="1" t="s">
        <v>14</v>
      </c>
      <c r="P44" s="1" t="s">
        <v>15</v>
      </c>
      <c r="Q44" s="1" t="s">
        <v>2198</v>
      </c>
      <c r="S44" s="9" t="s">
        <v>2300</v>
      </c>
      <c r="T44" s="11">
        <v>0.308695</v>
      </c>
      <c r="U44" s="1" t="s">
        <v>14</v>
      </c>
      <c r="V44" s="1" t="s">
        <v>15</v>
      </c>
      <c r="W44" s="1" t="s">
        <v>2198</v>
      </c>
    </row>
    <row r="45" spans="1:23" x14ac:dyDescent="0.25">
      <c r="A45" s="1" t="s">
        <v>167</v>
      </c>
      <c r="B45" s="1" t="s">
        <v>17</v>
      </c>
      <c r="C45" s="1">
        <v>216.94</v>
      </c>
      <c r="D45" s="1" t="s">
        <v>12</v>
      </c>
      <c r="E45" s="1" t="s">
        <v>2198</v>
      </c>
      <c r="G45" s="1" t="s">
        <v>256</v>
      </c>
      <c r="H45" s="1" t="s">
        <v>14</v>
      </c>
      <c r="I45" s="1">
        <v>8230.31</v>
      </c>
      <c r="J45" s="1" t="s">
        <v>18</v>
      </c>
      <c r="M45" s="9" t="s">
        <v>2301</v>
      </c>
      <c r="N45" s="11">
        <v>0.273005</v>
      </c>
      <c r="O45" s="1" t="s">
        <v>14</v>
      </c>
      <c r="P45" s="1" t="s">
        <v>18</v>
      </c>
      <c r="Q45" s="1" t="s">
        <v>2198</v>
      </c>
      <c r="S45" s="9" t="s">
        <v>2301</v>
      </c>
      <c r="T45" s="11">
        <v>0.273005</v>
      </c>
      <c r="U45" s="1" t="s">
        <v>14</v>
      </c>
      <c r="V45" s="1" t="s">
        <v>18</v>
      </c>
      <c r="W45" s="1" t="s">
        <v>2198</v>
      </c>
    </row>
    <row r="46" spans="1:23" x14ac:dyDescent="0.25">
      <c r="A46" s="1" t="s">
        <v>169</v>
      </c>
      <c r="B46" s="1" t="s">
        <v>17</v>
      </c>
      <c r="C46" s="1">
        <v>241.19</v>
      </c>
      <c r="D46" s="1" t="s">
        <v>12</v>
      </c>
      <c r="E46" s="17" t="s">
        <v>2198</v>
      </c>
      <c r="G46" s="1" t="s">
        <v>270</v>
      </c>
      <c r="H46" s="1" t="s">
        <v>14</v>
      </c>
      <c r="I46" s="1">
        <v>2413.4499999999998</v>
      </c>
      <c r="J46" s="1" t="s">
        <v>53</v>
      </c>
      <c r="M46" s="9" t="s">
        <v>2302</v>
      </c>
      <c r="N46" s="11">
        <v>0.39707199999999998</v>
      </c>
      <c r="O46" s="1" t="s">
        <v>14</v>
      </c>
      <c r="P46" s="1" t="s">
        <v>87</v>
      </c>
      <c r="Q46" s="1" t="s">
        <v>2199</v>
      </c>
      <c r="S46" s="9" t="s">
        <v>2302</v>
      </c>
      <c r="T46" s="11">
        <v>0.39707199999999998</v>
      </c>
      <c r="U46" s="1" t="s">
        <v>14</v>
      </c>
      <c r="V46" s="1" t="s">
        <v>87</v>
      </c>
      <c r="W46" s="1" t="s">
        <v>2199</v>
      </c>
    </row>
    <row r="47" spans="1:23" x14ac:dyDescent="0.25">
      <c r="A47" s="1" t="s">
        <v>171</v>
      </c>
      <c r="B47" s="1" t="s">
        <v>17</v>
      </c>
      <c r="C47" s="1">
        <v>276.43</v>
      </c>
      <c r="D47" s="1" t="s">
        <v>15</v>
      </c>
      <c r="E47" s="17" t="s">
        <v>2198</v>
      </c>
      <c r="G47" s="1" t="s">
        <v>292</v>
      </c>
      <c r="H47" s="1" t="s">
        <v>14</v>
      </c>
      <c r="I47" s="1">
        <v>2546.4899999999998</v>
      </c>
      <c r="J47" s="1" t="s">
        <v>53</v>
      </c>
      <c r="M47" s="9" t="s">
        <v>2303</v>
      </c>
      <c r="N47" s="11">
        <v>0.214422</v>
      </c>
      <c r="O47" s="1" t="s">
        <v>14</v>
      </c>
      <c r="P47" s="1" t="s">
        <v>15</v>
      </c>
      <c r="Q47" s="1" t="s">
        <v>2198</v>
      </c>
      <c r="S47" s="9" t="s">
        <v>2303</v>
      </c>
      <c r="T47" s="11">
        <v>0.214422</v>
      </c>
      <c r="U47" s="1" t="s">
        <v>14</v>
      </c>
      <c r="V47" s="1" t="s">
        <v>15</v>
      </c>
      <c r="W47" s="1" t="s">
        <v>2198</v>
      </c>
    </row>
    <row r="48" spans="1:23" x14ac:dyDescent="0.25">
      <c r="A48" s="1" t="s">
        <v>173</v>
      </c>
      <c r="B48" s="1" t="s">
        <v>17</v>
      </c>
      <c r="C48" s="1">
        <v>259.52</v>
      </c>
      <c r="D48" s="1" t="s">
        <v>15</v>
      </c>
      <c r="E48" s="17" t="s">
        <v>2198</v>
      </c>
      <c r="G48" s="1" t="s">
        <v>296</v>
      </c>
      <c r="H48" s="1" t="s">
        <v>14</v>
      </c>
      <c r="I48" s="1">
        <v>7234.2</v>
      </c>
      <c r="J48" s="1" t="s">
        <v>15</v>
      </c>
      <c r="M48" s="9" t="s">
        <v>2305</v>
      </c>
      <c r="N48" s="11">
        <v>0.36078700000000002</v>
      </c>
      <c r="O48" s="1" t="s">
        <v>14</v>
      </c>
      <c r="P48" s="1" t="s">
        <v>87</v>
      </c>
      <c r="Q48" s="1" t="s">
        <v>2199</v>
      </c>
      <c r="S48" s="9" t="s">
        <v>2305</v>
      </c>
      <c r="T48" s="11">
        <v>0.36078700000000002</v>
      </c>
      <c r="U48" s="1" t="s">
        <v>14</v>
      </c>
      <c r="V48" s="1" t="s">
        <v>87</v>
      </c>
      <c r="W48" s="1" t="s">
        <v>2199</v>
      </c>
    </row>
    <row r="49" spans="1:23" x14ac:dyDescent="0.25">
      <c r="A49" s="1" t="s">
        <v>175</v>
      </c>
      <c r="B49" s="1" t="s">
        <v>17</v>
      </c>
      <c r="C49" s="1">
        <v>185.14</v>
      </c>
      <c r="D49" s="1" t="s">
        <v>15</v>
      </c>
      <c r="E49" s="17" t="s">
        <v>2198</v>
      </c>
      <c r="G49" s="1" t="s">
        <v>300</v>
      </c>
      <c r="H49" s="1" t="s">
        <v>14</v>
      </c>
      <c r="I49" s="1">
        <v>4131.0200000000004</v>
      </c>
      <c r="J49" s="1" t="s">
        <v>15</v>
      </c>
      <c r="M49" s="9" t="s">
        <v>2306</v>
      </c>
      <c r="N49" s="11">
        <v>0.28889300000000001</v>
      </c>
      <c r="O49" s="1" t="s">
        <v>14</v>
      </c>
      <c r="P49" s="1" t="s">
        <v>87</v>
      </c>
      <c r="Q49" s="1" t="s">
        <v>2199</v>
      </c>
      <c r="S49" s="9" t="s">
        <v>2306</v>
      </c>
      <c r="T49" s="11">
        <v>0.28889300000000001</v>
      </c>
      <c r="U49" s="1" t="s">
        <v>14</v>
      </c>
      <c r="V49" s="1" t="s">
        <v>87</v>
      </c>
      <c r="W49" s="1" t="s">
        <v>2199</v>
      </c>
    </row>
    <row r="50" spans="1:23" x14ac:dyDescent="0.25">
      <c r="A50" s="1" t="s">
        <v>177</v>
      </c>
      <c r="B50" s="1" t="s">
        <v>17</v>
      </c>
      <c r="C50" s="1">
        <v>272.48</v>
      </c>
      <c r="D50" s="1" t="s">
        <v>15</v>
      </c>
      <c r="E50" s="17" t="s">
        <v>2198</v>
      </c>
      <c r="G50" s="1" t="s">
        <v>302</v>
      </c>
      <c r="H50" s="1" t="s">
        <v>14</v>
      </c>
      <c r="I50" s="1">
        <v>3786.33</v>
      </c>
      <c r="J50" s="1" t="s">
        <v>15</v>
      </c>
      <c r="M50" s="9" t="s">
        <v>2307</v>
      </c>
      <c r="N50" s="11">
        <v>0.21327199999999999</v>
      </c>
      <c r="O50" s="1" t="s">
        <v>14</v>
      </c>
      <c r="P50" s="1" t="s">
        <v>355</v>
      </c>
      <c r="Q50" s="1" t="s">
        <v>2198</v>
      </c>
      <c r="S50" s="9" t="s">
        <v>2307</v>
      </c>
      <c r="T50" s="11">
        <v>0.21327199999999999</v>
      </c>
      <c r="U50" s="1" t="s">
        <v>14</v>
      </c>
      <c r="V50" s="1" t="s">
        <v>355</v>
      </c>
      <c r="W50" s="1" t="s">
        <v>2198</v>
      </c>
    </row>
    <row r="51" spans="1:23" x14ac:dyDescent="0.25">
      <c r="A51" s="1" t="s">
        <v>183</v>
      </c>
      <c r="B51" s="1" t="s">
        <v>17</v>
      </c>
      <c r="C51" s="1">
        <v>150.36000000000001</v>
      </c>
      <c r="D51" s="1" t="s">
        <v>12</v>
      </c>
      <c r="E51" s="1" t="s">
        <v>2198</v>
      </c>
      <c r="G51" s="1" t="s">
        <v>304</v>
      </c>
      <c r="H51" s="1" t="s">
        <v>14</v>
      </c>
      <c r="I51" s="1">
        <v>2692.94</v>
      </c>
      <c r="J51" s="1" t="s">
        <v>23</v>
      </c>
      <c r="M51" s="9" t="s">
        <v>2309</v>
      </c>
      <c r="N51" s="11">
        <v>0.27415099999999998</v>
      </c>
      <c r="O51" s="1" t="s">
        <v>14</v>
      </c>
      <c r="P51" s="1" t="s">
        <v>23</v>
      </c>
      <c r="Q51" s="1" t="s">
        <v>2198</v>
      </c>
      <c r="S51" s="9" t="s">
        <v>2309</v>
      </c>
      <c r="T51" s="11">
        <v>0.27415099999999998</v>
      </c>
      <c r="U51" s="1" t="s">
        <v>14</v>
      </c>
      <c r="V51" s="1" t="s">
        <v>23</v>
      </c>
      <c r="W51" s="1" t="s">
        <v>2198</v>
      </c>
    </row>
    <row r="52" spans="1:23" x14ac:dyDescent="0.25">
      <c r="A52" s="1" t="s">
        <v>187</v>
      </c>
      <c r="B52" s="1" t="s">
        <v>17</v>
      </c>
      <c r="C52" s="1">
        <v>141.21</v>
      </c>
      <c r="D52" s="1" t="s">
        <v>18</v>
      </c>
      <c r="E52" s="1" t="s">
        <v>2198</v>
      </c>
      <c r="G52" s="1" t="s">
        <v>312</v>
      </c>
      <c r="H52" s="1" t="s">
        <v>14</v>
      </c>
      <c r="I52" s="1">
        <v>1954.69</v>
      </c>
      <c r="J52" s="1" t="s">
        <v>18</v>
      </c>
      <c r="M52" s="9" t="s">
        <v>2310</v>
      </c>
      <c r="N52" s="11">
        <v>0.59823199999999999</v>
      </c>
      <c r="O52" s="1" t="s">
        <v>14</v>
      </c>
      <c r="P52" s="1" t="s">
        <v>23</v>
      </c>
      <c r="Q52" s="1" t="s">
        <v>2198</v>
      </c>
      <c r="S52" s="9" t="s">
        <v>2310</v>
      </c>
      <c r="T52" s="11">
        <v>0.59823199999999999</v>
      </c>
      <c r="U52" s="1" t="s">
        <v>14</v>
      </c>
      <c r="V52" s="1" t="s">
        <v>23</v>
      </c>
      <c r="W52" s="1" t="s">
        <v>2198</v>
      </c>
    </row>
    <row r="53" spans="1:23" x14ac:dyDescent="0.25">
      <c r="A53" s="1" t="s">
        <v>193</v>
      </c>
      <c r="B53" s="1" t="s">
        <v>17</v>
      </c>
      <c r="C53" s="1">
        <v>94.35</v>
      </c>
      <c r="D53" s="1" t="s">
        <v>12</v>
      </c>
      <c r="E53" s="1" t="s">
        <v>2198</v>
      </c>
      <c r="G53" s="1" t="s">
        <v>326</v>
      </c>
      <c r="H53" s="1" t="s">
        <v>14</v>
      </c>
      <c r="I53" s="1">
        <v>3606.34</v>
      </c>
      <c r="J53" s="1" t="s">
        <v>23</v>
      </c>
      <c r="M53" s="9" t="s">
        <v>2311</v>
      </c>
      <c r="N53" s="11">
        <v>0.23851</v>
      </c>
      <c r="O53" s="1" t="s">
        <v>14</v>
      </c>
      <c r="P53" s="1" t="s">
        <v>18</v>
      </c>
      <c r="Q53" s="1" t="s">
        <v>2198</v>
      </c>
      <c r="S53" s="9" t="s">
        <v>2311</v>
      </c>
      <c r="T53" s="11">
        <v>0.23851</v>
      </c>
      <c r="U53" s="1" t="s">
        <v>14</v>
      </c>
      <c r="V53" s="1" t="s">
        <v>18</v>
      </c>
      <c r="W53" s="1" t="s">
        <v>2198</v>
      </c>
    </row>
    <row r="54" spans="1:23" x14ac:dyDescent="0.25">
      <c r="A54" s="1" t="s">
        <v>195</v>
      </c>
      <c r="B54" s="1" t="s">
        <v>17</v>
      </c>
      <c r="C54" s="1">
        <v>305.3</v>
      </c>
      <c r="D54" s="1" t="s">
        <v>15</v>
      </c>
      <c r="E54" s="1" t="s">
        <v>2198</v>
      </c>
      <c r="G54" s="1" t="s">
        <v>328</v>
      </c>
      <c r="H54" s="1" t="s">
        <v>14</v>
      </c>
      <c r="I54" s="1">
        <v>4528.68</v>
      </c>
      <c r="J54" s="1" t="s">
        <v>15</v>
      </c>
      <c r="M54" s="9" t="s">
        <v>2313</v>
      </c>
      <c r="N54" s="11">
        <v>4.7219999999999996E-3</v>
      </c>
      <c r="O54" s="1" t="s">
        <v>14</v>
      </c>
      <c r="P54" s="1" t="s">
        <v>23</v>
      </c>
      <c r="Q54" s="1" t="s">
        <v>2198</v>
      </c>
      <c r="S54" s="9" t="s">
        <v>2313</v>
      </c>
      <c r="T54" s="11">
        <v>4.7219999999999996E-3</v>
      </c>
      <c r="U54" s="1" t="s">
        <v>14</v>
      </c>
      <c r="V54" s="1" t="s">
        <v>23</v>
      </c>
      <c r="W54" s="1" t="s">
        <v>2198</v>
      </c>
    </row>
    <row r="55" spans="1:23" x14ac:dyDescent="0.25">
      <c r="A55" s="1" t="s">
        <v>197</v>
      </c>
      <c r="B55" s="1" t="s">
        <v>17</v>
      </c>
      <c r="C55" s="1">
        <v>330.28</v>
      </c>
      <c r="D55" s="1" t="s">
        <v>15</v>
      </c>
      <c r="E55" s="1" t="s">
        <v>2198</v>
      </c>
      <c r="G55" s="1" t="s">
        <v>330</v>
      </c>
      <c r="H55" s="1" t="s">
        <v>14</v>
      </c>
      <c r="I55" s="1">
        <v>4630.12</v>
      </c>
      <c r="J55" s="1" t="s">
        <v>15</v>
      </c>
      <c r="M55" s="9" t="s">
        <v>2314</v>
      </c>
      <c r="N55" s="11">
        <v>0.22470499999999999</v>
      </c>
      <c r="O55" s="1" t="s">
        <v>14</v>
      </c>
      <c r="P55" s="1" t="s">
        <v>18</v>
      </c>
      <c r="Q55" s="1" t="s">
        <v>2198</v>
      </c>
      <c r="S55" s="9" t="s">
        <v>2314</v>
      </c>
      <c r="T55" s="11">
        <v>0.22470499999999999</v>
      </c>
      <c r="U55" s="1" t="s">
        <v>14</v>
      </c>
      <c r="V55" s="1" t="s">
        <v>18</v>
      </c>
      <c r="W55" s="1" t="s">
        <v>2198</v>
      </c>
    </row>
    <row r="56" spans="1:23" x14ac:dyDescent="0.25">
      <c r="A56" s="1" t="s">
        <v>199</v>
      </c>
      <c r="B56" s="1" t="s">
        <v>17</v>
      </c>
      <c r="C56" s="1">
        <v>336.18</v>
      </c>
      <c r="D56" s="1" t="s">
        <v>15</v>
      </c>
      <c r="E56" s="17" t="s">
        <v>2198</v>
      </c>
      <c r="G56" s="1" t="s">
        <v>332</v>
      </c>
      <c r="H56" s="1" t="s">
        <v>14</v>
      </c>
      <c r="I56" s="1">
        <v>6807.88</v>
      </c>
      <c r="J56" s="1" t="s">
        <v>15</v>
      </c>
      <c r="M56" s="9" t="s">
        <v>2316</v>
      </c>
      <c r="N56" s="11">
        <v>0.81129799999999996</v>
      </c>
      <c r="O56" s="1" t="s">
        <v>14</v>
      </c>
      <c r="P56" s="1" t="s">
        <v>87</v>
      </c>
      <c r="Q56" s="1" t="s">
        <v>2198</v>
      </c>
      <c r="S56" s="9" t="s">
        <v>2316</v>
      </c>
      <c r="T56" s="11">
        <v>0.81129799999999996</v>
      </c>
      <c r="U56" s="1" t="s">
        <v>14</v>
      </c>
      <c r="V56" s="1" t="s">
        <v>87</v>
      </c>
      <c r="W56" s="1" t="s">
        <v>2198</v>
      </c>
    </row>
    <row r="57" spans="1:23" x14ac:dyDescent="0.25">
      <c r="A57" s="1" t="s">
        <v>201</v>
      </c>
      <c r="B57" s="1" t="s">
        <v>17</v>
      </c>
      <c r="C57" s="1">
        <v>380.47</v>
      </c>
      <c r="D57" s="1" t="s">
        <v>15</v>
      </c>
      <c r="E57" s="1" t="s">
        <v>2198</v>
      </c>
      <c r="G57" s="1" t="s">
        <v>334</v>
      </c>
      <c r="H57" s="1" t="s">
        <v>14</v>
      </c>
      <c r="I57" s="1">
        <v>6340.28</v>
      </c>
      <c r="J57" s="1" t="s">
        <v>15</v>
      </c>
      <c r="M57" s="9" t="s">
        <v>2327</v>
      </c>
      <c r="N57" s="11">
        <v>0.86178900000000003</v>
      </c>
      <c r="O57" s="1" t="s">
        <v>14</v>
      </c>
      <c r="P57" s="1" t="s">
        <v>15</v>
      </c>
      <c r="Q57" s="1" t="s">
        <v>2198</v>
      </c>
      <c r="S57" s="9" t="s">
        <v>2327</v>
      </c>
      <c r="T57" s="11">
        <v>0.86178900000000003</v>
      </c>
      <c r="U57" s="1" t="s">
        <v>14</v>
      </c>
      <c r="V57" s="1" t="s">
        <v>15</v>
      </c>
      <c r="W57" s="1" t="s">
        <v>2198</v>
      </c>
    </row>
    <row r="58" spans="1:23" x14ac:dyDescent="0.25">
      <c r="A58" s="1" t="s">
        <v>203</v>
      </c>
      <c r="B58" s="1" t="s">
        <v>17</v>
      </c>
      <c r="C58" s="1">
        <v>389.7</v>
      </c>
      <c r="D58" s="1" t="s">
        <v>15</v>
      </c>
      <c r="E58" s="1" t="s">
        <v>2198</v>
      </c>
      <c r="G58" s="1" t="s">
        <v>336</v>
      </c>
      <c r="H58" s="1" t="s">
        <v>11</v>
      </c>
      <c r="I58" s="1">
        <v>1010.01</v>
      </c>
      <c r="J58" s="1" t="s">
        <v>12</v>
      </c>
      <c r="M58" s="9" t="s">
        <v>2329</v>
      </c>
      <c r="N58" s="11">
        <v>0.46758100000000002</v>
      </c>
      <c r="O58" s="1" t="s">
        <v>14</v>
      </c>
      <c r="P58" s="1" t="s">
        <v>18</v>
      </c>
      <c r="Q58" s="1" t="s">
        <v>2198</v>
      </c>
      <c r="S58" s="9" t="s">
        <v>2329</v>
      </c>
      <c r="T58" s="11">
        <v>0.46758100000000002</v>
      </c>
      <c r="U58" s="1" t="s">
        <v>14</v>
      </c>
      <c r="V58" s="1" t="s">
        <v>18</v>
      </c>
      <c r="W58" s="1" t="s">
        <v>2198</v>
      </c>
    </row>
    <row r="59" spans="1:23" x14ac:dyDescent="0.25">
      <c r="A59" s="1" t="s">
        <v>207</v>
      </c>
      <c r="B59" s="1" t="s">
        <v>17</v>
      </c>
      <c r="C59" s="1">
        <v>26.2</v>
      </c>
      <c r="D59" s="1" t="s">
        <v>18</v>
      </c>
      <c r="E59" s="1" t="s">
        <v>2198</v>
      </c>
      <c r="G59" s="1" t="s">
        <v>340</v>
      </c>
      <c r="H59" s="1" t="s">
        <v>14</v>
      </c>
      <c r="I59" s="1">
        <v>4005.15</v>
      </c>
      <c r="J59" s="1" t="s">
        <v>15</v>
      </c>
      <c r="M59" s="9" t="s">
        <v>2330</v>
      </c>
      <c r="N59" s="11">
        <v>0.94310499999999997</v>
      </c>
      <c r="O59" s="1" t="s">
        <v>14</v>
      </c>
      <c r="P59" s="1" t="s">
        <v>23</v>
      </c>
      <c r="Q59" s="1" t="s">
        <v>2198</v>
      </c>
      <c r="S59" s="9" t="s">
        <v>2330</v>
      </c>
      <c r="T59" s="11">
        <v>0.94310499999999997</v>
      </c>
      <c r="U59" s="1" t="s">
        <v>14</v>
      </c>
      <c r="V59" s="1" t="s">
        <v>23</v>
      </c>
      <c r="W59" s="1" t="s">
        <v>2198</v>
      </c>
    </row>
    <row r="60" spans="1:23" x14ac:dyDescent="0.25">
      <c r="A60" s="1" t="s">
        <v>209</v>
      </c>
      <c r="B60" s="1" t="s">
        <v>17</v>
      </c>
      <c r="C60" s="1">
        <v>127.69</v>
      </c>
      <c r="D60" s="1" t="s">
        <v>18</v>
      </c>
      <c r="E60" s="1" t="s">
        <v>2198</v>
      </c>
      <c r="G60" s="1" t="s">
        <v>350</v>
      </c>
      <c r="H60" s="1" t="s">
        <v>11</v>
      </c>
      <c r="I60" s="1">
        <v>1482</v>
      </c>
      <c r="J60" s="1" t="s">
        <v>53</v>
      </c>
      <c r="M60" s="9" t="s">
        <v>2335</v>
      </c>
      <c r="N60" s="11">
        <v>0.56768200000000002</v>
      </c>
      <c r="O60" s="1" t="s">
        <v>14</v>
      </c>
      <c r="P60" s="1" t="s">
        <v>87</v>
      </c>
      <c r="Q60" s="1" t="s">
        <v>2199</v>
      </c>
      <c r="S60" s="9" t="s">
        <v>2335</v>
      </c>
      <c r="T60" s="11">
        <v>0.56768200000000002</v>
      </c>
      <c r="U60" s="1" t="s">
        <v>14</v>
      </c>
      <c r="V60" s="1" t="s">
        <v>87</v>
      </c>
      <c r="W60" s="1" t="s">
        <v>2199</v>
      </c>
    </row>
    <row r="61" spans="1:23" x14ac:dyDescent="0.25">
      <c r="A61" s="1" t="s">
        <v>211</v>
      </c>
      <c r="B61" s="1" t="s">
        <v>17</v>
      </c>
      <c r="C61" s="1">
        <v>34.9</v>
      </c>
      <c r="D61" s="1" t="s">
        <v>12</v>
      </c>
      <c r="E61" s="1" t="s">
        <v>2199</v>
      </c>
      <c r="G61" s="1" t="s">
        <v>352</v>
      </c>
      <c r="H61" s="1" t="s">
        <v>14</v>
      </c>
      <c r="I61" s="1">
        <v>1919.41</v>
      </c>
      <c r="J61" s="1" t="s">
        <v>12</v>
      </c>
      <c r="M61" s="9" t="s">
        <v>2338</v>
      </c>
      <c r="N61" s="11">
        <v>8.3797999999999997E-2</v>
      </c>
      <c r="O61" s="1" t="s">
        <v>14</v>
      </c>
      <c r="P61" s="1" t="s">
        <v>23</v>
      </c>
      <c r="Q61" s="1" t="s">
        <v>2198</v>
      </c>
      <c r="S61" s="9" t="s">
        <v>2338</v>
      </c>
      <c r="T61" s="11">
        <v>8.3797999999999997E-2</v>
      </c>
      <c r="U61" s="1" t="s">
        <v>14</v>
      </c>
      <c r="V61" s="1" t="s">
        <v>23</v>
      </c>
      <c r="W61" s="1" t="s">
        <v>2198</v>
      </c>
    </row>
    <row r="62" spans="1:23" x14ac:dyDescent="0.25">
      <c r="A62" s="1" t="s">
        <v>213</v>
      </c>
      <c r="B62" s="1" t="s">
        <v>17</v>
      </c>
      <c r="C62" s="1">
        <v>245.26</v>
      </c>
      <c r="D62" s="1" t="s">
        <v>15</v>
      </c>
      <c r="E62" s="1" t="s">
        <v>2198</v>
      </c>
      <c r="G62" s="1" t="s">
        <v>359</v>
      </c>
      <c r="H62" s="1" t="s">
        <v>14</v>
      </c>
      <c r="I62" s="1">
        <v>2922.14</v>
      </c>
      <c r="J62" s="1" t="s">
        <v>87</v>
      </c>
      <c r="M62" s="9" t="s">
        <v>2339</v>
      </c>
      <c r="N62" s="11">
        <v>0.477321</v>
      </c>
      <c r="O62" s="1" t="s">
        <v>14</v>
      </c>
      <c r="P62" s="1" t="s">
        <v>18</v>
      </c>
      <c r="Q62" s="1" t="s">
        <v>2198</v>
      </c>
      <c r="S62" s="9" t="s">
        <v>2339</v>
      </c>
      <c r="T62" s="11">
        <v>0.477321</v>
      </c>
      <c r="U62" s="1" t="s">
        <v>14</v>
      </c>
      <c r="V62" s="1" t="s">
        <v>18</v>
      </c>
      <c r="W62" s="1" t="s">
        <v>2198</v>
      </c>
    </row>
    <row r="63" spans="1:23" x14ac:dyDescent="0.25">
      <c r="A63" s="1" t="s">
        <v>217</v>
      </c>
      <c r="B63" s="1" t="s">
        <v>17</v>
      </c>
      <c r="C63" s="1">
        <v>292.45</v>
      </c>
      <c r="D63" s="1" t="s">
        <v>15</v>
      </c>
      <c r="E63" s="1" t="s">
        <v>2198</v>
      </c>
      <c r="G63" s="1" t="s">
        <v>371</v>
      </c>
      <c r="H63" s="1" t="s">
        <v>11</v>
      </c>
      <c r="I63" s="1">
        <v>1251.1099999999999</v>
      </c>
      <c r="J63" s="1" t="s">
        <v>15</v>
      </c>
      <c r="M63" s="9" t="s">
        <v>2340</v>
      </c>
      <c r="N63" s="11">
        <v>0.488369</v>
      </c>
      <c r="O63" s="1" t="s">
        <v>14</v>
      </c>
      <c r="P63" s="1" t="s">
        <v>18</v>
      </c>
      <c r="Q63" s="1" t="s">
        <v>2198</v>
      </c>
      <c r="S63" s="9" t="s">
        <v>2340</v>
      </c>
      <c r="T63" s="11">
        <v>0.488369</v>
      </c>
      <c r="U63" s="1" t="s">
        <v>14</v>
      </c>
      <c r="V63" s="1" t="s">
        <v>18</v>
      </c>
      <c r="W63" s="1" t="s">
        <v>2198</v>
      </c>
    </row>
    <row r="64" spans="1:23" x14ac:dyDescent="0.25">
      <c r="A64" s="1" t="s">
        <v>219</v>
      </c>
      <c r="B64" s="1" t="s">
        <v>17</v>
      </c>
      <c r="C64" s="1">
        <v>353.49</v>
      </c>
      <c r="D64" s="1" t="s">
        <v>12</v>
      </c>
      <c r="E64" s="1" t="s">
        <v>2198</v>
      </c>
      <c r="G64" s="1" t="s">
        <v>373</v>
      </c>
      <c r="H64" s="1" t="s">
        <v>11</v>
      </c>
      <c r="I64" s="1">
        <v>1313.34</v>
      </c>
      <c r="J64" s="1" t="s">
        <v>15</v>
      </c>
      <c r="M64" s="9" t="s">
        <v>2343</v>
      </c>
      <c r="N64" s="11">
        <v>0.21285200000000001</v>
      </c>
      <c r="O64" s="1" t="s">
        <v>14</v>
      </c>
      <c r="P64" s="1" t="s">
        <v>15</v>
      </c>
      <c r="Q64" s="1" t="s">
        <v>2198</v>
      </c>
      <c r="S64" s="9" t="s">
        <v>2343</v>
      </c>
      <c r="T64" s="11">
        <v>0.21285200000000001</v>
      </c>
      <c r="U64" s="1" t="s">
        <v>14</v>
      </c>
      <c r="V64" s="1" t="s">
        <v>15</v>
      </c>
      <c r="W64" s="1" t="s">
        <v>2198</v>
      </c>
    </row>
    <row r="65" spans="1:23" x14ac:dyDescent="0.25">
      <c r="A65" s="1" t="s">
        <v>231</v>
      </c>
      <c r="B65" s="1" t="s">
        <v>17</v>
      </c>
      <c r="C65" s="1">
        <v>218.21</v>
      </c>
      <c r="D65" s="1" t="s">
        <v>15</v>
      </c>
      <c r="E65" s="17" t="s">
        <v>2198</v>
      </c>
      <c r="G65" s="1" t="s">
        <v>381</v>
      </c>
      <c r="H65" s="1" t="s">
        <v>14</v>
      </c>
      <c r="I65" s="1">
        <v>2203.85</v>
      </c>
      <c r="J65" s="1" t="s">
        <v>18</v>
      </c>
      <c r="M65" s="9" t="s">
        <v>2347</v>
      </c>
      <c r="N65" s="11">
        <v>0.41732799999999998</v>
      </c>
      <c r="O65" s="1" t="s">
        <v>14</v>
      </c>
      <c r="P65" s="1" t="s">
        <v>87</v>
      </c>
      <c r="Q65" s="1" t="s">
        <v>2198</v>
      </c>
      <c r="S65" s="9" t="s">
        <v>2347</v>
      </c>
      <c r="T65" s="11">
        <v>0.41732799999999998</v>
      </c>
      <c r="U65" s="1" t="s">
        <v>14</v>
      </c>
      <c r="V65" s="1" t="s">
        <v>87</v>
      </c>
      <c r="W65" s="1" t="s">
        <v>2198</v>
      </c>
    </row>
    <row r="66" spans="1:23" x14ac:dyDescent="0.25">
      <c r="A66" s="1" t="s">
        <v>237</v>
      </c>
      <c r="B66" s="1" t="s">
        <v>17</v>
      </c>
      <c r="C66" s="1">
        <v>17.62</v>
      </c>
      <c r="D66" s="1" t="s">
        <v>12</v>
      </c>
      <c r="E66" s="1" t="s">
        <v>2198</v>
      </c>
      <c r="G66" s="1" t="s">
        <v>383</v>
      </c>
      <c r="H66" s="1" t="s">
        <v>14</v>
      </c>
      <c r="I66" s="1">
        <v>2126.5500000000002</v>
      </c>
      <c r="J66" s="1" t="s">
        <v>18</v>
      </c>
      <c r="M66" s="9" t="s">
        <v>2357</v>
      </c>
      <c r="N66" s="11">
        <v>0.50279099999999999</v>
      </c>
      <c r="O66" s="1" t="s">
        <v>14</v>
      </c>
      <c r="P66" s="1" t="s">
        <v>18</v>
      </c>
      <c r="Q66" s="1" t="s">
        <v>2198</v>
      </c>
      <c r="S66" s="9" t="s">
        <v>2357</v>
      </c>
      <c r="T66" s="11">
        <v>0.50279099999999999</v>
      </c>
      <c r="U66" s="1" t="s">
        <v>14</v>
      </c>
      <c r="V66" s="1" t="s">
        <v>18</v>
      </c>
      <c r="W66" s="1" t="s">
        <v>2198</v>
      </c>
    </row>
    <row r="67" spans="1:23" x14ac:dyDescent="0.25">
      <c r="A67" s="1" t="s">
        <v>239</v>
      </c>
      <c r="B67" s="1" t="s">
        <v>17</v>
      </c>
      <c r="C67" s="1">
        <v>179.05</v>
      </c>
      <c r="D67" s="1" t="s">
        <v>12</v>
      </c>
      <c r="E67" s="1" t="s">
        <v>2198</v>
      </c>
      <c r="G67" s="1" t="s">
        <v>387</v>
      </c>
      <c r="H67" s="1" t="s">
        <v>14</v>
      </c>
      <c r="I67" s="1">
        <v>4465.8999999999996</v>
      </c>
      <c r="J67" s="1" t="s">
        <v>15</v>
      </c>
      <c r="M67" s="1" t="s">
        <v>1143</v>
      </c>
      <c r="N67" s="12">
        <v>0.39281300000000002</v>
      </c>
      <c r="O67" s="1" t="s">
        <v>14</v>
      </c>
      <c r="P67" s="1" t="s">
        <v>18</v>
      </c>
      <c r="Q67" s="1" t="s">
        <v>2198</v>
      </c>
      <c r="S67" s="1" t="s">
        <v>1143</v>
      </c>
      <c r="T67" s="12">
        <v>0.39281300000000002</v>
      </c>
      <c r="U67" s="1" t="s">
        <v>14</v>
      </c>
      <c r="V67" s="1" t="s">
        <v>18</v>
      </c>
      <c r="W67" s="1" t="s">
        <v>2198</v>
      </c>
    </row>
    <row r="68" spans="1:23" x14ac:dyDescent="0.25">
      <c r="A68" s="1" t="s">
        <v>241</v>
      </c>
      <c r="B68" s="1" t="s">
        <v>17</v>
      </c>
      <c r="C68" s="1">
        <v>208.34</v>
      </c>
      <c r="D68" s="1" t="s">
        <v>12</v>
      </c>
      <c r="E68" s="1" t="s">
        <v>2198</v>
      </c>
      <c r="G68" s="1" t="s">
        <v>393</v>
      </c>
      <c r="H68" s="1" t="s">
        <v>14</v>
      </c>
      <c r="I68" s="1">
        <v>3212.26</v>
      </c>
      <c r="J68" s="1" t="s">
        <v>18</v>
      </c>
      <c r="M68" s="1" t="s">
        <v>1145</v>
      </c>
      <c r="N68" s="12">
        <v>0.39310899999999999</v>
      </c>
      <c r="O68" s="1" t="s">
        <v>14</v>
      </c>
      <c r="P68" s="1" t="s">
        <v>15</v>
      </c>
      <c r="Q68" s="1" t="s">
        <v>2198</v>
      </c>
      <c r="S68" s="1" t="s">
        <v>1145</v>
      </c>
      <c r="T68" s="12">
        <v>0.39310899999999999</v>
      </c>
      <c r="U68" s="1" t="s">
        <v>14</v>
      </c>
      <c r="V68" s="1" t="s">
        <v>15</v>
      </c>
      <c r="W68" s="1" t="s">
        <v>2198</v>
      </c>
    </row>
    <row r="69" spans="1:23" x14ac:dyDescent="0.25">
      <c r="A69" s="1" t="s">
        <v>243</v>
      </c>
      <c r="B69" s="1" t="s">
        <v>17</v>
      </c>
      <c r="C69" s="1">
        <v>189.39</v>
      </c>
      <c r="D69" s="1" t="s">
        <v>18</v>
      </c>
      <c r="E69" s="1" t="s">
        <v>2199</v>
      </c>
      <c r="G69" s="1" t="s">
        <v>409</v>
      </c>
      <c r="H69" s="1" t="s">
        <v>14</v>
      </c>
      <c r="I69" s="1">
        <v>1579.74</v>
      </c>
      <c r="J69" s="1" t="s">
        <v>53</v>
      </c>
      <c r="M69" s="1" t="s">
        <v>1147</v>
      </c>
      <c r="N69" s="12">
        <v>0.30628699999999998</v>
      </c>
      <c r="O69" s="1" t="s">
        <v>14</v>
      </c>
      <c r="P69" s="1" t="s">
        <v>53</v>
      </c>
      <c r="Q69" s="1" t="s">
        <v>2198</v>
      </c>
      <c r="S69" s="1" t="s">
        <v>1147</v>
      </c>
      <c r="T69" s="12">
        <v>0.30628699999999998</v>
      </c>
      <c r="U69" s="1" t="s">
        <v>14</v>
      </c>
      <c r="V69" s="1" t="s">
        <v>53</v>
      </c>
      <c r="W69" s="1" t="s">
        <v>2198</v>
      </c>
    </row>
    <row r="70" spans="1:23" x14ac:dyDescent="0.25">
      <c r="A70" s="1" t="s">
        <v>245</v>
      </c>
      <c r="B70" s="1" t="s">
        <v>17</v>
      </c>
      <c r="C70" s="1">
        <v>154.56</v>
      </c>
      <c r="D70" s="1" t="s">
        <v>12</v>
      </c>
      <c r="E70" s="1" t="s">
        <v>2198</v>
      </c>
      <c r="G70" s="1" t="s">
        <v>419</v>
      </c>
      <c r="H70" s="1" t="s">
        <v>14</v>
      </c>
      <c r="I70" s="1">
        <v>2903.08</v>
      </c>
      <c r="J70" s="1" t="s">
        <v>87</v>
      </c>
      <c r="M70" s="1" t="s">
        <v>1149</v>
      </c>
      <c r="N70" s="12">
        <v>0.481186</v>
      </c>
      <c r="O70" s="1" t="s">
        <v>14</v>
      </c>
      <c r="P70" s="1" t="s">
        <v>15</v>
      </c>
      <c r="Q70" s="1" t="s">
        <v>2198</v>
      </c>
      <c r="S70" s="1" t="s">
        <v>1149</v>
      </c>
      <c r="T70" s="12">
        <v>0.481186</v>
      </c>
      <c r="U70" s="1" t="s">
        <v>14</v>
      </c>
      <c r="V70" s="1" t="s">
        <v>15</v>
      </c>
      <c r="W70" s="1" t="s">
        <v>2198</v>
      </c>
    </row>
    <row r="71" spans="1:23" x14ac:dyDescent="0.25">
      <c r="A71" s="1" t="s">
        <v>249</v>
      </c>
      <c r="B71" s="1" t="s">
        <v>17</v>
      </c>
      <c r="C71" s="1">
        <v>202.02</v>
      </c>
      <c r="D71" s="1" t="s">
        <v>12</v>
      </c>
      <c r="E71" s="1" t="s">
        <v>2198</v>
      </c>
      <c r="G71" s="1" t="s">
        <v>453</v>
      </c>
      <c r="H71" s="1" t="s">
        <v>14</v>
      </c>
      <c r="I71" s="1">
        <v>2823.41</v>
      </c>
      <c r="J71" s="1" t="s">
        <v>15</v>
      </c>
      <c r="M71" s="1" t="s">
        <v>1151</v>
      </c>
      <c r="N71" s="12">
        <v>0.42419299999999999</v>
      </c>
      <c r="O71" s="1" t="s">
        <v>14</v>
      </c>
      <c r="P71" s="1" t="s">
        <v>18</v>
      </c>
      <c r="Q71" s="1" t="s">
        <v>2198</v>
      </c>
      <c r="S71" s="1" t="s">
        <v>1151</v>
      </c>
      <c r="T71" s="12">
        <v>0.42419299999999999</v>
      </c>
      <c r="U71" s="1" t="s">
        <v>14</v>
      </c>
      <c r="V71" s="1" t="s">
        <v>18</v>
      </c>
      <c r="W71" s="1" t="s">
        <v>2198</v>
      </c>
    </row>
    <row r="72" spans="1:23" x14ac:dyDescent="0.25">
      <c r="A72" s="1" t="s">
        <v>251</v>
      </c>
      <c r="B72" s="1" t="s">
        <v>17</v>
      </c>
      <c r="C72" s="1">
        <v>273.08999999999997</v>
      </c>
      <c r="D72" s="1" t="s">
        <v>15</v>
      </c>
      <c r="E72" s="1" t="s">
        <v>2198</v>
      </c>
      <c r="G72" s="1" t="s">
        <v>457</v>
      </c>
      <c r="H72" s="1" t="s">
        <v>14</v>
      </c>
      <c r="I72" s="1">
        <v>2340.4299999999998</v>
      </c>
      <c r="J72" s="1" t="s">
        <v>18</v>
      </c>
      <c r="M72" s="1" t="s">
        <v>1155</v>
      </c>
      <c r="N72" s="12">
        <v>0.32945000000000002</v>
      </c>
      <c r="O72" s="1" t="s">
        <v>14</v>
      </c>
      <c r="P72" s="1" t="s">
        <v>18</v>
      </c>
      <c r="Q72" s="1" t="s">
        <v>2198</v>
      </c>
      <c r="S72" s="1" t="s">
        <v>1155</v>
      </c>
      <c r="T72" s="12">
        <v>0.32945000000000002</v>
      </c>
      <c r="U72" s="1" t="s">
        <v>14</v>
      </c>
      <c r="V72" s="1" t="s">
        <v>18</v>
      </c>
      <c r="W72" s="1" t="s">
        <v>2198</v>
      </c>
    </row>
    <row r="73" spans="1:23" x14ac:dyDescent="0.25">
      <c r="A73" s="1" t="s">
        <v>253</v>
      </c>
      <c r="B73" s="1" t="s">
        <v>17</v>
      </c>
      <c r="C73" s="1">
        <v>76.069999999999993</v>
      </c>
      <c r="D73" s="1" t="s">
        <v>15</v>
      </c>
      <c r="E73" s="1" t="s">
        <v>2198</v>
      </c>
      <c r="G73" s="1" t="s">
        <v>463</v>
      </c>
      <c r="H73" s="1" t="s">
        <v>14</v>
      </c>
      <c r="I73" s="1">
        <v>1938.59</v>
      </c>
      <c r="J73" s="1" t="s">
        <v>87</v>
      </c>
      <c r="M73" s="1" t="s">
        <v>1161</v>
      </c>
      <c r="N73" s="12">
        <v>0.34172799999999998</v>
      </c>
      <c r="O73" s="1" t="s">
        <v>14</v>
      </c>
      <c r="P73" s="1" t="s">
        <v>15</v>
      </c>
      <c r="Q73" s="1" t="s">
        <v>2198</v>
      </c>
      <c r="S73" s="1" t="s">
        <v>1161</v>
      </c>
      <c r="T73" s="12">
        <v>0.34172799999999998</v>
      </c>
      <c r="U73" s="1" t="s">
        <v>14</v>
      </c>
      <c r="V73" s="1" t="s">
        <v>15</v>
      </c>
      <c r="W73" s="1" t="s">
        <v>2198</v>
      </c>
    </row>
    <row r="74" spans="1:23" x14ac:dyDescent="0.25">
      <c r="A74" s="1" t="s">
        <v>257</v>
      </c>
      <c r="B74" s="1" t="s">
        <v>17</v>
      </c>
      <c r="C74" s="1">
        <v>298.97000000000003</v>
      </c>
      <c r="D74" s="1" t="s">
        <v>12</v>
      </c>
      <c r="E74" s="1" t="s">
        <v>2198</v>
      </c>
      <c r="G74" s="1" t="s">
        <v>467</v>
      </c>
      <c r="H74" s="1" t="s">
        <v>14</v>
      </c>
      <c r="I74" s="1">
        <v>3354.08</v>
      </c>
      <c r="J74" s="1" t="s">
        <v>15</v>
      </c>
      <c r="M74" s="1" t="s">
        <v>1202</v>
      </c>
      <c r="N74" s="12">
        <v>0.222131</v>
      </c>
      <c r="O74" s="1" t="s">
        <v>14</v>
      </c>
      <c r="P74" s="1" t="s">
        <v>23</v>
      </c>
      <c r="Q74" s="1" t="s">
        <v>2199</v>
      </c>
      <c r="S74" s="1" t="s">
        <v>1202</v>
      </c>
      <c r="T74" s="12">
        <v>0.222131</v>
      </c>
      <c r="U74" s="1" t="s">
        <v>14</v>
      </c>
      <c r="V74" s="1" t="s">
        <v>23</v>
      </c>
      <c r="W74" s="1" t="s">
        <v>2199</v>
      </c>
    </row>
    <row r="75" spans="1:23" x14ac:dyDescent="0.25">
      <c r="A75" s="1" t="s">
        <v>259</v>
      </c>
      <c r="B75" s="1" t="s">
        <v>17</v>
      </c>
      <c r="C75" s="1">
        <v>157.06</v>
      </c>
      <c r="D75" s="1" t="s">
        <v>12</v>
      </c>
      <c r="E75" s="1" t="s">
        <v>2198</v>
      </c>
      <c r="G75" s="1" t="s">
        <v>479</v>
      </c>
      <c r="H75" s="1" t="s">
        <v>14</v>
      </c>
      <c r="I75" s="1">
        <v>1861.21</v>
      </c>
      <c r="J75" s="1" t="s">
        <v>53</v>
      </c>
      <c r="M75" s="1" t="s">
        <v>1222</v>
      </c>
      <c r="N75" s="12">
        <v>0.27365899999999999</v>
      </c>
      <c r="O75" s="1" t="s">
        <v>14</v>
      </c>
      <c r="P75" s="1" t="s">
        <v>87</v>
      </c>
      <c r="Q75" s="1" t="s">
        <v>2198</v>
      </c>
      <c r="S75" s="1" t="s">
        <v>1222</v>
      </c>
      <c r="T75" s="12">
        <v>0.27365899999999999</v>
      </c>
      <c r="U75" s="1" t="s">
        <v>14</v>
      </c>
      <c r="V75" s="1" t="s">
        <v>87</v>
      </c>
      <c r="W75" s="1" t="s">
        <v>2198</v>
      </c>
    </row>
    <row r="76" spans="1:23" x14ac:dyDescent="0.25">
      <c r="A76" s="1" t="s">
        <v>261</v>
      </c>
      <c r="B76" s="1" t="s">
        <v>17</v>
      </c>
      <c r="C76" s="1">
        <v>263.82</v>
      </c>
      <c r="D76" s="1" t="s">
        <v>12</v>
      </c>
      <c r="E76" s="17" t="s">
        <v>2198</v>
      </c>
      <c r="G76" s="1" t="s">
        <v>485</v>
      </c>
      <c r="H76" s="1" t="s">
        <v>14</v>
      </c>
      <c r="I76" s="1">
        <v>1616.96</v>
      </c>
      <c r="J76" s="1" t="s">
        <v>87</v>
      </c>
      <c r="M76" s="1" t="s">
        <v>341</v>
      </c>
      <c r="N76" s="12">
        <v>0.65267900000000001</v>
      </c>
      <c r="O76" s="1" t="s">
        <v>14</v>
      </c>
      <c r="P76" s="1" t="s">
        <v>15</v>
      </c>
      <c r="Q76" s="1" t="s">
        <v>2198</v>
      </c>
      <c r="S76" s="1" t="s">
        <v>341</v>
      </c>
      <c r="T76" s="12">
        <v>0.65267900000000001</v>
      </c>
      <c r="U76" s="1" t="s">
        <v>14</v>
      </c>
      <c r="V76" s="1" t="s">
        <v>15</v>
      </c>
      <c r="W76" s="1" t="s">
        <v>2198</v>
      </c>
    </row>
    <row r="77" spans="1:23" x14ac:dyDescent="0.25">
      <c r="A77" s="1" t="s">
        <v>263</v>
      </c>
      <c r="B77" s="1" t="s">
        <v>17</v>
      </c>
      <c r="C77" s="1">
        <v>13.64</v>
      </c>
      <c r="D77" s="1" t="s">
        <v>12</v>
      </c>
      <c r="E77" s="17" t="s">
        <v>2198</v>
      </c>
      <c r="G77" s="1" t="s">
        <v>487</v>
      </c>
      <c r="H77" s="1" t="s">
        <v>14</v>
      </c>
      <c r="I77" s="1">
        <v>2467.5</v>
      </c>
      <c r="J77" s="1" t="s">
        <v>87</v>
      </c>
      <c r="M77" s="1" t="s">
        <v>343</v>
      </c>
      <c r="N77" s="12">
        <v>0.82726200000000005</v>
      </c>
      <c r="O77" s="1" t="s">
        <v>14</v>
      </c>
      <c r="P77" s="1" t="s">
        <v>53</v>
      </c>
      <c r="Q77" s="1" t="s">
        <v>2198</v>
      </c>
      <c r="S77" s="1" t="s">
        <v>343</v>
      </c>
      <c r="T77" s="12">
        <v>0.82726200000000005</v>
      </c>
      <c r="U77" s="1" t="s">
        <v>14</v>
      </c>
      <c r="V77" s="1" t="s">
        <v>53</v>
      </c>
      <c r="W77" s="1" t="s">
        <v>2198</v>
      </c>
    </row>
    <row r="78" spans="1:23" x14ac:dyDescent="0.25">
      <c r="A78" s="1" t="s">
        <v>265</v>
      </c>
      <c r="B78" s="1" t="s">
        <v>17</v>
      </c>
      <c r="C78" s="1">
        <v>25.93</v>
      </c>
      <c r="D78" s="1" t="s">
        <v>12</v>
      </c>
      <c r="E78" s="17" t="s">
        <v>2198</v>
      </c>
      <c r="G78" s="1" t="s">
        <v>489</v>
      </c>
      <c r="H78" s="1" t="s">
        <v>11</v>
      </c>
      <c r="I78" s="1">
        <v>1416.51</v>
      </c>
      <c r="J78" s="1" t="s">
        <v>355</v>
      </c>
      <c r="M78" s="1" t="s">
        <v>1441</v>
      </c>
      <c r="N78" s="12">
        <v>0.69269000000000003</v>
      </c>
      <c r="O78" s="1" t="s">
        <v>14</v>
      </c>
      <c r="P78" s="1" t="s">
        <v>23</v>
      </c>
      <c r="Q78" s="1" t="s">
        <v>2199</v>
      </c>
      <c r="S78" s="1" t="s">
        <v>1441</v>
      </c>
      <c r="T78" s="12">
        <v>0.69269000000000003</v>
      </c>
      <c r="U78" s="1" t="s">
        <v>14</v>
      </c>
      <c r="V78" s="1" t="s">
        <v>23</v>
      </c>
      <c r="W78" s="1" t="s">
        <v>2199</v>
      </c>
    </row>
    <row r="79" spans="1:23" x14ac:dyDescent="0.25">
      <c r="A79" s="1" t="s">
        <v>267</v>
      </c>
      <c r="B79" s="1" t="s">
        <v>17</v>
      </c>
      <c r="C79" s="1">
        <v>385.07</v>
      </c>
      <c r="D79" s="1" t="s">
        <v>12</v>
      </c>
      <c r="E79" s="17" t="s">
        <v>2198</v>
      </c>
      <c r="G79" s="1" t="s">
        <v>507</v>
      </c>
      <c r="H79" s="1" t="s">
        <v>14</v>
      </c>
      <c r="I79" s="1">
        <v>7677.9</v>
      </c>
      <c r="J79" s="1" t="s">
        <v>23</v>
      </c>
      <c r="M79" s="1" t="s">
        <v>1449</v>
      </c>
      <c r="N79" s="12">
        <v>0.75313300000000005</v>
      </c>
      <c r="O79" s="1" t="s">
        <v>14</v>
      </c>
      <c r="P79" s="1" t="s">
        <v>15</v>
      </c>
      <c r="Q79" s="1" t="s">
        <v>2198</v>
      </c>
      <c r="S79" s="1" t="s">
        <v>1449</v>
      </c>
      <c r="T79" s="12">
        <v>0.75313300000000005</v>
      </c>
      <c r="U79" s="1" t="s">
        <v>14</v>
      </c>
      <c r="V79" s="1" t="s">
        <v>15</v>
      </c>
      <c r="W79" s="1" t="s">
        <v>2198</v>
      </c>
    </row>
    <row r="80" spans="1:23" x14ac:dyDescent="0.25">
      <c r="A80" s="1" t="s">
        <v>271</v>
      </c>
      <c r="B80" s="1" t="s">
        <v>17</v>
      </c>
      <c r="C80" s="1">
        <v>20.76</v>
      </c>
      <c r="D80" s="1" t="s">
        <v>12</v>
      </c>
      <c r="E80" s="17" t="s">
        <v>2198</v>
      </c>
      <c r="G80" s="1" t="s">
        <v>515</v>
      </c>
      <c r="H80" s="1" t="s">
        <v>11</v>
      </c>
      <c r="I80" s="1">
        <v>1370.56</v>
      </c>
      <c r="J80" s="1" t="s">
        <v>23</v>
      </c>
      <c r="M80" s="1" t="s">
        <v>1459</v>
      </c>
      <c r="N80" s="12">
        <v>0.287493</v>
      </c>
      <c r="O80" s="1" t="s">
        <v>14</v>
      </c>
      <c r="P80" s="1" t="s">
        <v>87</v>
      </c>
      <c r="Q80" s="1" t="s">
        <v>2198</v>
      </c>
      <c r="S80" s="1" t="s">
        <v>1459</v>
      </c>
      <c r="T80" s="12">
        <v>0.287493</v>
      </c>
      <c r="U80" s="1" t="s">
        <v>14</v>
      </c>
      <c r="V80" s="1" t="s">
        <v>87</v>
      </c>
      <c r="W80" s="1" t="s">
        <v>2198</v>
      </c>
    </row>
    <row r="81" spans="1:23" x14ac:dyDescent="0.25">
      <c r="A81" s="1" t="s">
        <v>273</v>
      </c>
      <c r="B81" s="1" t="s">
        <v>17</v>
      </c>
      <c r="C81" s="1">
        <v>25.7</v>
      </c>
      <c r="D81" s="1" t="s">
        <v>18</v>
      </c>
      <c r="E81" s="17" t="s">
        <v>2198</v>
      </c>
      <c r="G81" s="1" t="s">
        <v>529</v>
      </c>
      <c r="H81" s="1" t="s">
        <v>14</v>
      </c>
      <c r="I81" s="1">
        <v>3768.99</v>
      </c>
      <c r="J81" s="1" t="s">
        <v>23</v>
      </c>
      <c r="M81" s="1" t="s">
        <v>1466</v>
      </c>
      <c r="N81" s="12">
        <v>0.83216900000000005</v>
      </c>
      <c r="O81" s="1" t="s">
        <v>14</v>
      </c>
      <c r="P81" s="1" t="s">
        <v>15</v>
      </c>
      <c r="Q81" s="1" t="s">
        <v>2198</v>
      </c>
      <c r="S81" s="1" t="s">
        <v>1466</v>
      </c>
      <c r="T81" s="12">
        <v>0.83216900000000005</v>
      </c>
      <c r="U81" s="1" t="s">
        <v>14</v>
      </c>
      <c r="V81" s="1" t="s">
        <v>15</v>
      </c>
      <c r="W81" s="1" t="s">
        <v>2198</v>
      </c>
    </row>
    <row r="82" spans="1:23" x14ac:dyDescent="0.25">
      <c r="A82" s="1" t="s">
        <v>275</v>
      </c>
      <c r="B82" s="1" t="s">
        <v>17</v>
      </c>
      <c r="C82" s="1">
        <v>17.03</v>
      </c>
      <c r="D82" s="1" t="s">
        <v>23</v>
      </c>
      <c r="E82" s="17" t="s">
        <v>2199</v>
      </c>
      <c r="G82" s="1" t="s">
        <v>531</v>
      </c>
      <c r="H82" s="1" t="s">
        <v>11</v>
      </c>
      <c r="I82" s="1">
        <v>1423.68</v>
      </c>
      <c r="J82" s="1" t="s">
        <v>18</v>
      </c>
      <c r="M82" s="1" t="s">
        <v>1468</v>
      </c>
      <c r="N82" s="12">
        <v>0.88786799999999999</v>
      </c>
      <c r="O82" s="1" t="s">
        <v>14</v>
      </c>
      <c r="P82" s="1" t="s">
        <v>15</v>
      </c>
      <c r="Q82" s="1" t="s">
        <v>2199</v>
      </c>
      <c r="S82" s="1" t="s">
        <v>1468</v>
      </c>
      <c r="T82" s="12">
        <v>0.88786799999999999</v>
      </c>
      <c r="U82" s="1" t="s">
        <v>14</v>
      </c>
      <c r="V82" s="1" t="s">
        <v>15</v>
      </c>
      <c r="W82" s="1" t="s">
        <v>2199</v>
      </c>
    </row>
    <row r="83" spans="1:23" x14ac:dyDescent="0.25">
      <c r="A83" s="1" t="s">
        <v>277</v>
      </c>
      <c r="B83" s="1" t="s">
        <v>17</v>
      </c>
      <c r="C83" s="1">
        <v>25.64</v>
      </c>
      <c r="D83" s="1" t="s">
        <v>18</v>
      </c>
      <c r="E83" s="17" t="s">
        <v>2198</v>
      </c>
      <c r="G83" s="1" t="s">
        <v>541</v>
      </c>
      <c r="H83" s="1" t="s">
        <v>14</v>
      </c>
      <c r="I83" s="1">
        <v>3045.11</v>
      </c>
      <c r="J83" s="1" t="s">
        <v>18</v>
      </c>
      <c r="M83" s="1" t="s">
        <v>1482</v>
      </c>
      <c r="N83" s="12">
        <v>0.48692600000000003</v>
      </c>
      <c r="O83" s="1" t="s">
        <v>14</v>
      </c>
      <c r="P83" s="1" t="s">
        <v>18</v>
      </c>
      <c r="Q83" s="1" t="s">
        <v>2198</v>
      </c>
      <c r="S83" s="1" t="s">
        <v>1482</v>
      </c>
      <c r="T83" s="12">
        <v>0.48692600000000003</v>
      </c>
      <c r="U83" s="1" t="s">
        <v>14</v>
      </c>
      <c r="V83" s="1" t="s">
        <v>18</v>
      </c>
      <c r="W83" s="1" t="s">
        <v>2198</v>
      </c>
    </row>
    <row r="84" spans="1:23" x14ac:dyDescent="0.25">
      <c r="A84" s="1" t="s">
        <v>279</v>
      </c>
      <c r="B84" s="1" t="s">
        <v>17</v>
      </c>
      <c r="C84" s="1">
        <v>26.34</v>
      </c>
      <c r="D84" s="1" t="s">
        <v>18</v>
      </c>
      <c r="E84" s="1" t="s">
        <v>2198</v>
      </c>
      <c r="G84" s="1" t="s">
        <v>621</v>
      </c>
      <c r="H84" s="1" t="s">
        <v>14</v>
      </c>
      <c r="I84" s="1">
        <v>2946.35</v>
      </c>
      <c r="J84" s="1" t="s">
        <v>23</v>
      </c>
      <c r="M84" s="1" t="s">
        <v>1486</v>
      </c>
      <c r="N84" s="12">
        <v>0.58883300000000005</v>
      </c>
      <c r="O84" s="1" t="s">
        <v>14</v>
      </c>
      <c r="P84" s="1" t="s">
        <v>18</v>
      </c>
      <c r="Q84" s="1" t="s">
        <v>2198</v>
      </c>
      <c r="S84" s="1" t="s">
        <v>1486</v>
      </c>
      <c r="T84" s="12">
        <v>0.58883300000000005</v>
      </c>
      <c r="U84" s="1" t="s">
        <v>14</v>
      </c>
      <c r="V84" s="1" t="s">
        <v>18</v>
      </c>
      <c r="W84" s="1" t="s">
        <v>2198</v>
      </c>
    </row>
    <row r="85" spans="1:23" x14ac:dyDescent="0.25">
      <c r="A85" s="1" t="s">
        <v>281</v>
      </c>
      <c r="B85" s="1" t="s">
        <v>17</v>
      </c>
      <c r="C85" s="1">
        <v>26.1</v>
      </c>
      <c r="D85" s="1" t="s">
        <v>18</v>
      </c>
      <c r="E85" s="1" t="s">
        <v>2198</v>
      </c>
      <c r="G85" s="1" t="s">
        <v>629</v>
      </c>
      <c r="H85" s="1" t="s">
        <v>14</v>
      </c>
      <c r="I85" s="1">
        <v>2895.76</v>
      </c>
      <c r="J85" s="1" t="s">
        <v>18</v>
      </c>
      <c r="M85" s="1" t="s">
        <v>1490</v>
      </c>
      <c r="N85" s="12">
        <v>0.63268800000000003</v>
      </c>
      <c r="O85" s="1" t="s">
        <v>14</v>
      </c>
      <c r="P85" s="1" t="s">
        <v>18</v>
      </c>
      <c r="Q85" s="1" t="s">
        <v>2198</v>
      </c>
      <c r="S85" s="1" t="s">
        <v>1490</v>
      </c>
      <c r="T85" s="12">
        <v>0.63268800000000003</v>
      </c>
      <c r="U85" s="1" t="s">
        <v>14</v>
      </c>
      <c r="V85" s="1" t="s">
        <v>18</v>
      </c>
      <c r="W85" s="1" t="s">
        <v>2198</v>
      </c>
    </row>
    <row r="86" spans="1:23" x14ac:dyDescent="0.25">
      <c r="A86" s="1" t="s">
        <v>283</v>
      </c>
      <c r="B86" s="1" t="s">
        <v>17</v>
      </c>
      <c r="C86" s="1">
        <v>24.11</v>
      </c>
      <c r="D86" s="1" t="s">
        <v>18</v>
      </c>
      <c r="E86" s="1" t="s">
        <v>2198</v>
      </c>
      <c r="G86" s="1" t="s">
        <v>651</v>
      </c>
      <c r="H86" s="1" t="s">
        <v>14</v>
      </c>
      <c r="I86" s="1">
        <v>3272.7</v>
      </c>
      <c r="J86" s="1" t="s">
        <v>15</v>
      </c>
      <c r="M86" s="1" t="s">
        <v>1492</v>
      </c>
      <c r="N86" s="12">
        <v>0.69531200000000004</v>
      </c>
      <c r="O86" s="1" t="s">
        <v>14</v>
      </c>
      <c r="P86" s="1" t="s">
        <v>18</v>
      </c>
      <c r="Q86" s="1" t="s">
        <v>2198</v>
      </c>
      <c r="S86" s="1" t="s">
        <v>1492</v>
      </c>
      <c r="T86" s="12">
        <v>0.69531200000000004</v>
      </c>
      <c r="U86" s="1" t="s">
        <v>14</v>
      </c>
      <c r="V86" s="1" t="s">
        <v>18</v>
      </c>
      <c r="W86" s="1" t="s">
        <v>2198</v>
      </c>
    </row>
    <row r="87" spans="1:23" x14ac:dyDescent="0.25">
      <c r="A87" s="1" t="s">
        <v>285</v>
      </c>
      <c r="B87" s="1" t="s">
        <v>17</v>
      </c>
      <c r="C87" s="1">
        <v>21.07</v>
      </c>
      <c r="D87" s="1" t="s">
        <v>18</v>
      </c>
      <c r="E87" s="1" t="s">
        <v>2198</v>
      </c>
      <c r="G87" s="1" t="s">
        <v>685</v>
      </c>
      <c r="H87" s="1" t="s">
        <v>14</v>
      </c>
      <c r="I87" s="1">
        <v>1679.74</v>
      </c>
      <c r="J87" s="1" t="s">
        <v>87</v>
      </c>
      <c r="M87" s="1" t="s">
        <v>1494</v>
      </c>
      <c r="N87" s="12">
        <v>0.47622199999999998</v>
      </c>
      <c r="O87" s="1" t="s">
        <v>14</v>
      </c>
      <c r="P87" s="1" t="s">
        <v>23</v>
      </c>
      <c r="Q87" s="1" t="s">
        <v>2198</v>
      </c>
      <c r="S87" s="1" t="s">
        <v>1494</v>
      </c>
      <c r="T87" s="12">
        <v>0.47622199999999998</v>
      </c>
      <c r="U87" s="1" t="s">
        <v>14</v>
      </c>
      <c r="V87" s="1" t="s">
        <v>23</v>
      </c>
      <c r="W87" s="1" t="s">
        <v>2198</v>
      </c>
    </row>
    <row r="88" spans="1:23" x14ac:dyDescent="0.25">
      <c r="A88" s="1" t="s">
        <v>287</v>
      </c>
      <c r="B88" s="1" t="s">
        <v>17</v>
      </c>
      <c r="C88" s="1">
        <v>344.33</v>
      </c>
      <c r="D88" s="1" t="s">
        <v>15</v>
      </c>
      <c r="E88" s="17" t="s">
        <v>2198</v>
      </c>
      <c r="G88" s="1" t="s">
        <v>695</v>
      </c>
      <c r="H88" s="1" t="s">
        <v>14</v>
      </c>
      <c r="I88" s="1">
        <v>12138.96</v>
      </c>
      <c r="J88" s="1" t="s">
        <v>87</v>
      </c>
      <c r="M88" s="1" t="s">
        <v>1498</v>
      </c>
      <c r="N88" s="12">
        <v>0.15853100000000001</v>
      </c>
      <c r="O88" s="1" t="s">
        <v>14</v>
      </c>
      <c r="P88" s="1" t="s">
        <v>53</v>
      </c>
      <c r="Q88" s="1" t="s">
        <v>2198</v>
      </c>
      <c r="S88" s="1" t="s">
        <v>1498</v>
      </c>
      <c r="T88" s="12">
        <v>0.15853100000000001</v>
      </c>
      <c r="U88" s="1" t="s">
        <v>14</v>
      </c>
      <c r="V88" s="1" t="s">
        <v>53</v>
      </c>
      <c r="W88" s="1" t="s">
        <v>2198</v>
      </c>
    </row>
    <row r="89" spans="1:23" x14ac:dyDescent="0.25">
      <c r="A89" s="1" t="s">
        <v>289</v>
      </c>
      <c r="B89" s="1" t="s">
        <v>17</v>
      </c>
      <c r="C89" s="1">
        <v>363.03</v>
      </c>
      <c r="D89" s="1" t="s">
        <v>15</v>
      </c>
      <c r="E89" s="1" t="s">
        <v>2198</v>
      </c>
      <c r="G89" s="1" t="s">
        <v>705</v>
      </c>
      <c r="H89" s="1" t="s">
        <v>14</v>
      </c>
      <c r="I89" s="1">
        <v>2338.63</v>
      </c>
      <c r="J89" s="1" t="s">
        <v>15</v>
      </c>
      <c r="M89" s="1" t="s">
        <v>1508</v>
      </c>
      <c r="N89" s="12">
        <v>0.78936099999999998</v>
      </c>
      <c r="O89" s="1" t="s">
        <v>14</v>
      </c>
      <c r="P89" s="1" t="s">
        <v>23</v>
      </c>
      <c r="Q89" s="1" t="s">
        <v>2198</v>
      </c>
      <c r="S89" s="1" t="s">
        <v>1508</v>
      </c>
      <c r="T89" s="12">
        <v>0.78936099999999998</v>
      </c>
      <c r="U89" s="1" t="s">
        <v>14</v>
      </c>
      <c r="V89" s="1" t="s">
        <v>23</v>
      </c>
      <c r="W89" s="1" t="s">
        <v>2198</v>
      </c>
    </row>
    <row r="90" spans="1:23" x14ac:dyDescent="0.25">
      <c r="A90" s="1" t="s">
        <v>293</v>
      </c>
      <c r="B90" s="1" t="s">
        <v>17</v>
      </c>
      <c r="C90" s="1">
        <v>359.49</v>
      </c>
      <c r="D90" s="1" t="s">
        <v>23</v>
      </c>
      <c r="E90" s="17" t="s">
        <v>2198</v>
      </c>
      <c r="G90" s="1" t="s">
        <v>707</v>
      </c>
      <c r="H90" s="1" t="s">
        <v>14</v>
      </c>
      <c r="I90" s="1">
        <v>2024.46</v>
      </c>
      <c r="J90" s="1" t="s">
        <v>15</v>
      </c>
      <c r="M90" s="1" t="s">
        <v>1512</v>
      </c>
      <c r="N90" s="12">
        <v>0.74734500000000004</v>
      </c>
      <c r="O90" s="1" t="s">
        <v>14</v>
      </c>
      <c r="P90" s="1" t="s">
        <v>23</v>
      </c>
      <c r="Q90" s="1" t="s">
        <v>2198</v>
      </c>
      <c r="S90" s="1" t="s">
        <v>1512</v>
      </c>
      <c r="T90" s="12">
        <v>0.74734500000000004</v>
      </c>
      <c r="U90" s="1" t="s">
        <v>14</v>
      </c>
      <c r="V90" s="1" t="s">
        <v>23</v>
      </c>
      <c r="W90" s="1" t="s">
        <v>2198</v>
      </c>
    </row>
    <row r="91" spans="1:23" x14ac:dyDescent="0.25">
      <c r="A91" s="1" t="s">
        <v>297</v>
      </c>
      <c r="B91" s="1" t="s">
        <v>17</v>
      </c>
      <c r="C91" s="1">
        <v>65.63</v>
      </c>
      <c r="D91" s="1" t="s">
        <v>23</v>
      </c>
      <c r="E91" s="17" t="s">
        <v>2199</v>
      </c>
      <c r="G91" s="1" t="s">
        <v>709</v>
      </c>
      <c r="H91" s="1" t="s">
        <v>14</v>
      </c>
      <c r="I91" s="1">
        <v>1998.4</v>
      </c>
      <c r="J91" s="1" t="s">
        <v>15</v>
      </c>
      <c r="M91" s="1" t="s">
        <v>1516</v>
      </c>
      <c r="N91" s="12">
        <v>0.81647000000000003</v>
      </c>
      <c r="O91" s="1" t="s">
        <v>14</v>
      </c>
      <c r="P91" s="1" t="s">
        <v>23</v>
      </c>
      <c r="Q91" s="1" t="s">
        <v>2199</v>
      </c>
      <c r="S91" s="1" t="s">
        <v>1516</v>
      </c>
      <c r="T91" s="12">
        <v>0.81647000000000003</v>
      </c>
      <c r="U91" s="1" t="s">
        <v>14</v>
      </c>
      <c r="V91" s="1" t="s">
        <v>23</v>
      </c>
      <c r="W91" s="1" t="s">
        <v>2199</v>
      </c>
    </row>
    <row r="92" spans="1:23" x14ac:dyDescent="0.25">
      <c r="A92" s="1" t="s">
        <v>305</v>
      </c>
      <c r="B92" s="1" t="s">
        <v>17</v>
      </c>
      <c r="C92" s="1">
        <v>370.61</v>
      </c>
      <c r="D92" s="1" t="s">
        <v>12</v>
      </c>
      <c r="E92" s="17" t="s">
        <v>2198</v>
      </c>
      <c r="G92" s="1" t="s">
        <v>711</v>
      </c>
      <c r="H92" s="1" t="s">
        <v>14</v>
      </c>
      <c r="I92" s="1">
        <v>3357.99</v>
      </c>
      <c r="J92" s="1" t="s">
        <v>15</v>
      </c>
      <c r="M92" s="1" t="s">
        <v>1536</v>
      </c>
      <c r="N92" s="12">
        <v>0.98006899999999997</v>
      </c>
      <c r="O92" s="1" t="s">
        <v>14</v>
      </c>
      <c r="P92" s="1" t="s">
        <v>23</v>
      </c>
      <c r="Q92" s="1" t="s">
        <v>2199</v>
      </c>
      <c r="S92" s="1" t="s">
        <v>1536</v>
      </c>
      <c r="T92" s="12">
        <v>0.98006899999999997</v>
      </c>
      <c r="U92" s="1" t="s">
        <v>14</v>
      </c>
      <c r="V92" s="1" t="s">
        <v>23</v>
      </c>
      <c r="W92" s="1" t="s">
        <v>2199</v>
      </c>
    </row>
    <row r="93" spans="1:23" x14ac:dyDescent="0.25">
      <c r="A93" s="1" t="s">
        <v>307</v>
      </c>
      <c r="B93" s="1" t="s">
        <v>17</v>
      </c>
      <c r="C93" s="1">
        <v>363.91</v>
      </c>
      <c r="D93" s="1" t="s">
        <v>23</v>
      </c>
      <c r="E93" s="17" t="s">
        <v>2198</v>
      </c>
      <c r="G93" s="1" t="s">
        <v>713</v>
      </c>
      <c r="H93" s="1" t="s">
        <v>14</v>
      </c>
      <c r="I93" s="1">
        <v>2678.84</v>
      </c>
      <c r="J93" s="1" t="s">
        <v>15</v>
      </c>
      <c r="M93" s="1" t="s">
        <v>1542</v>
      </c>
      <c r="N93" s="12">
        <v>0.86205600000000004</v>
      </c>
      <c r="O93" s="1" t="s">
        <v>14</v>
      </c>
      <c r="P93" s="1" t="s">
        <v>23</v>
      </c>
      <c r="Q93" s="1" t="s">
        <v>2199</v>
      </c>
      <c r="S93" s="1" t="s">
        <v>1542</v>
      </c>
      <c r="T93" s="12">
        <v>0.86205600000000004</v>
      </c>
      <c r="U93" s="1" t="s">
        <v>14</v>
      </c>
      <c r="V93" s="1" t="s">
        <v>23</v>
      </c>
      <c r="W93" s="1" t="s">
        <v>2199</v>
      </c>
    </row>
    <row r="94" spans="1:23" x14ac:dyDescent="0.25">
      <c r="A94" s="1" t="s">
        <v>309</v>
      </c>
      <c r="B94" s="1" t="s">
        <v>17</v>
      </c>
      <c r="C94" s="1">
        <v>369.92</v>
      </c>
      <c r="D94" s="1" t="s">
        <v>23</v>
      </c>
      <c r="E94" s="17" t="s">
        <v>2198</v>
      </c>
      <c r="G94" s="1" t="s">
        <v>715</v>
      </c>
      <c r="H94" s="1" t="s">
        <v>14</v>
      </c>
      <c r="I94" s="1">
        <v>2802.86</v>
      </c>
      <c r="J94" s="1" t="s">
        <v>15</v>
      </c>
      <c r="M94" s="1" t="s">
        <v>454</v>
      </c>
      <c r="N94" s="12">
        <v>0.44975300000000001</v>
      </c>
      <c r="O94" s="1" t="s">
        <v>14</v>
      </c>
      <c r="P94" s="1" t="s">
        <v>18</v>
      </c>
      <c r="Q94" s="1" t="s">
        <v>2198</v>
      </c>
      <c r="S94" s="1" t="s">
        <v>454</v>
      </c>
      <c r="T94" s="12">
        <v>0.44975300000000001</v>
      </c>
      <c r="U94" s="1" t="s">
        <v>14</v>
      </c>
      <c r="V94" s="1" t="s">
        <v>18</v>
      </c>
      <c r="W94" s="1" t="s">
        <v>2198</v>
      </c>
    </row>
    <row r="95" spans="1:23" x14ac:dyDescent="0.25">
      <c r="A95" s="1" t="s">
        <v>313</v>
      </c>
      <c r="B95" s="1" t="s">
        <v>17</v>
      </c>
      <c r="C95" s="1">
        <v>338.23</v>
      </c>
      <c r="D95" s="1" t="s">
        <v>23</v>
      </c>
      <c r="E95" s="17" t="s">
        <v>2199</v>
      </c>
      <c r="G95" s="1" t="s">
        <v>717</v>
      </c>
      <c r="H95" s="1" t="s">
        <v>11</v>
      </c>
      <c r="I95" s="1">
        <v>1112.92</v>
      </c>
      <c r="J95" s="1" t="s">
        <v>12</v>
      </c>
      <c r="M95" s="1" t="s">
        <v>1550</v>
      </c>
      <c r="N95" s="12">
        <v>0.297124</v>
      </c>
      <c r="O95" s="1" t="s">
        <v>14</v>
      </c>
      <c r="P95" s="1" t="s">
        <v>15</v>
      </c>
      <c r="Q95" s="1" t="s">
        <v>2198</v>
      </c>
      <c r="S95" s="1" t="s">
        <v>1550</v>
      </c>
      <c r="T95" s="12">
        <v>0.297124</v>
      </c>
      <c r="U95" s="1" t="s">
        <v>14</v>
      </c>
      <c r="V95" s="1" t="s">
        <v>15</v>
      </c>
      <c r="W95" s="1" t="s">
        <v>2198</v>
      </c>
    </row>
    <row r="96" spans="1:23" x14ac:dyDescent="0.25">
      <c r="A96" s="1" t="s">
        <v>315</v>
      </c>
      <c r="B96" s="1" t="s">
        <v>17</v>
      </c>
      <c r="C96" s="1">
        <v>314.23</v>
      </c>
      <c r="D96" s="1" t="s">
        <v>12</v>
      </c>
      <c r="E96" s="17" t="s">
        <v>2198</v>
      </c>
      <c r="G96" s="1" t="s">
        <v>721</v>
      </c>
      <c r="H96" s="1" t="s">
        <v>14</v>
      </c>
      <c r="I96" s="1">
        <v>2178.25</v>
      </c>
      <c r="J96" s="1" t="s">
        <v>15</v>
      </c>
      <c r="M96" s="1" t="s">
        <v>1556</v>
      </c>
      <c r="N96" s="12">
        <v>0.97681899999999999</v>
      </c>
      <c r="O96" s="1" t="s">
        <v>14</v>
      </c>
      <c r="P96" s="1" t="s">
        <v>87</v>
      </c>
      <c r="Q96" s="1" t="s">
        <v>2198</v>
      </c>
      <c r="S96" s="1" t="s">
        <v>1556</v>
      </c>
      <c r="T96" s="12">
        <v>0.97681899999999999</v>
      </c>
      <c r="U96" s="1" t="s">
        <v>14</v>
      </c>
      <c r="V96" s="1" t="s">
        <v>87</v>
      </c>
      <c r="W96" s="1" t="s">
        <v>2198</v>
      </c>
    </row>
    <row r="97" spans="1:23" x14ac:dyDescent="0.25">
      <c r="A97" s="1" t="s">
        <v>317</v>
      </c>
      <c r="B97" s="1" t="s">
        <v>17</v>
      </c>
      <c r="C97" s="1">
        <v>312.04000000000002</v>
      </c>
      <c r="D97" s="1" t="s">
        <v>12</v>
      </c>
      <c r="E97" s="17" t="s">
        <v>2198</v>
      </c>
      <c r="G97" s="1" t="s">
        <v>723</v>
      </c>
      <c r="H97" s="1" t="s">
        <v>14</v>
      </c>
      <c r="I97" s="1">
        <v>1683.66</v>
      </c>
      <c r="J97" s="1" t="s">
        <v>15</v>
      </c>
      <c r="M97" s="1" t="s">
        <v>1560</v>
      </c>
      <c r="N97" s="12">
        <v>0.33140700000000001</v>
      </c>
      <c r="O97" s="1" t="s">
        <v>14</v>
      </c>
      <c r="P97" s="1" t="s">
        <v>18</v>
      </c>
      <c r="Q97" s="1" t="s">
        <v>2199</v>
      </c>
      <c r="S97" s="1" t="s">
        <v>1560</v>
      </c>
      <c r="T97" s="12">
        <v>0.33140700000000001</v>
      </c>
      <c r="U97" s="1" t="s">
        <v>14</v>
      </c>
      <c r="V97" s="1" t="s">
        <v>18</v>
      </c>
      <c r="W97" s="1" t="s">
        <v>2199</v>
      </c>
    </row>
    <row r="98" spans="1:23" x14ac:dyDescent="0.25">
      <c r="A98" s="1" t="s">
        <v>319</v>
      </c>
      <c r="B98" s="1" t="s">
        <v>17</v>
      </c>
      <c r="C98" s="1">
        <v>138.81</v>
      </c>
      <c r="D98" s="1" t="s">
        <v>18</v>
      </c>
      <c r="E98" s="17" t="s">
        <v>2198</v>
      </c>
      <c r="G98" s="1" t="s">
        <v>725</v>
      </c>
      <c r="H98" s="1" t="s">
        <v>14</v>
      </c>
      <c r="I98" s="1">
        <v>2510.0300000000002</v>
      </c>
      <c r="J98" s="1" t="s">
        <v>23</v>
      </c>
      <c r="M98" s="1" t="s">
        <v>1562</v>
      </c>
      <c r="N98" s="12">
        <v>0.59470599999999996</v>
      </c>
      <c r="O98" s="1" t="s">
        <v>14</v>
      </c>
      <c r="P98" s="1" t="s">
        <v>18</v>
      </c>
      <c r="Q98" s="1" t="s">
        <v>2199</v>
      </c>
      <c r="S98" s="1" t="s">
        <v>1562</v>
      </c>
      <c r="T98" s="12">
        <v>0.59470599999999996</v>
      </c>
      <c r="U98" s="1" t="s">
        <v>14</v>
      </c>
      <c r="V98" s="1" t="s">
        <v>18</v>
      </c>
      <c r="W98" s="1" t="s">
        <v>2199</v>
      </c>
    </row>
    <row r="99" spans="1:23" x14ac:dyDescent="0.25">
      <c r="A99" s="1" t="s">
        <v>321</v>
      </c>
      <c r="B99" s="1" t="s">
        <v>17</v>
      </c>
      <c r="C99" s="1">
        <v>314.58</v>
      </c>
      <c r="D99" s="1" t="s">
        <v>12</v>
      </c>
      <c r="E99" s="17" t="s">
        <v>2198</v>
      </c>
      <c r="G99" s="1" t="s">
        <v>739</v>
      </c>
      <c r="H99" s="1" t="s">
        <v>11</v>
      </c>
      <c r="I99" s="1">
        <v>938.37</v>
      </c>
      <c r="J99" s="1" t="s">
        <v>15</v>
      </c>
      <c r="M99" s="1" t="s">
        <v>1564</v>
      </c>
      <c r="N99" s="12">
        <v>0.510494</v>
      </c>
      <c r="O99" s="1" t="s">
        <v>14</v>
      </c>
      <c r="P99" s="1" t="s">
        <v>23</v>
      </c>
      <c r="Q99" s="1" t="s">
        <v>2198</v>
      </c>
      <c r="S99" s="1" t="s">
        <v>1564</v>
      </c>
      <c r="T99" s="12">
        <v>0.510494</v>
      </c>
      <c r="U99" s="1" t="s">
        <v>14</v>
      </c>
      <c r="V99" s="1" t="s">
        <v>23</v>
      </c>
      <c r="W99" s="1" t="s">
        <v>2198</v>
      </c>
    </row>
    <row r="100" spans="1:23" x14ac:dyDescent="0.25">
      <c r="A100" s="1" t="s">
        <v>323</v>
      </c>
      <c r="B100" s="1" t="s">
        <v>17</v>
      </c>
      <c r="C100" s="1">
        <v>369.42</v>
      </c>
      <c r="D100" s="1" t="s">
        <v>12</v>
      </c>
      <c r="E100" s="1" t="s">
        <v>2198</v>
      </c>
      <c r="G100" s="1" t="s">
        <v>759</v>
      </c>
      <c r="H100" s="1" t="s">
        <v>14</v>
      </c>
      <c r="I100" s="1">
        <v>6247.23</v>
      </c>
      <c r="J100" s="1" t="s">
        <v>23</v>
      </c>
      <c r="M100" s="1" t="s">
        <v>476</v>
      </c>
      <c r="N100" s="12">
        <v>0.69536100000000001</v>
      </c>
      <c r="O100" s="1" t="s">
        <v>14</v>
      </c>
      <c r="P100" s="1" t="s">
        <v>18</v>
      </c>
      <c r="Q100" s="1" t="s">
        <v>2199</v>
      </c>
      <c r="S100" s="1" t="s">
        <v>476</v>
      </c>
      <c r="T100" s="12">
        <v>0.69536100000000001</v>
      </c>
      <c r="U100" s="1" t="s">
        <v>14</v>
      </c>
      <c r="V100" s="1" t="s">
        <v>18</v>
      </c>
      <c r="W100" s="1" t="s">
        <v>2199</v>
      </c>
    </row>
    <row r="101" spans="1:23" x14ac:dyDescent="0.25">
      <c r="A101" s="1" t="s">
        <v>337</v>
      </c>
      <c r="B101" s="1" t="s">
        <v>17</v>
      </c>
      <c r="C101" s="1">
        <v>347.46</v>
      </c>
      <c r="D101" s="1" t="s">
        <v>12</v>
      </c>
      <c r="E101" s="17" t="s">
        <v>2199</v>
      </c>
      <c r="G101" s="1" t="s">
        <v>771</v>
      </c>
      <c r="H101" s="1" t="s">
        <v>14</v>
      </c>
      <c r="I101" s="1">
        <v>2934.89</v>
      </c>
      <c r="J101" s="1" t="s">
        <v>18</v>
      </c>
      <c r="M101" s="1" t="s">
        <v>1582</v>
      </c>
      <c r="N101" s="12">
        <v>0.68246700000000005</v>
      </c>
      <c r="O101" s="1" t="s">
        <v>14</v>
      </c>
      <c r="P101" s="1" t="s">
        <v>23</v>
      </c>
      <c r="Q101" s="1" t="s">
        <v>2199</v>
      </c>
      <c r="S101" s="1" t="s">
        <v>1582</v>
      </c>
      <c r="T101" s="12">
        <v>0.68246700000000005</v>
      </c>
      <c r="U101" s="1" t="s">
        <v>14</v>
      </c>
      <c r="V101" s="1" t="s">
        <v>23</v>
      </c>
      <c r="W101" s="1" t="s">
        <v>2199</v>
      </c>
    </row>
    <row r="102" spans="1:23" x14ac:dyDescent="0.25">
      <c r="A102" s="1" t="s">
        <v>460</v>
      </c>
      <c r="B102" s="1" t="s">
        <v>17</v>
      </c>
      <c r="C102" s="1">
        <v>143.46</v>
      </c>
      <c r="D102" s="1" t="s">
        <v>87</v>
      </c>
      <c r="E102" s="1" t="s">
        <v>2198</v>
      </c>
      <c r="G102" s="1" t="s">
        <v>773</v>
      </c>
      <c r="H102" s="1" t="s">
        <v>14</v>
      </c>
      <c r="I102" s="1">
        <v>6235.11</v>
      </c>
      <c r="J102" s="1" t="s">
        <v>23</v>
      </c>
      <c r="M102" s="1" t="s">
        <v>1584</v>
      </c>
      <c r="N102" s="12">
        <v>0.55552999999999997</v>
      </c>
      <c r="O102" s="1" t="s">
        <v>14</v>
      </c>
      <c r="P102" s="1" t="s">
        <v>15</v>
      </c>
      <c r="Q102" s="1" t="s">
        <v>2198</v>
      </c>
      <c r="S102" s="1" t="s">
        <v>1584</v>
      </c>
      <c r="T102" s="12">
        <v>0.55552999999999997</v>
      </c>
      <c r="U102" s="1" t="s">
        <v>14</v>
      </c>
      <c r="V102" s="1" t="s">
        <v>15</v>
      </c>
      <c r="W102" s="1" t="s">
        <v>2198</v>
      </c>
    </row>
    <row r="103" spans="1:23" x14ac:dyDescent="0.25">
      <c r="A103" s="1" t="s">
        <v>534</v>
      </c>
      <c r="B103" s="1" t="s">
        <v>17</v>
      </c>
      <c r="C103" s="1">
        <v>145.69999999999999</v>
      </c>
      <c r="D103" s="1" t="s">
        <v>18</v>
      </c>
      <c r="E103" s="1" t="s">
        <v>2198</v>
      </c>
      <c r="G103" s="1" t="s">
        <v>779</v>
      </c>
      <c r="H103" s="1" t="s">
        <v>14</v>
      </c>
      <c r="I103" s="1">
        <v>2644.64</v>
      </c>
      <c r="J103" s="1" t="s">
        <v>15</v>
      </c>
      <c r="M103" s="1" t="s">
        <v>1590</v>
      </c>
      <c r="N103" s="12">
        <v>0.87394300000000003</v>
      </c>
      <c r="O103" s="1" t="s">
        <v>14</v>
      </c>
      <c r="P103" s="1" t="s">
        <v>23</v>
      </c>
      <c r="Q103" s="1" t="s">
        <v>2198</v>
      </c>
      <c r="S103" s="1" t="s">
        <v>1590</v>
      </c>
      <c r="T103" s="12">
        <v>0.87394300000000003</v>
      </c>
      <c r="U103" s="1" t="s">
        <v>14</v>
      </c>
      <c r="V103" s="1" t="s">
        <v>23</v>
      </c>
      <c r="W103" s="1" t="s">
        <v>2198</v>
      </c>
    </row>
    <row r="104" spans="1:23" x14ac:dyDescent="0.25">
      <c r="A104" s="1" t="s">
        <v>538</v>
      </c>
      <c r="B104" s="1" t="s">
        <v>17</v>
      </c>
      <c r="C104" s="1">
        <v>160.99</v>
      </c>
      <c r="D104" s="1" t="s">
        <v>12</v>
      </c>
      <c r="E104" s="1" t="s">
        <v>2199</v>
      </c>
      <c r="G104" s="1" t="s">
        <v>795</v>
      </c>
      <c r="H104" s="1" t="s">
        <v>14</v>
      </c>
      <c r="I104" s="1">
        <v>5723.46</v>
      </c>
      <c r="J104" s="1" t="s">
        <v>23</v>
      </c>
      <c r="M104" s="1" t="s">
        <v>1604</v>
      </c>
      <c r="N104" s="12">
        <v>0.749135</v>
      </c>
      <c r="O104" s="1" t="s">
        <v>14</v>
      </c>
      <c r="P104" s="1" t="s">
        <v>23</v>
      </c>
      <c r="Q104" s="1" t="s">
        <v>2198</v>
      </c>
      <c r="S104" s="1" t="s">
        <v>1604</v>
      </c>
      <c r="T104" s="12">
        <v>0.749135</v>
      </c>
      <c r="U104" s="1" t="s">
        <v>14</v>
      </c>
      <c r="V104" s="1" t="s">
        <v>23</v>
      </c>
      <c r="W104" s="1" t="s">
        <v>2198</v>
      </c>
    </row>
    <row r="105" spans="1:23" x14ac:dyDescent="0.25">
      <c r="A105" s="1" t="s">
        <v>542</v>
      </c>
      <c r="B105" s="1" t="s">
        <v>17</v>
      </c>
      <c r="C105" s="1">
        <v>158.22</v>
      </c>
      <c r="D105" s="1" t="s">
        <v>23</v>
      </c>
      <c r="E105" s="1" t="s">
        <v>2199</v>
      </c>
      <c r="G105" s="1" t="s">
        <v>803</v>
      </c>
      <c r="H105" s="1" t="s">
        <v>14</v>
      </c>
      <c r="I105" s="1">
        <v>6232.74</v>
      </c>
      <c r="J105" s="1" t="s">
        <v>23</v>
      </c>
      <c r="M105" s="1" t="s">
        <v>1613</v>
      </c>
      <c r="N105" s="12">
        <v>0.36254199999999998</v>
      </c>
      <c r="O105" s="1" t="s">
        <v>14</v>
      </c>
      <c r="P105" s="1" t="s">
        <v>355</v>
      </c>
      <c r="Q105" s="1" t="s">
        <v>2198</v>
      </c>
      <c r="S105" s="1" t="s">
        <v>1613</v>
      </c>
      <c r="T105" s="12">
        <v>0.36254199999999998</v>
      </c>
      <c r="U105" s="1" t="s">
        <v>14</v>
      </c>
      <c r="V105" s="1" t="s">
        <v>355</v>
      </c>
      <c r="W105" s="1" t="s">
        <v>2198</v>
      </c>
    </row>
    <row r="106" spans="1:23" x14ac:dyDescent="0.25">
      <c r="A106" s="1" t="s">
        <v>590</v>
      </c>
      <c r="B106" s="1" t="s">
        <v>17</v>
      </c>
      <c r="C106" s="1">
        <v>52.86</v>
      </c>
      <c r="D106" s="1" t="s">
        <v>12</v>
      </c>
      <c r="E106" s="1" t="s">
        <v>2199</v>
      </c>
      <c r="G106" s="1" t="s">
        <v>815</v>
      </c>
      <c r="H106" s="1" t="s">
        <v>14</v>
      </c>
      <c r="I106" s="1">
        <v>2088.8000000000002</v>
      </c>
      <c r="J106" s="1" t="s">
        <v>18</v>
      </c>
      <c r="M106" s="1" t="s">
        <v>1616</v>
      </c>
      <c r="N106" s="12">
        <v>0.40526699999999999</v>
      </c>
      <c r="O106" s="1" t="s">
        <v>14</v>
      </c>
      <c r="P106" s="1" t="s">
        <v>355</v>
      </c>
      <c r="Q106" s="1" t="s">
        <v>2198</v>
      </c>
      <c r="S106" s="1" t="s">
        <v>1616</v>
      </c>
      <c r="T106" s="12">
        <v>0.40526699999999999</v>
      </c>
      <c r="U106" s="1" t="s">
        <v>14</v>
      </c>
      <c r="V106" s="1" t="s">
        <v>355</v>
      </c>
      <c r="W106" s="1" t="s">
        <v>2198</v>
      </c>
    </row>
    <row r="107" spans="1:23" x14ac:dyDescent="0.25">
      <c r="A107" s="1" t="s">
        <v>592</v>
      </c>
      <c r="B107" s="1" t="s">
        <v>17</v>
      </c>
      <c r="C107" s="1">
        <v>156.11000000000001</v>
      </c>
      <c r="D107" s="1" t="s">
        <v>12</v>
      </c>
      <c r="E107" s="1" t="s">
        <v>2199</v>
      </c>
      <c r="G107" s="1" t="s">
        <v>823</v>
      </c>
      <c r="H107" s="1" t="s">
        <v>14</v>
      </c>
      <c r="I107" s="1">
        <v>3360.09</v>
      </c>
      <c r="J107" s="1" t="s">
        <v>87</v>
      </c>
      <c r="M107" s="1" t="s">
        <v>1618</v>
      </c>
      <c r="N107" s="12">
        <v>0.54273400000000005</v>
      </c>
      <c r="O107" s="1" t="s">
        <v>14</v>
      </c>
      <c r="P107" s="1" t="s">
        <v>15</v>
      </c>
      <c r="Q107" s="1" t="s">
        <v>2198</v>
      </c>
      <c r="S107" s="1" t="s">
        <v>1618</v>
      </c>
      <c r="T107" s="12">
        <v>0.54273400000000005</v>
      </c>
      <c r="U107" s="1" t="s">
        <v>14</v>
      </c>
      <c r="V107" s="1" t="s">
        <v>15</v>
      </c>
      <c r="W107" s="1" t="s">
        <v>2198</v>
      </c>
    </row>
    <row r="108" spans="1:23" x14ac:dyDescent="0.25">
      <c r="A108" s="1" t="s">
        <v>606</v>
      </c>
      <c r="B108" s="1" t="s">
        <v>17</v>
      </c>
      <c r="C108" s="1">
        <v>195.53</v>
      </c>
      <c r="D108" s="1" t="s">
        <v>18</v>
      </c>
      <c r="E108" s="1" t="s">
        <v>2199</v>
      </c>
      <c r="G108" s="1" t="s">
        <v>825</v>
      </c>
      <c r="H108" s="1" t="s">
        <v>11</v>
      </c>
      <c r="I108" s="1">
        <v>1443.43</v>
      </c>
      <c r="J108" s="1" t="s">
        <v>18</v>
      </c>
      <c r="M108" s="1" t="s">
        <v>1620</v>
      </c>
      <c r="N108" s="12">
        <v>0.37872600000000001</v>
      </c>
      <c r="O108" s="1" t="s">
        <v>14</v>
      </c>
      <c r="P108" s="1" t="s">
        <v>15</v>
      </c>
      <c r="Q108" s="1" t="s">
        <v>2198</v>
      </c>
      <c r="S108" s="1" t="s">
        <v>1620</v>
      </c>
      <c r="T108" s="12">
        <v>0.37872600000000001</v>
      </c>
      <c r="U108" s="1" t="s">
        <v>14</v>
      </c>
      <c r="V108" s="1" t="s">
        <v>15</v>
      </c>
      <c r="W108" s="1" t="s">
        <v>2198</v>
      </c>
    </row>
    <row r="109" spans="1:23" x14ac:dyDescent="0.25">
      <c r="A109" s="1" t="s">
        <v>608</v>
      </c>
      <c r="B109" s="1" t="s">
        <v>17</v>
      </c>
      <c r="C109" s="1">
        <v>393.86</v>
      </c>
      <c r="D109" s="1" t="s">
        <v>12</v>
      </c>
      <c r="E109" s="1" t="s">
        <v>2199</v>
      </c>
      <c r="G109" s="1" t="s">
        <v>827</v>
      </c>
      <c r="H109" s="1" t="s">
        <v>11</v>
      </c>
      <c r="I109" s="1">
        <v>1256.81</v>
      </c>
      <c r="J109" s="1" t="s">
        <v>18</v>
      </c>
      <c r="M109" s="1" t="s">
        <v>1630</v>
      </c>
      <c r="N109" s="12">
        <v>0.57389800000000002</v>
      </c>
      <c r="O109" s="1" t="s">
        <v>14</v>
      </c>
      <c r="P109" s="1" t="s">
        <v>23</v>
      </c>
      <c r="Q109" s="1" t="s">
        <v>2199</v>
      </c>
      <c r="S109" s="1" t="s">
        <v>1630</v>
      </c>
      <c r="T109" s="12">
        <v>0.57389800000000002</v>
      </c>
      <c r="U109" s="1" t="s">
        <v>14</v>
      </c>
      <c r="V109" s="1" t="s">
        <v>23</v>
      </c>
      <c r="W109" s="1" t="s">
        <v>2199</v>
      </c>
    </row>
    <row r="110" spans="1:23" x14ac:dyDescent="0.25">
      <c r="A110" s="1" t="s">
        <v>698</v>
      </c>
      <c r="B110" s="1" t="s">
        <v>17</v>
      </c>
      <c r="C110" s="1">
        <v>344.32</v>
      </c>
      <c r="D110" s="1" t="s">
        <v>18</v>
      </c>
      <c r="E110" s="1" t="s">
        <v>2198</v>
      </c>
      <c r="G110" s="1" t="s">
        <v>851</v>
      </c>
      <c r="H110" s="1" t="s">
        <v>14</v>
      </c>
      <c r="I110" s="1">
        <v>1811.52</v>
      </c>
      <c r="J110" s="1" t="s">
        <v>15</v>
      </c>
      <c r="M110" s="1" t="s">
        <v>1638</v>
      </c>
      <c r="N110" s="12">
        <v>0.42457</v>
      </c>
      <c r="O110" s="1" t="s">
        <v>14</v>
      </c>
      <c r="P110" s="1" t="s">
        <v>87</v>
      </c>
      <c r="Q110" s="1" t="s">
        <v>2198</v>
      </c>
      <c r="S110" s="1" t="s">
        <v>1638</v>
      </c>
      <c r="T110" s="12">
        <v>0.42457</v>
      </c>
      <c r="U110" s="1" t="s">
        <v>14</v>
      </c>
      <c r="V110" s="1" t="s">
        <v>87</v>
      </c>
      <c r="W110" s="1" t="s">
        <v>2198</v>
      </c>
    </row>
    <row r="111" spans="1:23" x14ac:dyDescent="0.25">
      <c r="A111" s="1" t="s">
        <v>700</v>
      </c>
      <c r="B111" s="1" t="s">
        <v>17</v>
      </c>
      <c r="C111" s="1">
        <v>389.32</v>
      </c>
      <c r="D111" s="1" t="s">
        <v>53</v>
      </c>
      <c r="E111" s="1" t="s">
        <v>2199</v>
      </c>
      <c r="G111" s="1" t="s">
        <v>863</v>
      </c>
      <c r="H111" s="1" t="s">
        <v>14</v>
      </c>
      <c r="I111" s="1">
        <v>3071.99</v>
      </c>
      <c r="J111" s="1" t="s">
        <v>23</v>
      </c>
      <c r="M111" s="1" t="s">
        <v>1640</v>
      </c>
      <c r="N111" s="12">
        <v>0.745305</v>
      </c>
      <c r="O111" s="1" t="s">
        <v>14</v>
      </c>
      <c r="P111" s="1" t="s">
        <v>355</v>
      </c>
      <c r="Q111" s="1" t="s">
        <v>2198</v>
      </c>
      <c r="S111" s="1" t="s">
        <v>1640</v>
      </c>
      <c r="T111" s="12">
        <v>0.745305</v>
      </c>
      <c r="U111" s="1" t="s">
        <v>14</v>
      </c>
      <c r="V111" s="1" t="s">
        <v>355</v>
      </c>
      <c r="W111" s="1" t="s">
        <v>2198</v>
      </c>
    </row>
    <row r="112" spans="1:23" x14ac:dyDescent="0.25">
      <c r="A112" s="1" t="s">
        <v>702</v>
      </c>
      <c r="B112" s="1" t="s">
        <v>17</v>
      </c>
      <c r="C112" s="1">
        <v>304.24</v>
      </c>
      <c r="D112" s="1" t="s">
        <v>18</v>
      </c>
      <c r="E112" s="1" t="s">
        <v>2198</v>
      </c>
      <c r="G112" s="1" t="s">
        <v>867</v>
      </c>
      <c r="H112" s="1" t="s">
        <v>14</v>
      </c>
      <c r="I112" s="1">
        <v>5188.72</v>
      </c>
      <c r="J112" s="1" t="s">
        <v>18</v>
      </c>
      <c r="M112" s="1" t="s">
        <v>1642</v>
      </c>
      <c r="N112" s="12">
        <v>0.37847700000000001</v>
      </c>
      <c r="O112" s="1" t="s">
        <v>14</v>
      </c>
      <c r="P112" s="1" t="s">
        <v>355</v>
      </c>
      <c r="Q112" s="1" t="s">
        <v>2198</v>
      </c>
      <c r="S112" s="1" t="s">
        <v>1642</v>
      </c>
      <c r="T112" s="12">
        <v>0.37847700000000001</v>
      </c>
      <c r="U112" s="1" t="s">
        <v>14</v>
      </c>
      <c r="V112" s="1" t="s">
        <v>355</v>
      </c>
      <c r="W112" s="1" t="s">
        <v>2198</v>
      </c>
    </row>
    <row r="113" spans="1:23" x14ac:dyDescent="0.25">
      <c r="A113" s="1" t="s">
        <v>726</v>
      </c>
      <c r="B113" s="1" t="s">
        <v>17</v>
      </c>
      <c r="C113" s="1">
        <v>325.89</v>
      </c>
      <c r="D113" s="1" t="s">
        <v>18</v>
      </c>
      <c r="E113" s="1" t="s">
        <v>2198</v>
      </c>
      <c r="G113" s="1" t="s">
        <v>873</v>
      </c>
      <c r="H113" s="1" t="s">
        <v>14</v>
      </c>
      <c r="I113" s="1">
        <v>3437.39</v>
      </c>
      <c r="J113" s="1" t="s">
        <v>15</v>
      </c>
      <c r="M113" s="1" t="s">
        <v>1644</v>
      </c>
      <c r="N113" s="12">
        <v>0.35646800000000001</v>
      </c>
      <c r="O113" s="1" t="s">
        <v>14</v>
      </c>
      <c r="P113" s="1" t="s">
        <v>53</v>
      </c>
      <c r="Q113" s="1" t="s">
        <v>2198</v>
      </c>
      <c r="S113" s="1" t="s">
        <v>1644</v>
      </c>
      <c r="T113" s="12">
        <v>0.35646800000000001</v>
      </c>
      <c r="U113" s="1" t="s">
        <v>14</v>
      </c>
      <c r="V113" s="1" t="s">
        <v>53</v>
      </c>
      <c r="W113" s="1" t="s">
        <v>2198</v>
      </c>
    </row>
    <row r="114" spans="1:23" x14ac:dyDescent="0.25">
      <c r="A114" s="1" t="s">
        <v>728</v>
      </c>
      <c r="B114" s="1" t="s">
        <v>17</v>
      </c>
      <c r="C114" s="1">
        <v>368.78</v>
      </c>
      <c r="D114" s="1" t="s">
        <v>12</v>
      </c>
      <c r="E114" s="1" t="s">
        <v>2198</v>
      </c>
      <c r="G114" s="1" t="s">
        <v>883</v>
      </c>
      <c r="H114" s="1" t="s">
        <v>14</v>
      </c>
      <c r="I114" s="1">
        <v>4173.34</v>
      </c>
      <c r="J114" s="1" t="s">
        <v>18</v>
      </c>
      <c r="M114" s="1" t="s">
        <v>1646</v>
      </c>
      <c r="N114" s="12">
        <v>0.54789299999999996</v>
      </c>
      <c r="O114" s="1" t="s">
        <v>14</v>
      </c>
      <c r="P114" s="1" t="s">
        <v>53</v>
      </c>
      <c r="Q114" s="1" t="s">
        <v>2198</v>
      </c>
      <c r="S114" s="1" t="s">
        <v>1646</v>
      </c>
      <c r="T114" s="12">
        <v>0.54789299999999996</v>
      </c>
      <c r="U114" s="1" t="s">
        <v>14</v>
      </c>
      <c r="V114" s="1" t="s">
        <v>53</v>
      </c>
      <c r="W114" s="1" t="s">
        <v>2198</v>
      </c>
    </row>
    <row r="115" spans="1:23" x14ac:dyDescent="0.25">
      <c r="A115" s="1" t="s">
        <v>730</v>
      </c>
      <c r="B115" s="1" t="s">
        <v>17</v>
      </c>
      <c r="C115" s="1">
        <v>183.69</v>
      </c>
      <c r="D115" s="1" t="s">
        <v>18</v>
      </c>
      <c r="E115" s="1" t="s">
        <v>2198</v>
      </c>
      <c r="G115" s="1" t="s">
        <v>889</v>
      </c>
      <c r="H115" s="1" t="s">
        <v>14</v>
      </c>
      <c r="I115" s="1">
        <v>3077.29</v>
      </c>
      <c r="J115" s="1" t="s">
        <v>53</v>
      </c>
      <c r="M115" s="1" t="s">
        <v>1648</v>
      </c>
      <c r="N115" s="12">
        <v>0.31789800000000001</v>
      </c>
      <c r="O115" s="1" t="s">
        <v>14</v>
      </c>
      <c r="P115" s="1" t="s">
        <v>53</v>
      </c>
      <c r="Q115" s="1" t="s">
        <v>2198</v>
      </c>
      <c r="S115" s="1" t="s">
        <v>1648</v>
      </c>
      <c r="T115" s="12">
        <v>0.31789800000000001</v>
      </c>
      <c r="U115" s="1" t="s">
        <v>14</v>
      </c>
      <c r="V115" s="1" t="s">
        <v>53</v>
      </c>
      <c r="W115" s="1" t="s">
        <v>2198</v>
      </c>
    </row>
    <row r="116" spans="1:23" x14ac:dyDescent="0.25">
      <c r="A116" s="1" t="s">
        <v>732</v>
      </c>
      <c r="B116" s="1" t="s">
        <v>17</v>
      </c>
      <c r="C116" s="1">
        <v>158.25</v>
      </c>
      <c r="D116" s="1" t="s">
        <v>18</v>
      </c>
      <c r="E116" s="1" t="s">
        <v>2198</v>
      </c>
      <c r="G116" s="1" t="s">
        <v>895</v>
      </c>
      <c r="H116" s="1" t="s">
        <v>14</v>
      </c>
      <c r="I116" s="1">
        <v>1907.23</v>
      </c>
      <c r="J116" s="1" t="s">
        <v>87</v>
      </c>
      <c r="M116" s="1" t="s">
        <v>1650</v>
      </c>
      <c r="N116" s="12">
        <v>0.43158800000000003</v>
      </c>
      <c r="O116" s="1" t="s">
        <v>14</v>
      </c>
      <c r="P116" s="1" t="s">
        <v>53</v>
      </c>
      <c r="Q116" s="1" t="s">
        <v>2198</v>
      </c>
      <c r="S116" s="1" t="s">
        <v>1650</v>
      </c>
      <c r="T116" s="12">
        <v>0.43158800000000003</v>
      </c>
      <c r="U116" s="1" t="s">
        <v>14</v>
      </c>
      <c r="V116" s="1" t="s">
        <v>53</v>
      </c>
      <c r="W116" s="1" t="s">
        <v>2198</v>
      </c>
    </row>
    <row r="117" spans="1:23" x14ac:dyDescent="0.25">
      <c r="A117" s="1" t="s">
        <v>734</v>
      </c>
      <c r="B117" s="1" t="s">
        <v>17</v>
      </c>
      <c r="C117" s="1">
        <v>392.3</v>
      </c>
      <c r="D117" s="1" t="s">
        <v>12</v>
      </c>
      <c r="E117" s="1" t="s">
        <v>2198</v>
      </c>
      <c r="G117" s="1" t="s">
        <v>899</v>
      </c>
      <c r="H117" s="1" t="s">
        <v>14</v>
      </c>
      <c r="I117" s="1">
        <v>4766.7</v>
      </c>
      <c r="J117" s="1" t="s">
        <v>18</v>
      </c>
      <c r="M117" s="1" t="s">
        <v>1658</v>
      </c>
      <c r="N117" s="12">
        <v>0.39888699999999999</v>
      </c>
      <c r="O117" s="1" t="s">
        <v>14</v>
      </c>
      <c r="P117" s="1" t="s">
        <v>355</v>
      </c>
      <c r="Q117" s="1" t="s">
        <v>2198</v>
      </c>
      <c r="S117" s="1" t="s">
        <v>1658</v>
      </c>
      <c r="T117" s="12">
        <v>0.39888699999999999</v>
      </c>
      <c r="U117" s="1" t="s">
        <v>14</v>
      </c>
      <c r="V117" s="1" t="s">
        <v>355</v>
      </c>
      <c r="W117" s="1" t="s">
        <v>2198</v>
      </c>
    </row>
    <row r="118" spans="1:23" x14ac:dyDescent="0.25">
      <c r="A118" s="1" t="s">
        <v>736</v>
      </c>
      <c r="B118" s="1" t="s">
        <v>17</v>
      </c>
      <c r="C118" s="1">
        <v>241.61</v>
      </c>
      <c r="D118" s="1" t="s">
        <v>12</v>
      </c>
      <c r="E118" s="1" t="s">
        <v>2198</v>
      </c>
      <c r="G118" s="1" t="s">
        <v>915</v>
      </c>
      <c r="H118" s="1" t="s">
        <v>14</v>
      </c>
      <c r="I118" s="1">
        <v>1602.86</v>
      </c>
      <c r="J118" s="1" t="s">
        <v>15</v>
      </c>
      <c r="M118" s="1" t="s">
        <v>1660</v>
      </c>
      <c r="N118" s="12">
        <v>0.39758300000000002</v>
      </c>
      <c r="O118" s="1" t="s">
        <v>14</v>
      </c>
      <c r="P118" s="1" t="s">
        <v>23</v>
      </c>
      <c r="Q118" s="1" t="s">
        <v>2199</v>
      </c>
      <c r="S118" s="1" t="s">
        <v>1660</v>
      </c>
      <c r="T118" s="12">
        <v>0.39758300000000002</v>
      </c>
      <c r="U118" s="1" t="s">
        <v>14</v>
      </c>
      <c r="V118" s="1" t="s">
        <v>23</v>
      </c>
      <c r="W118" s="1" t="s">
        <v>2199</v>
      </c>
    </row>
    <row r="119" spans="1:23" x14ac:dyDescent="0.25">
      <c r="A119" s="1" t="s">
        <v>742</v>
      </c>
      <c r="B119" s="1" t="s">
        <v>17</v>
      </c>
      <c r="C119" s="1">
        <v>345.53</v>
      </c>
      <c r="D119" s="1" t="s">
        <v>18</v>
      </c>
      <c r="E119" s="1" t="s">
        <v>2198</v>
      </c>
      <c r="G119" s="1" t="s">
        <v>917</v>
      </c>
      <c r="H119" s="1" t="s">
        <v>14</v>
      </c>
      <c r="I119" s="1">
        <v>4116.96</v>
      </c>
      <c r="J119" s="1" t="s">
        <v>53</v>
      </c>
      <c r="M119" s="1" t="s">
        <v>1666</v>
      </c>
      <c r="N119" s="12">
        <v>0.299871</v>
      </c>
      <c r="O119" s="1" t="s">
        <v>14</v>
      </c>
      <c r="P119" s="1" t="s">
        <v>23</v>
      </c>
      <c r="Q119" s="1" t="s">
        <v>2198</v>
      </c>
      <c r="S119" s="1" t="s">
        <v>1666</v>
      </c>
      <c r="T119" s="12">
        <v>0.299871</v>
      </c>
      <c r="U119" s="1" t="s">
        <v>14</v>
      </c>
      <c r="V119" s="1" t="s">
        <v>23</v>
      </c>
      <c r="W119" s="1" t="s">
        <v>2198</v>
      </c>
    </row>
    <row r="120" spans="1:23" x14ac:dyDescent="0.25">
      <c r="A120" s="1" t="s">
        <v>744</v>
      </c>
      <c r="B120" s="1" t="s">
        <v>17</v>
      </c>
      <c r="C120" s="1">
        <v>88.37</v>
      </c>
      <c r="D120" s="1" t="s">
        <v>15</v>
      </c>
      <c r="E120" s="1" t="s">
        <v>2199</v>
      </c>
      <c r="G120" s="1" t="s">
        <v>931</v>
      </c>
      <c r="H120" s="1" t="s">
        <v>11</v>
      </c>
      <c r="I120" s="1">
        <v>1117.94</v>
      </c>
      <c r="J120" s="1" t="s">
        <v>15</v>
      </c>
      <c r="M120" s="1" t="s">
        <v>1668</v>
      </c>
      <c r="N120" s="12">
        <v>0.32913399999999998</v>
      </c>
      <c r="O120" s="1" t="s">
        <v>14</v>
      </c>
      <c r="P120" s="1" t="s">
        <v>23</v>
      </c>
      <c r="Q120" s="1" t="s">
        <v>2198</v>
      </c>
      <c r="S120" s="1" t="s">
        <v>1668</v>
      </c>
      <c r="T120" s="12">
        <v>0.32913399999999998</v>
      </c>
      <c r="U120" s="1" t="s">
        <v>14</v>
      </c>
      <c r="V120" s="1" t="s">
        <v>23</v>
      </c>
      <c r="W120" s="1" t="s">
        <v>2198</v>
      </c>
    </row>
    <row r="121" spans="1:23" x14ac:dyDescent="0.25">
      <c r="A121" s="1" t="s">
        <v>746</v>
      </c>
      <c r="B121" s="1" t="s">
        <v>17</v>
      </c>
      <c r="C121" s="1">
        <v>282.75</v>
      </c>
      <c r="D121" s="1" t="s">
        <v>12</v>
      </c>
      <c r="E121" s="1" t="s">
        <v>2198</v>
      </c>
      <c r="G121" s="1" t="s">
        <v>937</v>
      </c>
      <c r="H121" s="1" t="s">
        <v>14</v>
      </c>
      <c r="I121" s="1">
        <v>2969.18</v>
      </c>
      <c r="J121" s="1" t="s">
        <v>87</v>
      </c>
      <c r="M121" s="1" t="s">
        <v>1670</v>
      </c>
      <c r="N121" s="12">
        <v>0.35545100000000002</v>
      </c>
      <c r="O121" s="1" t="s">
        <v>14</v>
      </c>
      <c r="P121" s="1" t="s">
        <v>87</v>
      </c>
      <c r="Q121" s="1" t="s">
        <v>2198</v>
      </c>
      <c r="S121" s="1" t="s">
        <v>1670</v>
      </c>
      <c r="T121" s="12">
        <v>0.35545100000000002</v>
      </c>
      <c r="U121" s="1" t="s">
        <v>14</v>
      </c>
      <c r="V121" s="1" t="s">
        <v>87</v>
      </c>
      <c r="W121" s="1" t="s">
        <v>2198</v>
      </c>
    </row>
    <row r="122" spans="1:23" x14ac:dyDescent="0.25">
      <c r="A122" s="1" t="s">
        <v>748</v>
      </c>
      <c r="B122" s="1" t="s">
        <v>17</v>
      </c>
      <c r="C122" s="1">
        <v>192.48</v>
      </c>
      <c r="D122" s="1" t="s">
        <v>12</v>
      </c>
      <c r="E122" s="1" t="s">
        <v>2198</v>
      </c>
      <c r="G122" s="1" t="s">
        <v>939</v>
      </c>
      <c r="H122" s="1" t="s">
        <v>14</v>
      </c>
      <c r="I122" s="1">
        <v>2209.16</v>
      </c>
      <c r="J122" s="1" t="s">
        <v>15</v>
      </c>
      <c r="M122" s="1" t="s">
        <v>1672</v>
      </c>
      <c r="N122" s="12">
        <v>0.36415500000000001</v>
      </c>
      <c r="O122" s="1" t="s">
        <v>14</v>
      </c>
      <c r="P122" s="1" t="s">
        <v>355</v>
      </c>
      <c r="Q122" s="1" t="s">
        <v>2198</v>
      </c>
      <c r="S122" s="1" t="s">
        <v>1672</v>
      </c>
      <c r="T122" s="12">
        <v>0.36415500000000001</v>
      </c>
      <c r="U122" s="1" t="s">
        <v>14</v>
      </c>
      <c r="V122" s="1" t="s">
        <v>355</v>
      </c>
      <c r="W122" s="1" t="s">
        <v>2198</v>
      </c>
    </row>
    <row r="123" spans="1:23" x14ac:dyDescent="0.25">
      <c r="A123" s="1" t="s">
        <v>750</v>
      </c>
      <c r="B123" s="1" t="s">
        <v>17</v>
      </c>
      <c r="C123" s="1">
        <v>16.809999999999999</v>
      </c>
      <c r="D123" s="1" t="s">
        <v>12</v>
      </c>
      <c r="E123" s="1" t="s">
        <v>2198</v>
      </c>
      <c r="G123" s="1" t="s">
        <v>945</v>
      </c>
      <c r="H123" s="1" t="s">
        <v>14</v>
      </c>
      <c r="I123" s="1">
        <v>2890.47</v>
      </c>
      <c r="J123" s="1" t="s">
        <v>18</v>
      </c>
      <c r="M123" s="1" t="s">
        <v>1674</v>
      </c>
      <c r="N123" s="12">
        <v>0.31729800000000002</v>
      </c>
      <c r="O123" s="1" t="s">
        <v>14</v>
      </c>
      <c r="P123" s="1" t="s">
        <v>355</v>
      </c>
      <c r="Q123" s="1" t="s">
        <v>2198</v>
      </c>
      <c r="S123" s="1" t="s">
        <v>1674</v>
      </c>
      <c r="T123" s="12">
        <v>0.31729800000000002</v>
      </c>
      <c r="U123" s="1" t="s">
        <v>14</v>
      </c>
      <c r="V123" s="1" t="s">
        <v>355</v>
      </c>
      <c r="W123" s="1" t="s">
        <v>2198</v>
      </c>
    </row>
    <row r="124" spans="1:23" x14ac:dyDescent="0.25">
      <c r="A124" s="1" t="s">
        <v>752</v>
      </c>
      <c r="B124" s="1" t="s">
        <v>17</v>
      </c>
      <c r="C124" s="1">
        <v>26.61</v>
      </c>
      <c r="D124" s="1" t="s">
        <v>12</v>
      </c>
      <c r="E124" s="1" t="s">
        <v>2198</v>
      </c>
      <c r="G124" s="1" t="s">
        <v>953</v>
      </c>
      <c r="H124" s="1" t="s">
        <v>14</v>
      </c>
      <c r="I124" s="1">
        <v>2155.48</v>
      </c>
      <c r="J124" s="1" t="s">
        <v>18</v>
      </c>
      <c r="M124" s="1" t="s">
        <v>1676</v>
      </c>
      <c r="N124" s="12">
        <v>0.30807899999999999</v>
      </c>
      <c r="O124" s="1" t="s">
        <v>14</v>
      </c>
      <c r="P124" s="1" t="s">
        <v>355</v>
      </c>
      <c r="Q124" s="1" t="s">
        <v>2198</v>
      </c>
      <c r="S124" s="1" t="s">
        <v>1676</v>
      </c>
      <c r="T124" s="12">
        <v>0.30807899999999999</v>
      </c>
      <c r="U124" s="1" t="s">
        <v>14</v>
      </c>
      <c r="V124" s="1" t="s">
        <v>355</v>
      </c>
      <c r="W124" s="1" t="s">
        <v>2198</v>
      </c>
    </row>
    <row r="125" spans="1:23" x14ac:dyDescent="0.25">
      <c r="A125" s="1" t="s">
        <v>754</v>
      </c>
      <c r="B125" s="1" t="s">
        <v>17</v>
      </c>
      <c r="C125" s="1">
        <v>308.31</v>
      </c>
      <c r="D125" s="1" t="s">
        <v>18</v>
      </c>
      <c r="E125" s="1" t="s">
        <v>2198</v>
      </c>
      <c r="G125" s="1" t="s">
        <v>965</v>
      </c>
      <c r="H125" s="1" t="s">
        <v>14</v>
      </c>
      <c r="I125" s="1">
        <v>2399.79</v>
      </c>
      <c r="J125" s="1" t="s">
        <v>53</v>
      </c>
      <c r="M125" s="1" t="s">
        <v>1678</v>
      </c>
      <c r="N125" s="12">
        <v>0.36274600000000001</v>
      </c>
      <c r="O125" s="1" t="s">
        <v>14</v>
      </c>
      <c r="P125" s="1" t="s">
        <v>87</v>
      </c>
      <c r="Q125" s="1" t="s">
        <v>2198</v>
      </c>
      <c r="S125" s="1" t="s">
        <v>1678</v>
      </c>
      <c r="T125" s="12">
        <v>0.36274600000000001</v>
      </c>
      <c r="U125" s="1" t="s">
        <v>14</v>
      </c>
      <c r="V125" s="1" t="s">
        <v>87</v>
      </c>
      <c r="W125" s="1" t="s">
        <v>2198</v>
      </c>
    </row>
    <row r="126" spans="1:23" x14ac:dyDescent="0.25">
      <c r="A126" s="1" t="s">
        <v>756</v>
      </c>
      <c r="B126" s="1" t="s">
        <v>17</v>
      </c>
      <c r="C126" s="1">
        <v>211.89</v>
      </c>
      <c r="D126" s="1" t="s">
        <v>12</v>
      </c>
      <c r="E126" s="1" t="s">
        <v>2199</v>
      </c>
      <c r="G126" s="1" t="s">
        <v>967</v>
      </c>
      <c r="H126" s="1" t="s">
        <v>14</v>
      </c>
      <c r="I126" s="1">
        <v>2910.76</v>
      </c>
      <c r="J126" s="1" t="s">
        <v>87</v>
      </c>
      <c r="M126" s="1" t="s">
        <v>1680</v>
      </c>
      <c r="N126" s="12">
        <v>0.32919700000000002</v>
      </c>
      <c r="O126" s="1" t="s">
        <v>14</v>
      </c>
      <c r="P126" s="1" t="s">
        <v>87</v>
      </c>
      <c r="Q126" s="1" t="s">
        <v>2198</v>
      </c>
      <c r="S126" s="1" t="s">
        <v>1680</v>
      </c>
      <c r="T126" s="12">
        <v>0.32919700000000002</v>
      </c>
      <c r="U126" s="1" t="s">
        <v>14</v>
      </c>
      <c r="V126" s="1" t="s">
        <v>87</v>
      </c>
      <c r="W126" s="1" t="s">
        <v>2198</v>
      </c>
    </row>
    <row r="127" spans="1:23" x14ac:dyDescent="0.25">
      <c r="A127" s="1" t="s">
        <v>760</v>
      </c>
      <c r="B127" s="1" t="s">
        <v>17</v>
      </c>
      <c r="C127" s="1">
        <v>292.02</v>
      </c>
      <c r="D127" s="1" t="s">
        <v>15</v>
      </c>
      <c r="E127" s="1" t="s">
        <v>2198</v>
      </c>
      <c r="G127" s="1" t="s">
        <v>969</v>
      </c>
      <c r="H127" s="1" t="s">
        <v>14</v>
      </c>
      <c r="I127" s="1">
        <v>2465.35</v>
      </c>
      <c r="J127" s="1" t="s">
        <v>87</v>
      </c>
      <c r="M127" s="1" t="s">
        <v>1682</v>
      </c>
      <c r="N127" s="12">
        <v>0.30950299999999997</v>
      </c>
      <c r="O127" s="1" t="s">
        <v>14</v>
      </c>
      <c r="P127" s="1" t="s">
        <v>18</v>
      </c>
      <c r="Q127" s="1" t="s">
        <v>2198</v>
      </c>
      <c r="S127" s="1" t="s">
        <v>1682</v>
      </c>
      <c r="T127" s="12">
        <v>0.30950299999999997</v>
      </c>
      <c r="U127" s="1" t="s">
        <v>14</v>
      </c>
      <c r="V127" s="1" t="s">
        <v>18</v>
      </c>
      <c r="W127" s="1" t="s">
        <v>2198</v>
      </c>
    </row>
    <row r="128" spans="1:23" x14ac:dyDescent="0.25">
      <c r="A128" s="1" t="s">
        <v>764</v>
      </c>
      <c r="B128" s="1" t="s">
        <v>17</v>
      </c>
      <c r="C128" s="1">
        <v>103.52</v>
      </c>
      <c r="D128" s="1" t="s">
        <v>12</v>
      </c>
      <c r="E128" s="1" t="s">
        <v>2198</v>
      </c>
      <c r="G128" s="1" t="s">
        <v>971</v>
      </c>
      <c r="H128" s="1" t="s">
        <v>14</v>
      </c>
      <c r="I128" s="1">
        <v>3000.43</v>
      </c>
      <c r="J128" s="1" t="s">
        <v>53</v>
      </c>
      <c r="M128" s="1" t="s">
        <v>1688</v>
      </c>
      <c r="N128" s="12">
        <v>0.32584000000000002</v>
      </c>
      <c r="O128" s="1" t="s">
        <v>14</v>
      </c>
      <c r="P128" s="1" t="s">
        <v>15</v>
      </c>
      <c r="Q128" s="1" t="s">
        <v>2198</v>
      </c>
      <c r="S128" s="1" t="s">
        <v>1688</v>
      </c>
      <c r="T128" s="12">
        <v>0.32584000000000002</v>
      </c>
      <c r="U128" s="1" t="s">
        <v>14</v>
      </c>
      <c r="V128" s="1" t="s">
        <v>15</v>
      </c>
      <c r="W128" s="1" t="s">
        <v>2198</v>
      </c>
    </row>
    <row r="129" spans="1:23" x14ac:dyDescent="0.25">
      <c r="A129" s="1" t="s">
        <v>766</v>
      </c>
      <c r="B129" s="1" t="s">
        <v>17</v>
      </c>
      <c r="C129" s="1">
        <v>98.92</v>
      </c>
      <c r="D129" s="1" t="s">
        <v>12</v>
      </c>
      <c r="E129" s="1" t="s">
        <v>2198</v>
      </c>
      <c r="G129" s="1" t="s">
        <v>973</v>
      </c>
      <c r="H129" s="1" t="s">
        <v>14</v>
      </c>
      <c r="I129" s="1">
        <v>8747.43</v>
      </c>
      <c r="J129" s="1" t="s">
        <v>87</v>
      </c>
      <c r="M129" s="1" t="s">
        <v>1690</v>
      </c>
      <c r="N129" s="12">
        <v>0.30565199999999998</v>
      </c>
      <c r="O129" s="1" t="s">
        <v>14</v>
      </c>
      <c r="P129" s="1" t="s">
        <v>15</v>
      </c>
      <c r="Q129" s="1" t="s">
        <v>2198</v>
      </c>
      <c r="S129" s="1" t="s">
        <v>1690</v>
      </c>
      <c r="T129" s="12">
        <v>0.30565199999999998</v>
      </c>
      <c r="U129" s="1" t="s">
        <v>14</v>
      </c>
      <c r="V129" s="1" t="s">
        <v>15</v>
      </c>
      <c r="W129" s="1" t="s">
        <v>2198</v>
      </c>
    </row>
    <row r="130" spans="1:23" x14ac:dyDescent="0.25">
      <c r="A130" s="1" t="s">
        <v>768</v>
      </c>
      <c r="B130" s="1" t="s">
        <v>17</v>
      </c>
      <c r="C130" s="1">
        <v>181.74</v>
      </c>
      <c r="D130" s="1" t="s">
        <v>18</v>
      </c>
      <c r="E130" s="1" t="s">
        <v>2198</v>
      </c>
      <c r="G130" s="1" t="s">
        <v>977</v>
      </c>
      <c r="H130" s="1" t="s">
        <v>14</v>
      </c>
      <c r="I130" s="1">
        <v>3893.49</v>
      </c>
      <c r="J130" s="1" t="s">
        <v>23</v>
      </c>
      <c r="M130" s="1" t="s">
        <v>1712</v>
      </c>
      <c r="N130" s="12">
        <v>0.91869800000000001</v>
      </c>
      <c r="O130" s="1" t="s">
        <v>14</v>
      </c>
      <c r="P130" s="1" t="s">
        <v>18</v>
      </c>
      <c r="Q130" s="1" t="s">
        <v>2198</v>
      </c>
      <c r="S130" s="1" t="s">
        <v>1712</v>
      </c>
      <c r="T130" s="12">
        <v>0.91869800000000001</v>
      </c>
      <c r="U130" s="1" t="s">
        <v>14</v>
      </c>
      <c r="V130" s="1" t="s">
        <v>18</v>
      </c>
      <c r="W130" s="1" t="s">
        <v>2198</v>
      </c>
    </row>
    <row r="131" spans="1:23" x14ac:dyDescent="0.25">
      <c r="A131" s="1" t="s">
        <v>790</v>
      </c>
      <c r="B131" s="1" t="s">
        <v>17</v>
      </c>
      <c r="C131" s="1">
        <v>277.94</v>
      </c>
      <c r="D131" s="1" t="s">
        <v>18</v>
      </c>
      <c r="E131" s="1" t="s">
        <v>2198</v>
      </c>
      <c r="G131" s="1" t="s">
        <v>981</v>
      </c>
      <c r="H131" s="1" t="s">
        <v>14</v>
      </c>
      <c r="I131" s="1">
        <v>4500.43</v>
      </c>
      <c r="J131" s="1" t="s">
        <v>18</v>
      </c>
      <c r="M131" s="1" t="s">
        <v>1716</v>
      </c>
      <c r="N131" s="12">
        <v>0.391405</v>
      </c>
      <c r="O131" s="1" t="s">
        <v>14</v>
      </c>
      <c r="P131" s="1" t="s">
        <v>53</v>
      </c>
      <c r="Q131" s="1" t="s">
        <v>2198</v>
      </c>
      <c r="S131" s="1" t="s">
        <v>1716</v>
      </c>
      <c r="T131" s="12">
        <v>0.391405</v>
      </c>
      <c r="U131" s="1" t="s">
        <v>14</v>
      </c>
      <c r="V131" s="1" t="s">
        <v>53</v>
      </c>
      <c r="W131" s="1" t="s">
        <v>2198</v>
      </c>
    </row>
    <row r="132" spans="1:23" x14ac:dyDescent="0.25">
      <c r="A132" s="1" t="s">
        <v>792</v>
      </c>
      <c r="B132" s="1" t="s">
        <v>17</v>
      </c>
      <c r="C132" s="1">
        <v>13.86</v>
      </c>
      <c r="D132" s="1" t="s">
        <v>12</v>
      </c>
      <c r="E132" s="1" t="s">
        <v>2198</v>
      </c>
      <c r="G132" s="1" t="s">
        <v>989</v>
      </c>
      <c r="H132" s="1" t="s">
        <v>14</v>
      </c>
      <c r="I132" s="1">
        <v>3943.6</v>
      </c>
      <c r="J132" s="1" t="s">
        <v>15</v>
      </c>
      <c r="M132" s="1" t="s">
        <v>1718</v>
      </c>
      <c r="N132" s="12">
        <v>0.24363899999999999</v>
      </c>
      <c r="O132" s="1" t="s">
        <v>14</v>
      </c>
      <c r="P132" s="1" t="s">
        <v>18</v>
      </c>
      <c r="Q132" s="1" t="s">
        <v>2199</v>
      </c>
      <c r="S132" s="1" t="s">
        <v>1718</v>
      </c>
      <c r="T132" s="12">
        <v>0.24363899999999999</v>
      </c>
      <c r="U132" s="1" t="s">
        <v>14</v>
      </c>
      <c r="V132" s="1" t="s">
        <v>18</v>
      </c>
      <c r="W132" s="1" t="s">
        <v>2199</v>
      </c>
    </row>
    <row r="133" spans="1:23" x14ac:dyDescent="0.25">
      <c r="A133" s="1" t="s">
        <v>796</v>
      </c>
      <c r="B133" s="1" t="s">
        <v>17</v>
      </c>
      <c r="C133" s="1">
        <v>18.22</v>
      </c>
      <c r="D133" s="1" t="s">
        <v>18</v>
      </c>
      <c r="E133" s="1" t="s">
        <v>2198</v>
      </c>
      <c r="G133" s="1" t="s">
        <v>991</v>
      </c>
      <c r="H133" s="1" t="s">
        <v>14</v>
      </c>
      <c r="I133" s="1">
        <v>3383.46</v>
      </c>
      <c r="J133" s="1" t="s">
        <v>23</v>
      </c>
      <c r="M133" s="1" t="s">
        <v>1764</v>
      </c>
      <c r="N133" s="12">
        <v>0.52204099999999998</v>
      </c>
      <c r="O133" s="1" t="s">
        <v>14</v>
      </c>
      <c r="P133" s="1" t="s">
        <v>15</v>
      </c>
      <c r="Q133" s="1" t="s">
        <v>2198</v>
      </c>
      <c r="S133" s="1" t="s">
        <v>1764</v>
      </c>
      <c r="T133" s="12">
        <v>0.52204099999999998</v>
      </c>
      <c r="U133" s="1" t="s">
        <v>14</v>
      </c>
      <c r="V133" s="1" t="s">
        <v>15</v>
      </c>
      <c r="W133" s="1" t="s">
        <v>2198</v>
      </c>
    </row>
    <row r="134" spans="1:23" x14ac:dyDescent="0.25">
      <c r="A134" s="1" t="s">
        <v>798</v>
      </c>
      <c r="B134" s="1" t="s">
        <v>17</v>
      </c>
      <c r="C134" s="1">
        <v>183.59</v>
      </c>
      <c r="D134" s="1" t="s">
        <v>18</v>
      </c>
      <c r="E134" s="1" t="s">
        <v>2198</v>
      </c>
      <c r="G134" s="1" t="s">
        <v>995</v>
      </c>
      <c r="H134" s="1" t="s">
        <v>14</v>
      </c>
      <c r="I134" s="1">
        <v>8324.7900000000009</v>
      </c>
      <c r="J134" s="1" t="s">
        <v>87</v>
      </c>
      <c r="M134" s="1" t="s">
        <v>1780</v>
      </c>
      <c r="N134" s="12">
        <v>0.85470999999999997</v>
      </c>
      <c r="O134" s="1" t="s">
        <v>14</v>
      </c>
      <c r="P134" s="1" t="s">
        <v>15</v>
      </c>
      <c r="Q134" s="1" t="s">
        <v>2198</v>
      </c>
      <c r="S134" s="1" t="s">
        <v>1780</v>
      </c>
      <c r="T134" s="12">
        <v>0.85470999999999997</v>
      </c>
      <c r="U134" s="1" t="s">
        <v>14</v>
      </c>
      <c r="V134" s="1" t="s">
        <v>15</v>
      </c>
      <c r="W134" s="1" t="s">
        <v>2198</v>
      </c>
    </row>
    <row r="135" spans="1:23" x14ac:dyDescent="0.25">
      <c r="A135" s="1" t="s">
        <v>800</v>
      </c>
      <c r="B135" s="1" t="s">
        <v>17</v>
      </c>
      <c r="C135" s="1">
        <v>241.04</v>
      </c>
      <c r="D135" s="1" t="s">
        <v>15</v>
      </c>
      <c r="E135" s="1" t="s">
        <v>2198</v>
      </c>
      <c r="G135" s="1" t="s">
        <v>1005</v>
      </c>
      <c r="H135" s="1" t="s">
        <v>14</v>
      </c>
      <c r="I135" s="1">
        <v>4152.43</v>
      </c>
      <c r="J135" s="1" t="s">
        <v>15</v>
      </c>
      <c r="M135" s="1" t="s">
        <v>1784</v>
      </c>
      <c r="N135" s="12">
        <v>0.995888</v>
      </c>
      <c r="O135" s="1" t="s">
        <v>14</v>
      </c>
      <c r="P135" s="1" t="s">
        <v>23</v>
      </c>
      <c r="Q135" s="1" t="s">
        <v>2199</v>
      </c>
      <c r="S135" s="1" t="s">
        <v>1784</v>
      </c>
      <c r="T135" s="12">
        <v>0.995888</v>
      </c>
      <c r="U135" s="1" t="s">
        <v>14</v>
      </c>
      <c r="V135" s="1" t="s">
        <v>23</v>
      </c>
      <c r="W135" s="1" t="s">
        <v>2199</v>
      </c>
    </row>
    <row r="136" spans="1:23" x14ac:dyDescent="0.25">
      <c r="A136" s="1" t="s">
        <v>804</v>
      </c>
      <c r="B136" s="1" t="s">
        <v>17</v>
      </c>
      <c r="C136" s="1">
        <v>325.93</v>
      </c>
      <c r="D136" s="1" t="s">
        <v>15</v>
      </c>
      <c r="E136" s="1" t="s">
        <v>2198</v>
      </c>
      <c r="G136" s="1" t="s">
        <v>1007</v>
      </c>
      <c r="H136" s="1" t="s">
        <v>14</v>
      </c>
      <c r="I136" s="1">
        <v>3127.31</v>
      </c>
      <c r="J136" s="1" t="s">
        <v>23</v>
      </c>
      <c r="M136" s="1" t="s">
        <v>1790</v>
      </c>
      <c r="N136" s="12">
        <v>0.58868100000000001</v>
      </c>
      <c r="O136" s="1" t="s">
        <v>14</v>
      </c>
      <c r="P136" s="1" t="s">
        <v>23</v>
      </c>
      <c r="Q136" s="1" t="s">
        <v>2199</v>
      </c>
      <c r="S136" s="1" t="s">
        <v>1790</v>
      </c>
      <c r="T136" s="12">
        <v>0.58868100000000001</v>
      </c>
      <c r="U136" s="1" t="s">
        <v>14</v>
      </c>
      <c r="V136" s="1" t="s">
        <v>23</v>
      </c>
      <c r="W136" s="1" t="s">
        <v>2199</v>
      </c>
    </row>
    <row r="137" spans="1:23" x14ac:dyDescent="0.25">
      <c r="A137" s="1" t="s">
        <v>808</v>
      </c>
      <c r="B137" s="1" t="s">
        <v>17</v>
      </c>
      <c r="C137" s="1">
        <v>100.94</v>
      </c>
      <c r="D137" s="1" t="s">
        <v>12</v>
      </c>
      <c r="E137" s="1" t="s">
        <v>2198</v>
      </c>
      <c r="G137" s="1" t="s">
        <v>1009</v>
      </c>
      <c r="H137" s="1" t="s">
        <v>14</v>
      </c>
      <c r="I137" s="1">
        <v>2838.45</v>
      </c>
      <c r="J137" s="1" t="s">
        <v>23</v>
      </c>
      <c r="M137" s="1" t="s">
        <v>1812</v>
      </c>
      <c r="N137" s="12">
        <v>0.74792800000000004</v>
      </c>
      <c r="O137" s="1" t="s">
        <v>14</v>
      </c>
      <c r="P137" s="1" t="s">
        <v>23</v>
      </c>
      <c r="Q137" s="1" t="s">
        <v>2199</v>
      </c>
      <c r="S137" s="1" t="s">
        <v>1812</v>
      </c>
      <c r="T137" s="12">
        <v>0.74792800000000004</v>
      </c>
      <c r="U137" s="1" t="s">
        <v>14</v>
      </c>
      <c r="V137" s="1" t="s">
        <v>23</v>
      </c>
      <c r="W137" s="1" t="s">
        <v>2199</v>
      </c>
    </row>
    <row r="138" spans="1:23" x14ac:dyDescent="0.25">
      <c r="A138" s="1" t="s">
        <v>812</v>
      </c>
      <c r="B138" s="1" t="s">
        <v>17</v>
      </c>
      <c r="C138" s="1">
        <v>108.11</v>
      </c>
      <c r="D138" s="1" t="s">
        <v>23</v>
      </c>
      <c r="E138" s="1" t="s">
        <v>2199</v>
      </c>
      <c r="G138" s="1" t="s">
        <v>1017</v>
      </c>
      <c r="H138" s="1" t="s">
        <v>14</v>
      </c>
      <c r="I138" s="1">
        <v>13437.68</v>
      </c>
      <c r="J138" s="1" t="s">
        <v>23</v>
      </c>
      <c r="M138" s="1" t="s">
        <v>1834</v>
      </c>
      <c r="N138" s="12">
        <v>0.65998900000000005</v>
      </c>
      <c r="O138" s="1" t="s">
        <v>14</v>
      </c>
      <c r="P138" s="1" t="s">
        <v>23</v>
      </c>
      <c r="Q138" s="1" t="s">
        <v>2199</v>
      </c>
      <c r="S138" s="1" t="s">
        <v>1834</v>
      </c>
      <c r="T138" s="12">
        <v>0.65998900000000005</v>
      </c>
      <c r="U138" s="1" t="s">
        <v>14</v>
      </c>
      <c r="V138" s="1" t="s">
        <v>23</v>
      </c>
      <c r="W138" s="1" t="s">
        <v>2199</v>
      </c>
    </row>
    <row r="139" spans="1:23" x14ac:dyDescent="0.25">
      <c r="A139" s="1" t="s">
        <v>828</v>
      </c>
      <c r="B139" s="1" t="s">
        <v>17</v>
      </c>
      <c r="C139" s="1">
        <v>154.26</v>
      </c>
      <c r="D139" s="1" t="s">
        <v>12</v>
      </c>
      <c r="E139" s="1" t="s">
        <v>2198</v>
      </c>
      <c r="G139" s="1" t="s">
        <v>1025</v>
      </c>
      <c r="H139" s="1" t="s">
        <v>14</v>
      </c>
      <c r="I139" s="1">
        <v>2874.51</v>
      </c>
      <c r="J139" s="1" t="s">
        <v>87</v>
      </c>
      <c r="M139" s="1" t="s">
        <v>1868</v>
      </c>
      <c r="N139" s="12">
        <v>0.325683</v>
      </c>
      <c r="O139" s="1" t="s">
        <v>14</v>
      </c>
      <c r="P139" s="1" t="s">
        <v>23</v>
      </c>
      <c r="Q139" s="1" t="s">
        <v>2199</v>
      </c>
      <c r="S139" s="1" t="s">
        <v>1868</v>
      </c>
      <c r="T139" s="12">
        <v>0.325683</v>
      </c>
      <c r="U139" s="1" t="s">
        <v>14</v>
      </c>
      <c r="V139" s="1" t="s">
        <v>23</v>
      </c>
      <c r="W139" s="1" t="s">
        <v>2199</v>
      </c>
    </row>
    <row r="140" spans="1:23" x14ac:dyDescent="0.25">
      <c r="A140" s="1" t="s">
        <v>918</v>
      </c>
      <c r="B140" s="1" t="s">
        <v>17</v>
      </c>
      <c r="C140" s="1">
        <v>44.77</v>
      </c>
      <c r="D140" s="1" t="s">
        <v>12</v>
      </c>
      <c r="E140" s="1" t="s">
        <v>2199</v>
      </c>
      <c r="G140" s="1" t="s">
        <v>1027</v>
      </c>
      <c r="H140" s="1" t="s">
        <v>14</v>
      </c>
      <c r="I140" s="1">
        <v>3655.77</v>
      </c>
      <c r="J140" s="1" t="s">
        <v>87</v>
      </c>
      <c r="M140" s="1" t="s">
        <v>1870</v>
      </c>
      <c r="N140" s="12">
        <v>0.38540999999999997</v>
      </c>
      <c r="O140" s="1" t="s">
        <v>14</v>
      </c>
      <c r="P140" s="1" t="s">
        <v>23</v>
      </c>
      <c r="Q140" s="1" t="s">
        <v>2199</v>
      </c>
      <c r="S140" s="1" t="s">
        <v>1870</v>
      </c>
      <c r="T140" s="12">
        <v>0.38540999999999997</v>
      </c>
      <c r="U140" s="1" t="s">
        <v>14</v>
      </c>
      <c r="V140" s="1" t="s">
        <v>23</v>
      </c>
      <c r="W140" s="1" t="s">
        <v>2199</v>
      </c>
    </row>
    <row r="141" spans="1:23" x14ac:dyDescent="0.25">
      <c r="A141" s="1" t="s">
        <v>928</v>
      </c>
      <c r="B141" s="1" t="s">
        <v>17</v>
      </c>
      <c r="C141" s="1">
        <v>335.06</v>
      </c>
      <c r="D141" s="1" t="s">
        <v>23</v>
      </c>
      <c r="E141" s="1" t="s">
        <v>2199</v>
      </c>
      <c r="G141" s="1" t="s">
        <v>1035</v>
      </c>
      <c r="H141" s="1" t="s">
        <v>14</v>
      </c>
      <c r="I141" s="1">
        <v>3003.31</v>
      </c>
      <c r="J141" s="1" t="s">
        <v>53</v>
      </c>
      <c r="M141" s="1" t="s">
        <v>1876</v>
      </c>
      <c r="N141" s="12">
        <v>0.79952500000000004</v>
      </c>
      <c r="O141" s="1" t="s">
        <v>14</v>
      </c>
      <c r="P141" s="1" t="s">
        <v>15</v>
      </c>
      <c r="Q141" s="1" t="s">
        <v>2198</v>
      </c>
      <c r="S141" s="1" t="s">
        <v>1876</v>
      </c>
      <c r="T141" s="12">
        <v>0.79952500000000004</v>
      </c>
      <c r="U141" s="1" t="s">
        <v>14</v>
      </c>
      <c r="V141" s="1" t="s">
        <v>15</v>
      </c>
      <c r="W141" s="1" t="s">
        <v>2198</v>
      </c>
    </row>
    <row r="142" spans="1:23" x14ac:dyDescent="0.25">
      <c r="A142" s="1" t="s">
        <v>932</v>
      </c>
      <c r="B142" s="1" t="s">
        <v>17</v>
      </c>
      <c r="C142" s="1">
        <v>89.75</v>
      </c>
      <c r="D142" s="1" t="s">
        <v>12</v>
      </c>
      <c r="E142" s="1" t="s">
        <v>2199</v>
      </c>
      <c r="G142" s="1" t="s">
        <v>1037</v>
      </c>
      <c r="H142" s="1" t="s">
        <v>14</v>
      </c>
      <c r="I142" s="1">
        <v>3259.2</v>
      </c>
      <c r="J142" s="1" t="s">
        <v>87</v>
      </c>
      <c r="M142" s="1" t="s">
        <v>1880</v>
      </c>
      <c r="N142" s="12">
        <v>0.670763</v>
      </c>
      <c r="O142" s="1" t="s">
        <v>14</v>
      </c>
      <c r="P142" s="1" t="s">
        <v>15</v>
      </c>
      <c r="Q142" s="1" t="s">
        <v>2198</v>
      </c>
      <c r="S142" s="1" t="s">
        <v>1880</v>
      </c>
      <c r="T142" s="12">
        <v>0.670763</v>
      </c>
      <c r="U142" s="1" t="s">
        <v>14</v>
      </c>
      <c r="V142" s="1" t="s">
        <v>15</v>
      </c>
      <c r="W142" s="1" t="s">
        <v>2198</v>
      </c>
    </row>
    <row r="143" spans="1:23" x14ac:dyDescent="0.25">
      <c r="A143" s="1" t="s">
        <v>934</v>
      </c>
      <c r="B143" s="1" t="s">
        <v>17</v>
      </c>
      <c r="C143" s="1">
        <v>86.16</v>
      </c>
      <c r="D143" s="1" t="s">
        <v>12</v>
      </c>
      <c r="E143" s="1" t="s">
        <v>2199</v>
      </c>
      <c r="G143" s="1" t="s">
        <v>1051</v>
      </c>
      <c r="H143" s="1" t="s">
        <v>11</v>
      </c>
      <c r="I143" s="1">
        <v>1190.96</v>
      </c>
      <c r="J143" s="1" t="s">
        <v>53</v>
      </c>
      <c r="M143" s="1" t="s">
        <v>1882</v>
      </c>
      <c r="N143" s="12">
        <v>0.90614899999999998</v>
      </c>
      <c r="O143" s="1" t="s">
        <v>14</v>
      </c>
      <c r="P143" s="1" t="s">
        <v>23</v>
      </c>
      <c r="Q143" s="1" t="s">
        <v>2199</v>
      </c>
      <c r="S143" s="1" t="s">
        <v>1882</v>
      </c>
      <c r="T143" s="12">
        <v>0.90614899999999998</v>
      </c>
      <c r="U143" s="1" t="s">
        <v>14</v>
      </c>
      <c r="V143" s="1" t="s">
        <v>23</v>
      </c>
      <c r="W143" s="1" t="s">
        <v>2199</v>
      </c>
    </row>
    <row r="144" spans="1:23" x14ac:dyDescent="0.25">
      <c r="A144" s="1" t="s">
        <v>950</v>
      </c>
      <c r="B144" s="1" t="s">
        <v>17</v>
      </c>
      <c r="C144" s="1">
        <v>338.34</v>
      </c>
      <c r="D144" s="1" t="s">
        <v>12</v>
      </c>
      <c r="E144" s="1" t="s">
        <v>2198</v>
      </c>
      <c r="G144" s="1" t="s">
        <v>1055</v>
      </c>
      <c r="H144" s="1" t="s">
        <v>14</v>
      </c>
      <c r="I144" s="1">
        <v>1538.06</v>
      </c>
      <c r="J144" s="1" t="s">
        <v>53</v>
      </c>
      <c r="M144" s="1" t="s">
        <v>1900</v>
      </c>
      <c r="N144" s="12">
        <v>9.2379000000000003E-2</v>
      </c>
      <c r="O144" s="1" t="s">
        <v>14</v>
      </c>
      <c r="P144" s="1" t="s">
        <v>23</v>
      </c>
      <c r="Q144" s="1" t="s">
        <v>2199</v>
      </c>
      <c r="S144" s="1" t="s">
        <v>1900</v>
      </c>
      <c r="T144" s="12">
        <v>9.2379000000000003E-2</v>
      </c>
      <c r="U144" s="1" t="s">
        <v>14</v>
      </c>
      <c r="V144" s="1" t="s">
        <v>23</v>
      </c>
      <c r="W144" s="1" t="s">
        <v>2199</v>
      </c>
    </row>
    <row r="145" spans="1:23" x14ac:dyDescent="0.25">
      <c r="A145" s="1" t="s">
        <v>956</v>
      </c>
      <c r="B145" s="1" t="s">
        <v>17</v>
      </c>
      <c r="C145" s="1">
        <v>389.66</v>
      </c>
      <c r="D145" s="1" t="s">
        <v>18</v>
      </c>
      <c r="E145" s="1" t="s">
        <v>2199</v>
      </c>
      <c r="G145" s="1" t="s">
        <v>1057</v>
      </c>
      <c r="H145" s="1" t="s">
        <v>11</v>
      </c>
      <c r="I145" s="1">
        <v>1165.6199999999999</v>
      </c>
      <c r="J145" s="1" t="s">
        <v>87</v>
      </c>
      <c r="M145" s="1" t="s">
        <v>1904</v>
      </c>
      <c r="N145" s="12">
        <v>0.71932600000000002</v>
      </c>
      <c r="O145" s="1" t="s">
        <v>14</v>
      </c>
      <c r="P145" s="1" t="s">
        <v>18</v>
      </c>
      <c r="Q145" s="1" t="s">
        <v>2198</v>
      </c>
      <c r="S145" s="1" t="s">
        <v>1904</v>
      </c>
      <c r="T145" s="12">
        <v>0.71932600000000002</v>
      </c>
      <c r="U145" s="1" t="s">
        <v>14</v>
      </c>
      <c r="V145" s="1" t="s">
        <v>18</v>
      </c>
      <c r="W145" s="1" t="s">
        <v>2198</v>
      </c>
    </row>
    <row r="146" spans="1:23" x14ac:dyDescent="0.25">
      <c r="A146" s="1" t="s">
        <v>958</v>
      </c>
      <c r="B146" s="1" t="s">
        <v>17</v>
      </c>
      <c r="C146" s="1">
        <v>146.5</v>
      </c>
      <c r="D146" s="1" t="s">
        <v>18</v>
      </c>
      <c r="E146" s="1" t="s">
        <v>2199</v>
      </c>
      <c r="G146" s="1" t="s">
        <v>1059</v>
      </c>
      <c r="H146" s="1" t="s">
        <v>11</v>
      </c>
      <c r="I146" s="1">
        <v>1306.54</v>
      </c>
      <c r="J146" s="1" t="s">
        <v>15</v>
      </c>
      <c r="M146" s="1" t="s">
        <v>1910</v>
      </c>
      <c r="N146" s="12">
        <v>0.34025699999999998</v>
      </c>
      <c r="O146" s="1" t="s">
        <v>14</v>
      </c>
      <c r="P146" s="1" t="s">
        <v>87</v>
      </c>
      <c r="Q146" s="1" t="s">
        <v>2198</v>
      </c>
      <c r="S146" s="1" t="s">
        <v>1910</v>
      </c>
      <c r="T146" s="12">
        <v>0.34025699999999998</v>
      </c>
      <c r="U146" s="1" t="s">
        <v>14</v>
      </c>
      <c r="V146" s="1" t="s">
        <v>87</v>
      </c>
      <c r="W146" s="1" t="s">
        <v>2198</v>
      </c>
    </row>
    <row r="147" spans="1:23" x14ac:dyDescent="0.25">
      <c r="A147" s="1" t="s">
        <v>974</v>
      </c>
      <c r="B147" s="1" t="s">
        <v>17</v>
      </c>
      <c r="C147" s="1">
        <v>4.68</v>
      </c>
      <c r="D147" s="1" t="s">
        <v>87</v>
      </c>
      <c r="E147" s="1" t="s">
        <v>2198</v>
      </c>
      <c r="G147" s="1" t="s">
        <v>1061</v>
      </c>
      <c r="H147" s="1" t="s">
        <v>14</v>
      </c>
      <c r="I147" s="1">
        <v>1855.19</v>
      </c>
      <c r="J147" s="1" t="s">
        <v>53</v>
      </c>
      <c r="M147" s="1" t="s">
        <v>1912</v>
      </c>
      <c r="N147" s="12">
        <v>0.37906400000000001</v>
      </c>
      <c r="O147" s="1" t="s">
        <v>14</v>
      </c>
      <c r="P147" s="1" t="s">
        <v>18</v>
      </c>
      <c r="Q147" s="1" t="s">
        <v>2198</v>
      </c>
      <c r="S147" s="1" t="s">
        <v>1912</v>
      </c>
      <c r="T147" s="12">
        <v>0.37906400000000001</v>
      </c>
      <c r="U147" s="1" t="s">
        <v>14</v>
      </c>
      <c r="V147" s="1" t="s">
        <v>18</v>
      </c>
      <c r="W147" s="1" t="s">
        <v>2198</v>
      </c>
    </row>
    <row r="148" spans="1:23" x14ac:dyDescent="0.25">
      <c r="A148" s="1" t="s">
        <v>982</v>
      </c>
      <c r="B148" s="1" t="s">
        <v>17</v>
      </c>
      <c r="C148" s="1">
        <v>275.05</v>
      </c>
      <c r="D148" s="1" t="s">
        <v>12</v>
      </c>
      <c r="E148" s="1" t="s">
        <v>2198</v>
      </c>
      <c r="G148" s="1" t="s">
        <v>1067</v>
      </c>
      <c r="H148" s="1" t="s">
        <v>11</v>
      </c>
      <c r="I148" s="1">
        <v>1433.41</v>
      </c>
      <c r="J148" s="1" t="s">
        <v>23</v>
      </c>
      <c r="M148" s="1" t="s">
        <v>1930</v>
      </c>
      <c r="N148" s="12">
        <v>0.40303800000000001</v>
      </c>
      <c r="O148" s="1" t="s">
        <v>14</v>
      </c>
      <c r="P148" s="1" t="s">
        <v>18</v>
      </c>
      <c r="Q148" s="1" t="s">
        <v>2198</v>
      </c>
      <c r="S148" s="1" t="s">
        <v>1930</v>
      </c>
      <c r="T148" s="12">
        <v>0.40303800000000001</v>
      </c>
      <c r="U148" s="1" t="s">
        <v>14</v>
      </c>
      <c r="V148" s="1" t="s">
        <v>18</v>
      </c>
      <c r="W148" s="1" t="s">
        <v>2198</v>
      </c>
    </row>
    <row r="149" spans="1:23" x14ac:dyDescent="0.25">
      <c r="A149" s="1" t="s">
        <v>1028</v>
      </c>
      <c r="B149" s="1" t="s">
        <v>17</v>
      </c>
      <c r="C149" s="1">
        <v>200.77</v>
      </c>
      <c r="D149" s="1" t="s">
        <v>12</v>
      </c>
      <c r="E149" s="1" t="s">
        <v>2198</v>
      </c>
      <c r="G149" s="1" t="s">
        <v>1069</v>
      </c>
      <c r="H149" s="1" t="s">
        <v>14</v>
      </c>
      <c r="I149" s="1">
        <v>2712.5</v>
      </c>
      <c r="J149" s="1" t="s">
        <v>23</v>
      </c>
      <c r="M149" s="1" t="s">
        <v>1932</v>
      </c>
      <c r="N149" s="12">
        <v>0.51639800000000002</v>
      </c>
      <c r="O149" s="1" t="s">
        <v>14</v>
      </c>
      <c r="P149" s="1" t="s">
        <v>18</v>
      </c>
      <c r="Q149" s="1" t="s">
        <v>2198</v>
      </c>
      <c r="S149" s="1" t="s">
        <v>1932</v>
      </c>
      <c r="T149" s="12">
        <v>0.51639800000000002</v>
      </c>
      <c r="U149" s="1" t="s">
        <v>14</v>
      </c>
      <c r="V149" s="1" t="s">
        <v>18</v>
      </c>
      <c r="W149" s="1" t="s">
        <v>2198</v>
      </c>
    </row>
    <row r="150" spans="1:23" x14ac:dyDescent="0.25">
      <c r="A150" s="1" t="s">
        <v>1032</v>
      </c>
      <c r="B150" s="1" t="s">
        <v>17</v>
      </c>
      <c r="C150" s="1">
        <v>93.44</v>
      </c>
      <c r="D150" s="1" t="s">
        <v>53</v>
      </c>
      <c r="E150" s="1" t="s">
        <v>2198</v>
      </c>
      <c r="G150" s="1" t="s">
        <v>1073</v>
      </c>
      <c r="H150" s="1" t="s">
        <v>11</v>
      </c>
      <c r="I150" s="1">
        <v>966.2</v>
      </c>
      <c r="J150" s="1" t="s">
        <v>87</v>
      </c>
      <c r="M150" s="1" t="s">
        <v>1934</v>
      </c>
      <c r="N150" s="12">
        <v>0.97531100000000004</v>
      </c>
      <c r="O150" s="1" t="s">
        <v>14</v>
      </c>
      <c r="P150" s="1" t="s">
        <v>53</v>
      </c>
      <c r="Q150" s="1" t="s">
        <v>2198</v>
      </c>
      <c r="S150" s="1" t="s">
        <v>1934</v>
      </c>
      <c r="T150" s="12">
        <v>0.97531100000000004</v>
      </c>
      <c r="U150" s="1" t="s">
        <v>14</v>
      </c>
      <c r="V150" s="1" t="s">
        <v>53</v>
      </c>
      <c r="W150" s="1" t="s">
        <v>2198</v>
      </c>
    </row>
    <row r="151" spans="1:23" x14ac:dyDescent="0.25">
      <c r="A151" s="1" t="s">
        <v>1040</v>
      </c>
      <c r="B151" s="1" t="s">
        <v>17</v>
      </c>
      <c r="C151" s="1">
        <v>46.36</v>
      </c>
      <c r="D151" s="1" t="s">
        <v>18</v>
      </c>
      <c r="E151" s="1" t="s">
        <v>2198</v>
      </c>
      <c r="G151" s="1" t="s">
        <v>1077</v>
      </c>
      <c r="H151" s="1" t="s">
        <v>14</v>
      </c>
      <c r="I151" s="1">
        <v>2408.87</v>
      </c>
      <c r="J151" s="1" t="s">
        <v>23</v>
      </c>
      <c r="M151" s="1" t="s">
        <v>1936</v>
      </c>
      <c r="N151" s="12">
        <v>0.83336699999999997</v>
      </c>
      <c r="O151" s="1" t="s">
        <v>14</v>
      </c>
      <c r="P151" s="1" t="s">
        <v>18</v>
      </c>
      <c r="Q151" s="1" t="s">
        <v>2198</v>
      </c>
      <c r="S151" s="1" t="s">
        <v>1936</v>
      </c>
      <c r="T151" s="12">
        <v>0.83336699999999997</v>
      </c>
      <c r="U151" s="1" t="s">
        <v>14</v>
      </c>
      <c r="V151" s="1" t="s">
        <v>18</v>
      </c>
      <c r="W151" s="1" t="s">
        <v>2198</v>
      </c>
    </row>
    <row r="152" spans="1:23" x14ac:dyDescent="0.25">
      <c r="A152" s="1" t="s">
        <v>1042</v>
      </c>
      <c r="B152" s="1" t="s">
        <v>17</v>
      </c>
      <c r="C152" s="1">
        <v>61.8</v>
      </c>
      <c r="D152" s="1" t="s">
        <v>12</v>
      </c>
      <c r="E152" s="1" t="s">
        <v>2199</v>
      </c>
      <c r="G152" s="1" t="s">
        <v>1079</v>
      </c>
      <c r="H152" s="1" t="s">
        <v>11</v>
      </c>
      <c r="I152" s="1">
        <v>1350.91</v>
      </c>
      <c r="J152" s="1" t="s">
        <v>12</v>
      </c>
      <c r="M152" s="1" t="s">
        <v>1940</v>
      </c>
      <c r="N152" s="12">
        <v>0.31621500000000002</v>
      </c>
      <c r="O152" s="1" t="s">
        <v>14</v>
      </c>
      <c r="P152" s="1" t="s">
        <v>15</v>
      </c>
      <c r="Q152" s="1" t="s">
        <v>2198</v>
      </c>
      <c r="S152" s="1" t="s">
        <v>1940</v>
      </c>
      <c r="T152" s="12">
        <v>0.31621500000000002</v>
      </c>
      <c r="U152" s="1" t="s">
        <v>14</v>
      </c>
      <c r="V152" s="1" t="s">
        <v>15</v>
      </c>
      <c r="W152" s="1" t="s">
        <v>2198</v>
      </c>
    </row>
    <row r="153" spans="1:23" x14ac:dyDescent="0.25">
      <c r="A153" s="1" t="s">
        <v>1044</v>
      </c>
      <c r="B153" s="1" t="s">
        <v>17</v>
      </c>
      <c r="C153" s="1">
        <v>2.93</v>
      </c>
      <c r="D153" s="1" t="s">
        <v>18</v>
      </c>
      <c r="E153" s="1" t="s">
        <v>2198</v>
      </c>
      <c r="G153" s="1" t="s">
        <v>1081</v>
      </c>
      <c r="H153" s="1" t="s">
        <v>14</v>
      </c>
      <c r="I153" s="1">
        <v>2336.9699999999998</v>
      </c>
      <c r="J153" s="1" t="s">
        <v>15</v>
      </c>
      <c r="M153" s="1" t="s">
        <v>1946</v>
      </c>
      <c r="N153" s="12">
        <v>0.44096400000000002</v>
      </c>
      <c r="O153" s="1" t="s">
        <v>14</v>
      </c>
      <c r="P153" s="1" t="s">
        <v>15</v>
      </c>
      <c r="Q153" s="1" t="s">
        <v>2198</v>
      </c>
      <c r="S153" s="1" t="s">
        <v>1946</v>
      </c>
      <c r="T153" s="12">
        <v>0.44096400000000002</v>
      </c>
      <c r="U153" s="1" t="s">
        <v>14</v>
      </c>
      <c r="V153" s="1" t="s">
        <v>15</v>
      </c>
      <c r="W153" s="1" t="s">
        <v>2198</v>
      </c>
    </row>
    <row r="154" spans="1:23" x14ac:dyDescent="0.25">
      <c r="A154" s="1" t="s">
        <v>1046</v>
      </c>
      <c r="B154" s="1" t="s">
        <v>17</v>
      </c>
      <c r="C154" s="1">
        <v>258.18</v>
      </c>
      <c r="D154" s="1" t="s">
        <v>12</v>
      </c>
      <c r="E154" s="1" t="s">
        <v>2199</v>
      </c>
      <c r="G154" s="1" t="s">
        <v>1087</v>
      </c>
      <c r="H154" s="1" t="s">
        <v>14</v>
      </c>
      <c r="I154" s="1">
        <v>3238.54</v>
      </c>
      <c r="J154" s="1" t="s">
        <v>15</v>
      </c>
      <c r="M154" s="1" t="s">
        <v>1948</v>
      </c>
      <c r="N154" s="12">
        <v>0.27295000000000003</v>
      </c>
      <c r="O154" s="1" t="s">
        <v>14</v>
      </c>
      <c r="P154" s="1" t="s">
        <v>18</v>
      </c>
      <c r="Q154" s="1" t="s">
        <v>2198</v>
      </c>
      <c r="S154" s="1" t="s">
        <v>1948</v>
      </c>
      <c r="T154" s="12">
        <v>0.27295000000000003</v>
      </c>
      <c r="U154" s="1" t="s">
        <v>14</v>
      </c>
      <c r="V154" s="1" t="s">
        <v>18</v>
      </c>
      <c r="W154" s="1" t="s">
        <v>2198</v>
      </c>
    </row>
    <row r="155" spans="1:23" x14ac:dyDescent="0.25">
      <c r="A155" s="1" t="s">
        <v>1052</v>
      </c>
      <c r="B155" s="1" t="s">
        <v>17</v>
      </c>
      <c r="C155" s="1">
        <v>312.55</v>
      </c>
      <c r="D155" s="1" t="s">
        <v>15</v>
      </c>
      <c r="E155" s="1" t="s">
        <v>2198</v>
      </c>
      <c r="G155" s="1" t="s">
        <v>1093</v>
      </c>
      <c r="H155" s="1" t="s">
        <v>14</v>
      </c>
      <c r="I155" s="1">
        <v>1906.62</v>
      </c>
      <c r="J155" s="1" t="s">
        <v>12</v>
      </c>
      <c r="M155" s="1" t="s">
        <v>1950</v>
      </c>
      <c r="N155" s="12">
        <v>0.38046200000000002</v>
      </c>
      <c r="O155" s="1" t="s">
        <v>14</v>
      </c>
      <c r="P155" s="1" t="s">
        <v>18</v>
      </c>
      <c r="Q155" s="1" t="s">
        <v>2198</v>
      </c>
      <c r="S155" s="1" t="s">
        <v>1950</v>
      </c>
      <c r="T155" s="12">
        <v>0.38046200000000002</v>
      </c>
      <c r="U155" s="1" t="s">
        <v>14</v>
      </c>
      <c r="V155" s="1" t="s">
        <v>18</v>
      </c>
      <c r="W155" s="1" t="s">
        <v>2198</v>
      </c>
    </row>
    <row r="156" spans="1:23" x14ac:dyDescent="0.25">
      <c r="A156" s="1" t="s">
        <v>1062</v>
      </c>
      <c r="B156" s="1" t="s">
        <v>17</v>
      </c>
      <c r="C156" s="1">
        <v>154.80000000000001</v>
      </c>
      <c r="D156" s="1" t="s">
        <v>12</v>
      </c>
      <c r="E156" s="1" t="s">
        <v>2199</v>
      </c>
      <c r="G156" s="1" t="s">
        <v>1095</v>
      </c>
      <c r="H156" s="1" t="s">
        <v>14</v>
      </c>
      <c r="I156" s="1">
        <v>2451.38</v>
      </c>
      <c r="J156" s="1" t="s">
        <v>15</v>
      </c>
      <c r="M156" s="1" t="s">
        <v>1952</v>
      </c>
      <c r="N156" s="12">
        <v>0.391096</v>
      </c>
      <c r="O156" s="1" t="s">
        <v>14</v>
      </c>
      <c r="P156" s="1" t="s">
        <v>18</v>
      </c>
      <c r="Q156" s="1" t="s">
        <v>2198</v>
      </c>
      <c r="S156" s="1" t="s">
        <v>1952</v>
      </c>
      <c r="T156" s="12">
        <v>0.391096</v>
      </c>
      <c r="U156" s="1" t="s">
        <v>14</v>
      </c>
      <c r="V156" s="1" t="s">
        <v>18</v>
      </c>
      <c r="W156" s="1" t="s">
        <v>2198</v>
      </c>
    </row>
    <row r="157" spans="1:23" x14ac:dyDescent="0.25">
      <c r="A157" s="1" t="s">
        <v>1082</v>
      </c>
      <c r="B157" s="1" t="s">
        <v>17</v>
      </c>
      <c r="C157" s="1">
        <v>384.95</v>
      </c>
      <c r="D157" s="1" t="s">
        <v>23</v>
      </c>
      <c r="E157" s="1" t="s">
        <v>2199</v>
      </c>
      <c r="G157" s="1" t="s">
        <v>1097</v>
      </c>
      <c r="H157" s="1" t="s">
        <v>11</v>
      </c>
      <c r="I157" s="1">
        <v>1124.19</v>
      </c>
      <c r="J157" s="1" t="s">
        <v>12</v>
      </c>
      <c r="M157" s="1" t="s">
        <v>1954</v>
      </c>
      <c r="N157" s="12">
        <v>0.41176099999999999</v>
      </c>
      <c r="O157" s="1" t="s">
        <v>14</v>
      </c>
      <c r="P157" s="1" t="s">
        <v>18</v>
      </c>
      <c r="Q157" s="1" t="s">
        <v>2198</v>
      </c>
      <c r="S157" s="1" t="s">
        <v>1954</v>
      </c>
      <c r="T157" s="12">
        <v>0.41176099999999999</v>
      </c>
      <c r="U157" s="1" t="s">
        <v>14</v>
      </c>
      <c r="V157" s="1" t="s">
        <v>18</v>
      </c>
      <c r="W157" s="1" t="s">
        <v>2198</v>
      </c>
    </row>
    <row r="158" spans="1:23" x14ac:dyDescent="0.25">
      <c r="A158" s="1" t="s">
        <v>1084</v>
      </c>
      <c r="B158" s="1" t="s">
        <v>17</v>
      </c>
      <c r="C158" s="1">
        <v>303.68</v>
      </c>
      <c r="D158" s="1" t="s">
        <v>53</v>
      </c>
      <c r="E158" s="1" t="s">
        <v>2199</v>
      </c>
      <c r="G158" s="1" t="s">
        <v>1099</v>
      </c>
      <c r="H158" s="1" t="s">
        <v>14</v>
      </c>
      <c r="I158" s="1">
        <v>1501.94</v>
      </c>
      <c r="J158" s="1" t="s">
        <v>12</v>
      </c>
      <c r="M158" s="1" t="s">
        <v>1958</v>
      </c>
      <c r="N158" s="12">
        <v>0.27852300000000002</v>
      </c>
      <c r="O158" s="1" t="s">
        <v>14</v>
      </c>
      <c r="P158" s="1" t="s">
        <v>15</v>
      </c>
      <c r="Q158" s="1" t="s">
        <v>2198</v>
      </c>
      <c r="S158" s="1" t="s">
        <v>1958</v>
      </c>
      <c r="T158" s="12">
        <v>0.27852300000000002</v>
      </c>
      <c r="U158" s="1" t="s">
        <v>14</v>
      </c>
      <c r="V158" s="1" t="s">
        <v>15</v>
      </c>
      <c r="W158" s="1" t="s">
        <v>2198</v>
      </c>
    </row>
    <row r="159" spans="1:23" x14ac:dyDescent="0.25">
      <c r="A159" s="1" t="s">
        <v>1088</v>
      </c>
      <c r="B159" s="1" t="s">
        <v>17</v>
      </c>
      <c r="C159" s="1">
        <v>321.70999999999998</v>
      </c>
      <c r="D159" s="1" t="s">
        <v>53</v>
      </c>
      <c r="E159" s="1" t="s">
        <v>2199</v>
      </c>
      <c r="G159" s="1" t="s">
        <v>1101</v>
      </c>
      <c r="H159" s="1" t="s">
        <v>14</v>
      </c>
      <c r="I159" s="1">
        <v>2015.85</v>
      </c>
      <c r="J159" s="1" t="s">
        <v>15</v>
      </c>
      <c r="M159" s="1" t="s">
        <v>1962</v>
      </c>
      <c r="N159" s="12">
        <v>0.35106199999999999</v>
      </c>
      <c r="O159" s="1" t="s">
        <v>14</v>
      </c>
      <c r="P159" s="1" t="s">
        <v>15</v>
      </c>
      <c r="Q159" s="1" t="s">
        <v>2198</v>
      </c>
      <c r="S159" s="1" t="s">
        <v>1962</v>
      </c>
      <c r="T159" s="12">
        <v>0.35106199999999999</v>
      </c>
      <c r="U159" s="1" t="s">
        <v>14</v>
      </c>
      <c r="V159" s="1" t="s">
        <v>15</v>
      </c>
      <c r="W159" s="1" t="s">
        <v>2198</v>
      </c>
    </row>
    <row r="160" spans="1:23" x14ac:dyDescent="0.25">
      <c r="A160" s="1" t="s">
        <v>1090</v>
      </c>
      <c r="B160" s="1" t="s">
        <v>17</v>
      </c>
      <c r="C160" s="1">
        <v>338.3</v>
      </c>
      <c r="D160" s="1" t="s">
        <v>15</v>
      </c>
      <c r="E160" s="1" t="s">
        <v>2198</v>
      </c>
      <c r="G160" s="1" t="s">
        <v>1103</v>
      </c>
      <c r="H160" s="1" t="s">
        <v>14</v>
      </c>
      <c r="I160" s="1">
        <v>5573.36</v>
      </c>
      <c r="J160" s="1" t="s">
        <v>18</v>
      </c>
      <c r="M160" s="1" t="s">
        <v>1964</v>
      </c>
      <c r="N160" s="12">
        <v>0.48402299999999998</v>
      </c>
      <c r="O160" s="1" t="s">
        <v>14</v>
      </c>
      <c r="P160" s="1" t="s">
        <v>18</v>
      </c>
      <c r="Q160" s="1" t="s">
        <v>2198</v>
      </c>
      <c r="S160" s="1" t="s">
        <v>1964</v>
      </c>
      <c r="T160" s="12">
        <v>0.48402299999999998</v>
      </c>
      <c r="U160" s="1" t="s">
        <v>14</v>
      </c>
      <c r="V160" s="1" t="s">
        <v>18</v>
      </c>
      <c r="W160" s="1" t="s">
        <v>2198</v>
      </c>
    </row>
    <row r="161" spans="1:23" x14ac:dyDescent="0.25">
      <c r="A161" s="1" t="s">
        <v>48</v>
      </c>
      <c r="B161" s="1" t="s">
        <v>14</v>
      </c>
      <c r="C161" s="1">
        <v>2129.4</v>
      </c>
      <c r="D161" s="1" t="s">
        <v>18</v>
      </c>
      <c r="E161" s="1" t="s">
        <v>2199</v>
      </c>
      <c r="G161" s="1" t="s">
        <v>48</v>
      </c>
      <c r="H161" s="1" t="s">
        <v>14</v>
      </c>
      <c r="I161" s="1">
        <v>2129.4</v>
      </c>
      <c r="J161" s="1" t="s">
        <v>18</v>
      </c>
      <c r="M161" s="1" t="s">
        <v>1972</v>
      </c>
      <c r="N161" s="12">
        <v>0.30045300000000003</v>
      </c>
      <c r="O161" s="1" t="s">
        <v>14</v>
      </c>
      <c r="P161" s="1" t="s">
        <v>23</v>
      </c>
      <c r="Q161" s="1" t="s">
        <v>2198</v>
      </c>
      <c r="S161" s="1" t="s">
        <v>1972</v>
      </c>
      <c r="T161" s="12">
        <v>0.30045300000000003</v>
      </c>
      <c r="U161" s="1" t="s">
        <v>14</v>
      </c>
      <c r="V161" s="1" t="s">
        <v>23</v>
      </c>
      <c r="W161" s="1" t="s">
        <v>2198</v>
      </c>
    </row>
    <row r="162" spans="1:23" x14ac:dyDescent="0.25">
      <c r="A162" s="1" t="s">
        <v>50</v>
      </c>
      <c r="B162" s="1" t="s">
        <v>14</v>
      </c>
      <c r="C162" s="1">
        <v>4632.51</v>
      </c>
      <c r="D162" s="1" t="s">
        <v>15</v>
      </c>
      <c r="E162" s="1" t="s">
        <v>2198</v>
      </c>
      <c r="G162" s="1" t="s">
        <v>50</v>
      </c>
      <c r="H162" s="1" t="s">
        <v>14</v>
      </c>
      <c r="I162" s="1">
        <v>4632.51</v>
      </c>
      <c r="J162" s="1" t="s">
        <v>15</v>
      </c>
      <c r="M162" s="1" t="s">
        <v>1974</v>
      </c>
      <c r="N162" s="12">
        <v>0.31433899999999998</v>
      </c>
      <c r="O162" s="1" t="s">
        <v>14</v>
      </c>
      <c r="P162" s="1" t="s">
        <v>87</v>
      </c>
      <c r="Q162" s="1" t="s">
        <v>2199</v>
      </c>
      <c r="S162" s="1" t="s">
        <v>1974</v>
      </c>
      <c r="T162" s="12">
        <v>0.31433899999999998</v>
      </c>
      <c r="U162" s="1" t="s">
        <v>14</v>
      </c>
      <c r="V162" s="1" t="s">
        <v>87</v>
      </c>
      <c r="W162" s="1" t="s">
        <v>2199</v>
      </c>
    </row>
    <row r="163" spans="1:23" x14ac:dyDescent="0.25">
      <c r="A163" s="1" t="s">
        <v>52</v>
      </c>
      <c r="B163" s="1" t="s">
        <v>14</v>
      </c>
      <c r="C163" s="1">
        <v>3160.74</v>
      </c>
      <c r="D163" s="1" t="s">
        <v>53</v>
      </c>
      <c r="E163" s="17" t="s">
        <v>2198</v>
      </c>
      <c r="G163" s="1" t="s">
        <v>52</v>
      </c>
      <c r="H163" s="1" t="s">
        <v>14</v>
      </c>
      <c r="I163" s="1">
        <v>3160.74</v>
      </c>
      <c r="J163" s="1" t="s">
        <v>53</v>
      </c>
      <c r="M163" s="1" t="s">
        <v>1978</v>
      </c>
      <c r="N163" s="12">
        <v>0.60158</v>
      </c>
      <c r="O163" s="1" t="s">
        <v>14</v>
      </c>
      <c r="P163" s="1" t="s">
        <v>18</v>
      </c>
      <c r="Q163" s="1" t="s">
        <v>2198</v>
      </c>
      <c r="S163" s="1" t="s">
        <v>1978</v>
      </c>
      <c r="T163" s="12">
        <v>0.60158</v>
      </c>
      <c r="U163" s="1" t="s">
        <v>14</v>
      </c>
      <c r="V163" s="1" t="s">
        <v>18</v>
      </c>
      <c r="W163" s="1" t="s">
        <v>2198</v>
      </c>
    </row>
    <row r="164" spans="1:23" x14ac:dyDescent="0.25">
      <c r="A164" s="1" t="s">
        <v>55</v>
      </c>
      <c r="B164" s="1" t="s">
        <v>14</v>
      </c>
      <c r="C164" s="1">
        <v>4103.3100000000004</v>
      </c>
      <c r="D164" s="1" t="s">
        <v>15</v>
      </c>
      <c r="E164" s="1" t="s">
        <v>2198</v>
      </c>
      <c r="G164" s="1" t="s">
        <v>55</v>
      </c>
      <c r="H164" s="1" t="s">
        <v>14</v>
      </c>
      <c r="I164" s="1">
        <v>4103.3100000000004</v>
      </c>
      <c r="J164" s="1" t="s">
        <v>15</v>
      </c>
      <c r="M164" s="1" t="s">
        <v>1980</v>
      </c>
      <c r="N164" s="12">
        <v>0.46707799999999999</v>
      </c>
      <c r="O164" s="1" t="s">
        <v>14</v>
      </c>
      <c r="P164" s="1" t="s">
        <v>18</v>
      </c>
      <c r="Q164" s="1" t="s">
        <v>2198</v>
      </c>
      <c r="S164" s="1" t="s">
        <v>1980</v>
      </c>
      <c r="T164" s="12">
        <v>0.46707799999999999</v>
      </c>
      <c r="U164" s="1" t="s">
        <v>14</v>
      </c>
      <c r="V164" s="1" t="s">
        <v>18</v>
      </c>
      <c r="W164" s="1" t="s">
        <v>2198</v>
      </c>
    </row>
    <row r="165" spans="1:23" x14ac:dyDescent="0.25">
      <c r="A165" s="1" t="s">
        <v>57</v>
      </c>
      <c r="B165" s="1" t="s">
        <v>14</v>
      </c>
      <c r="C165" s="1">
        <v>4425.24</v>
      </c>
      <c r="D165" s="1" t="s">
        <v>18</v>
      </c>
      <c r="E165" s="1" t="s">
        <v>2198</v>
      </c>
      <c r="G165" s="1" t="s">
        <v>57</v>
      </c>
      <c r="H165" s="1" t="s">
        <v>14</v>
      </c>
      <c r="I165" s="1">
        <v>4425.24</v>
      </c>
      <c r="J165" s="1" t="s">
        <v>18</v>
      </c>
      <c r="M165" s="1" t="s">
        <v>1984</v>
      </c>
      <c r="N165" s="12">
        <v>0.98280900000000004</v>
      </c>
      <c r="O165" s="1" t="s">
        <v>14</v>
      </c>
      <c r="P165" s="1" t="s">
        <v>18</v>
      </c>
      <c r="Q165" s="1" t="s">
        <v>2198</v>
      </c>
      <c r="S165" s="1" t="s">
        <v>1984</v>
      </c>
      <c r="T165" s="12">
        <v>0.98280900000000004</v>
      </c>
      <c r="U165" s="1" t="s">
        <v>14</v>
      </c>
      <c r="V165" s="1" t="s">
        <v>18</v>
      </c>
      <c r="W165" s="1" t="s">
        <v>2198</v>
      </c>
    </row>
    <row r="166" spans="1:23" x14ac:dyDescent="0.25">
      <c r="A166" s="1" t="s">
        <v>61</v>
      </c>
      <c r="B166" s="1" t="s">
        <v>14</v>
      </c>
      <c r="C166" s="1">
        <v>2513.12</v>
      </c>
      <c r="D166" s="1" t="s">
        <v>18</v>
      </c>
      <c r="E166" s="17" t="s">
        <v>2198</v>
      </c>
      <c r="G166" s="1" t="s">
        <v>61</v>
      </c>
      <c r="H166" s="1" t="s">
        <v>14</v>
      </c>
      <c r="I166" s="1">
        <v>2513.12</v>
      </c>
      <c r="J166" s="1" t="s">
        <v>18</v>
      </c>
      <c r="M166" s="1" t="s">
        <v>1986</v>
      </c>
      <c r="N166" s="12">
        <v>0.68428599999999995</v>
      </c>
      <c r="O166" s="1" t="s">
        <v>14</v>
      </c>
      <c r="P166" s="1" t="s">
        <v>18</v>
      </c>
      <c r="Q166" s="1" t="s">
        <v>2198</v>
      </c>
      <c r="S166" s="1" t="s">
        <v>1986</v>
      </c>
      <c r="T166" s="12">
        <v>0.68428599999999995</v>
      </c>
      <c r="U166" s="1" t="s">
        <v>14</v>
      </c>
      <c r="V166" s="1" t="s">
        <v>18</v>
      </c>
      <c r="W166" s="1" t="s">
        <v>2198</v>
      </c>
    </row>
    <row r="167" spans="1:23" x14ac:dyDescent="0.25">
      <c r="A167" s="1" t="s">
        <v>67</v>
      </c>
      <c r="B167" s="1" t="s">
        <v>14</v>
      </c>
      <c r="C167" s="1">
        <v>3165.42</v>
      </c>
      <c r="D167" s="1" t="s">
        <v>15</v>
      </c>
      <c r="E167" s="17" t="s">
        <v>2198</v>
      </c>
      <c r="G167" s="1" t="s">
        <v>67</v>
      </c>
      <c r="H167" s="1" t="s">
        <v>14</v>
      </c>
      <c r="I167" s="1">
        <v>3165.42</v>
      </c>
      <c r="J167" s="1" t="s">
        <v>15</v>
      </c>
      <c r="M167" s="1" t="s">
        <v>1990</v>
      </c>
      <c r="N167" s="12">
        <v>0.60688299999999995</v>
      </c>
      <c r="O167" s="1" t="s">
        <v>14</v>
      </c>
      <c r="P167" s="1" t="s">
        <v>15</v>
      </c>
      <c r="Q167" s="1" t="s">
        <v>2198</v>
      </c>
      <c r="S167" s="1" t="s">
        <v>1990</v>
      </c>
      <c r="T167" s="12">
        <v>0.60688299999999995</v>
      </c>
      <c r="U167" s="1" t="s">
        <v>14</v>
      </c>
      <c r="V167" s="1" t="s">
        <v>15</v>
      </c>
      <c r="W167" s="1" t="s">
        <v>2198</v>
      </c>
    </row>
    <row r="168" spans="1:23" x14ac:dyDescent="0.25">
      <c r="A168" s="1" t="s">
        <v>108</v>
      </c>
      <c r="B168" s="1" t="s">
        <v>14</v>
      </c>
      <c r="C168" s="1">
        <v>2343.38</v>
      </c>
      <c r="D168" s="1" t="s">
        <v>23</v>
      </c>
      <c r="E168" s="17" t="s">
        <v>2199</v>
      </c>
      <c r="G168" s="1" t="s">
        <v>108</v>
      </c>
      <c r="H168" s="1" t="s">
        <v>14</v>
      </c>
      <c r="I168" s="1">
        <v>2343.38</v>
      </c>
      <c r="J168" s="1" t="s">
        <v>23</v>
      </c>
      <c r="M168" s="1" t="s">
        <v>1994</v>
      </c>
      <c r="N168" s="12">
        <v>0.95416599999999996</v>
      </c>
      <c r="O168" s="1" t="s">
        <v>14</v>
      </c>
      <c r="P168" s="1" t="s">
        <v>15</v>
      </c>
      <c r="Q168" s="1" t="s">
        <v>2199</v>
      </c>
      <c r="S168" s="1" t="s">
        <v>1994</v>
      </c>
      <c r="T168" s="12">
        <v>0.95416599999999996</v>
      </c>
      <c r="U168" s="1" t="s">
        <v>14</v>
      </c>
      <c r="V168" s="1" t="s">
        <v>15</v>
      </c>
      <c r="W168" s="1" t="s">
        <v>2199</v>
      </c>
    </row>
    <row r="169" spans="1:23" x14ac:dyDescent="0.25">
      <c r="A169" s="1" t="s">
        <v>129</v>
      </c>
      <c r="B169" s="1" t="s">
        <v>14</v>
      </c>
      <c r="C169" s="1">
        <v>1613.52</v>
      </c>
      <c r="D169" s="1" t="s">
        <v>87</v>
      </c>
      <c r="E169" s="1" t="s">
        <v>2198</v>
      </c>
      <c r="G169" s="1" t="s">
        <v>129</v>
      </c>
      <c r="H169" s="1" t="s">
        <v>14</v>
      </c>
      <c r="I169" s="1">
        <v>1613.52</v>
      </c>
      <c r="J169" s="1" t="s">
        <v>87</v>
      </c>
      <c r="M169" s="1" t="s">
        <v>1996</v>
      </c>
      <c r="N169" s="12">
        <v>0.30124499999999999</v>
      </c>
      <c r="O169" s="1" t="s">
        <v>14</v>
      </c>
      <c r="P169" s="1" t="s">
        <v>18</v>
      </c>
      <c r="Q169" s="1" t="s">
        <v>2198</v>
      </c>
      <c r="S169" s="1" t="s">
        <v>1996</v>
      </c>
      <c r="T169" s="12">
        <v>0.30124499999999999</v>
      </c>
      <c r="U169" s="1" t="s">
        <v>14</v>
      </c>
      <c r="V169" s="1" t="s">
        <v>18</v>
      </c>
      <c r="W169" s="1" t="s">
        <v>2198</v>
      </c>
    </row>
    <row r="170" spans="1:23" x14ac:dyDescent="0.25">
      <c r="A170" s="1" t="s">
        <v>341</v>
      </c>
      <c r="B170" s="1" t="s">
        <v>14</v>
      </c>
      <c r="C170" s="1">
        <v>1998.93</v>
      </c>
      <c r="D170" s="1" t="s">
        <v>15</v>
      </c>
      <c r="E170" s="17" t="s">
        <v>2198</v>
      </c>
      <c r="G170" s="1" t="s">
        <v>341</v>
      </c>
      <c r="H170" s="1" t="s">
        <v>14</v>
      </c>
      <c r="I170" s="1">
        <v>1998.93</v>
      </c>
      <c r="J170" s="1" t="s">
        <v>15</v>
      </c>
      <c r="M170" s="1" t="s">
        <v>1998</v>
      </c>
      <c r="N170" s="12">
        <v>0.68469000000000002</v>
      </c>
      <c r="O170" s="1" t="s">
        <v>14</v>
      </c>
      <c r="P170" s="1" t="s">
        <v>15</v>
      </c>
      <c r="Q170" s="1" t="s">
        <v>2198</v>
      </c>
      <c r="S170" s="1" t="s">
        <v>1998</v>
      </c>
      <c r="T170" s="12">
        <v>0.68469000000000002</v>
      </c>
      <c r="U170" s="1" t="s">
        <v>14</v>
      </c>
      <c r="V170" s="1" t="s">
        <v>15</v>
      </c>
      <c r="W170" s="1" t="s">
        <v>2198</v>
      </c>
    </row>
    <row r="171" spans="1:23" x14ac:dyDescent="0.25">
      <c r="A171" s="1" t="s">
        <v>343</v>
      </c>
      <c r="B171" s="1" t="s">
        <v>14</v>
      </c>
      <c r="C171" s="1">
        <v>4827.32</v>
      </c>
      <c r="D171" s="1" t="s">
        <v>53</v>
      </c>
      <c r="E171" s="17" t="s">
        <v>2199</v>
      </c>
      <c r="G171" s="1" t="s">
        <v>343</v>
      </c>
      <c r="H171" s="1" t="s">
        <v>14</v>
      </c>
      <c r="I171" s="1">
        <v>4827.32</v>
      </c>
      <c r="J171" s="1" t="s">
        <v>53</v>
      </c>
      <c r="M171" s="1" t="s">
        <v>2000</v>
      </c>
      <c r="N171" s="12">
        <v>0.27365899999999999</v>
      </c>
      <c r="O171" s="1" t="s">
        <v>14</v>
      </c>
      <c r="P171" s="1" t="s">
        <v>87</v>
      </c>
      <c r="Q171" s="1" t="s">
        <v>2198</v>
      </c>
      <c r="S171" s="1" t="s">
        <v>2000</v>
      </c>
      <c r="T171" s="12">
        <v>0.27365899999999999</v>
      </c>
      <c r="U171" s="1" t="s">
        <v>14</v>
      </c>
      <c r="V171" s="1" t="s">
        <v>87</v>
      </c>
      <c r="W171" s="1" t="s">
        <v>2198</v>
      </c>
    </row>
    <row r="172" spans="1:23" x14ac:dyDescent="0.25">
      <c r="A172" s="1" t="s">
        <v>345</v>
      </c>
      <c r="B172" s="1" t="s">
        <v>14</v>
      </c>
      <c r="C172" s="1">
        <v>7486.61</v>
      </c>
      <c r="D172" s="1" t="s">
        <v>23</v>
      </c>
      <c r="E172" s="1" t="s">
        <v>2199</v>
      </c>
      <c r="G172" s="1" t="s">
        <v>345</v>
      </c>
      <c r="H172" s="1" t="s">
        <v>14</v>
      </c>
      <c r="I172" s="1">
        <v>7486.61</v>
      </c>
      <c r="J172" s="1" t="s">
        <v>23</v>
      </c>
      <c r="M172" s="1" t="s">
        <v>2002</v>
      </c>
      <c r="N172" s="12">
        <v>0.26916800000000002</v>
      </c>
      <c r="O172" s="1" t="s">
        <v>14</v>
      </c>
      <c r="P172" s="1" t="s">
        <v>18</v>
      </c>
      <c r="Q172" s="1" t="s">
        <v>2198</v>
      </c>
      <c r="S172" s="1" t="s">
        <v>2002</v>
      </c>
      <c r="T172" s="12">
        <v>0.26916800000000002</v>
      </c>
      <c r="U172" s="1" t="s">
        <v>14</v>
      </c>
      <c r="V172" s="1" t="s">
        <v>18</v>
      </c>
      <c r="W172" s="1" t="s">
        <v>2198</v>
      </c>
    </row>
    <row r="173" spans="1:23" x14ac:dyDescent="0.25">
      <c r="A173" s="1" t="s">
        <v>347</v>
      </c>
      <c r="B173" s="1" t="s">
        <v>14</v>
      </c>
      <c r="C173" s="1">
        <v>2807.03</v>
      </c>
      <c r="D173" s="1" t="s">
        <v>23</v>
      </c>
      <c r="E173" s="1" t="s">
        <v>2199</v>
      </c>
      <c r="G173" s="1" t="s">
        <v>347</v>
      </c>
      <c r="H173" s="1" t="s">
        <v>14</v>
      </c>
      <c r="I173" s="1">
        <v>2807.03</v>
      </c>
      <c r="J173" s="1" t="s">
        <v>23</v>
      </c>
      <c r="M173" s="1" t="s">
        <v>2004</v>
      </c>
      <c r="N173" s="12">
        <v>0.21607499999999999</v>
      </c>
      <c r="O173" s="1" t="s">
        <v>14</v>
      </c>
      <c r="P173" s="1" t="s">
        <v>15</v>
      </c>
      <c r="Q173" s="1" t="s">
        <v>2198</v>
      </c>
      <c r="S173" s="1" t="s">
        <v>2004</v>
      </c>
      <c r="T173" s="12">
        <v>0.21607499999999999</v>
      </c>
      <c r="U173" s="1" t="s">
        <v>14</v>
      </c>
      <c r="V173" s="1" t="s">
        <v>15</v>
      </c>
      <c r="W173" s="1" t="s">
        <v>2198</v>
      </c>
    </row>
    <row r="174" spans="1:23" x14ac:dyDescent="0.25">
      <c r="A174" s="1" t="s">
        <v>353</v>
      </c>
      <c r="B174" s="1" t="s">
        <v>14</v>
      </c>
      <c r="C174" s="1">
        <v>4034.74</v>
      </c>
      <c r="D174" s="1" t="s">
        <v>87</v>
      </c>
      <c r="E174" s="17" t="s">
        <v>2198</v>
      </c>
      <c r="G174" s="1" t="s">
        <v>353</v>
      </c>
      <c r="H174" s="1" t="s">
        <v>14</v>
      </c>
      <c r="I174" s="1">
        <v>4034.74</v>
      </c>
      <c r="J174" s="1" t="s">
        <v>87</v>
      </c>
      <c r="M174" s="1" t="s">
        <v>2006</v>
      </c>
      <c r="N174" s="12">
        <v>0.289524</v>
      </c>
      <c r="O174" s="1" t="s">
        <v>14</v>
      </c>
      <c r="P174" s="1" t="s">
        <v>18</v>
      </c>
      <c r="Q174" s="1" t="s">
        <v>2198</v>
      </c>
      <c r="S174" s="1" t="s">
        <v>2006</v>
      </c>
      <c r="T174" s="12">
        <v>0.289524</v>
      </c>
      <c r="U174" s="1" t="s">
        <v>14</v>
      </c>
      <c r="V174" s="1" t="s">
        <v>18</v>
      </c>
      <c r="W174" s="1" t="s">
        <v>2198</v>
      </c>
    </row>
    <row r="175" spans="1:23" x14ac:dyDescent="0.25">
      <c r="A175" s="1" t="s">
        <v>356</v>
      </c>
      <c r="B175" s="1" t="s">
        <v>14</v>
      </c>
      <c r="C175" s="1">
        <v>2619.46</v>
      </c>
      <c r="D175" s="1" t="s">
        <v>15</v>
      </c>
      <c r="E175" s="1" t="s">
        <v>2198</v>
      </c>
      <c r="G175" s="1" t="s">
        <v>356</v>
      </c>
      <c r="H175" s="1" t="s">
        <v>14</v>
      </c>
      <c r="I175" s="1">
        <v>2619.46</v>
      </c>
      <c r="J175" s="1" t="s">
        <v>15</v>
      </c>
      <c r="M175" s="1" t="s">
        <v>2014</v>
      </c>
      <c r="N175" s="12">
        <v>0.17596800000000001</v>
      </c>
      <c r="O175" s="1" t="s">
        <v>14</v>
      </c>
      <c r="P175" s="1" t="s">
        <v>18</v>
      </c>
      <c r="Q175" s="1" t="s">
        <v>2198</v>
      </c>
      <c r="S175" s="1" t="s">
        <v>2014</v>
      </c>
      <c r="T175" s="12">
        <v>0.17596800000000001</v>
      </c>
      <c r="U175" s="1" t="s">
        <v>14</v>
      </c>
      <c r="V175" s="1" t="s">
        <v>18</v>
      </c>
      <c r="W175" s="1" t="s">
        <v>2198</v>
      </c>
    </row>
    <row r="176" spans="1:23" x14ac:dyDescent="0.25">
      <c r="A176" s="1" t="s">
        <v>360</v>
      </c>
      <c r="B176" s="1" t="s">
        <v>14</v>
      </c>
      <c r="C176" s="1">
        <v>8375.44</v>
      </c>
      <c r="D176" s="1" t="s">
        <v>23</v>
      </c>
      <c r="E176" s="1" t="s">
        <v>2199</v>
      </c>
      <c r="G176" s="1" t="s">
        <v>360</v>
      </c>
      <c r="H176" s="1" t="s">
        <v>14</v>
      </c>
      <c r="I176" s="1">
        <v>8375.44</v>
      </c>
      <c r="J176" s="1" t="s">
        <v>23</v>
      </c>
      <c r="M176" s="1" t="s">
        <v>2016</v>
      </c>
      <c r="N176" s="12">
        <v>0.99930399999999997</v>
      </c>
      <c r="O176" s="1" t="s">
        <v>14</v>
      </c>
      <c r="P176" s="1" t="s">
        <v>15</v>
      </c>
      <c r="Q176" s="1" t="s">
        <v>2199</v>
      </c>
      <c r="S176" s="1" t="s">
        <v>2016</v>
      </c>
      <c r="T176" s="12">
        <v>0.99930399999999997</v>
      </c>
      <c r="U176" s="1" t="s">
        <v>14</v>
      </c>
      <c r="V176" s="1" t="s">
        <v>15</v>
      </c>
      <c r="W176" s="1" t="s">
        <v>2199</v>
      </c>
    </row>
    <row r="177" spans="1:23" x14ac:dyDescent="0.25">
      <c r="A177" s="1" t="s">
        <v>362</v>
      </c>
      <c r="B177" s="1" t="s">
        <v>14</v>
      </c>
      <c r="C177" s="1">
        <v>2486.85</v>
      </c>
      <c r="D177" s="1" t="s">
        <v>18</v>
      </c>
      <c r="E177" s="1" t="s">
        <v>2198</v>
      </c>
      <c r="G177" s="1" t="s">
        <v>362</v>
      </c>
      <c r="H177" s="1" t="s">
        <v>14</v>
      </c>
      <c r="I177" s="1">
        <v>2486.85</v>
      </c>
      <c r="J177" s="1" t="s">
        <v>18</v>
      </c>
      <c r="M177" s="1" t="s">
        <v>2018</v>
      </c>
      <c r="N177" s="12">
        <v>0.43617800000000001</v>
      </c>
      <c r="O177" s="1" t="s">
        <v>14</v>
      </c>
      <c r="P177" s="1" t="s">
        <v>23</v>
      </c>
      <c r="Q177" s="1" t="s">
        <v>2198</v>
      </c>
      <c r="S177" s="1" t="s">
        <v>2018</v>
      </c>
      <c r="T177" s="12">
        <v>0.43617800000000001</v>
      </c>
      <c r="U177" s="1" t="s">
        <v>14</v>
      </c>
      <c r="V177" s="1" t="s">
        <v>23</v>
      </c>
      <c r="W177" s="1" t="s">
        <v>2198</v>
      </c>
    </row>
    <row r="178" spans="1:23" x14ac:dyDescent="0.25">
      <c r="A178" s="1" t="s">
        <v>364</v>
      </c>
      <c r="B178" s="1" t="s">
        <v>14</v>
      </c>
      <c r="C178" s="1">
        <v>8474.9699999999993</v>
      </c>
      <c r="D178" s="1" t="s">
        <v>23</v>
      </c>
      <c r="E178" s="1" t="s">
        <v>2199</v>
      </c>
      <c r="G178" s="1" t="s">
        <v>364</v>
      </c>
      <c r="H178" s="1" t="s">
        <v>14</v>
      </c>
      <c r="I178" s="1">
        <v>8474.9699999999993</v>
      </c>
      <c r="J178" s="1" t="s">
        <v>23</v>
      </c>
      <c r="M178" s="1" t="s">
        <v>2020</v>
      </c>
      <c r="N178" s="12">
        <v>0.56472599999999995</v>
      </c>
      <c r="O178" s="1" t="s">
        <v>14</v>
      </c>
      <c r="P178" s="1" t="s">
        <v>15</v>
      </c>
      <c r="Q178" s="1" t="s">
        <v>2199</v>
      </c>
      <c r="S178" s="1" t="s">
        <v>2020</v>
      </c>
      <c r="T178" s="12">
        <v>0.56472599999999995</v>
      </c>
      <c r="U178" s="1" t="s">
        <v>14</v>
      </c>
      <c r="V178" s="1" t="s">
        <v>15</v>
      </c>
      <c r="W178" s="1" t="s">
        <v>2199</v>
      </c>
    </row>
    <row r="179" spans="1:23" x14ac:dyDescent="0.25">
      <c r="A179" s="1" t="s">
        <v>366</v>
      </c>
      <c r="B179" s="1" t="s">
        <v>14</v>
      </c>
      <c r="C179" s="1">
        <v>3817.09</v>
      </c>
      <c r="D179" s="1" t="s">
        <v>15</v>
      </c>
      <c r="E179" s="1" t="s">
        <v>2199</v>
      </c>
      <c r="G179" s="1" t="s">
        <v>366</v>
      </c>
      <c r="H179" s="1" t="s">
        <v>14</v>
      </c>
      <c r="I179" s="1">
        <v>3817.09</v>
      </c>
      <c r="J179" s="1" t="s">
        <v>15</v>
      </c>
      <c r="M179" s="1" t="s">
        <v>2034</v>
      </c>
      <c r="N179" s="12">
        <v>0.37777500000000003</v>
      </c>
      <c r="O179" s="1" t="s">
        <v>14</v>
      </c>
      <c r="P179" s="1" t="s">
        <v>15</v>
      </c>
      <c r="Q179" s="1" t="s">
        <v>2199</v>
      </c>
      <c r="S179" s="1" t="s">
        <v>2034</v>
      </c>
      <c r="T179" s="12">
        <v>0.37777500000000003</v>
      </c>
      <c r="U179" s="1" t="s">
        <v>14</v>
      </c>
      <c r="V179" s="1" t="s">
        <v>15</v>
      </c>
      <c r="W179" s="1" t="s">
        <v>2199</v>
      </c>
    </row>
    <row r="180" spans="1:23" x14ac:dyDescent="0.25">
      <c r="A180" s="1" t="s">
        <v>368</v>
      </c>
      <c r="B180" s="1" t="s">
        <v>14</v>
      </c>
      <c r="C180" s="1">
        <v>3513.87</v>
      </c>
      <c r="D180" s="1" t="s">
        <v>87</v>
      </c>
      <c r="E180" s="1" t="s">
        <v>2198</v>
      </c>
      <c r="G180" s="1" t="s">
        <v>368</v>
      </c>
      <c r="H180" s="1" t="s">
        <v>14</v>
      </c>
      <c r="I180" s="1">
        <v>3513.87</v>
      </c>
      <c r="J180" s="1" t="s">
        <v>87</v>
      </c>
      <c r="M180" s="1" t="s">
        <v>2042</v>
      </c>
      <c r="N180" s="12">
        <v>0.31155500000000003</v>
      </c>
      <c r="O180" s="1" t="s">
        <v>14</v>
      </c>
      <c r="P180" s="1" t="s">
        <v>18</v>
      </c>
      <c r="Q180" s="1" t="s">
        <v>2198</v>
      </c>
      <c r="S180" s="1" t="s">
        <v>2042</v>
      </c>
      <c r="T180" s="12">
        <v>0.31155500000000003</v>
      </c>
      <c r="U180" s="1" t="s">
        <v>14</v>
      </c>
      <c r="V180" s="1" t="s">
        <v>18</v>
      </c>
      <c r="W180" s="1" t="s">
        <v>2198</v>
      </c>
    </row>
    <row r="181" spans="1:23" x14ac:dyDescent="0.25">
      <c r="A181" s="1" t="s">
        <v>374</v>
      </c>
      <c r="B181" s="1" t="s">
        <v>14</v>
      </c>
      <c r="C181" s="1">
        <v>6510.85</v>
      </c>
      <c r="D181" s="1" t="s">
        <v>15</v>
      </c>
      <c r="E181" s="1" t="s">
        <v>2199</v>
      </c>
      <c r="G181" s="1" t="s">
        <v>374</v>
      </c>
      <c r="H181" s="1" t="s">
        <v>14</v>
      </c>
      <c r="I181" s="1">
        <v>6510.85</v>
      </c>
      <c r="J181" s="1" t="s">
        <v>15</v>
      </c>
      <c r="M181" s="1" t="s">
        <v>2048</v>
      </c>
      <c r="N181" s="12">
        <v>0.30167500000000003</v>
      </c>
      <c r="O181" s="1" t="s">
        <v>14</v>
      </c>
      <c r="P181" s="1" t="s">
        <v>18</v>
      </c>
      <c r="Q181" s="1" t="s">
        <v>2198</v>
      </c>
      <c r="S181" s="1" t="s">
        <v>2048</v>
      </c>
      <c r="T181" s="12">
        <v>0.30167500000000003</v>
      </c>
      <c r="U181" s="1" t="s">
        <v>14</v>
      </c>
      <c r="V181" s="1" t="s">
        <v>18</v>
      </c>
      <c r="W181" s="1" t="s">
        <v>2198</v>
      </c>
    </row>
    <row r="182" spans="1:23" x14ac:dyDescent="0.25">
      <c r="A182" s="1" t="s">
        <v>376</v>
      </c>
      <c r="B182" s="1" t="s">
        <v>14</v>
      </c>
      <c r="C182" s="1">
        <v>3266.15</v>
      </c>
      <c r="D182" s="1" t="s">
        <v>15</v>
      </c>
      <c r="E182" s="1" t="s">
        <v>2199</v>
      </c>
      <c r="G182" s="1" t="s">
        <v>376</v>
      </c>
      <c r="H182" s="1" t="s">
        <v>14</v>
      </c>
      <c r="I182" s="1">
        <v>3266.15</v>
      </c>
      <c r="J182" s="1" t="s">
        <v>15</v>
      </c>
      <c r="M182" s="1" t="s">
        <v>2054</v>
      </c>
      <c r="N182" s="12">
        <v>0.35287800000000002</v>
      </c>
      <c r="O182" s="1" t="s">
        <v>14</v>
      </c>
      <c r="P182" s="1" t="s">
        <v>15</v>
      </c>
      <c r="Q182" s="1" t="s">
        <v>2198</v>
      </c>
      <c r="S182" s="1" t="s">
        <v>2054</v>
      </c>
      <c r="T182" s="12">
        <v>0.35287800000000002</v>
      </c>
      <c r="U182" s="1" t="s">
        <v>14</v>
      </c>
      <c r="V182" s="1" t="s">
        <v>15</v>
      </c>
      <c r="W182" s="1" t="s">
        <v>2198</v>
      </c>
    </row>
    <row r="183" spans="1:23" x14ac:dyDescent="0.25">
      <c r="A183" s="1" t="s">
        <v>378</v>
      </c>
      <c r="B183" s="1" t="s">
        <v>14</v>
      </c>
      <c r="C183" s="1">
        <v>2917.82</v>
      </c>
      <c r="D183" s="1" t="s">
        <v>15</v>
      </c>
      <c r="E183" s="1" t="s">
        <v>2199</v>
      </c>
      <c r="G183" s="1" t="s">
        <v>378</v>
      </c>
      <c r="H183" s="1" t="s">
        <v>14</v>
      </c>
      <c r="I183" s="1">
        <v>2917.82</v>
      </c>
      <c r="J183" s="1" t="s">
        <v>15</v>
      </c>
      <c r="M183" s="1" t="s">
        <v>2056</v>
      </c>
      <c r="N183" s="12">
        <v>0.39066699999999999</v>
      </c>
      <c r="O183" s="1" t="s">
        <v>14</v>
      </c>
      <c r="P183" s="1" t="s">
        <v>18</v>
      </c>
      <c r="Q183" s="1" t="s">
        <v>2198</v>
      </c>
      <c r="S183" s="1" t="s">
        <v>2056</v>
      </c>
      <c r="T183" s="12">
        <v>0.39066699999999999</v>
      </c>
      <c r="U183" s="1" t="s">
        <v>14</v>
      </c>
      <c r="V183" s="1" t="s">
        <v>18</v>
      </c>
      <c r="W183" s="1" t="s">
        <v>2198</v>
      </c>
    </row>
    <row r="184" spans="1:23" x14ac:dyDescent="0.25">
      <c r="A184" s="1" t="s">
        <v>384</v>
      </c>
      <c r="B184" s="1" t="s">
        <v>14</v>
      </c>
      <c r="C184" s="1">
        <v>5432.52</v>
      </c>
      <c r="D184" s="1" t="s">
        <v>15</v>
      </c>
      <c r="E184" s="1" t="s">
        <v>2199</v>
      </c>
      <c r="G184" s="1" t="s">
        <v>384</v>
      </c>
      <c r="H184" s="1" t="s">
        <v>14</v>
      </c>
      <c r="I184" s="1">
        <v>5432.52</v>
      </c>
      <c r="J184" s="1" t="s">
        <v>15</v>
      </c>
      <c r="M184" s="1" t="s">
        <v>2078</v>
      </c>
      <c r="N184" s="12">
        <v>0.28033400000000003</v>
      </c>
      <c r="O184" s="1" t="s">
        <v>14</v>
      </c>
      <c r="P184" s="1" t="s">
        <v>18</v>
      </c>
      <c r="Q184" s="1" t="s">
        <v>2198</v>
      </c>
      <c r="S184" s="1" t="s">
        <v>2078</v>
      </c>
      <c r="T184" s="12">
        <v>0.28033400000000003</v>
      </c>
      <c r="U184" s="1" t="s">
        <v>14</v>
      </c>
      <c r="V184" s="1" t="s">
        <v>18</v>
      </c>
      <c r="W184" s="1" t="s">
        <v>2198</v>
      </c>
    </row>
    <row r="185" spans="1:23" x14ac:dyDescent="0.25">
      <c r="A185" s="1" t="s">
        <v>388</v>
      </c>
      <c r="B185" s="1" t="s">
        <v>14</v>
      </c>
      <c r="C185" s="1">
        <v>7596.89</v>
      </c>
      <c r="D185" s="1" t="s">
        <v>23</v>
      </c>
      <c r="E185" s="1" t="s">
        <v>2199</v>
      </c>
      <c r="G185" s="1" t="s">
        <v>388</v>
      </c>
      <c r="H185" s="1" t="s">
        <v>14</v>
      </c>
      <c r="I185" s="1">
        <v>7596.89</v>
      </c>
      <c r="J185" s="1" t="s">
        <v>23</v>
      </c>
      <c r="M185" s="1" t="s">
        <v>2080</v>
      </c>
      <c r="N185" s="12">
        <v>0.599109</v>
      </c>
      <c r="O185" s="1" t="s">
        <v>14</v>
      </c>
      <c r="P185" s="1" t="s">
        <v>18</v>
      </c>
      <c r="Q185" s="1" t="s">
        <v>2198</v>
      </c>
      <c r="S185" s="1" t="s">
        <v>2080</v>
      </c>
      <c r="T185" s="12">
        <v>0.599109</v>
      </c>
      <c r="U185" s="1" t="s">
        <v>14</v>
      </c>
      <c r="V185" s="1" t="s">
        <v>18</v>
      </c>
      <c r="W185" s="1" t="s">
        <v>2198</v>
      </c>
    </row>
    <row r="186" spans="1:23" x14ac:dyDescent="0.25">
      <c r="A186" s="1" t="s">
        <v>390</v>
      </c>
      <c r="B186" s="1" t="s">
        <v>14</v>
      </c>
      <c r="C186" s="1">
        <v>3002.41</v>
      </c>
      <c r="D186" s="1" t="s">
        <v>18</v>
      </c>
      <c r="E186" s="1" t="s">
        <v>2198</v>
      </c>
      <c r="G186" s="1" t="s">
        <v>390</v>
      </c>
      <c r="H186" s="1" t="s">
        <v>14</v>
      </c>
      <c r="I186" s="1">
        <v>3002.41</v>
      </c>
      <c r="J186" s="1" t="s">
        <v>18</v>
      </c>
      <c r="M186" s="1" t="s">
        <v>2090</v>
      </c>
      <c r="N186" s="12">
        <v>0.34207399999999999</v>
      </c>
      <c r="O186" s="1" t="s">
        <v>14</v>
      </c>
      <c r="P186" s="1" t="s">
        <v>15</v>
      </c>
      <c r="Q186" s="1" t="s">
        <v>2198</v>
      </c>
      <c r="S186" s="1" t="s">
        <v>2090</v>
      </c>
      <c r="T186" s="12">
        <v>0.34207399999999999</v>
      </c>
      <c r="U186" s="1" t="s">
        <v>14</v>
      </c>
      <c r="V186" s="1" t="s">
        <v>15</v>
      </c>
      <c r="W186" s="1" t="s">
        <v>2198</v>
      </c>
    </row>
    <row r="187" spans="1:23" x14ac:dyDescent="0.25">
      <c r="A187" s="1" t="s">
        <v>394</v>
      </c>
      <c r="B187" s="1" t="s">
        <v>14</v>
      </c>
      <c r="C187" s="1">
        <v>4748.55</v>
      </c>
      <c r="D187" s="1" t="s">
        <v>18</v>
      </c>
      <c r="E187" s="1" t="s">
        <v>2198</v>
      </c>
      <c r="G187" s="1" t="s">
        <v>394</v>
      </c>
      <c r="H187" s="1" t="s">
        <v>14</v>
      </c>
      <c r="I187" s="1">
        <v>4748.55</v>
      </c>
      <c r="J187" s="1" t="s">
        <v>18</v>
      </c>
      <c r="M187" s="1" t="s">
        <v>2092</v>
      </c>
      <c r="N187" s="12">
        <v>0.622475</v>
      </c>
      <c r="O187" s="1" t="s">
        <v>14</v>
      </c>
      <c r="P187" s="1" t="s">
        <v>15</v>
      </c>
      <c r="Q187" s="1" t="s">
        <v>2198</v>
      </c>
      <c r="S187" s="1" t="s">
        <v>2092</v>
      </c>
      <c r="T187" s="12">
        <v>0.622475</v>
      </c>
      <c r="U187" s="1" t="s">
        <v>14</v>
      </c>
      <c r="V187" s="1" t="s">
        <v>15</v>
      </c>
      <c r="W187" s="1" t="s">
        <v>2198</v>
      </c>
    </row>
    <row r="188" spans="1:23" x14ac:dyDescent="0.25">
      <c r="A188" s="1" t="s">
        <v>396</v>
      </c>
      <c r="B188" s="1" t="s">
        <v>14</v>
      </c>
      <c r="C188" s="1">
        <v>4646.54</v>
      </c>
      <c r="D188" s="1" t="s">
        <v>18</v>
      </c>
      <c r="E188" s="1" t="s">
        <v>2198</v>
      </c>
      <c r="G188" s="1" t="s">
        <v>396</v>
      </c>
      <c r="H188" s="1" t="s">
        <v>14</v>
      </c>
      <c r="I188" s="1">
        <v>4646.54</v>
      </c>
      <c r="J188" s="1" t="s">
        <v>18</v>
      </c>
      <c r="M188" s="1" t="s">
        <v>2096</v>
      </c>
      <c r="N188" s="12">
        <v>0.40195599999999998</v>
      </c>
      <c r="O188" s="1" t="s">
        <v>14</v>
      </c>
      <c r="P188" s="1" t="s">
        <v>15</v>
      </c>
      <c r="Q188" s="1" t="s">
        <v>2198</v>
      </c>
      <c r="S188" s="1" t="s">
        <v>2096</v>
      </c>
      <c r="T188" s="12">
        <v>0.40195599999999998</v>
      </c>
      <c r="U188" s="1" t="s">
        <v>14</v>
      </c>
      <c r="V188" s="1" t="s">
        <v>15</v>
      </c>
      <c r="W188" s="1" t="s">
        <v>2198</v>
      </c>
    </row>
    <row r="189" spans="1:23" x14ac:dyDescent="0.25">
      <c r="A189" s="1" t="s">
        <v>398</v>
      </c>
      <c r="B189" s="1" t="s">
        <v>14</v>
      </c>
      <c r="C189" s="1">
        <v>1855.08</v>
      </c>
      <c r="D189" s="1" t="s">
        <v>18</v>
      </c>
      <c r="E189" s="1" t="s">
        <v>2198</v>
      </c>
      <c r="G189" s="1" t="s">
        <v>398</v>
      </c>
      <c r="H189" s="1" t="s">
        <v>14</v>
      </c>
      <c r="I189" s="1">
        <v>1855.08</v>
      </c>
      <c r="J189" s="1" t="s">
        <v>18</v>
      </c>
      <c r="M189" s="1" t="s">
        <v>2132</v>
      </c>
      <c r="N189" s="12">
        <v>0.24138599999999999</v>
      </c>
      <c r="O189" s="1" t="s">
        <v>14</v>
      </c>
      <c r="P189" s="1" t="s">
        <v>87</v>
      </c>
      <c r="Q189" s="1" t="s">
        <v>2198</v>
      </c>
      <c r="S189" s="1" t="s">
        <v>2132</v>
      </c>
      <c r="T189" s="12">
        <v>0.24138599999999999</v>
      </c>
      <c r="U189" s="1" t="s">
        <v>14</v>
      </c>
      <c r="V189" s="1" t="s">
        <v>87</v>
      </c>
      <c r="W189" s="1" t="s">
        <v>2198</v>
      </c>
    </row>
    <row r="190" spans="1:23" x14ac:dyDescent="0.25">
      <c r="A190" s="1" t="s">
        <v>400</v>
      </c>
      <c r="B190" s="1" t="s">
        <v>14</v>
      </c>
      <c r="C190" s="1">
        <v>1527.4</v>
      </c>
      <c r="D190" s="1" t="s">
        <v>18</v>
      </c>
      <c r="E190" s="1" t="s">
        <v>2198</v>
      </c>
      <c r="G190" s="1" t="s">
        <v>400</v>
      </c>
      <c r="H190" s="1" t="s">
        <v>14</v>
      </c>
      <c r="I190" s="1">
        <v>1527.4</v>
      </c>
      <c r="J190" s="1" t="s">
        <v>18</v>
      </c>
      <c r="M190" s="9" t="s">
        <v>2202</v>
      </c>
      <c r="N190" s="11">
        <v>2.524858</v>
      </c>
      <c r="O190" s="1" t="s">
        <v>11</v>
      </c>
      <c r="P190" s="1" t="s">
        <v>12</v>
      </c>
      <c r="Q190" s="1" t="s">
        <v>2198</v>
      </c>
      <c r="S190" s="1" t="s">
        <v>2202</v>
      </c>
      <c r="T190" s="12">
        <v>0.56586599999999998</v>
      </c>
      <c r="U190" s="1" t="str">
        <f>IF(T190&lt;1,"Good","Improve")</f>
        <v>Good</v>
      </c>
      <c r="V190" s="1" t="s">
        <v>2361</v>
      </c>
      <c r="W190" s="1" t="s">
        <v>2198</v>
      </c>
    </row>
    <row r="191" spans="1:23" x14ac:dyDescent="0.25">
      <c r="A191" s="1" t="s">
        <v>402</v>
      </c>
      <c r="B191" s="1" t="s">
        <v>14</v>
      </c>
      <c r="C191" s="1">
        <v>5785.52</v>
      </c>
      <c r="D191" s="1" t="s">
        <v>23</v>
      </c>
      <c r="E191" s="1" t="s">
        <v>2199</v>
      </c>
      <c r="G191" s="1" t="s">
        <v>402</v>
      </c>
      <c r="H191" s="1" t="s">
        <v>14</v>
      </c>
      <c r="I191" s="1">
        <v>5785.52</v>
      </c>
      <c r="J191" s="1" t="s">
        <v>23</v>
      </c>
      <c r="M191" s="9" t="s">
        <v>2203</v>
      </c>
      <c r="N191" s="11">
        <v>3.2625329999999999</v>
      </c>
      <c r="O191" s="1" t="s">
        <v>11</v>
      </c>
      <c r="P191" s="1" t="s">
        <v>15</v>
      </c>
      <c r="Q191" s="1" t="s">
        <v>2198</v>
      </c>
      <c r="S191" s="1" t="s">
        <v>2203</v>
      </c>
      <c r="T191" s="12">
        <v>0.118769</v>
      </c>
      <c r="U191" s="1" t="str">
        <f t="shared" ref="U191:U226" si="0">IF(T191&lt;1,"Good","Improve")</f>
        <v>Good</v>
      </c>
      <c r="V191" s="1" t="s">
        <v>2362</v>
      </c>
      <c r="W191" s="1" t="s">
        <v>2199</v>
      </c>
    </row>
    <row r="192" spans="1:23" x14ac:dyDescent="0.25">
      <c r="A192" s="1" t="s">
        <v>404</v>
      </c>
      <c r="B192" s="1" t="s">
        <v>14</v>
      </c>
      <c r="C192" s="1">
        <v>2335.8000000000002</v>
      </c>
      <c r="D192" s="1" t="s">
        <v>18</v>
      </c>
      <c r="E192" s="1" t="s">
        <v>2198</v>
      </c>
      <c r="G192" s="1" t="s">
        <v>404</v>
      </c>
      <c r="H192" s="1" t="s">
        <v>14</v>
      </c>
      <c r="I192" s="1">
        <v>2335.8000000000002</v>
      </c>
      <c r="J192" s="1" t="s">
        <v>18</v>
      </c>
      <c r="M192" s="9" t="s">
        <v>2204</v>
      </c>
      <c r="N192" s="11">
        <v>5.2012859999999996</v>
      </c>
      <c r="O192" s="1" t="s">
        <v>11</v>
      </c>
      <c r="P192" s="1" t="s">
        <v>23</v>
      </c>
      <c r="Q192" s="1" t="s">
        <v>2199</v>
      </c>
      <c r="S192" s="1" t="s">
        <v>2204</v>
      </c>
      <c r="T192" s="12">
        <v>0.323098</v>
      </c>
      <c r="U192" s="1" t="str">
        <f t="shared" si="0"/>
        <v>Good</v>
      </c>
      <c r="V192" s="1" t="s">
        <v>2363</v>
      </c>
      <c r="W192" s="1" t="s">
        <v>2198</v>
      </c>
    </row>
    <row r="193" spans="1:23" x14ac:dyDescent="0.25">
      <c r="A193" s="1" t="s">
        <v>406</v>
      </c>
      <c r="B193" s="1" t="s">
        <v>14</v>
      </c>
      <c r="C193" s="1">
        <v>1556.73</v>
      </c>
      <c r="D193" s="1" t="s">
        <v>53</v>
      </c>
      <c r="E193" s="1" t="s">
        <v>2199</v>
      </c>
      <c r="G193" s="1" t="s">
        <v>406</v>
      </c>
      <c r="H193" s="1" t="s">
        <v>14</v>
      </c>
      <c r="I193" s="1">
        <v>1556.73</v>
      </c>
      <c r="J193" s="1" t="s">
        <v>53</v>
      </c>
      <c r="M193" s="9" t="s">
        <v>2205</v>
      </c>
      <c r="N193" s="11">
        <v>6.9426540000000001</v>
      </c>
      <c r="O193" s="1" t="s">
        <v>11</v>
      </c>
      <c r="P193" s="1" t="s">
        <v>23</v>
      </c>
      <c r="Q193" s="1" t="s">
        <v>2199</v>
      </c>
      <c r="S193" s="1" t="s">
        <v>2205</v>
      </c>
      <c r="T193" s="12">
        <v>0.63849999999999996</v>
      </c>
      <c r="U193" s="1" t="str">
        <f t="shared" si="0"/>
        <v>Good</v>
      </c>
      <c r="V193" s="1" t="s">
        <v>2364</v>
      </c>
      <c r="W193" s="1" t="s">
        <v>2198</v>
      </c>
    </row>
    <row r="194" spans="1:23" x14ac:dyDescent="0.25">
      <c r="A194" s="1" t="s">
        <v>410</v>
      </c>
      <c r="B194" s="1" t="s">
        <v>14</v>
      </c>
      <c r="C194" s="1">
        <v>6822.93</v>
      </c>
      <c r="D194" s="1" t="s">
        <v>23</v>
      </c>
      <c r="E194" s="1" t="s">
        <v>2199</v>
      </c>
      <c r="G194" s="1" t="s">
        <v>410</v>
      </c>
      <c r="H194" s="1" t="s">
        <v>14</v>
      </c>
      <c r="I194" s="1">
        <v>6822.93</v>
      </c>
      <c r="J194" s="1" t="s">
        <v>23</v>
      </c>
      <c r="M194" s="9" t="s">
        <v>2206</v>
      </c>
      <c r="N194" s="11">
        <v>2.4643109999999999</v>
      </c>
      <c r="O194" s="1" t="s">
        <v>11</v>
      </c>
      <c r="P194" s="1" t="s">
        <v>15</v>
      </c>
      <c r="Q194" s="1" t="s">
        <v>2198</v>
      </c>
      <c r="S194" s="1" t="s">
        <v>2206</v>
      </c>
      <c r="T194" s="12">
        <v>8.4111000000000005E-2</v>
      </c>
      <c r="U194" s="1" t="str">
        <f t="shared" si="0"/>
        <v>Good</v>
      </c>
      <c r="V194" s="1" t="s">
        <v>2362</v>
      </c>
      <c r="W194" s="1" t="s">
        <v>2199</v>
      </c>
    </row>
    <row r="195" spans="1:23" x14ac:dyDescent="0.25">
      <c r="A195" s="1" t="s">
        <v>412</v>
      </c>
      <c r="B195" s="1" t="s">
        <v>14</v>
      </c>
      <c r="C195" s="1">
        <v>2363.54</v>
      </c>
      <c r="D195" s="1" t="s">
        <v>23</v>
      </c>
      <c r="E195" s="1" t="s">
        <v>2199</v>
      </c>
      <c r="G195" s="1" t="s">
        <v>412</v>
      </c>
      <c r="H195" s="1" t="s">
        <v>14</v>
      </c>
      <c r="I195" s="1">
        <v>2363.54</v>
      </c>
      <c r="J195" s="1" t="s">
        <v>23</v>
      </c>
      <c r="M195" s="9" t="s">
        <v>2207</v>
      </c>
      <c r="N195" s="11">
        <v>1.4538040000000001</v>
      </c>
      <c r="O195" s="1" t="s">
        <v>11</v>
      </c>
      <c r="P195" s="1" t="s">
        <v>12</v>
      </c>
      <c r="Q195" s="1" t="s">
        <v>2198</v>
      </c>
      <c r="S195" s="1" t="s">
        <v>2207</v>
      </c>
      <c r="T195" s="12">
        <v>0.19880100000000001</v>
      </c>
      <c r="U195" s="1" t="str">
        <f t="shared" si="0"/>
        <v>Good</v>
      </c>
      <c r="V195" s="1" t="s">
        <v>2362</v>
      </c>
      <c r="W195" s="1" t="s">
        <v>2198</v>
      </c>
    </row>
    <row r="196" spans="1:23" x14ac:dyDescent="0.25">
      <c r="A196" s="1" t="s">
        <v>414</v>
      </c>
      <c r="B196" s="1" t="s">
        <v>14</v>
      </c>
      <c r="C196" s="1">
        <v>2315.29</v>
      </c>
      <c r="D196" s="1" t="s">
        <v>23</v>
      </c>
      <c r="E196" s="1" t="s">
        <v>2199</v>
      </c>
      <c r="G196" s="1" t="s">
        <v>414</v>
      </c>
      <c r="H196" s="1" t="s">
        <v>14</v>
      </c>
      <c r="I196" s="1">
        <v>2315.29</v>
      </c>
      <c r="J196" s="1" t="s">
        <v>23</v>
      </c>
      <c r="M196" s="9" t="s">
        <v>2210</v>
      </c>
      <c r="N196" s="11">
        <v>1.743107</v>
      </c>
      <c r="O196" s="1" t="s">
        <v>11</v>
      </c>
      <c r="P196" s="1" t="s">
        <v>23</v>
      </c>
      <c r="Q196" s="1" t="s">
        <v>2198</v>
      </c>
      <c r="S196" s="1" t="s">
        <v>2210</v>
      </c>
      <c r="T196" s="12">
        <v>0.24338000000000001</v>
      </c>
      <c r="U196" s="1" t="str">
        <f t="shared" si="0"/>
        <v>Good</v>
      </c>
      <c r="V196" s="1" t="s">
        <v>2362</v>
      </c>
      <c r="W196" s="1" t="s">
        <v>2198</v>
      </c>
    </row>
    <row r="197" spans="1:23" x14ac:dyDescent="0.25">
      <c r="A197" s="1" t="s">
        <v>416</v>
      </c>
      <c r="B197" s="1" t="s">
        <v>14</v>
      </c>
      <c r="C197" s="1">
        <v>1547.93</v>
      </c>
      <c r="D197" s="1" t="s">
        <v>23</v>
      </c>
      <c r="E197" s="1" t="s">
        <v>2198</v>
      </c>
      <c r="G197" s="1" t="s">
        <v>416</v>
      </c>
      <c r="H197" s="1" t="s">
        <v>14</v>
      </c>
      <c r="I197" s="1">
        <v>1547.93</v>
      </c>
      <c r="J197" s="1" t="s">
        <v>23</v>
      </c>
      <c r="M197" s="9" t="s">
        <v>2211</v>
      </c>
      <c r="N197" s="11">
        <v>1.593091</v>
      </c>
      <c r="O197" s="1" t="s">
        <v>11</v>
      </c>
      <c r="P197" s="1" t="s">
        <v>23</v>
      </c>
      <c r="Q197" s="1" t="s">
        <v>2199</v>
      </c>
      <c r="S197" s="1" t="s">
        <v>2211</v>
      </c>
      <c r="T197" s="12">
        <v>0</v>
      </c>
      <c r="U197" s="1" t="str">
        <f t="shared" si="0"/>
        <v>Good</v>
      </c>
      <c r="V197" s="1" t="s">
        <v>2361</v>
      </c>
      <c r="W197" s="1" t="s">
        <v>2198</v>
      </c>
    </row>
    <row r="198" spans="1:23" x14ac:dyDescent="0.25">
      <c r="A198" s="1" t="s">
        <v>420</v>
      </c>
      <c r="B198" s="1" t="s">
        <v>14</v>
      </c>
      <c r="C198" s="1">
        <v>1722.77</v>
      </c>
      <c r="D198" s="1" t="s">
        <v>23</v>
      </c>
      <c r="E198" s="1" t="s">
        <v>2199</v>
      </c>
      <c r="G198" s="1" t="s">
        <v>420</v>
      </c>
      <c r="H198" s="1" t="s">
        <v>14</v>
      </c>
      <c r="I198" s="1">
        <v>1722.77</v>
      </c>
      <c r="J198" s="1" t="s">
        <v>23</v>
      </c>
      <c r="M198" s="9" t="s">
        <v>2212</v>
      </c>
      <c r="N198" s="11">
        <v>1.483649</v>
      </c>
      <c r="O198" s="1" t="s">
        <v>11</v>
      </c>
      <c r="P198" s="1" t="s">
        <v>18</v>
      </c>
      <c r="Q198" s="1" t="s">
        <v>2198</v>
      </c>
      <c r="S198" s="1" t="s">
        <v>2212</v>
      </c>
      <c r="T198" s="12">
        <v>8.5626999999999995E-2</v>
      </c>
      <c r="U198" s="1" t="str">
        <f t="shared" si="0"/>
        <v>Good</v>
      </c>
      <c r="V198" s="1" t="s">
        <v>2361</v>
      </c>
      <c r="W198" s="1" t="s">
        <v>2198</v>
      </c>
    </row>
    <row r="199" spans="1:23" x14ac:dyDescent="0.25">
      <c r="A199" s="1" t="s">
        <v>422</v>
      </c>
      <c r="B199" s="1" t="s">
        <v>14</v>
      </c>
      <c r="C199" s="1">
        <v>7760.62</v>
      </c>
      <c r="D199" s="1" t="s">
        <v>87</v>
      </c>
      <c r="E199" s="1" t="s">
        <v>2198</v>
      </c>
      <c r="G199" s="1" t="s">
        <v>422</v>
      </c>
      <c r="H199" s="1" t="s">
        <v>14</v>
      </c>
      <c r="I199" s="1">
        <v>7760.62</v>
      </c>
      <c r="J199" s="1" t="s">
        <v>87</v>
      </c>
      <c r="M199" s="9" t="s">
        <v>2213</v>
      </c>
      <c r="N199" s="11">
        <v>1.7421070000000001</v>
      </c>
      <c r="O199" s="1" t="s">
        <v>11</v>
      </c>
      <c r="P199" s="1" t="s">
        <v>15</v>
      </c>
      <c r="Q199" s="1" t="s">
        <v>2199</v>
      </c>
      <c r="S199" s="1" t="s">
        <v>2213</v>
      </c>
      <c r="T199" s="12">
        <v>0.134467</v>
      </c>
      <c r="U199" s="1" t="str">
        <f t="shared" si="0"/>
        <v>Good</v>
      </c>
      <c r="V199" s="1" t="s">
        <v>2363</v>
      </c>
      <c r="W199" s="1" t="s">
        <v>2198</v>
      </c>
    </row>
    <row r="200" spans="1:23" x14ac:dyDescent="0.25">
      <c r="A200" s="1" t="s">
        <v>424</v>
      </c>
      <c r="B200" s="1" t="s">
        <v>14</v>
      </c>
      <c r="C200" s="1">
        <v>2517.34</v>
      </c>
      <c r="D200" s="1" t="s">
        <v>23</v>
      </c>
      <c r="E200" s="1" t="s">
        <v>2199</v>
      </c>
      <c r="G200" s="1" t="s">
        <v>424</v>
      </c>
      <c r="H200" s="1" t="s">
        <v>14</v>
      </c>
      <c r="I200" s="1">
        <v>2517.34</v>
      </c>
      <c r="J200" s="1" t="s">
        <v>23</v>
      </c>
      <c r="M200" s="9" t="s">
        <v>2214</v>
      </c>
      <c r="N200" s="11">
        <v>6.8745989999999999</v>
      </c>
      <c r="O200" s="1" t="s">
        <v>11</v>
      </c>
      <c r="P200" s="1" t="s">
        <v>23</v>
      </c>
      <c r="Q200" s="1" t="s">
        <v>2198</v>
      </c>
      <c r="S200" s="1" t="s">
        <v>2214</v>
      </c>
      <c r="T200" s="12">
        <v>0.318855</v>
      </c>
      <c r="U200" s="1" t="str">
        <f t="shared" si="0"/>
        <v>Good</v>
      </c>
      <c r="V200" s="1" t="s">
        <v>2365</v>
      </c>
      <c r="W200" s="1" t="s">
        <v>2198</v>
      </c>
    </row>
    <row r="201" spans="1:23" x14ac:dyDescent="0.25">
      <c r="A201" s="1" t="s">
        <v>426</v>
      </c>
      <c r="B201" s="1" t="s">
        <v>14</v>
      </c>
      <c r="C201" s="1">
        <v>9534.9</v>
      </c>
      <c r="D201" s="1" t="s">
        <v>23</v>
      </c>
      <c r="E201" s="1" t="s">
        <v>2199</v>
      </c>
      <c r="G201" s="1" t="s">
        <v>426</v>
      </c>
      <c r="H201" s="1" t="s">
        <v>14</v>
      </c>
      <c r="I201" s="1">
        <v>9534.9</v>
      </c>
      <c r="J201" s="1" t="s">
        <v>23</v>
      </c>
      <c r="M201" s="9" t="s">
        <v>2216</v>
      </c>
      <c r="N201" s="11">
        <v>5.7571669999999999</v>
      </c>
      <c r="O201" s="1" t="s">
        <v>11</v>
      </c>
      <c r="P201" s="1" t="s">
        <v>87</v>
      </c>
      <c r="Q201" s="1" t="s">
        <v>2198</v>
      </c>
      <c r="S201" s="1" t="s">
        <v>2216</v>
      </c>
      <c r="T201" s="12">
        <v>0.34004600000000001</v>
      </c>
      <c r="U201" s="1" t="str">
        <f t="shared" si="0"/>
        <v>Good</v>
      </c>
      <c r="V201" s="1" t="s">
        <v>2365</v>
      </c>
      <c r="W201" s="1" t="s">
        <v>2198</v>
      </c>
    </row>
    <row r="202" spans="1:23" x14ac:dyDescent="0.25">
      <c r="A202" s="1" t="s">
        <v>428</v>
      </c>
      <c r="B202" s="1" t="s">
        <v>14</v>
      </c>
      <c r="C202" s="1">
        <v>8747.33</v>
      </c>
      <c r="D202" s="1" t="s">
        <v>23</v>
      </c>
      <c r="E202" s="1" t="s">
        <v>2199</v>
      </c>
      <c r="G202" s="1" t="s">
        <v>428</v>
      </c>
      <c r="H202" s="1" t="s">
        <v>14</v>
      </c>
      <c r="I202" s="1">
        <v>8747.33</v>
      </c>
      <c r="J202" s="1" t="s">
        <v>23</v>
      </c>
      <c r="M202" s="9" t="s">
        <v>2222</v>
      </c>
      <c r="N202" s="11">
        <v>7.9453610000000001</v>
      </c>
      <c r="O202" s="1" t="s">
        <v>11</v>
      </c>
      <c r="P202" s="1" t="s">
        <v>23</v>
      </c>
      <c r="Q202" s="1" t="s">
        <v>2198</v>
      </c>
      <c r="S202" s="1" t="s">
        <v>2222</v>
      </c>
      <c r="T202" s="12">
        <v>0.35392400000000002</v>
      </c>
      <c r="U202" s="1" t="str">
        <f t="shared" si="0"/>
        <v>Good</v>
      </c>
      <c r="V202" s="1" t="s">
        <v>2363</v>
      </c>
      <c r="W202" s="1" t="s">
        <v>2198</v>
      </c>
    </row>
    <row r="203" spans="1:23" x14ac:dyDescent="0.25">
      <c r="A203" s="1" t="s">
        <v>430</v>
      </c>
      <c r="B203" s="1" t="s">
        <v>14</v>
      </c>
      <c r="C203" s="1">
        <v>6326.91</v>
      </c>
      <c r="D203" s="1" t="s">
        <v>23</v>
      </c>
      <c r="E203" s="1" t="s">
        <v>2199</v>
      </c>
      <c r="G203" s="1" t="s">
        <v>430</v>
      </c>
      <c r="H203" s="1" t="s">
        <v>14</v>
      </c>
      <c r="I203" s="1">
        <v>6326.91</v>
      </c>
      <c r="J203" s="1" t="s">
        <v>23</v>
      </c>
      <c r="M203" s="9" t="s">
        <v>2224</v>
      </c>
      <c r="N203" s="11">
        <v>1.317455</v>
      </c>
      <c r="O203" s="1" t="s">
        <v>11</v>
      </c>
      <c r="P203" s="1" t="s">
        <v>53</v>
      </c>
      <c r="Q203" s="1" t="s">
        <v>2198</v>
      </c>
      <c r="S203" s="1" t="s">
        <v>2224</v>
      </c>
      <c r="T203" s="12">
        <v>9.7715999999999997E-2</v>
      </c>
      <c r="U203" s="1" t="str">
        <f t="shared" si="0"/>
        <v>Good</v>
      </c>
      <c r="V203" s="1" t="s">
        <v>2366</v>
      </c>
      <c r="W203" s="1" t="s">
        <v>2198</v>
      </c>
    </row>
    <row r="204" spans="1:23" x14ac:dyDescent="0.25">
      <c r="A204" s="1" t="s">
        <v>432</v>
      </c>
      <c r="B204" s="1" t="s">
        <v>14</v>
      </c>
      <c r="C204" s="1">
        <v>2320.84</v>
      </c>
      <c r="D204" s="1" t="s">
        <v>87</v>
      </c>
      <c r="E204" s="1" t="s">
        <v>2199</v>
      </c>
      <c r="G204" s="1" t="s">
        <v>432</v>
      </c>
      <c r="H204" s="1" t="s">
        <v>14</v>
      </c>
      <c r="I204" s="1">
        <v>2320.84</v>
      </c>
      <c r="J204" s="1" t="s">
        <v>87</v>
      </c>
      <c r="M204" s="9" t="s">
        <v>2226</v>
      </c>
      <c r="N204" s="11">
        <v>7.0605690000000001</v>
      </c>
      <c r="O204" s="1" t="s">
        <v>11</v>
      </c>
      <c r="P204" s="1" t="s">
        <v>23</v>
      </c>
      <c r="Q204" s="1" t="s">
        <v>2198</v>
      </c>
      <c r="S204" s="1" t="s">
        <v>2226</v>
      </c>
      <c r="T204" s="12">
        <v>0.35381899999999999</v>
      </c>
      <c r="U204" s="1" t="str">
        <f t="shared" si="0"/>
        <v>Good</v>
      </c>
      <c r="V204" s="1" t="s">
        <v>2362</v>
      </c>
      <c r="W204" s="1" t="s">
        <v>2198</v>
      </c>
    </row>
    <row r="205" spans="1:23" x14ac:dyDescent="0.25">
      <c r="A205" s="1" t="s">
        <v>434</v>
      </c>
      <c r="B205" s="1" t="s">
        <v>14</v>
      </c>
      <c r="C205" s="1">
        <v>8137.83</v>
      </c>
      <c r="D205" s="1" t="s">
        <v>23</v>
      </c>
      <c r="E205" s="1" t="s">
        <v>2199</v>
      </c>
      <c r="G205" s="1" t="s">
        <v>434</v>
      </c>
      <c r="H205" s="1" t="s">
        <v>14</v>
      </c>
      <c r="I205" s="1">
        <v>8137.83</v>
      </c>
      <c r="J205" s="1" t="s">
        <v>23</v>
      </c>
      <c r="M205" s="9" t="s">
        <v>2227</v>
      </c>
      <c r="N205" s="11">
        <v>1.0219697000000001</v>
      </c>
      <c r="O205" s="1" t="s">
        <v>11</v>
      </c>
      <c r="P205" s="1" t="s">
        <v>23</v>
      </c>
      <c r="Q205" s="1" t="s">
        <v>2198</v>
      </c>
      <c r="S205" s="1" t="s">
        <v>2227</v>
      </c>
      <c r="T205" s="12">
        <v>0.36159799999999997</v>
      </c>
      <c r="U205" s="1" t="str">
        <f t="shared" si="0"/>
        <v>Good</v>
      </c>
      <c r="V205" s="1" t="s">
        <v>2361</v>
      </c>
      <c r="W205" s="1" t="s">
        <v>2199</v>
      </c>
    </row>
    <row r="206" spans="1:23" x14ac:dyDescent="0.25">
      <c r="A206" s="1" t="s">
        <v>436</v>
      </c>
      <c r="B206" s="1" t="s">
        <v>14</v>
      </c>
      <c r="C206" s="1">
        <v>8963.7199999999993</v>
      </c>
      <c r="D206" s="1" t="s">
        <v>23</v>
      </c>
      <c r="E206" s="1" t="s">
        <v>2199</v>
      </c>
      <c r="G206" s="1" t="s">
        <v>436</v>
      </c>
      <c r="H206" s="1" t="s">
        <v>14</v>
      </c>
      <c r="I206" s="1">
        <v>8963.7199999999993</v>
      </c>
      <c r="J206" s="1" t="s">
        <v>23</v>
      </c>
      <c r="M206" s="9" t="s">
        <v>2229</v>
      </c>
      <c r="N206" s="11">
        <v>9.5422519999999995</v>
      </c>
      <c r="O206" s="1" t="s">
        <v>11</v>
      </c>
      <c r="P206" s="1" t="s">
        <v>23</v>
      </c>
      <c r="Q206" s="1" t="s">
        <v>2199</v>
      </c>
      <c r="S206" s="1" t="s">
        <v>2229</v>
      </c>
      <c r="T206" s="12">
        <v>0.360041</v>
      </c>
      <c r="U206" s="1" t="str">
        <f t="shared" si="0"/>
        <v>Good</v>
      </c>
      <c r="V206" s="1" t="s">
        <v>2363</v>
      </c>
      <c r="W206" s="1" t="s">
        <v>2198</v>
      </c>
    </row>
    <row r="207" spans="1:23" x14ac:dyDescent="0.25">
      <c r="A207" s="1" t="s">
        <v>438</v>
      </c>
      <c r="B207" s="1" t="s">
        <v>14</v>
      </c>
      <c r="C207" s="1">
        <v>7085.94</v>
      </c>
      <c r="D207" s="1" t="s">
        <v>23</v>
      </c>
      <c r="E207" s="1" t="s">
        <v>2199</v>
      </c>
      <c r="G207" s="1" t="s">
        <v>438</v>
      </c>
      <c r="H207" s="1" t="s">
        <v>14</v>
      </c>
      <c r="I207" s="1">
        <v>7085.94</v>
      </c>
      <c r="J207" s="1" t="s">
        <v>23</v>
      </c>
      <c r="M207" s="9" t="s">
        <v>2230</v>
      </c>
      <c r="N207" s="11">
        <v>9.1650200000000002</v>
      </c>
      <c r="O207" s="1" t="s">
        <v>11</v>
      </c>
      <c r="P207" s="1" t="s">
        <v>23</v>
      </c>
      <c r="Q207" s="1" t="s">
        <v>2198</v>
      </c>
      <c r="S207" s="1" t="s">
        <v>2230</v>
      </c>
      <c r="T207" s="12">
        <v>0.285972</v>
      </c>
      <c r="U207" s="1" t="str">
        <f t="shared" si="0"/>
        <v>Good</v>
      </c>
      <c r="V207" s="1" t="s">
        <v>2362</v>
      </c>
      <c r="W207" s="1" t="s">
        <v>2198</v>
      </c>
    </row>
    <row r="208" spans="1:23" x14ac:dyDescent="0.25">
      <c r="A208" s="1" t="s">
        <v>440</v>
      </c>
      <c r="B208" s="1" t="s">
        <v>14</v>
      </c>
      <c r="C208" s="1">
        <v>12900.43</v>
      </c>
      <c r="D208" s="1" t="s">
        <v>23</v>
      </c>
      <c r="E208" s="1" t="s">
        <v>2199</v>
      </c>
      <c r="G208" s="1" t="s">
        <v>440</v>
      </c>
      <c r="H208" s="1" t="s">
        <v>14</v>
      </c>
      <c r="I208" s="1">
        <v>12900.43</v>
      </c>
      <c r="J208" s="1" t="s">
        <v>23</v>
      </c>
      <c r="M208" s="9" t="s">
        <v>2231</v>
      </c>
      <c r="N208" s="11">
        <v>7.4383140000000001</v>
      </c>
      <c r="O208" s="1" t="s">
        <v>11</v>
      </c>
      <c r="P208" s="1" t="s">
        <v>23</v>
      </c>
      <c r="Q208" s="1" t="s">
        <v>2198</v>
      </c>
      <c r="S208" s="1" t="s">
        <v>2231</v>
      </c>
      <c r="T208" s="12">
        <v>0.35582799999999998</v>
      </c>
      <c r="U208" s="1" t="str">
        <f t="shared" si="0"/>
        <v>Good</v>
      </c>
      <c r="V208" s="1" t="s">
        <v>2361</v>
      </c>
      <c r="W208" s="1" t="s">
        <v>2199</v>
      </c>
    </row>
    <row r="209" spans="1:23" x14ac:dyDescent="0.25">
      <c r="A209" s="1" t="s">
        <v>442</v>
      </c>
      <c r="B209" s="1" t="s">
        <v>14</v>
      </c>
      <c r="C209" s="1">
        <v>4527.71</v>
      </c>
      <c r="D209" s="1" t="s">
        <v>15</v>
      </c>
      <c r="E209" s="1" t="s">
        <v>2198</v>
      </c>
      <c r="G209" s="1" t="s">
        <v>442</v>
      </c>
      <c r="H209" s="1" t="s">
        <v>14</v>
      </c>
      <c r="I209" s="1">
        <v>4527.71</v>
      </c>
      <c r="J209" s="1" t="s">
        <v>15</v>
      </c>
      <c r="M209" s="9" t="s">
        <v>2232</v>
      </c>
      <c r="N209" s="11">
        <v>4.7587830000000002</v>
      </c>
      <c r="O209" s="1" t="s">
        <v>11</v>
      </c>
      <c r="P209" s="1" t="s">
        <v>15</v>
      </c>
      <c r="Q209" s="1" t="s">
        <v>2198</v>
      </c>
      <c r="S209" s="1" t="s">
        <v>2232</v>
      </c>
      <c r="T209" s="12">
        <v>3.8362E-2</v>
      </c>
      <c r="U209" s="1" t="str">
        <f t="shared" si="0"/>
        <v>Good</v>
      </c>
      <c r="V209" s="1" t="s">
        <v>2361</v>
      </c>
      <c r="W209" s="1" t="s">
        <v>2198</v>
      </c>
    </row>
    <row r="210" spans="1:23" x14ac:dyDescent="0.25">
      <c r="A210" s="1" t="s">
        <v>444</v>
      </c>
      <c r="B210" s="1" t="s">
        <v>14</v>
      </c>
      <c r="C210" s="1">
        <v>4286.58</v>
      </c>
      <c r="D210" s="1" t="s">
        <v>23</v>
      </c>
      <c r="E210" s="1" t="s">
        <v>2198</v>
      </c>
      <c r="G210" s="1" t="s">
        <v>444</v>
      </c>
      <c r="H210" s="1" t="s">
        <v>14</v>
      </c>
      <c r="I210" s="1">
        <v>4286.58</v>
      </c>
      <c r="J210" s="1" t="s">
        <v>23</v>
      </c>
      <c r="M210" s="9" t="s">
        <v>2233</v>
      </c>
      <c r="N210" s="11">
        <v>4.5211620000000003</v>
      </c>
      <c r="O210" s="1" t="s">
        <v>11</v>
      </c>
      <c r="P210" s="1" t="s">
        <v>15</v>
      </c>
      <c r="Q210" s="1" t="s">
        <v>2198</v>
      </c>
      <c r="S210" s="1" t="s">
        <v>2233</v>
      </c>
      <c r="T210" s="12">
        <v>6.7875000000000005E-2</v>
      </c>
      <c r="U210" s="1" t="str">
        <f t="shared" si="0"/>
        <v>Good</v>
      </c>
      <c r="V210" s="1" t="s">
        <v>2361</v>
      </c>
      <c r="W210" s="1" t="s">
        <v>2198</v>
      </c>
    </row>
    <row r="211" spans="1:23" x14ac:dyDescent="0.25">
      <c r="A211" s="1" t="s">
        <v>446</v>
      </c>
      <c r="B211" s="1" t="s">
        <v>14</v>
      </c>
      <c r="C211" s="1">
        <v>4927.2700000000004</v>
      </c>
      <c r="D211" s="1" t="s">
        <v>23</v>
      </c>
      <c r="E211" s="1" t="s">
        <v>2198</v>
      </c>
      <c r="G211" s="1" t="s">
        <v>446</v>
      </c>
      <c r="H211" s="1" t="s">
        <v>14</v>
      </c>
      <c r="I211" s="1">
        <v>4927.2700000000004</v>
      </c>
      <c r="J211" s="1" t="s">
        <v>23</v>
      </c>
      <c r="M211" s="9" t="s">
        <v>2234</v>
      </c>
      <c r="N211" s="11">
        <v>4.5480020000000003</v>
      </c>
      <c r="O211" s="1" t="s">
        <v>11</v>
      </c>
      <c r="P211" s="1" t="s">
        <v>15</v>
      </c>
      <c r="Q211" s="1" t="s">
        <v>2198</v>
      </c>
      <c r="S211" s="1" t="s">
        <v>2234</v>
      </c>
      <c r="T211" s="12">
        <v>7.9251000000000002E-2</v>
      </c>
      <c r="U211" s="1" t="str">
        <f t="shared" si="0"/>
        <v>Good</v>
      </c>
      <c r="V211" s="1" t="s">
        <v>2361</v>
      </c>
      <c r="W211" s="1" t="s">
        <v>2198</v>
      </c>
    </row>
    <row r="212" spans="1:23" x14ac:dyDescent="0.25">
      <c r="A212" s="1" t="s">
        <v>448</v>
      </c>
      <c r="B212" s="1" t="s">
        <v>14</v>
      </c>
      <c r="C212" s="1">
        <v>7020.34</v>
      </c>
      <c r="D212" s="1" t="s">
        <v>23</v>
      </c>
      <c r="E212" s="1" t="s">
        <v>2198</v>
      </c>
      <c r="G212" s="1" t="s">
        <v>448</v>
      </c>
      <c r="H212" s="1" t="s">
        <v>14</v>
      </c>
      <c r="I212" s="1">
        <v>7020.34</v>
      </c>
      <c r="J212" s="1" t="s">
        <v>23</v>
      </c>
      <c r="M212" s="9" t="s">
        <v>2235</v>
      </c>
      <c r="N212" s="11">
        <v>5.2100140000000001</v>
      </c>
      <c r="O212" s="1" t="s">
        <v>11</v>
      </c>
      <c r="P212" s="1" t="s">
        <v>18</v>
      </c>
      <c r="Q212" s="1" t="s">
        <v>2199</v>
      </c>
      <c r="S212" s="1" t="s">
        <v>2235</v>
      </c>
      <c r="T212" s="12">
        <v>0.109975</v>
      </c>
      <c r="U212" s="1" t="str">
        <f t="shared" si="0"/>
        <v>Good</v>
      </c>
      <c r="V212" s="1" t="s">
        <v>2362</v>
      </c>
      <c r="W212" s="1" t="s">
        <v>2198</v>
      </c>
    </row>
    <row r="213" spans="1:23" x14ac:dyDescent="0.25">
      <c r="A213" s="1" t="s">
        <v>450</v>
      </c>
      <c r="B213" s="1" t="s">
        <v>14</v>
      </c>
      <c r="C213" s="1">
        <v>4188.22</v>
      </c>
      <c r="D213" s="1" t="s">
        <v>23</v>
      </c>
      <c r="E213" s="1" t="s">
        <v>2198</v>
      </c>
      <c r="G213" s="1" t="s">
        <v>450</v>
      </c>
      <c r="H213" s="1" t="s">
        <v>14</v>
      </c>
      <c r="I213" s="1">
        <v>4188.22</v>
      </c>
      <c r="J213" s="1" t="s">
        <v>23</v>
      </c>
      <c r="M213" s="9" t="s">
        <v>2236</v>
      </c>
      <c r="N213" s="11">
        <v>2.7460469999999999</v>
      </c>
      <c r="O213" s="1" t="s">
        <v>11</v>
      </c>
      <c r="P213" s="1" t="s">
        <v>23</v>
      </c>
      <c r="Q213" s="1" t="s">
        <v>2198</v>
      </c>
      <c r="S213" s="1" t="s">
        <v>2236</v>
      </c>
      <c r="T213" s="12">
        <v>0</v>
      </c>
      <c r="U213" s="1" t="str">
        <f t="shared" si="0"/>
        <v>Good</v>
      </c>
      <c r="V213" s="1" t="s">
        <v>2363</v>
      </c>
      <c r="W213" s="1" t="s">
        <v>2198</v>
      </c>
    </row>
    <row r="214" spans="1:23" x14ac:dyDescent="0.25">
      <c r="A214" s="1" t="s">
        <v>454</v>
      </c>
      <c r="B214" s="1" t="s">
        <v>14</v>
      </c>
      <c r="C214" s="1">
        <v>2118.7399999999998</v>
      </c>
      <c r="D214" s="1" t="s">
        <v>18</v>
      </c>
      <c r="E214" s="1" t="s">
        <v>2198</v>
      </c>
      <c r="G214" s="1" t="s">
        <v>454</v>
      </c>
      <c r="H214" s="1" t="s">
        <v>14</v>
      </c>
      <c r="I214" s="1">
        <v>2118.7399999999998</v>
      </c>
      <c r="J214" s="1" t="s">
        <v>18</v>
      </c>
      <c r="M214" s="9" t="s">
        <v>2237</v>
      </c>
      <c r="N214" s="11">
        <v>2.4960100000000001</v>
      </c>
      <c r="O214" s="1" t="s">
        <v>11</v>
      </c>
      <c r="P214" s="1" t="s">
        <v>23</v>
      </c>
      <c r="Q214" s="1" t="s">
        <v>2198</v>
      </c>
      <c r="S214" s="1" t="s">
        <v>2237</v>
      </c>
      <c r="T214" s="12">
        <v>0.28589399999999998</v>
      </c>
      <c r="U214" s="1" t="str">
        <f t="shared" si="0"/>
        <v>Good</v>
      </c>
      <c r="V214" s="1" t="s">
        <v>2362</v>
      </c>
      <c r="W214" s="1" t="s">
        <v>2198</v>
      </c>
    </row>
    <row r="215" spans="1:23" x14ac:dyDescent="0.25">
      <c r="A215" s="1" t="s">
        <v>458</v>
      </c>
      <c r="B215" s="1" t="s">
        <v>14</v>
      </c>
      <c r="C215" s="1">
        <v>2123.5500000000002</v>
      </c>
      <c r="D215" s="1" t="s">
        <v>15</v>
      </c>
      <c r="E215" s="1" t="s">
        <v>2198</v>
      </c>
      <c r="G215" s="1" t="s">
        <v>458</v>
      </c>
      <c r="H215" s="1" t="s">
        <v>14</v>
      </c>
      <c r="I215" s="1">
        <v>2123.5500000000002</v>
      </c>
      <c r="J215" s="1" t="s">
        <v>15</v>
      </c>
      <c r="M215" s="9" t="s">
        <v>2238</v>
      </c>
      <c r="N215" s="11">
        <v>5.4689779999999999</v>
      </c>
      <c r="O215" s="1" t="s">
        <v>11</v>
      </c>
      <c r="P215" s="1" t="s">
        <v>23</v>
      </c>
      <c r="Q215" s="1" t="s">
        <v>2198</v>
      </c>
      <c r="S215" s="1" t="s">
        <v>2238</v>
      </c>
      <c r="T215" s="12">
        <v>0.311143</v>
      </c>
      <c r="U215" s="1" t="str">
        <f t="shared" si="0"/>
        <v>Good</v>
      </c>
      <c r="V215" s="1" t="s">
        <v>2365</v>
      </c>
      <c r="W215" s="1" t="s">
        <v>2198</v>
      </c>
    </row>
    <row r="216" spans="1:23" x14ac:dyDescent="0.25">
      <c r="A216" s="1" t="s">
        <v>464</v>
      </c>
      <c r="B216" s="1" t="s">
        <v>14</v>
      </c>
      <c r="C216" s="1">
        <v>3549.58</v>
      </c>
      <c r="D216" s="1" t="s">
        <v>87</v>
      </c>
      <c r="E216" s="1" t="s">
        <v>2198</v>
      </c>
      <c r="G216" s="1" t="s">
        <v>464</v>
      </c>
      <c r="H216" s="1" t="s">
        <v>14</v>
      </c>
      <c r="I216" s="1">
        <v>3549.58</v>
      </c>
      <c r="J216" s="1" t="s">
        <v>87</v>
      </c>
      <c r="M216" s="9" t="s">
        <v>2239</v>
      </c>
      <c r="N216" s="11">
        <v>3.877786</v>
      </c>
      <c r="O216" s="1" t="s">
        <v>11</v>
      </c>
      <c r="P216" s="1" t="s">
        <v>23</v>
      </c>
      <c r="Q216" s="1" t="s">
        <v>2198</v>
      </c>
      <c r="S216" s="1" t="s">
        <v>2239</v>
      </c>
      <c r="T216" s="12">
        <v>0.23816799999999999</v>
      </c>
      <c r="U216" s="1" t="str">
        <f t="shared" si="0"/>
        <v>Good</v>
      </c>
      <c r="V216" s="1" t="s">
        <v>2362</v>
      </c>
      <c r="W216" s="1" t="s">
        <v>2198</v>
      </c>
    </row>
    <row r="217" spans="1:23" x14ac:dyDescent="0.25">
      <c r="A217" s="1" t="s">
        <v>468</v>
      </c>
      <c r="B217" s="1" t="s">
        <v>14</v>
      </c>
      <c r="C217" s="1">
        <v>3344.23</v>
      </c>
      <c r="D217" s="1" t="s">
        <v>18</v>
      </c>
      <c r="E217" s="1" t="s">
        <v>2199</v>
      </c>
      <c r="G217" s="1" t="s">
        <v>468</v>
      </c>
      <c r="H217" s="1" t="s">
        <v>14</v>
      </c>
      <c r="I217" s="1">
        <v>3344.23</v>
      </c>
      <c r="J217" s="1" t="s">
        <v>18</v>
      </c>
      <c r="M217" s="9" t="s">
        <v>2240</v>
      </c>
      <c r="N217" s="11">
        <v>5.2489379999999999</v>
      </c>
      <c r="O217" s="1" t="s">
        <v>11</v>
      </c>
      <c r="P217" s="1" t="s">
        <v>18</v>
      </c>
      <c r="Q217" s="1" t="s">
        <v>2198</v>
      </c>
      <c r="S217" s="1" t="s">
        <v>2240</v>
      </c>
      <c r="T217" s="12">
        <v>0.57586300000000001</v>
      </c>
      <c r="U217" s="1" t="str">
        <f t="shared" si="0"/>
        <v>Good</v>
      </c>
      <c r="V217" s="1" t="s">
        <v>2361</v>
      </c>
      <c r="W217" s="1" t="s">
        <v>2198</v>
      </c>
    </row>
    <row r="218" spans="1:23" x14ac:dyDescent="0.25">
      <c r="A218" s="1" t="s">
        <v>470</v>
      </c>
      <c r="B218" s="1" t="s">
        <v>14</v>
      </c>
      <c r="C218" s="1">
        <v>2771.4</v>
      </c>
      <c r="D218" s="1" t="s">
        <v>18</v>
      </c>
      <c r="E218" s="1" t="s">
        <v>2199</v>
      </c>
      <c r="G218" s="1" t="s">
        <v>470</v>
      </c>
      <c r="H218" s="1" t="s">
        <v>14</v>
      </c>
      <c r="I218" s="1">
        <v>2771.4</v>
      </c>
      <c r="J218" s="1" t="s">
        <v>18</v>
      </c>
      <c r="M218" s="9" t="s">
        <v>2241</v>
      </c>
      <c r="N218" s="11">
        <v>7.9341340000000002</v>
      </c>
      <c r="O218" s="1" t="s">
        <v>11</v>
      </c>
      <c r="P218" s="1" t="s">
        <v>18</v>
      </c>
      <c r="Q218" s="1" t="s">
        <v>2198</v>
      </c>
      <c r="S218" s="1" t="s">
        <v>2241</v>
      </c>
      <c r="T218" s="12">
        <v>0.12135</v>
      </c>
      <c r="U218" s="1" t="str">
        <f t="shared" si="0"/>
        <v>Good</v>
      </c>
      <c r="V218" s="1" t="s">
        <v>2361</v>
      </c>
      <c r="W218" s="1" t="s">
        <v>2198</v>
      </c>
    </row>
    <row r="219" spans="1:23" x14ac:dyDescent="0.25">
      <c r="A219" s="1" t="s">
        <v>472</v>
      </c>
      <c r="B219" s="1" t="s">
        <v>14</v>
      </c>
      <c r="C219" s="1">
        <v>5797.95</v>
      </c>
      <c r="D219" s="1" t="s">
        <v>23</v>
      </c>
      <c r="E219" s="1" t="s">
        <v>2198</v>
      </c>
      <c r="G219" s="1" t="s">
        <v>472</v>
      </c>
      <c r="H219" s="1" t="s">
        <v>14</v>
      </c>
      <c r="I219" s="1">
        <v>5797.95</v>
      </c>
      <c r="J219" s="1" t="s">
        <v>23</v>
      </c>
      <c r="M219" s="9" t="s">
        <v>2242</v>
      </c>
      <c r="N219" s="11">
        <v>6.6610290000000001</v>
      </c>
      <c r="O219" s="1" t="s">
        <v>11</v>
      </c>
      <c r="P219" s="1" t="s">
        <v>18</v>
      </c>
      <c r="Q219" s="1" t="s">
        <v>2198</v>
      </c>
      <c r="S219" s="1" t="s">
        <v>2242</v>
      </c>
      <c r="T219" s="12">
        <v>0.115617</v>
      </c>
      <c r="U219" s="1" t="str">
        <f t="shared" si="0"/>
        <v>Good</v>
      </c>
      <c r="V219" s="1" t="s">
        <v>2361</v>
      </c>
      <c r="W219" s="1" t="s">
        <v>2198</v>
      </c>
    </row>
    <row r="220" spans="1:23" x14ac:dyDescent="0.25">
      <c r="A220" s="1" t="s">
        <v>474</v>
      </c>
      <c r="B220" s="1" t="s">
        <v>14</v>
      </c>
      <c r="C220" s="1">
        <v>11551.06</v>
      </c>
      <c r="D220" s="1" t="s">
        <v>87</v>
      </c>
      <c r="E220" s="1" t="s">
        <v>2198</v>
      </c>
      <c r="G220" s="1" t="s">
        <v>474</v>
      </c>
      <c r="H220" s="1" t="s">
        <v>14</v>
      </c>
      <c r="I220" s="1">
        <v>11551.06</v>
      </c>
      <c r="J220" s="1" t="s">
        <v>87</v>
      </c>
      <c r="M220" s="9" t="s">
        <v>2243</v>
      </c>
      <c r="N220" s="11">
        <v>2.3462879999999999</v>
      </c>
      <c r="O220" s="1" t="s">
        <v>11</v>
      </c>
      <c r="P220" s="1" t="s">
        <v>53</v>
      </c>
      <c r="Q220" s="1" t="s">
        <v>2198</v>
      </c>
      <c r="S220" s="1" t="s">
        <v>2243</v>
      </c>
      <c r="T220" s="12">
        <v>0.13444800000000001</v>
      </c>
      <c r="U220" s="1" t="str">
        <f t="shared" si="0"/>
        <v>Good</v>
      </c>
      <c r="V220" s="1" t="s">
        <v>2365</v>
      </c>
      <c r="W220" s="1" t="s">
        <v>2198</v>
      </c>
    </row>
    <row r="221" spans="1:23" x14ac:dyDescent="0.25">
      <c r="A221" s="1" t="s">
        <v>476</v>
      </c>
      <c r="B221" s="1" t="s">
        <v>14</v>
      </c>
      <c r="C221" s="1">
        <v>1851.29</v>
      </c>
      <c r="D221" s="1" t="s">
        <v>18</v>
      </c>
      <c r="E221" s="1" t="s">
        <v>2198</v>
      </c>
      <c r="G221" s="1" t="s">
        <v>476</v>
      </c>
      <c r="H221" s="1" t="s">
        <v>14</v>
      </c>
      <c r="I221" s="1">
        <v>1851.29</v>
      </c>
      <c r="J221" s="1" t="s">
        <v>18</v>
      </c>
      <c r="M221" s="9" t="s">
        <v>2244</v>
      </c>
      <c r="N221" s="11">
        <v>2.358927</v>
      </c>
      <c r="O221" s="1" t="s">
        <v>11</v>
      </c>
      <c r="P221" s="1" t="s">
        <v>53</v>
      </c>
      <c r="Q221" s="1" t="s">
        <v>2198</v>
      </c>
      <c r="S221" s="1" t="s">
        <v>2244</v>
      </c>
      <c r="T221" s="12">
        <v>0.12748100000000001</v>
      </c>
      <c r="U221" s="1" t="str">
        <f t="shared" si="0"/>
        <v>Good</v>
      </c>
      <c r="V221" s="1" t="s">
        <v>2366</v>
      </c>
      <c r="W221" s="1" t="s">
        <v>2198</v>
      </c>
    </row>
    <row r="222" spans="1:23" x14ac:dyDescent="0.25">
      <c r="A222" s="1" t="s">
        <v>480</v>
      </c>
      <c r="B222" s="1" t="s">
        <v>14</v>
      </c>
      <c r="C222" s="1">
        <v>3242.39</v>
      </c>
      <c r="D222" s="1" t="s">
        <v>15</v>
      </c>
      <c r="E222" s="1" t="s">
        <v>2198</v>
      </c>
      <c r="G222" s="1" t="s">
        <v>480</v>
      </c>
      <c r="H222" s="1" t="s">
        <v>14</v>
      </c>
      <c r="I222" s="1">
        <v>3242.39</v>
      </c>
      <c r="J222" s="1" t="s">
        <v>15</v>
      </c>
      <c r="M222" s="9" t="s">
        <v>2245</v>
      </c>
      <c r="N222" s="11">
        <v>5.5722740000000002</v>
      </c>
      <c r="O222" s="1" t="s">
        <v>11</v>
      </c>
      <c r="P222" s="1" t="s">
        <v>15</v>
      </c>
      <c r="Q222" s="1" t="s">
        <v>2198</v>
      </c>
      <c r="S222" s="1" t="s">
        <v>2245</v>
      </c>
      <c r="T222" s="12">
        <v>0.314164</v>
      </c>
      <c r="U222" s="1" t="str">
        <f t="shared" si="0"/>
        <v>Good</v>
      </c>
      <c r="V222" s="1" t="s">
        <v>2361</v>
      </c>
      <c r="W222" s="1" t="s">
        <v>2199</v>
      </c>
    </row>
    <row r="223" spans="1:23" x14ac:dyDescent="0.25">
      <c r="A223" s="1" t="s">
        <v>482</v>
      </c>
      <c r="B223" s="1" t="s">
        <v>14</v>
      </c>
      <c r="C223" s="1">
        <v>3990.62</v>
      </c>
      <c r="D223" s="1" t="s">
        <v>15</v>
      </c>
      <c r="E223" s="1" t="s">
        <v>2198</v>
      </c>
      <c r="G223" s="1" t="s">
        <v>482</v>
      </c>
      <c r="H223" s="1" t="s">
        <v>14</v>
      </c>
      <c r="I223" s="1">
        <v>3990.62</v>
      </c>
      <c r="J223" s="1" t="s">
        <v>15</v>
      </c>
      <c r="M223" s="9" t="s">
        <v>2246</v>
      </c>
      <c r="N223" s="11">
        <v>4.6521879999999998</v>
      </c>
      <c r="O223" s="1" t="s">
        <v>11</v>
      </c>
      <c r="P223" s="1" t="s">
        <v>15</v>
      </c>
      <c r="Q223" s="1" t="s">
        <v>2198</v>
      </c>
      <c r="S223" s="1" t="s">
        <v>2246</v>
      </c>
      <c r="T223" s="12">
        <v>5.2671999999999997E-2</v>
      </c>
      <c r="U223" s="1" t="str">
        <f t="shared" si="0"/>
        <v>Good</v>
      </c>
      <c r="V223" s="1" t="s">
        <v>2366</v>
      </c>
      <c r="W223" s="1" t="s">
        <v>2198</v>
      </c>
    </row>
    <row r="224" spans="1:23" x14ac:dyDescent="0.25">
      <c r="A224" s="1" t="s">
        <v>490</v>
      </c>
      <c r="B224" s="1" t="s">
        <v>14</v>
      </c>
      <c r="C224" s="1">
        <v>2012.92</v>
      </c>
      <c r="D224" s="1" t="s">
        <v>23</v>
      </c>
      <c r="E224" s="1" t="s">
        <v>2199</v>
      </c>
      <c r="G224" s="1" t="s">
        <v>490</v>
      </c>
      <c r="H224" s="1" t="s">
        <v>14</v>
      </c>
      <c r="I224" s="1">
        <v>2012.92</v>
      </c>
      <c r="J224" s="1" t="s">
        <v>23</v>
      </c>
      <c r="M224" s="9" t="s">
        <v>2247</v>
      </c>
      <c r="N224" s="11">
        <v>5.0352459999999999</v>
      </c>
      <c r="O224" s="1" t="s">
        <v>11</v>
      </c>
      <c r="P224" s="1" t="s">
        <v>15</v>
      </c>
      <c r="Q224" s="1" t="s">
        <v>2198</v>
      </c>
      <c r="S224" s="1" t="s">
        <v>2247</v>
      </c>
      <c r="T224" s="12">
        <v>6.1880999999999999E-2</v>
      </c>
      <c r="U224" s="1" t="str">
        <f t="shared" si="0"/>
        <v>Good</v>
      </c>
      <c r="V224" s="1" t="s">
        <v>2366</v>
      </c>
      <c r="W224" s="1" t="s">
        <v>2198</v>
      </c>
    </row>
    <row r="225" spans="1:23" x14ac:dyDescent="0.25">
      <c r="A225" s="1" t="s">
        <v>492</v>
      </c>
      <c r="B225" s="1" t="s">
        <v>14</v>
      </c>
      <c r="C225" s="1">
        <v>2071.35</v>
      </c>
      <c r="D225" s="1" t="s">
        <v>15</v>
      </c>
      <c r="E225" s="1" t="s">
        <v>2198</v>
      </c>
      <c r="G225" s="1" t="s">
        <v>492</v>
      </c>
      <c r="H225" s="1" t="s">
        <v>14</v>
      </c>
      <c r="I225" s="1">
        <v>2071.35</v>
      </c>
      <c r="J225" s="1" t="s">
        <v>15</v>
      </c>
      <c r="M225" s="9" t="s">
        <v>2248</v>
      </c>
      <c r="N225" s="11">
        <v>3.6642030000000001</v>
      </c>
      <c r="O225" s="1" t="s">
        <v>11</v>
      </c>
      <c r="P225" s="1" t="s">
        <v>23</v>
      </c>
      <c r="Q225" s="1" t="s">
        <v>2198</v>
      </c>
      <c r="S225" s="1" t="s">
        <v>2248</v>
      </c>
      <c r="T225" s="12">
        <v>0.28747499999999998</v>
      </c>
      <c r="U225" s="1" t="str">
        <f t="shared" si="0"/>
        <v>Good</v>
      </c>
      <c r="V225" s="1" t="s">
        <v>2364</v>
      </c>
      <c r="W225" s="1" t="s">
        <v>2198</v>
      </c>
    </row>
    <row r="226" spans="1:23" x14ac:dyDescent="0.25">
      <c r="A226" s="1" t="s">
        <v>494</v>
      </c>
      <c r="B226" s="1" t="s">
        <v>14</v>
      </c>
      <c r="C226" s="1">
        <v>4121.1000000000004</v>
      </c>
      <c r="D226" s="1" t="s">
        <v>23</v>
      </c>
      <c r="E226" s="1" t="s">
        <v>2199</v>
      </c>
      <c r="G226" s="1" t="s">
        <v>494</v>
      </c>
      <c r="H226" s="1" t="s">
        <v>14</v>
      </c>
      <c r="I226" s="1">
        <v>4121.1000000000004</v>
      </c>
      <c r="J226" s="1" t="s">
        <v>23</v>
      </c>
      <c r="M226" s="9" t="s">
        <v>2249</v>
      </c>
      <c r="N226" s="11">
        <v>4.9929920000000001</v>
      </c>
      <c r="O226" s="1" t="s">
        <v>11</v>
      </c>
      <c r="P226" s="1" t="s">
        <v>18</v>
      </c>
      <c r="Q226" s="1" t="s">
        <v>2198</v>
      </c>
      <c r="S226" s="9" t="s">
        <v>2249</v>
      </c>
      <c r="T226" s="12">
        <v>0.373</v>
      </c>
      <c r="U226" s="1" t="str">
        <f t="shared" si="0"/>
        <v>Good</v>
      </c>
      <c r="V226" s="1" t="s">
        <v>23</v>
      </c>
      <c r="W226" s="1" t="s">
        <v>2199</v>
      </c>
    </row>
    <row r="227" spans="1:23" x14ac:dyDescent="0.25">
      <c r="A227" s="1" t="s">
        <v>496</v>
      </c>
      <c r="B227" s="1" t="s">
        <v>14</v>
      </c>
      <c r="C227" s="1">
        <v>5795.98</v>
      </c>
      <c r="D227" s="1" t="s">
        <v>23</v>
      </c>
      <c r="E227" s="1" t="s">
        <v>2199</v>
      </c>
      <c r="G227" s="1" t="s">
        <v>496</v>
      </c>
      <c r="H227" s="1" t="s">
        <v>14</v>
      </c>
      <c r="I227" s="1">
        <v>5795.98</v>
      </c>
      <c r="J227" s="1" t="s">
        <v>23</v>
      </c>
      <c r="M227" s="9" t="s">
        <v>2250</v>
      </c>
      <c r="N227" s="11">
        <v>7.1111820000000003</v>
      </c>
      <c r="O227" s="1" t="s">
        <v>11</v>
      </c>
      <c r="P227" s="1" t="s">
        <v>23</v>
      </c>
      <c r="Q227" s="1" t="s">
        <v>2199</v>
      </c>
      <c r="S227" s="1" t="s">
        <v>2250</v>
      </c>
      <c r="T227" s="12">
        <v>0.26575599999999999</v>
      </c>
      <c r="U227" s="1" t="str">
        <f t="shared" ref="U227:U258" si="1">IF(T227&lt;1,"Good","Improve")</f>
        <v>Good</v>
      </c>
      <c r="V227" s="1" t="s">
        <v>2361</v>
      </c>
      <c r="W227" s="1" t="s">
        <v>2198</v>
      </c>
    </row>
    <row r="228" spans="1:23" x14ac:dyDescent="0.25">
      <c r="A228" s="1" t="s">
        <v>498</v>
      </c>
      <c r="B228" s="1" t="s">
        <v>14</v>
      </c>
      <c r="C228" s="1">
        <v>1722.13</v>
      </c>
      <c r="D228" s="1" t="s">
        <v>23</v>
      </c>
      <c r="E228" s="1" t="s">
        <v>2199</v>
      </c>
      <c r="G228" s="1" t="s">
        <v>498</v>
      </c>
      <c r="H228" s="1" t="s">
        <v>14</v>
      </c>
      <c r="I228" s="1">
        <v>1722.13</v>
      </c>
      <c r="J228" s="1" t="s">
        <v>23</v>
      </c>
      <c r="M228" s="9" t="s">
        <v>2251</v>
      </c>
      <c r="N228" s="11">
        <v>9.1481890000000003</v>
      </c>
      <c r="O228" s="1" t="s">
        <v>11</v>
      </c>
      <c r="P228" s="1" t="s">
        <v>15</v>
      </c>
      <c r="Q228" s="1" t="s">
        <v>2198</v>
      </c>
      <c r="S228" s="1" t="s">
        <v>2251</v>
      </c>
      <c r="T228" s="12">
        <v>0.32002900000000001</v>
      </c>
      <c r="U228" s="1" t="str">
        <f t="shared" si="1"/>
        <v>Good</v>
      </c>
      <c r="V228" s="1" t="s">
        <v>2361</v>
      </c>
      <c r="W228" s="1" t="s">
        <v>2198</v>
      </c>
    </row>
    <row r="229" spans="1:23" x14ac:dyDescent="0.25">
      <c r="A229" s="1" t="s">
        <v>500</v>
      </c>
      <c r="B229" s="1" t="s">
        <v>14</v>
      </c>
      <c r="C229" s="1">
        <v>5452.69</v>
      </c>
      <c r="D229" s="1" t="s">
        <v>23</v>
      </c>
      <c r="E229" s="1" t="s">
        <v>2199</v>
      </c>
      <c r="G229" s="1" t="s">
        <v>500</v>
      </c>
      <c r="H229" s="1" t="s">
        <v>14</v>
      </c>
      <c r="I229" s="1">
        <v>5452.69</v>
      </c>
      <c r="J229" s="1" t="s">
        <v>23</v>
      </c>
      <c r="M229" s="9" t="s">
        <v>2252</v>
      </c>
      <c r="N229" s="11">
        <v>5.3446109999999996</v>
      </c>
      <c r="O229" s="1" t="s">
        <v>11</v>
      </c>
      <c r="P229" s="1" t="s">
        <v>15</v>
      </c>
      <c r="Q229" s="1" t="s">
        <v>2198</v>
      </c>
      <c r="S229" s="1" t="s">
        <v>2252</v>
      </c>
      <c r="T229" s="12">
        <v>7.9285999999999995E-2</v>
      </c>
      <c r="U229" s="1" t="str">
        <f t="shared" si="1"/>
        <v>Good</v>
      </c>
      <c r="V229" s="1" t="s">
        <v>2361</v>
      </c>
      <c r="W229" s="1" t="s">
        <v>2198</v>
      </c>
    </row>
    <row r="230" spans="1:23" x14ac:dyDescent="0.25">
      <c r="A230" s="1" t="s">
        <v>502</v>
      </c>
      <c r="B230" s="1" t="s">
        <v>14</v>
      </c>
      <c r="C230" s="1">
        <v>6042.68</v>
      </c>
      <c r="D230" s="1" t="s">
        <v>23</v>
      </c>
      <c r="E230" s="1" t="s">
        <v>2199</v>
      </c>
      <c r="G230" s="1" t="s">
        <v>502</v>
      </c>
      <c r="H230" s="1" t="s">
        <v>14</v>
      </c>
      <c r="I230" s="1">
        <v>6042.68</v>
      </c>
      <c r="J230" s="1" t="s">
        <v>23</v>
      </c>
      <c r="M230" s="9" t="s">
        <v>2253</v>
      </c>
      <c r="N230" s="11">
        <v>7.5426970000000004</v>
      </c>
      <c r="O230" s="1" t="s">
        <v>11</v>
      </c>
      <c r="P230" s="1" t="s">
        <v>15</v>
      </c>
      <c r="Q230" s="1" t="s">
        <v>2198</v>
      </c>
      <c r="S230" s="1" t="s">
        <v>2253</v>
      </c>
      <c r="T230" s="12">
        <v>0.291049</v>
      </c>
      <c r="U230" s="1" t="str">
        <f t="shared" si="1"/>
        <v>Good</v>
      </c>
      <c r="V230" s="1" t="s">
        <v>2361</v>
      </c>
      <c r="W230" s="1" t="s">
        <v>2198</v>
      </c>
    </row>
    <row r="231" spans="1:23" x14ac:dyDescent="0.25">
      <c r="A231" s="1" t="s">
        <v>504</v>
      </c>
      <c r="B231" s="1" t="s">
        <v>14</v>
      </c>
      <c r="C231" s="1">
        <v>4047.57</v>
      </c>
      <c r="D231" s="1" t="s">
        <v>15</v>
      </c>
      <c r="E231" s="1" t="s">
        <v>2198</v>
      </c>
      <c r="G231" s="1" t="s">
        <v>504</v>
      </c>
      <c r="H231" s="1" t="s">
        <v>14</v>
      </c>
      <c r="I231" s="1">
        <v>4047.57</v>
      </c>
      <c r="J231" s="1" t="s">
        <v>15</v>
      </c>
      <c r="M231" s="9" t="s">
        <v>2254</v>
      </c>
      <c r="N231" s="11">
        <v>6.8896490000000004</v>
      </c>
      <c r="O231" s="1" t="s">
        <v>11</v>
      </c>
      <c r="P231" s="1" t="s">
        <v>15</v>
      </c>
      <c r="Q231" s="1" t="s">
        <v>2198</v>
      </c>
      <c r="S231" s="1" t="s">
        <v>2254</v>
      </c>
      <c r="T231" s="12">
        <v>0.31708399999999998</v>
      </c>
      <c r="U231" s="1" t="str">
        <f t="shared" si="1"/>
        <v>Good</v>
      </c>
      <c r="V231" s="1" t="s">
        <v>2361</v>
      </c>
      <c r="W231" s="1" t="s">
        <v>2198</v>
      </c>
    </row>
    <row r="232" spans="1:23" x14ac:dyDescent="0.25">
      <c r="A232" s="1" t="s">
        <v>508</v>
      </c>
      <c r="B232" s="1" t="s">
        <v>14</v>
      </c>
      <c r="C232" s="1">
        <v>8810.4699999999993</v>
      </c>
      <c r="D232" s="1" t="s">
        <v>23</v>
      </c>
      <c r="E232" s="1" t="s">
        <v>2198</v>
      </c>
      <c r="G232" s="1" t="s">
        <v>508</v>
      </c>
      <c r="H232" s="1" t="s">
        <v>14</v>
      </c>
      <c r="I232" s="1">
        <v>8810.4699999999993</v>
      </c>
      <c r="J232" s="1" t="s">
        <v>23</v>
      </c>
      <c r="M232" s="9" t="s">
        <v>2255</v>
      </c>
      <c r="N232" s="11">
        <v>5.0612370000000002</v>
      </c>
      <c r="O232" s="1" t="s">
        <v>11</v>
      </c>
      <c r="P232" s="1" t="s">
        <v>12</v>
      </c>
      <c r="Q232" s="1" t="s">
        <v>2198</v>
      </c>
      <c r="S232" s="1" t="s">
        <v>2255</v>
      </c>
      <c r="T232" s="12">
        <v>0.23346900000000001</v>
      </c>
      <c r="U232" s="1" t="str">
        <f t="shared" si="1"/>
        <v>Good</v>
      </c>
      <c r="V232" s="1" t="s">
        <v>2362</v>
      </c>
      <c r="W232" s="1" t="s">
        <v>2198</v>
      </c>
    </row>
    <row r="233" spans="1:23" x14ac:dyDescent="0.25">
      <c r="A233" s="1" t="s">
        <v>510</v>
      </c>
      <c r="B233" s="1" t="s">
        <v>14</v>
      </c>
      <c r="C233" s="1">
        <v>11511.93</v>
      </c>
      <c r="D233" s="1" t="s">
        <v>23</v>
      </c>
      <c r="E233" s="1" t="s">
        <v>2198</v>
      </c>
      <c r="G233" s="1" t="s">
        <v>510</v>
      </c>
      <c r="H233" s="1" t="s">
        <v>14</v>
      </c>
      <c r="I233" s="1">
        <v>11511.93</v>
      </c>
      <c r="J233" s="1" t="s">
        <v>23</v>
      </c>
      <c r="M233" s="9" t="s">
        <v>2256</v>
      </c>
      <c r="N233" s="11">
        <v>2.5524659999999999</v>
      </c>
      <c r="O233" s="1" t="s">
        <v>11</v>
      </c>
      <c r="P233" s="1" t="s">
        <v>15</v>
      </c>
      <c r="Q233" s="1" t="s">
        <v>2198</v>
      </c>
      <c r="S233" s="1" t="s">
        <v>2256</v>
      </c>
      <c r="T233" s="12">
        <v>0.10216799999999999</v>
      </c>
      <c r="U233" s="1" t="str">
        <f t="shared" si="1"/>
        <v>Good</v>
      </c>
      <c r="V233" s="1" t="s">
        <v>2362</v>
      </c>
      <c r="W233" s="1" t="s">
        <v>2199</v>
      </c>
    </row>
    <row r="234" spans="1:23" x14ac:dyDescent="0.25">
      <c r="A234" s="1" t="s">
        <v>512</v>
      </c>
      <c r="B234" s="1" t="s">
        <v>14</v>
      </c>
      <c r="C234" s="1">
        <v>4182.57</v>
      </c>
      <c r="D234" s="1" t="s">
        <v>23</v>
      </c>
      <c r="E234" s="1" t="s">
        <v>2198</v>
      </c>
      <c r="G234" s="1" t="s">
        <v>512</v>
      </c>
      <c r="H234" s="1" t="s">
        <v>14</v>
      </c>
      <c r="I234" s="1">
        <v>4182.57</v>
      </c>
      <c r="J234" s="1" t="s">
        <v>23</v>
      </c>
      <c r="M234" s="9" t="s">
        <v>2290</v>
      </c>
      <c r="N234" s="11">
        <v>1.6904269999999999</v>
      </c>
      <c r="O234" s="1" t="s">
        <v>11</v>
      </c>
      <c r="P234" s="1" t="s">
        <v>12</v>
      </c>
      <c r="Q234" s="1" t="s">
        <v>2198</v>
      </c>
      <c r="S234" s="1" t="s">
        <v>2290</v>
      </c>
      <c r="T234" s="12">
        <v>8.2926E-2</v>
      </c>
      <c r="U234" s="1" t="str">
        <f t="shared" si="1"/>
        <v>Good</v>
      </c>
      <c r="V234" s="1" t="s">
        <v>2362</v>
      </c>
      <c r="W234" s="1" t="s">
        <v>2198</v>
      </c>
    </row>
    <row r="235" spans="1:23" x14ac:dyDescent="0.25">
      <c r="A235" s="1" t="s">
        <v>516</v>
      </c>
      <c r="B235" s="1" t="s">
        <v>14</v>
      </c>
      <c r="C235" s="1">
        <v>9338.5499999999993</v>
      </c>
      <c r="D235" s="1" t="s">
        <v>15</v>
      </c>
      <c r="E235" s="1" t="s">
        <v>2198</v>
      </c>
      <c r="G235" s="1" t="s">
        <v>516</v>
      </c>
      <c r="H235" s="1" t="s">
        <v>14</v>
      </c>
      <c r="I235" s="1">
        <v>9338.5499999999993</v>
      </c>
      <c r="J235" s="1" t="s">
        <v>15</v>
      </c>
      <c r="M235" s="9" t="s">
        <v>2291</v>
      </c>
      <c r="N235" s="11">
        <v>1.336298</v>
      </c>
      <c r="O235" s="1" t="s">
        <v>11</v>
      </c>
      <c r="P235" s="1" t="s">
        <v>87</v>
      </c>
      <c r="Q235" s="1" t="s">
        <v>2198</v>
      </c>
      <c r="S235" s="1" t="s">
        <v>2291</v>
      </c>
      <c r="T235" s="12">
        <v>0.27786100000000002</v>
      </c>
      <c r="U235" s="1" t="str">
        <f t="shared" si="1"/>
        <v>Good</v>
      </c>
      <c r="V235" s="1" t="s">
        <v>2365</v>
      </c>
      <c r="W235" s="1" t="s">
        <v>2198</v>
      </c>
    </row>
    <row r="236" spans="1:23" x14ac:dyDescent="0.25">
      <c r="A236" s="1" t="s">
        <v>518</v>
      </c>
      <c r="B236" s="1" t="s">
        <v>14</v>
      </c>
      <c r="C236" s="1">
        <v>2120.9699999999998</v>
      </c>
      <c r="D236" s="1" t="s">
        <v>18</v>
      </c>
      <c r="E236" s="1" t="s">
        <v>2198</v>
      </c>
      <c r="G236" s="1" t="s">
        <v>518</v>
      </c>
      <c r="H236" s="1" t="s">
        <v>14</v>
      </c>
      <c r="I236" s="1">
        <v>2120.9699999999998</v>
      </c>
      <c r="J236" s="1" t="s">
        <v>18</v>
      </c>
      <c r="M236" s="9" t="s">
        <v>2296</v>
      </c>
      <c r="N236" s="11">
        <v>2.822473</v>
      </c>
      <c r="O236" s="1" t="s">
        <v>11</v>
      </c>
      <c r="P236" s="1" t="s">
        <v>15</v>
      </c>
      <c r="Q236" s="1" t="s">
        <v>2198</v>
      </c>
      <c r="S236" s="1" t="s">
        <v>2296</v>
      </c>
      <c r="T236" s="12">
        <v>3.6276999999999997E-2</v>
      </c>
      <c r="U236" s="1" t="str">
        <f t="shared" si="1"/>
        <v>Good</v>
      </c>
      <c r="V236" s="1" t="s">
        <v>2362</v>
      </c>
      <c r="W236" s="1" t="s">
        <v>2198</v>
      </c>
    </row>
    <row r="237" spans="1:23" x14ac:dyDescent="0.25">
      <c r="A237" s="1" t="s">
        <v>520</v>
      </c>
      <c r="B237" s="1" t="s">
        <v>14</v>
      </c>
      <c r="C237" s="1">
        <v>3644.39</v>
      </c>
      <c r="D237" s="1" t="s">
        <v>355</v>
      </c>
      <c r="E237" s="1" t="s">
        <v>2198</v>
      </c>
      <c r="G237" s="1" t="s">
        <v>520</v>
      </c>
      <c r="H237" s="1" t="s">
        <v>14</v>
      </c>
      <c r="I237" s="1">
        <v>3644.39</v>
      </c>
      <c r="J237" s="1" t="s">
        <v>355</v>
      </c>
      <c r="M237" s="9" t="s">
        <v>2297</v>
      </c>
      <c r="N237" s="11">
        <v>1.862088</v>
      </c>
      <c r="O237" s="1" t="s">
        <v>11</v>
      </c>
      <c r="P237" s="1" t="s">
        <v>18</v>
      </c>
      <c r="Q237" s="1" t="s">
        <v>2198</v>
      </c>
      <c r="S237" s="1" t="s">
        <v>2297</v>
      </c>
      <c r="T237" s="12">
        <v>0</v>
      </c>
      <c r="U237" s="1" t="str">
        <f t="shared" si="1"/>
        <v>Good</v>
      </c>
      <c r="V237" s="1" t="s">
        <v>2361</v>
      </c>
      <c r="W237" s="1" t="s">
        <v>2198</v>
      </c>
    </row>
    <row r="238" spans="1:23" x14ac:dyDescent="0.25">
      <c r="A238" s="1" t="s">
        <v>522</v>
      </c>
      <c r="B238" s="1" t="s">
        <v>14</v>
      </c>
      <c r="C238" s="1">
        <v>3408.07</v>
      </c>
      <c r="D238" s="1" t="s">
        <v>355</v>
      </c>
      <c r="E238" s="1" t="s">
        <v>2198</v>
      </c>
      <c r="G238" s="1" t="s">
        <v>522</v>
      </c>
      <c r="H238" s="1" t="s">
        <v>14</v>
      </c>
      <c r="I238" s="1">
        <v>3408.07</v>
      </c>
      <c r="J238" s="1" t="s">
        <v>355</v>
      </c>
      <c r="M238" s="9" t="s">
        <v>2299</v>
      </c>
      <c r="N238" s="11">
        <v>2.2679649999999998</v>
      </c>
      <c r="O238" s="1" t="s">
        <v>11</v>
      </c>
      <c r="P238" s="1" t="s">
        <v>87</v>
      </c>
      <c r="Q238" s="1" t="s">
        <v>2198</v>
      </c>
      <c r="S238" s="1" t="s">
        <v>2299</v>
      </c>
      <c r="T238" s="12">
        <v>0.22361800000000001</v>
      </c>
      <c r="U238" s="1" t="str">
        <f t="shared" si="1"/>
        <v>Good</v>
      </c>
      <c r="V238" s="1" t="s">
        <v>2365</v>
      </c>
      <c r="W238" s="1" t="s">
        <v>2198</v>
      </c>
    </row>
    <row r="239" spans="1:23" x14ac:dyDescent="0.25">
      <c r="A239" s="1" t="s">
        <v>524</v>
      </c>
      <c r="B239" s="1" t="s">
        <v>14</v>
      </c>
      <c r="C239" s="1">
        <v>3707.03</v>
      </c>
      <c r="D239" s="1" t="s">
        <v>15</v>
      </c>
      <c r="E239" s="1" t="s">
        <v>2199</v>
      </c>
      <c r="G239" s="1" t="s">
        <v>524</v>
      </c>
      <c r="H239" s="1" t="s">
        <v>14</v>
      </c>
      <c r="I239" s="1">
        <v>3707.03</v>
      </c>
      <c r="J239" s="1" t="s">
        <v>15</v>
      </c>
      <c r="M239" s="9" t="s">
        <v>2304</v>
      </c>
      <c r="N239" s="11">
        <v>2.6653910000000001</v>
      </c>
      <c r="O239" s="1" t="s">
        <v>11</v>
      </c>
      <c r="P239" s="1" t="s">
        <v>53</v>
      </c>
      <c r="Q239" s="1" t="s">
        <v>2198</v>
      </c>
      <c r="S239" s="1" t="s">
        <v>2304</v>
      </c>
      <c r="T239" s="12">
        <v>8.2291000000000003E-2</v>
      </c>
      <c r="U239" s="1" t="str">
        <f t="shared" si="1"/>
        <v>Good</v>
      </c>
      <c r="V239" s="1" t="s">
        <v>2361</v>
      </c>
      <c r="W239" s="1" t="s">
        <v>2198</v>
      </c>
    </row>
    <row r="240" spans="1:23" x14ac:dyDescent="0.25">
      <c r="A240" s="1" t="s">
        <v>526</v>
      </c>
      <c r="B240" s="1" t="s">
        <v>14</v>
      </c>
      <c r="C240" s="1">
        <v>2397.44</v>
      </c>
      <c r="D240" s="1" t="s">
        <v>15</v>
      </c>
      <c r="E240" s="1" t="s">
        <v>2199</v>
      </c>
      <c r="G240" s="1" t="s">
        <v>526</v>
      </c>
      <c r="H240" s="1" t="s">
        <v>14</v>
      </c>
      <c r="I240" s="1">
        <v>2397.44</v>
      </c>
      <c r="J240" s="1" t="s">
        <v>15</v>
      </c>
      <c r="M240" s="9" t="s">
        <v>2308</v>
      </c>
      <c r="N240" s="11">
        <v>5.5988509999999998</v>
      </c>
      <c r="O240" s="1" t="s">
        <v>11</v>
      </c>
      <c r="P240" s="1" t="s">
        <v>23</v>
      </c>
      <c r="Q240" s="1" t="s">
        <v>2198</v>
      </c>
      <c r="S240" s="1" t="s">
        <v>2308</v>
      </c>
      <c r="T240" s="12">
        <v>6.8170000000000001E-3</v>
      </c>
      <c r="U240" s="1" t="str">
        <f t="shared" si="1"/>
        <v>Good</v>
      </c>
      <c r="V240" s="1" t="s">
        <v>2362</v>
      </c>
      <c r="W240" s="1" t="s">
        <v>2198</v>
      </c>
    </row>
    <row r="241" spans="1:23" x14ac:dyDescent="0.25">
      <c r="A241" s="1" t="s">
        <v>532</v>
      </c>
      <c r="B241" s="1" t="s">
        <v>14</v>
      </c>
      <c r="C241" s="1">
        <v>3913.07</v>
      </c>
      <c r="D241" s="1" t="s">
        <v>12</v>
      </c>
      <c r="E241" s="1" t="s">
        <v>2198</v>
      </c>
      <c r="G241" s="1" t="s">
        <v>532</v>
      </c>
      <c r="H241" s="1" t="s">
        <v>14</v>
      </c>
      <c r="I241" s="1">
        <v>3913.07</v>
      </c>
      <c r="J241" s="1" t="s">
        <v>12</v>
      </c>
      <c r="M241" s="9" t="s">
        <v>2312</v>
      </c>
      <c r="N241" s="11">
        <v>5.3763189999999996</v>
      </c>
      <c r="O241" s="1" t="s">
        <v>11</v>
      </c>
      <c r="P241" s="1" t="s">
        <v>18</v>
      </c>
      <c r="Q241" s="1" t="s">
        <v>2198</v>
      </c>
      <c r="S241" s="1" t="s">
        <v>2312</v>
      </c>
      <c r="T241" s="12">
        <v>0.241281</v>
      </c>
      <c r="U241" s="1" t="str">
        <f t="shared" si="1"/>
        <v>Good</v>
      </c>
      <c r="V241" s="1" t="s">
        <v>2362</v>
      </c>
      <c r="W241" s="1" t="s">
        <v>2199</v>
      </c>
    </row>
    <row r="242" spans="1:23" x14ac:dyDescent="0.25">
      <c r="A242" s="1" t="s">
        <v>536</v>
      </c>
      <c r="B242" s="1" t="s">
        <v>14</v>
      </c>
      <c r="C242" s="1">
        <v>7673.86</v>
      </c>
      <c r="D242" s="1" t="s">
        <v>23</v>
      </c>
      <c r="E242" s="1" t="s">
        <v>2199</v>
      </c>
      <c r="G242" s="1" t="s">
        <v>536</v>
      </c>
      <c r="H242" s="1" t="s">
        <v>14</v>
      </c>
      <c r="I242" s="1">
        <v>7673.86</v>
      </c>
      <c r="J242" s="1" t="s">
        <v>23</v>
      </c>
      <c r="M242" s="9" t="s">
        <v>2315</v>
      </c>
      <c r="N242" s="11">
        <v>1.1318889999999999</v>
      </c>
      <c r="O242" s="1" t="s">
        <v>11</v>
      </c>
      <c r="P242" s="1" t="s">
        <v>15</v>
      </c>
      <c r="Q242" s="1" t="s">
        <v>2198</v>
      </c>
      <c r="S242" s="1" t="s">
        <v>2315</v>
      </c>
      <c r="T242" s="12">
        <v>6.4488000000000004E-2</v>
      </c>
      <c r="U242" s="1" t="str">
        <f t="shared" si="1"/>
        <v>Good</v>
      </c>
      <c r="V242" s="1" t="s">
        <v>2363</v>
      </c>
      <c r="W242" s="1" t="s">
        <v>2198</v>
      </c>
    </row>
    <row r="243" spans="1:23" x14ac:dyDescent="0.25">
      <c r="A243" s="1" t="s">
        <v>544</v>
      </c>
      <c r="B243" s="1" t="s">
        <v>14</v>
      </c>
      <c r="C243" s="1">
        <v>2633.43</v>
      </c>
      <c r="D243" s="1" t="s">
        <v>87</v>
      </c>
      <c r="E243" s="1" t="s">
        <v>2199</v>
      </c>
      <c r="G243" s="1" t="s">
        <v>544</v>
      </c>
      <c r="H243" s="1" t="s">
        <v>14</v>
      </c>
      <c r="I243" s="1">
        <v>2633.43</v>
      </c>
      <c r="J243" s="1" t="s">
        <v>87</v>
      </c>
      <c r="M243" s="9" t="s">
        <v>2257</v>
      </c>
      <c r="N243" s="11">
        <v>1.044632</v>
      </c>
      <c r="O243" s="1" t="s">
        <v>11</v>
      </c>
      <c r="P243" s="1" t="s">
        <v>87</v>
      </c>
      <c r="Q243" s="1" t="s">
        <v>2198</v>
      </c>
      <c r="S243" s="1" t="s">
        <v>2257</v>
      </c>
      <c r="T243" s="12">
        <v>4.4974E-2</v>
      </c>
      <c r="U243" s="1" t="str">
        <f t="shared" si="1"/>
        <v>Good</v>
      </c>
      <c r="V243" s="1" t="s">
        <v>2365</v>
      </c>
      <c r="W243" s="1" t="s">
        <v>2198</v>
      </c>
    </row>
    <row r="244" spans="1:23" x14ac:dyDescent="0.25">
      <c r="A244" s="1" t="s">
        <v>546</v>
      </c>
      <c r="B244" s="1" t="s">
        <v>14</v>
      </c>
      <c r="C244" s="1">
        <v>6666.55</v>
      </c>
      <c r="D244" s="1" t="s">
        <v>355</v>
      </c>
      <c r="E244" s="1" t="s">
        <v>2198</v>
      </c>
      <c r="G244" s="1" t="s">
        <v>546</v>
      </c>
      <c r="H244" s="1" t="s">
        <v>14</v>
      </c>
      <c r="I244" s="1">
        <v>6666.55</v>
      </c>
      <c r="J244" s="1" t="s">
        <v>355</v>
      </c>
      <c r="M244" s="9" t="s">
        <v>2317</v>
      </c>
      <c r="N244" s="11">
        <v>2.0075620000000001</v>
      </c>
      <c r="O244" s="1" t="s">
        <v>11</v>
      </c>
      <c r="P244" s="1" t="s">
        <v>15</v>
      </c>
      <c r="Q244" s="1" t="s">
        <v>2198</v>
      </c>
      <c r="S244" s="1" t="s">
        <v>2317</v>
      </c>
      <c r="T244" s="12">
        <v>0.27587200000000001</v>
      </c>
      <c r="U244" s="1" t="str">
        <f t="shared" si="1"/>
        <v>Good</v>
      </c>
      <c r="V244" s="1" t="s">
        <v>2362</v>
      </c>
      <c r="W244" s="1" t="s">
        <v>2198</v>
      </c>
    </row>
    <row r="245" spans="1:23" x14ac:dyDescent="0.25">
      <c r="A245" s="1" t="s">
        <v>548</v>
      </c>
      <c r="B245" s="1" t="s">
        <v>14</v>
      </c>
      <c r="C245" s="1">
        <v>2793.34</v>
      </c>
      <c r="D245" s="1" t="s">
        <v>355</v>
      </c>
      <c r="E245" s="1" t="s">
        <v>2198</v>
      </c>
      <c r="G245" s="1" t="s">
        <v>548</v>
      </c>
      <c r="H245" s="1" t="s">
        <v>14</v>
      </c>
      <c r="I245" s="1">
        <v>2793.34</v>
      </c>
      <c r="J245" s="1" t="s">
        <v>355</v>
      </c>
      <c r="M245" s="9" t="s">
        <v>2318</v>
      </c>
      <c r="N245" s="11">
        <v>1.8543019999999999</v>
      </c>
      <c r="O245" s="1" t="s">
        <v>11</v>
      </c>
      <c r="P245" s="1" t="s">
        <v>15</v>
      </c>
      <c r="Q245" s="1" t="s">
        <v>2198</v>
      </c>
      <c r="S245" s="1" t="s">
        <v>2318</v>
      </c>
      <c r="T245" s="12">
        <v>4.0226999999999999E-2</v>
      </c>
      <c r="U245" s="1" t="str">
        <f t="shared" si="1"/>
        <v>Good</v>
      </c>
      <c r="V245" s="1" t="s">
        <v>2362</v>
      </c>
      <c r="W245" s="1" t="s">
        <v>2198</v>
      </c>
    </row>
    <row r="246" spans="1:23" x14ac:dyDescent="0.25">
      <c r="A246" s="1" t="s">
        <v>550</v>
      </c>
      <c r="B246" s="1" t="s">
        <v>14</v>
      </c>
      <c r="C246" s="1">
        <v>4282.99</v>
      </c>
      <c r="D246" s="1" t="s">
        <v>53</v>
      </c>
      <c r="E246" s="1" t="s">
        <v>2199</v>
      </c>
      <c r="G246" s="1" t="s">
        <v>550</v>
      </c>
      <c r="H246" s="1" t="s">
        <v>14</v>
      </c>
      <c r="I246" s="1">
        <v>4282.99</v>
      </c>
      <c r="J246" s="1" t="s">
        <v>53</v>
      </c>
      <c r="M246" s="9" t="s">
        <v>2319</v>
      </c>
      <c r="N246" s="11">
        <v>2.1621130000000002</v>
      </c>
      <c r="O246" s="1" t="s">
        <v>11</v>
      </c>
      <c r="P246" s="1" t="s">
        <v>15</v>
      </c>
      <c r="Q246" s="1" t="s">
        <v>2198</v>
      </c>
      <c r="S246" s="1" t="s">
        <v>2319</v>
      </c>
      <c r="T246" s="12">
        <v>0.27934399999999998</v>
      </c>
      <c r="U246" s="1" t="str">
        <f t="shared" si="1"/>
        <v>Good</v>
      </c>
      <c r="V246" s="1" t="s">
        <v>2361</v>
      </c>
      <c r="W246" s="1" t="s">
        <v>2198</v>
      </c>
    </row>
    <row r="247" spans="1:23" x14ac:dyDescent="0.25">
      <c r="A247" s="1" t="s">
        <v>552</v>
      </c>
      <c r="B247" s="1" t="s">
        <v>14</v>
      </c>
      <c r="C247" s="1">
        <v>5005.55</v>
      </c>
      <c r="D247" s="1" t="s">
        <v>53</v>
      </c>
      <c r="E247" s="1" t="s">
        <v>2199</v>
      </c>
      <c r="G247" s="1" t="s">
        <v>552</v>
      </c>
      <c r="H247" s="1" t="s">
        <v>14</v>
      </c>
      <c r="I247" s="1">
        <v>5005.55</v>
      </c>
      <c r="J247" s="1" t="s">
        <v>53</v>
      </c>
      <c r="M247" s="9" t="s">
        <v>2320</v>
      </c>
      <c r="N247" s="11">
        <v>2.3559860000000001</v>
      </c>
      <c r="O247" s="1" t="s">
        <v>11</v>
      </c>
      <c r="P247" s="1" t="s">
        <v>15</v>
      </c>
      <c r="Q247" s="1" t="s">
        <v>2198</v>
      </c>
      <c r="S247" s="1" t="s">
        <v>2320</v>
      </c>
      <c r="T247" s="12">
        <v>2.1212000000000002E-2</v>
      </c>
      <c r="U247" s="1" t="str">
        <f t="shared" si="1"/>
        <v>Good</v>
      </c>
      <c r="V247" s="1" t="s">
        <v>2362</v>
      </c>
      <c r="W247" s="1" t="s">
        <v>2199</v>
      </c>
    </row>
    <row r="248" spans="1:23" x14ac:dyDescent="0.25">
      <c r="A248" s="1" t="s">
        <v>554</v>
      </c>
      <c r="B248" s="1" t="s">
        <v>14</v>
      </c>
      <c r="C248" s="1">
        <v>4581.5600000000004</v>
      </c>
      <c r="D248" s="1" t="s">
        <v>53</v>
      </c>
      <c r="E248" s="1" t="s">
        <v>2199</v>
      </c>
      <c r="G248" s="1" t="s">
        <v>554</v>
      </c>
      <c r="H248" s="1" t="s">
        <v>14</v>
      </c>
      <c r="I248" s="1">
        <v>4581.5600000000004</v>
      </c>
      <c r="J248" s="1" t="s">
        <v>53</v>
      </c>
      <c r="M248" s="9" t="s">
        <v>2321</v>
      </c>
      <c r="N248" s="11">
        <v>2.0017390000000002</v>
      </c>
      <c r="O248" s="1" t="s">
        <v>11</v>
      </c>
      <c r="P248" s="1" t="s">
        <v>15</v>
      </c>
      <c r="Q248" s="1" t="s">
        <v>2198</v>
      </c>
      <c r="S248" s="1" t="s">
        <v>2321</v>
      </c>
      <c r="T248" s="12">
        <v>1.9694E-2</v>
      </c>
      <c r="U248" s="1" t="str">
        <f t="shared" si="1"/>
        <v>Good</v>
      </c>
      <c r="V248" s="1" t="s">
        <v>2362</v>
      </c>
      <c r="W248" s="1" t="s">
        <v>2199</v>
      </c>
    </row>
    <row r="249" spans="1:23" x14ac:dyDescent="0.25">
      <c r="A249" s="1" t="s">
        <v>556</v>
      </c>
      <c r="B249" s="1" t="s">
        <v>14</v>
      </c>
      <c r="C249" s="1">
        <v>5124.88</v>
      </c>
      <c r="D249" s="1" t="s">
        <v>53</v>
      </c>
      <c r="E249" s="1" t="s">
        <v>2199</v>
      </c>
      <c r="G249" s="1" t="s">
        <v>556</v>
      </c>
      <c r="H249" s="1" t="s">
        <v>14</v>
      </c>
      <c r="I249" s="1">
        <v>5124.88</v>
      </c>
      <c r="J249" s="1" t="s">
        <v>53</v>
      </c>
      <c r="M249" s="9" t="s">
        <v>2322</v>
      </c>
      <c r="N249" s="11">
        <v>2.2204160000000002</v>
      </c>
      <c r="O249" s="1" t="s">
        <v>11</v>
      </c>
      <c r="P249" s="1" t="s">
        <v>15</v>
      </c>
      <c r="Q249" s="1" t="s">
        <v>2198</v>
      </c>
      <c r="S249" s="1" t="s">
        <v>2322</v>
      </c>
      <c r="T249" s="12">
        <v>0.24890699999999999</v>
      </c>
      <c r="U249" s="1" t="str">
        <f t="shared" si="1"/>
        <v>Good</v>
      </c>
      <c r="V249" s="1" t="s">
        <v>2362</v>
      </c>
      <c r="W249" s="1" t="s">
        <v>2199</v>
      </c>
    </row>
    <row r="250" spans="1:23" x14ac:dyDescent="0.25">
      <c r="A250" s="1" t="s">
        <v>558</v>
      </c>
      <c r="B250" s="1" t="s">
        <v>14</v>
      </c>
      <c r="C250" s="1">
        <v>20179.419999999998</v>
      </c>
      <c r="D250" s="1" t="s">
        <v>53</v>
      </c>
      <c r="E250" s="1" t="s">
        <v>2199</v>
      </c>
      <c r="G250" s="1" t="s">
        <v>558</v>
      </c>
      <c r="H250" s="1" t="s">
        <v>14</v>
      </c>
      <c r="I250" s="1">
        <v>20179.419999999998</v>
      </c>
      <c r="J250" s="1" t="s">
        <v>53</v>
      </c>
      <c r="M250" s="9" t="s">
        <v>2323</v>
      </c>
      <c r="N250" s="11">
        <v>4.9438890000000004</v>
      </c>
      <c r="O250" s="1" t="s">
        <v>11</v>
      </c>
      <c r="P250" s="1" t="s">
        <v>12</v>
      </c>
      <c r="Q250" s="1" t="s">
        <v>2199</v>
      </c>
      <c r="S250" s="1" t="s">
        <v>2323</v>
      </c>
      <c r="T250" s="12">
        <v>0.16029099999999999</v>
      </c>
      <c r="U250" s="1" t="str">
        <f t="shared" si="1"/>
        <v>Good</v>
      </c>
      <c r="V250" s="1" t="s">
        <v>2362</v>
      </c>
      <c r="W250" s="1" t="s">
        <v>2198</v>
      </c>
    </row>
    <row r="251" spans="1:23" x14ac:dyDescent="0.25">
      <c r="A251" s="1" t="s">
        <v>560</v>
      </c>
      <c r="B251" s="1" t="s">
        <v>14</v>
      </c>
      <c r="C251" s="1">
        <v>9678.81</v>
      </c>
      <c r="D251" s="1" t="s">
        <v>53</v>
      </c>
      <c r="E251" s="1" t="s">
        <v>2199</v>
      </c>
      <c r="G251" s="1" t="s">
        <v>560</v>
      </c>
      <c r="H251" s="1" t="s">
        <v>14</v>
      </c>
      <c r="I251" s="1">
        <v>9678.81</v>
      </c>
      <c r="J251" s="1" t="s">
        <v>53</v>
      </c>
      <c r="M251" s="9" t="s">
        <v>2324</v>
      </c>
      <c r="N251" s="11">
        <v>4.4811009999999998</v>
      </c>
      <c r="O251" s="1" t="s">
        <v>11</v>
      </c>
      <c r="P251" s="1" t="s">
        <v>15</v>
      </c>
      <c r="Q251" s="1" t="s">
        <v>2198</v>
      </c>
      <c r="S251" s="1" t="s">
        <v>2324</v>
      </c>
      <c r="T251" s="12">
        <v>0.24252799999999999</v>
      </c>
      <c r="U251" s="1" t="str">
        <f t="shared" si="1"/>
        <v>Good</v>
      </c>
      <c r="V251" s="1" t="s">
        <v>2362</v>
      </c>
      <c r="W251" s="1" t="s">
        <v>2198</v>
      </c>
    </row>
    <row r="252" spans="1:23" x14ac:dyDescent="0.25">
      <c r="A252" s="1" t="s">
        <v>562</v>
      </c>
      <c r="B252" s="1" t="s">
        <v>14</v>
      </c>
      <c r="C252" s="1">
        <v>1783.53</v>
      </c>
      <c r="D252" s="1" t="s">
        <v>18</v>
      </c>
      <c r="E252" s="1" t="s">
        <v>2198</v>
      </c>
      <c r="G252" s="1" t="s">
        <v>562</v>
      </c>
      <c r="H252" s="1" t="s">
        <v>14</v>
      </c>
      <c r="I252" s="1">
        <v>1783.53</v>
      </c>
      <c r="J252" s="1" t="s">
        <v>18</v>
      </c>
      <c r="M252" s="9" t="s">
        <v>2325</v>
      </c>
      <c r="N252" s="11">
        <v>2.9687079999999999</v>
      </c>
      <c r="O252" s="1" t="s">
        <v>11</v>
      </c>
      <c r="P252" s="1" t="s">
        <v>15</v>
      </c>
      <c r="Q252" s="1" t="s">
        <v>2198</v>
      </c>
      <c r="S252" s="1" t="s">
        <v>2325</v>
      </c>
      <c r="T252" s="12">
        <v>0.23515800000000001</v>
      </c>
      <c r="U252" s="1" t="str">
        <f t="shared" si="1"/>
        <v>Good</v>
      </c>
      <c r="V252" s="1" t="s">
        <v>2362</v>
      </c>
      <c r="W252" s="1" t="s">
        <v>2198</v>
      </c>
    </row>
    <row r="253" spans="1:23" x14ac:dyDescent="0.25">
      <c r="A253" s="1" t="s">
        <v>564</v>
      </c>
      <c r="B253" s="1" t="s">
        <v>14</v>
      </c>
      <c r="C253" s="1">
        <v>2761.26</v>
      </c>
      <c r="D253" s="1" t="s">
        <v>355</v>
      </c>
      <c r="E253" s="1" t="s">
        <v>2198</v>
      </c>
      <c r="G253" s="1" t="s">
        <v>564</v>
      </c>
      <c r="H253" s="1" t="s">
        <v>14</v>
      </c>
      <c r="I253" s="1">
        <v>2761.26</v>
      </c>
      <c r="J253" s="1" t="s">
        <v>355</v>
      </c>
      <c r="M253" s="9" t="s">
        <v>2326</v>
      </c>
      <c r="N253" s="11">
        <v>4.4030120000000004</v>
      </c>
      <c r="O253" s="1" t="s">
        <v>11</v>
      </c>
      <c r="P253" s="1" t="s">
        <v>23</v>
      </c>
      <c r="Q253" s="1" t="s">
        <v>2199</v>
      </c>
      <c r="S253" s="1" t="s">
        <v>2326</v>
      </c>
      <c r="T253" s="12">
        <v>8.0052999999999999E-2</v>
      </c>
      <c r="U253" s="1" t="str">
        <f t="shared" si="1"/>
        <v>Good</v>
      </c>
      <c r="V253" s="1" t="s">
        <v>2362</v>
      </c>
      <c r="W253" s="1" t="s">
        <v>2198</v>
      </c>
    </row>
    <row r="254" spans="1:23" x14ac:dyDescent="0.25">
      <c r="A254" s="1" t="s">
        <v>566</v>
      </c>
      <c r="B254" s="1" t="s">
        <v>14</v>
      </c>
      <c r="C254" s="1">
        <v>2751.06</v>
      </c>
      <c r="D254" s="1" t="s">
        <v>355</v>
      </c>
      <c r="E254" s="1" t="s">
        <v>2198</v>
      </c>
      <c r="G254" s="1" t="s">
        <v>566</v>
      </c>
      <c r="H254" s="1" t="s">
        <v>14</v>
      </c>
      <c r="I254" s="1">
        <v>2751.06</v>
      </c>
      <c r="J254" s="1" t="s">
        <v>355</v>
      </c>
      <c r="M254" s="9" t="s">
        <v>2328</v>
      </c>
      <c r="N254" s="11">
        <v>2.5517379999999998</v>
      </c>
      <c r="O254" s="1" t="s">
        <v>11</v>
      </c>
      <c r="P254" s="1" t="s">
        <v>23</v>
      </c>
      <c r="Q254" s="1" t="s">
        <v>2198</v>
      </c>
      <c r="S254" s="1" t="s">
        <v>2328</v>
      </c>
      <c r="T254" s="12">
        <v>0.26292700000000002</v>
      </c>
      <c r="U254" s="1" t="str">
        <f t="shared" si="1"/>
        <v>Good</v>
      </c>
      <c r="V254" s="1" t="s">
        <v>2362</v>
      </c>
      <c r="W254" s="1" t="s">
        <v>2198</v>
      </c>
    </row>
    <row r="255" spans="1:23" x14ac:dyDescent="0.25">
      <c r="A255" s="1" t="s">
        <v>568</v>
      </c>
      <c r="B255" s="1" t="s">
        <v>14</v>
      </c>
      <c r="C255" s="1">
        <v>6316.67</v>
      </c>
      <c r="D255" s="1" t="s">
        <v>23</v>
      </c>
      <c r="E255" s="1" t="s">
        <v>2199</v>
      </c>
      <c r="G255" s="1" t="s">
        <v>568</v>
      </c>
      <c r="H255" s="1" t="s">
        <v>14</v>
      </c>
      <c r="I255" s="1">
        <v>6316.67</v>
      </c>
      <c r="J255" s="1" t="s">
        <v>23</v>
      </c>
      <c r="M255" s="9" t="s">
        <v>2331</v>
      </c>
      <c r="N255" s="11">
        <v>2.607688</v>
      </c>
      <c r="O255" s="1" t="s">
        <v>11</v>
      </c>
      <c r="P255" s="1" t="s">
        <v>15</v>
      </c>
      <c r="Q255" s="1" t="s">
        <v>2198</v>
      </c>
      <c r="S255" s="1" t="s">
        <v>2331</v>
      </c>
      <c r="T255" s="12">
        <v>0.13583400000000001</v>
      </c>
      <c r="U255" s="1" t="str">
        <f t="shared" si="1"/>
        <v>Good</v>
      </c>
      <c r="V255" s="1" t="s">
        <v>2361</v>
      </c>
      <c r="W255" s="1" t="s">
        <v>2198</v>
      </c>
    </row>
    <row r="256" spans="1:23" x14ac:dyDescent="0.25">
      <c r="A256" s="1" t="s">
        <v>570</v>
      </c>
      <c r="B256" s="1" t="s">
        <v>14</v>
      </c>
      <c r="C256" s="1">
        <v>2308.2600000000002</v>
      </c>
      <c r="D256" s="1" t="s">
        <v>23</v>
      </c>
      <c r="E256" s="1" t="s">
        <v>2199</v>
      </c>
      <c r="G256" s="1" t="s">
        <v>570</v>
      </c>
      <c r="H256" s="1" t="s">
        <v>14</v>
      </c>
      <c r="I256" s="1">
        <v>2308.2600000000002</v>
      </c>
      <c r="J256" s="1" t="s">
        <v>23</v>
      </c>
      <c r="M256" s="9" t="s">
        <v>2332</v>
      </c>
      <c r="N256" s="11">
        <v>3.06332</v>
      </c>
      <c r="O256" s="1" t="s">
        <v>11</v>
      </c>
      <c r="P256" s="1" t="s">
        <v>23</v>
      </c>
      <c r="Q256" s="1" t="s">
        <v>2198</v>
      </c>
      <c r="S256" s="1" t="s">
        <v>2332</v>
      </c>
      <c r="T256" s="12">
        <v>0.28681499999999999</v>
      </c>
      <c r="U256" s="1" t="str">
        <f t="shared" si="1"/>
        <v>Good</v>
      </c>
      <c r="V256" s="1" t="s">
        <v>2362</v>
      </c>
      <c r="W256" s="1" t="s">
        <v>2198</v>
      </c>
    </row>
    <row r="257" spans="1:23" x14ac:dyDescent="0.25">
      <c r="A257" s="1" t="s">
        <v>572</v>
      </c>
      <c r="B257" s="1" t="s">
        <v>14</v>
      </c>
      <c r="C257" s="1">
        <v>2670.64</v>
      </c>
      <c r="D257" s="1" t="s">
        <v>23</v>
      </c>
      <c r="E257" s="1" t="s">
        <v>2198</v>
      </c>
      <c r="G257" s="1" t="s">
        <v>572</v>
      </c>
      <c r="H257" s="1" t="s">
        <v>14</v>
      </c>
      <c r="I257" s="1">
        <v>2670.64</v>
      </c>
      <c r="J257" s="1" t="s">
        <v>23</v>
      </c>
      <c r="M257" s="9" t="s">
        <v>2333</v>
      </c>
      <c r="N257" s="11">
        <v>2.4660790000000001</v>
      </c>
      <c r="O257" s="1" t="s">
        <v>11</v>
      </c>
      <c r="P257" s="1" t="s">
        <v>23</v>
      </c>
      <c r="Q257" s="1" t="s">
        <v>2199</v>
      </c>
      <c r="S257" s="1" t="s">
        <v>2333</v>
      </c>
      <c r="T257" s="12">
        <v>0.25492799999999999</v>
      </c>
      <c r="U257" s="1" t="str">
        <f t="shared" si="1"/>
        <v>Good</v>
      </c>
      <c r="V257" s="1" t="s">
        <v>2362</v>
      </c>
      <c r="W257" s="1" t="s">
        <v>2198</v>
      </c>
    </row>
    <row r="258" spans="1:23" x14ac:dyDescent="0.25">
      <c r="A258" s="1" t="s">
        <v>574</v>
      </c>
      <c r="B258" s="1" t="s">
        <v>14</v>
      </c>
      <c r="C258" s="1">
        <v>2514.1799999999998</v>
      </c>
      <c r="D258" s="1" t="s">
        <v>23</v>
      </c>
      <c r="E258" s="1" t="s">
        <v>2198</v>
      </c>
      <c r="G258" s="1" t="s">
        <v>574</v>
      </c>
      <c r="H258" s="1" t="s">
        <v>14</v>
      </c>
      <c r="I258" s="1">
        <v>2514.1799999999998</v>
      </c>
      <c r="J258" s="1" t="s">
        <v>23</v>
      </c>
      <c r="M258" s="9" t="s">
        <v>2334</v>
      </c>
      <c r="N258" s="11">
        <v>1.536548</v>
      </c>
      <c r="O258" s="1" t="s">
        <v>11</v>
      </c>
      <c r="P258" s="1" t="s">
        <v>18</v>
      </c>
      <c r="Q258" s="1" t="s">
        <v>2198</v>
      </c>
      <c r="S258" s="1" t="s">
        <v>2334</v>
      </c>
      <c r="T258" s="12">
        <v>1.1228999999999999E-2</v>
      </c>
      <c r="U258" s="1" t="str">
        <f t="shared" si="1"/>
        <v>Good</v>
      </c>
      <c r="V258" s="1" t="s">
        <v>2361</v>
      </c>
      <c r="W258" s="1" t="s">
        <v>2198</v>
      </c>
    </row>
    <row r="259" spans="1:23" x14ac:dyDescent="0.25">
      <c r="A259" s="1" t="s">
        <v>576</v>
      </c>
      <c r="B259" s="1" t="s">
        <v>14</v>
      </c>
      <c r="C259" s="1">
        <v>3201.9</v>
      </c>
      <c r="D259" s="1" t="s">
        <v>87</v>
      </c>
      <c r="E259" s="1" t="s">
        <v>2198</v>
      </c>
      <c r="G259" s="1" t="s">
        <v>576</v>
      </c>
      <c r="H259" s="1" t="s">
        <v>14</v>
      </c>
      <c r="I259" s="1">
        <v>3201.9</v>
      </c>
      <c r="J259" s="1" t="s">
        <v>87</v>
      </c>
      <c r="M259" s="9" t="s">
        <v>2336</v>
      </c>
      <c r="N259" s="11">
        <v>2.1578599999999999</v>
      </c>
      <c r="O259" s="1" t="s">
        <v>11</v>
      </c>
      <c r="P259" s="1" t="s">
        <v>18</v>
      </c>
      <c r="Q259" s="1" t="s">
        <v>2198</v>
      </c>
      <c r="S259" s="1" t="s">
        <v>2336</v>
      </c>
      <c r="T259" s="12">
        <v>0.196211</v>
      </c>
      <c r="U259" s="1" t="str">
        <f t="shared" ref="U259:U283" si="2">IF(T259&lt;1,"Good","Improve")</f>
        <v>Good</v>
      </c>
      <c r="V259" s="1" t="s">
        <v>2362</v>
      </c>
      <c r="W259" s="1" t="s">
        <v>2198</v>
      </c>
    </row>
    <row r="260" spans="1:23" x14ac:dyDescent="0.25">
      <c r="A260" s="1" t="s">
        <v>578</v>
      </c>
      <c r="B260" s="1" t="s">
        <v>14</v>
      </c>
      <c r="C260" s="1">
        <v>3076.79</v>
      </c>
      <c r="D260" s="1" t="s">
        <v>355</v>
      </c>
      <c r="E260" s="1" t="s">
        <v>2198</v>
      </c>
      <c r="G260" s="1" t="s">
        <v>578</v>
      </c>
      <c r="H260" s="1" t="s">
        <v>14</v>
      </c>
      <c r="I260" s="1">
        <v>3076.79</v>
      </c>
      <c r="J260" s="1" t="s">
        <v>355</v>
      </c>
      <c r="M260" s="9" t="s">
        <v>2337</v>
      </c>
      <c r="N260" s="11">
        <v>1.7942309999999999</v>
      </c>
      <c r="O260" s="1" t="s">
        <v>11</v>
      </c>
      <c r="P260" s="1" t="s">
        <v>18</v>
      </c>
      <c r="Q260" s="1" t="s">
        <v>2198</v>
      </c>
      <c r="S260" s="1" t="s">
        <v>2337</v>
      </c>
      <c r="T260" s="12">
        <v>0.21013699999999999</v>
      </c>
      <c r="U260" s="1" t="str">
        <f t="shared" si="2"/>
        <v>Good</v>
      </c>
      <c r="V260" s="1" t="s">
        <v>2362</v>
      </c>
      <c r="W260" s="1" t="s">
        <v>2198</v>
      </c>
    </row>
    <row r="261" spans="1:23" x14ac:dyDescent="0.25">
      <c r="A261" s="1" t="s">
        <v>580</v>
      </c>
      <c r="B261" s="1" t="s">
        <v>14</v>
      </c>
      <c r="C261" s="1">
        <v>1867.2</v>
      </c>
      <c r="D261" s="1" t="s">
        <v>355</v>
      </c>
      <c r="E261" s="1" t="s">
        <v>2198</v>
      </c>
      <c r="G261" s="1" t="s">
        <v>580</v>
      </c>
      <c r="H261" s="1" t="s">
        <v>14</v>
      </c>
      <c r="I261" s="1">
        <v>1867.2</v>
      </c>
      <c r="J261" s="1" t="s">
        <v>355</v>
      </c>
      <c r="M261" s="9" t="s">
        <v>2341</v>
      </c>
      <c r="N261" s="11">
        <v>1.8180559999999999</v>
      </c>
      <c r="O261" s="1" t="s">
        <v>11</v>
      </c>
      <c r="P261" s="1" t="s">
        <v>53</v>
      </c>
      <c r="Q261" s="1" t="s">
        <v>2198</v>
      </c>
      <c r="S261" s="1" t="s">
        <v>2341</v>
      </c>
      <c r="T261" s="12">
        <v>0.28320400000000001</v>
      </c>
      <c r="U261" s="1" t="str">
        <f t="shared" si="2"/>
        <v>Good</v>
      </c>
      <c r="V261" s="1" t="s">
        <v>2362</v>
      </c>
      <c r="W261" s="1" t="s">
        <v>2198</v>
      </c>
    </row>
    <row r="262" spans="1:23" x14ac:dyDescent="0.25">
      <c r="A262" s="1" t="s">
        <v>582</v>
      </c>
      <c r="B262" s="1" t="s">
        <v>14</v>
      </c>
      <c r="C262" s="1">
        <v>1945.75</v>
      </c>
      <c r="D262" s="1" t="s">
        <v>355</v>
      </c>
      <c r="E262" s="1" t="s">
        <v>2198</v>
      </c>
      <c r="G262" s="1" t="s">
        <v>582</v>
      </c>
      <c r="H262" s="1" t="s">
        <v>14</v>
      </c>
      <c r="I262" s="1">
        <v>1945.75</v>
      </c>
      <c r="J262" s="1" t="s">
        <v>355</v>
      </c>
      <c r="M262" s="9" t="s">
        <v>2342</v>
      </c>
      <c r="N262" s="11">
        <v>4.4505629999999998</v>
      </c>
      <c r="O262" s="1" t="s">
        <v>11</v>
      </c>
      <c r="P262" s="1" t="s">
        <v>18</v>
      </c>
      <c r="Q262" s="1" t="s">
        <v>2198</v>
      </c>
      <c r="S262" s="1" t="s">
        <v>2342</v>
      </c>
      <c r="T262" s="12">
        <v>0.27274100000000001</v>
      </c>
      <c r="U262" s="1" t="str">
        <f t="shared" si="2"/>
        <v>Good</v>
      </c>
      <c r="V262" s="1" t="s">
        <v>2361</v>
      </c>
      <c r="W262" s="1" t="s">
        <v>2198</v>
      </c>
    </row>
    <row r="263" spans="1:23" x14ac:dyDescent="0.25">
      <c r="A263" s="1" t="s">
        <v>584</v>
      </c>
      <c r="B263" s="1" t="s">
        <v>14</v>
      </c>
      <c r="C263" s="1">
        <v>4521.4399999999996</v>
      </c>
      <c r="D263" s="1" t="s">
        <v>87</v>
      </c>
      <c r="E263" s="1" t="s">
        <v>2199</v>
      </c>
      <c r="G263" s="1" t="s">
        <v>584</v>
      </c>
      <c r="H263" s="1" t="s">
        <v>14</v>
      </c>
      <c r="I263" s="1">
        <v>4521.4399999999996</v>
      </c>
      <c r="J263" s="1" t="s">
        <v>87</v>
      </c>
      <c r="M263" s="9" t="s">
        <v>2261</v>
      </c>
      <c r="N263" s="11">
        <v>1.4507159999999999</v>
      </c>
      <c r="O263" s="1" t="s">
        <v>11</v>
      </c>
      <c r="P263" s="1" t="s">
        <v>53</v>
      </c>
      <c r="Q263" s="1" t="s">
        <v>2198</v>
      </c>
      <c r="S263" s="1" t="s">
        <v>2261</v>
      </c>
      <c r="T263" s="12">
        <v>0.115509</v>
      </c>
      <c r="U263" s="1" t="str">
        <f t="shared" si="2"/>
        <v>Good</v>
      </c>
      <c r="V263" s="1" t="s">
        <v>2366</v>
      </c>
      <c r="W263" s="1" t="s">
        <v>2198</v>
      </c>
    </row>
    <row r="264" spans="1:23" x14ac:dyDescent="0.25">
      <c r="A264" s="1" t="s">
        <v>586</v>
      </c>
      <c r="B264" s="1" t="s">
        <v>14</v>
      </c>
      <c r="C264" s="1">
        <v>4527.13</v>
      </c>
      <c r="D264" s="1" t="s">
        <v>87</v>
      </c>
      <c r="E264" s="1" t="s">
        <v>2198</v>
      </c>
      <c r="G264" s="1" t="s">
        <v>586</v>
      </c>
      <c r="H264" s="1" t="s">
        <v>14</v>
      </c>
      <c r="I264" s="1">
        <v>4527.13</v>
      </c>
      <c r="J264" s="1" t="s">
        <v>87</v>
      </c>
      <c r="M264" s="9" t="s">
        <v>2344</v>
      </c>
      <c r="N264" s="11">
        <v>2.588336</v>
      </c>
      <c r="O264" s="1" t="s">
        <v>11</v>
      </c>
      <c r="P264" s="1" t="s">
        <v>15</v>
      </c>
      <c r="Q264" s="1" t="s">
        <v>2198</v>
      </c>
      <c r="S264" s="1" t="s">
        <v>2344</v>
      </c>
      <c r="T264" s="12">
        <v>9.3812999999999994E-2</v>
      </c>
      <c r="U264" s="1" t="str">
        <f t="shared" si="2"/>
        <v>Good</v>
      </c>
      <c r="V264" s="1" t="s">
        <v>2362</v>
      </c>
      <c r="W264" s="1" t="s">
        <v>2198</v>
      </c>
    </row>
    <row r="265" spans="1:23" x14ac:dyDescent="0.25">
      <c r="A265" s="1" t="s">
        <v>588</v>
      </c>
      <c r="B265" s="1" t="s">
        <v>14</v>
      </c>
      <c r="C265" s="1">
        <v>3754.97</v>
      </c>
      <c r="D265" s="1" t="s">
        <v>18</v>
      </c>
      <c r="E265" s="1" t="s">
        <v>2199</v>
      </c>
      <c r="G265" s="1" t="s">
        <v>588</v>
      </c>
      <c r="H265" s="1" t="s">
        <v>14</v>
      </c>
      <c r="I265" s="1">
        <v>3754.97</v>
      </c>
      <c r="J265" s="1" t="s">
        <v>18</v>
      </c>
      <c r="M265" s="9" t="s">
        <v>2267</v>
      </c>
      <c r="N265" s="11">
        <v>2.387988</v>
      </c>
      <c r="O265" s="1" t="s">
        <v>11</v>
      </c>
      <c r="P265" s="1" t="s">
        <v>87</v>
      </c>
      <c r="Q265" s="1" t="s">
        <v>2198</v>
      </c>
      <c r="S265" s="1" t="s">
        <v>2267</v>
      </c>
      <c r="T265" s="12">
        <v>0.24032600000000001</v>
      </c>
      <c r="U265" s="1" t="str">
        <f t="shared" si="2"/>
        <v>Good</v>
      </c>
      <c r="V265" s="1" t="s">
        <v>2365</v>
      </c>
      <c r="W265" s="1" t="s">
        <v>2199</v>
      </c>
    </row>
    <row r="266" spans="1:23" x14ac:dyDescent="0.25">
      <c r="A266" s="1" t="s">
        <v>594</v>
      </c>
      <c r="B266" s="1" t="s">
        <v>14</v>
      </c>
      <c r="C266" s="1">
        <v>3983.6</v>
      </c>
      <c r="D266" s="1" t="s">
        <v>15</v>
      </c>
      <c r="E266" s="1" t="s">
        <v>2199</v>
      </c>
      <c r="G266" s="1" t="s">
        <v>594</v>
      </c>
      <c r="H266" s="1" t="s">
        <v>14</v>
      </c>
      <c r="I266" s="1">
        <v>3983.6</v>
      </c>
      <c r="J266" s="1" t="s">
        <v>15</v>
      </c>
      <c r="M266" s="9" t="s">
        <v>2268</v>
      </c>
      <c r="N266" s="11">
        <v>1.048519</v>
      </c>
      <c r="O266" s="1" t="s">
        <v>11</v>
      </c>
      <c r="P266" s="1" t="s">
        <v>87</v>
      </c>
      <c r="Q266" s="1" t="s">
        <v>2199</v>
      </c>
      <c r="S266" s="1" t="s">
        <v>2268</v>
      </c>
      <c r="T266" s="12">
        <v>0</v>
      </c>
      <c r="U266" s="1" t="str">
        <f t="shared" si="2"/>
        <v>Good</v>
      </c>
      <c r="V266" s="1" t="s">
        <v>2365</v>
      </c>
      <c r="W266" s="1" t="s">
        <v>2198</v>
      </c>
    </row>
    <row r="267" spans="1:23" x14ac:dyDescent="0.25">
      <c r="A267" s="1" t="s">
        <v>596</v>
      </c>
      <c r="B267" s="1" t="s">
        <v>14</v>
      </c>
      <c r="C267" s="1">
        <v>4342.17</v>
      </c>
      <c r="D267" s="1" t="s">
        <v>15</v>
      </c>
      <c r="E267" s="1" t="s">
        <v>2199</v>
      </c>
      <c r="G267" s="1" t="s">
        <v>596</v>
      </c>
      <c r="H267" s="1" t="s">
        <v>14</v>
      </c>
      <c r="I267" s="1">
        <v>4342.17</v>
      </c>
      <c r="J267" s="1" t="s">
        <v>15</v>
      </c>
      <c r="M267" s="9" t="s">
        <v>2269</v>
      </c>
      <c r="N267" s="11">
        <v>1.8461129999999999</v>
      </c>
      <c r="O267" s="1" t="s">
        <v>11</v>
      </c>
      <c r="P267" s="1" t="s">
        <v>53</v>
      </c>
      <c r="Q267" s="1" t="s">
        <v>2198</v>
      </c>
      <c r="S267" s="1" t="s">
        <v>2269</v>
      </c>
      <c r="T267" s="12">
        <v>0.17138999999999999</v>
      </c>
      <c r="U267" s="1" t="str">
        <f t="shared" si="2"/>
        <v>Good</v>
      </c>
      <c r="V267" s="1" t="s">
        <v>2366</v>
      </c>
      <c r="W267" s="1" t="s">
        <v>2198</v>
      </c>
    </row>
    <row r="268" spans="1:23" x14ac:dyDescent="0.25">
      <c r="A268" s="1" t="s">
        <v>598</v>
      </c>
      <c r="B268" s="1" t="s">
        <v>14</v>
      </c>
      <c r="C268" s="1">
        <v>18850.240000000002</v>
      </c>
      <c r="D268" s="1" t="s">
        <v>23</v>
      </c>
      <c r="E268" s="1" t="s">
        <v>2198</v>
      </c>
      <c r="G268" s="1" t="s">
        <v>598</v>
      </c>
      <c r="H268" s="1" t="s">
        <v>14</v>
      </c>
      <c r="I268" s="1">
        <v>18850.240000000002</v>
      </c>
      <c r="J268" s="1" t="s">
        <v>23</v>
      </c>
      <c r="M268" s="9" t="s">
        <v>2270</v>
      </c>
      <c r="N268" s="11">
        <v>1.268883</v>
      </c>
      <c r="O268" s="1" t="s">
        <v>11</v>
      </c>
      <c r="P268" s="1" t="s">
        <v>87</v>
      </c>
      <c r="Q268" s="1" t="s">
        <v>2198</v>
      </c>
      <c r="S268" s="1" t="s">
        <v>2270</v>
      </c>
      <c r="T268" s="12">
        <v>0.154504</v>
      </c>
      <c r="U268" s="1" t="str">
        <f t="shared" si="2"/>
        <v>Good</v>
      </c>
      <c r="V268" s="1" t="s">
        <v>2366</v>
      </c>
      <c r="W268" s="1" t="s">
        <v>2198</v>
      </c>
    </row>
    <row r="269" spans="1:23" x14ac:dyDescent="0.25">
      <c r="A269" s="1" t="s">
        <v>600</v>
      </c>
      <c r="B269" s="1" t="s">
        <v>14</v>
      </c>
      <c r="C269" s="1">
        <v>16928.7</v>
      </c>
      <c r="D269" s="1" t="s">
        <v>23</v>
      </c>
      <c r="E269" s="1" t="s">
        <v>2198</v>
      </c>
      <c r="G269" s="1" t="s">
        <v>600</v>
      </c>
      <c r="H269" s="1" t="s">
        <v>14</v>
      </c>
      <c r="I269" s="1">
        <v>16928.7</v>
      </c>
      <c r="J269" s="1" t="s">
        <v>23</v>
      </c>
      <c r="M269" s="9" t="s">
        <v>2271</v>
      </c>
      <c r="N269" s="11">
        <v>1.956369</v>
      </c>
      <c r="O269" s="1" t="s">
        <v>11</v>
      </c>
      <c r="P269" s="1" t="s">
        <v>23</v>
      </c>
      <c r="Q269" s="1" t="s">
        <v>2198</v>
      </c>
      <c r="S269" s="1" t="s">
        <v>2271</v>
      </c>
      <c r="T269" s="12">
        <v>0.53660300000000005</v>
      </c>
      <c r="U269" s="1" t="str">
        <f t="shared" si="2"/>
        <v>Good</v>
      </c>
      <c r="V269" s="1" t="s">
        <v>2362</v>
      </c>
      <c r="W269" s="1" t="s">
        <v>2198</v>
      </c>
    </row>
    <row r="270" spans="1:23" x14ac:dyDescent="0.25">
      <c r="A270" s="1" t="s">
        <v>602</v>
      </c>
      <c r="B270" s="1" t="s">
        <v>14</v>
      </c>
      <c r="C270" s="1">
        <v>7230.76</v>
      </c>
      <c r="D270" s="1" t="s">
        <v>23</v>
      </c>
      <c r="E270" s="1" t="s">
        <v>2199</v>
      </c>
      <c r="G270" s="1" t="s">
        <v>602</v>
      </c>
      <c r="H270" s="1" t="s">
        <v>14</v>
      </c>
      <c r="I270" s="1">
        <v>7230.76</v>
      </c>
      <c r="J270" s="1" t="s">
        <v>23</v>
      </c>
      <c r="M270" s="9" t="s">
        <v>2279</v>
      </c>
      <c r="N270" s="11">
        <v>2.8169400000000002</v>
      </c>
      <c r="O270" s="1" t="s">
        <v>11</v>
      </c>
      <c r="P270" s="1" t="s">
        <v>23</v>
      </c>
      <c r="Q270" s="1" t="s">
        <v>2199</v>
      </c>
      <c r="S270" s="1" t="s">
        <v>2279</v>
      </c>
      <c r="T270" s="12">
        <v>0.38926100000000002</v>
      </c>
      <c r="U270" s="1" t="str">
        <f t="shared" si="2"/>
        <v>Good</v>
      </c>
      <c r="V270" s="1" t="s">
        <v>2362</v>
      </c>
      <c r="W270" s="1" t="s">
        <v>2199</v>
      </c>
    </row>
    <row r="271" spans="1:23" x14ac:dyDescent="0.25">
      <c r="A271" s="1" t="s">
        <v>604</v>
      </c>
      <c r="B271" s="1" t="s">
        <v>14</v>
      </c>
      <c r="C271" s="1">
        <v>4285.4399999999996</v>
      </c>
      <c r="D271" s="1" t="s">
        <v>23</v>
      </c>
      <c r="E271" s="1" t="s">
        <v>2199</v>
      </c>
      <c r="G271" s="1" t="s">
        <v>604</v>
      </c>
      <c r="H271" s="1" t="s">
        <v>14</v>
      </c>
      <c r="I271" s="1">
        <v>4285.4399999999996</v>
      </c>
      <c r="J271" s="1" t="s">
        <v>23</v>
      </c>
      <c r="M271" s="9" t="s">
        <v>2280</v>
      </c>
      <c r="N271" s="11">
        <v>1.3385849999999999</v>
      </c>
      <c r="O271" s="1" t="s">
        <v>11</v>
      </c>
      <c r="P271" s="1" t="s">
        <v>87</v>
      </c>
      <c r="Q271" s="1" t="s">
        <v>2199</v>
      </c>
      <c r="S271" s="1" t="s">
        <v>2280</v>
      </c>
      <c r="T271" s="12">
        <v>0.196102</v>
      </c>
      <c r="U271" s="1" t="str">
        <f t="shared" si="2"/>
        <v>Good</v>
      </c>
      <c r="V271" s="1" t="s">
        <v>2365</v>
      </c>
      <c r="W271" s="1" t="s">
        <v>2199</v>
      </c>
    </row>
    <row r="272" spans="1:23" x14ac:dyDescent="0.25">
      <c r="A272" s="1" t="s">
        <v>610</v>
      </c>
      <c r="B272" s="1" t="s">
        <v>14</v>
      </c>
      <c r="C272" s="1">
        <v>3713.1</v>
      </c>
      <c r="D272" s="1" t="s">
        <v>23</v>
      </c>
      <c r="E272" s="1" t="s">
        <v>2199</v>
      </c>
      <c r="G272" s="1" t="s">
        <v>610</v>
      </c>
      <c r="H272" s="1" t="s">
        <v>14</v>
      </c>
      <c r="I272" s="1">
        <v>3713.1</v>
      </c>
      <c r="J272" s="1" t="s">
        <v>23</v>
      </c>
      <c r="M272" s="9" t="s">
        <v>2281</v>
      </c>
      <c r="N272" s="11">
        <v>2.6725599999999998</v>
      </c>
      <c r="O272" s="1" t="s">
        <v>11</v>
      </c>
      <c r="P272" s="1" t="s">
        <v>87</v>
      </c>
      <c r="Q272" s="1" t="s">
        <v>2198</v>
      </c>
      <c r="S272" s="1" t="s">
        <v>2281</v>
      </c>
      <c r="T272" s="12">
        <v>0.26702399999999998</v>
      </c>
      <c r="U272" s="1" t="str">
        <f t="shared" si="2"/>
        <v>Good</v>
      </c>
      <c r="V272" s="1" t="s">
        <v>2365</v>
      </c>
      <c r="W272" s="1" t="s">
        <v>2199</v>
      </c>
    </row>
    <row r="273" spans="1:23" x14ac:dyDescent="0.25">
      <c r="A273" s="1" t="s">
        <v>612</v>
      </c>
      <c r="B273" s="1" t="s">
        <v>14</v>
      </c>
      <c r="C273" s="1">
        <v>5171.42</v>
      </c>
      <c r="D273" s="1" t="s">
        <v>23</v>
      </c>
      <c r="E273" s="1" t="s">
        <v>2199</v>
      </c>
      <c r="G273" s="1" t="s">
        <v>612</v>
      </c>
      <c r="H273" s="1" t="s">
        <v>14</v>
      </c>
      <c r="I273" s="1">
        <v>5171.42</v>
      </c>
      <c r="J273" s="1" t="s">
        <v>23</v>
      </c>
      <c r="M273" s="9" t="s">
        <v>2345</v>
      </c>
      <c r="N273" s="11">
        <v>3.7858700000000001</v>
      </c>
      <c r="O273" s="1" t="s">
        <v>11</v>
      </c>
      <c r="P273" s="1" t="s">
        <v>23</v>
      </c>
      <c r="Q273" s="1" t="s">
        <v>2198</v>
      </c>
      <c r="S273" s="1" t="s">
        <v>2345</v>
      </c>
      <c r="T273" s="12">
        <v>8.9468000000000006E-2</v>
      </c>
      <c r="U273" s="1" t="str">
        <f t="shared" si="2"/>
        <v>Good</v>
      </c>
      <c r="V273" s="1" t="s">
        <v>2362</v>
      </c>
      <c r="W273" s="1" t="s">
        <v>2198</v>
      </c>
    </row>
    <row r="274" spans="1:23" x14ac:dyDescent="0.25">
      <c r="A274" s="1" t="s">
        <v>614</v>
      </c>
      <c r="B274" s="1" t="s">
        <v>14</v>
      </c>
      <c r="C274" s="1">
        <v>18434.38</v>
      </c>
      <c r="D274" s="1" t="s">
        <v>23</v>
      </c>
      <c r="E274" s="1" t="s">
        <v>2199</v>
      </c>
      <c r="G274" s="1" t="s">
        <v>614</v>
      </c>
      <c r="H274" s="1" t="s">
        <v>14</v>
      </c>
      <c r="I274" s="1">
        <v>18434.38</v>
      </c>
      <c r="J274" s="1" t="s">
        <v>23</v>
      </c>
      <c r="M274" s="9" t="s">
        <v>2346</v>
      </c>
      <c r="N274" s="11">
        <v>4.4174009999999999</v>
      </c>
      <c r="O274" s="1" t="s">
        <v>11</v>
      </c>
      <c r="P274" s="1" t="s">
        <v>23</v>
      </c>
      <c r="Q274" s="1" t="s">
        <v>2198</v>
      </c>
      <c r="S274" s="1" t="s">
        <v>2346</v>
      </c>
      <c r="T274" s="12">
        <v>9.2533000000000004E-2</v>
      </c>
      <c r="U274" s="1" t="str">
        <f t="shared" si="2"/>
        <v>Good</v>
      </c>
      <c r="V274" s="1" t="s">
        <v>2362</v>
      </c>
      <c r="W274" s="1" t="s">
        <v>2198</v>
      </c>
    </row>
    <row r="275" spans="1:23" x14ac:dyDescent="0.25">
      <c r="A275" s="1" t="s">
        <v>616</v>
      </c>
      <c r="B275" s="1" t="s">
        <v>14</v>
      </c>
      <c r="C275" s="1">
        <v>17769.8</v>
      </c>
      <c r="D275" s="1" t="s">
        <v>23</v>
      </c>
      <c r="E275" s="1" t="s">
        <v>2199</v>
      </c>
      <c r="G275" s="1" t="s">
        <v>616</v>
      </c>
      <c r="H275" s="1" t="s">
        <v>14</v>
      </c>
      <c r="I275" s="1">
        <v>17769.8</v>
      </c>
      <c r="J275" s="1" t="s">
        <v>23</v>
      </c>
      <c r="M275" s="9" t="s">
        <v>2348</v>
      </c>
      <c r="N275" s="11">
        <v>4.0145770000000001</v>
      </c>
      <c r="O275" s="1" t="s">
        <v>11</v>
      </c>
      <c r="P275" s="1" t="s">
        <v>23</v>
      </c>
      <c r="Q275" s="1" t="s">
        <v>2198</v>
      </c>
      <c r="S275" s="1" t="s">
        <v>2348</v>
      </c>
      <c r="T275" s="12">
        <v>0.29344100000000001</v>
      </c>
      <c r="U275" s="1" t="str">
        <f t="shared" si="2"/>
        <v>Good</v>
      </c>
      <c r="V275" s="1" t="s">
        <v>2362</v>
      </c>
      <c r="W275" s="1" t="s">
        <v>2198</v>
      </c>
    </row>
    <row r="276" spans="1:23" x14ac:dyDescent="0.25">
      <c r="A276" s="1" t="s">
        <v>618</v>
      </c>
      <c r="B276" s="1" t="s">
        <v>14</v>
      </c>
      <c r="C276" s="1">
        <v>1966.39</v>
      </c>
      <c r="D276" s="1" t="s">
        <v>18</v>
      </c>
      <c r="E276" s="1" t="s">
        <v>2198</v>
      </c>
      <c r="G276" s="1" t="s">
        <v>618</v>
      </c>
      <c r="H276" s="1" t="s">
        <v>14</v>
      </c>
      <c r="I276" s="1">
        <v>1966.39</v>
      </c>
      <c r="J276" s="1" t="s">
        <v>18</v>
      </c>
      <c r="M276" s="9" t="s">
        <v>2349</v>
      </c>
      <c r="N276" s="11">
        <v>1.783568</v>
      </c>
      <c r="O276" s="1" t="s">
        <v>11</v>
      </c>
      <c r="P276" s="1" t="s">
        <v>12</v>
      </c>
      <c r="Q276" s="1" t="s">
        <v>2199</v>
      </c>
      <c r="S276" s="1" t="s">
        <v>2349</v>
      </c>
      <c r="T276" s="12">
        <v>0</v>
      </c>
      <c r="U276" s="1" t="str">
        <f t="shared" si="2"/>
        <v>Good</v>
      </c>
      <c r="V276" s="1" t="s">
        <v>2362</v>
      </c>
      <c r="W276" s="1" t="s">
        <v>2198</v>
      </c>
    </row>
    <row r="277" spans="1:23" x14ac:dyDescent="0.25">
      <c r="A277" s="1" t="s">
        <v>622</v>
      </c>
      <c r="B277" s="1" t="s">
        <v>14</v>
      </c>
      <c r="C277" s="1">
        <v>1887.97</v>
      </c>
      <c r="D277" s="1" t="s">
        <v>53</v>
      </c>
      <c r="E277" s="1" t="s">
        <v>2199</v>
      </c>
      <c r="G277" s="1" t="s">
        <v>622</v>
      </c>
      <c r="H277" s="1" t="s">
        <v>14</v>
      </c>
      <c r="I277" s="1">
        <v>1887.97</v>
      </c>
      <c r="J277" s="1" t="s">
        <v>53</v>
      </c>
      <c r="M277" s="9" t="s">
        <v>2350</v>
      </c>
      <c r="N277" s="11">
        <v>2.0800920000000001</v>
      </c>
      <c r="O277" s="1" t="s">
        <v>11</v>
      </c>
      <c r="P277" s="1" t="s">
        <v>15</v>
      </c>
      <c r="Q277" s="1" t="s">
        <v>2198</v>
      </c>
      <c r="S277" s="1" t="s">
        <v>2350</v>
      </c>
      <c r="T277" s="12">
        <v>0.28109600000000001</v>
      </c>
      <c r="U277" s="1" t="str">
        <f t="shared" si="2"/>
        <v>Good</v>
      </c>
      <c r="V277" s="1" t="s">
        <v>2361</v>
      </c>
      <c r="W277" s="1" t="s">
        <v>2198</v>
      </c>
    </row>
    <row r="278" spans="1:23" x14ac:dyDescent="0.25">
      <c r="A278" s="1" t="s">
        <v>624</v>
      </c>
      <c r="B278" s="1" t="s">
        <v>14</v>
      </c>
      <c r="C278" s="1">
        <v>2714.06</v>
      </c>
      <c r="D278" s="1" t="s">
        <v>18</v>
      </c>
      <c r="E278" s="1" t="s">
        <v>2198</v>
      </c>
      <c r="G278" s="1" t="s">
        <v>624</v>
      </c>
      <c r="H278" s="1" t="s">
        <v>14</v>
      </c>
      <c r="I278" s="1">
        <v>2714.06</v>
      </c>
      <c r="J278" s="1" t="s">
        <v>18</v>
      </c>
      <c r="M278" s="9" t="s">
        <v>2351</v>
      </c>
      <c r="N278" s="11">
        <v>2.3730009999999999</v>
      </c>
      <c r="O278" s="1" t="s">
        <v>11</v>
      </c>
      <c r="P278" s="1" t="s">
        <v>15</v>
      </c>
      <c r="Q278" s="1" t="s">
        <v>2198</v>
      </c>
      <c r="S278" s="1" t="s">
        <v>2351</v>
      </c>
      <c r="T278" s="12">
        <v>5.9573000000000001E-2</v>
      </c>
      <c r="U278" s="1" t="str">
        <f t="shared" si="2"/>
        <v>Good</v>
      </c>
      <c r="V278" s="1" t="s">
        <v>2362</v>
      </c>
      <c r="W278" s="1" t="s">
        <v>2199</v>
      </c>
    </row>
    <row r="279" spans="1:23" x14ac:dyDescent="0.25">
      <c r="A279" s="1" t="s">
        <v>626</v>
      </c>
      <c r="B279" s="1" t="s">
        <v>14</v>
      </c>
      <c r="C279" s="1">
        <v>5495.92</v>
      </c>
      <c r="D279" s="1" t="s">
        <v>23</v>
      </c>
      <c r="E279" s="1" t="s">
        <v>2199</v>
      </c>
      <c r="G279" s="1" t="s">
        <v>626</v>
      </c>
      <c r="H279" s="1" t="s">
        <v>14</v>
      </c>
      <c r="I279" s="1">
        <v>5495.92</v>
      </c>
      <c r="J279" s="1" t="s">
        <v>23</v>
      </c>
      <c r="M279" s="9" t="s">
        <v>2352</v>
      </c>
      <c r="N279" s="11">
        <v>4.6853490000000004</v>
      </c>
      <c r="O279" s="1" t="s">
        <v>11</v>
      </c>
      <c r="P279" s="1" t="s">
        <v>12</v>
      </c>
      <c r="Q279" s="1" t="s">
        <v>2198</v>
      </c>
      <c r="S279" s="1" t="s">
        <v>2352</v>
      </c>
      <c r="T279" s="12">
        <v>0.267766</v>
      </c>
      <c r="U279" s="1" t="str">
        <f t="shared" si="2"/>
        <v>Good</v>
      </c>
      <c r="V279" s="1" t="s">
        <v>2362</v>
      </c>
      <c r="W279" s="1" t="s">
        <v>2198</v>
      </c>
    </row>
    <row r="280" spans="1:23" x14ac:dyDescent="0.25">
      <c r="A280" s="1" t="s">
        <v>630</v>
      </c>
      <c r="B280" s="1" t="s">
        <v>14</v>
      </c>
      <c r="C280" s="1">
        <v>14318.47</v>
      </c>
      <c r="D280" s="1" t="s">
        <v>23</v>
      </c>
      <c r="E280" s="1" t="s">
        <v>2199</v>
      </c>
      <c r="G280" s="1" t="s">
        <v>630</v>
      </c>
      <c r="H280" s="1" t="s">
        <v>14</v>
      </c>
      <c r="I280" s="1">
        <v>14318.47</v>
      </c>
      <c r="J280" s="1" t="s">
        <v>23</v>
      </c>
      <c r="M280" s="9" t="s">
        <v>2353</v>
      </c>
      <c r="N280" s="11">
        <v>2.7922750000000001</v>
      </c>
      <c r="O280" s="1" t="s">
        <v>11</v>
      </c>
      <c r="P280" s="1" t="s">
        <v>15</v>
      </c>
      <c r="Q280" s="1" t="s">
        <v>2198</v>
      </c>
      <c r="S280" s="1" t="s">
        <v>2353</v>
      </c>
      <c r="T280" s="12">
        <v>0.27494800000000003</v>
      </c>
      <c r="U280" s="1" t="str">
        <f t="shared" si="2"/>
        <v>Good</v>
      </c>
      <c r="V280" s="1" t="s">
        <v>2362</v>
      </c>
      <c r="W280" s="1" t="s">
        <v>2198</v>
      </c>
    </row>
    <row r="281" spans="1:23" x14ac:dyDescent="0.25">
      <c r="A281" s="1" t="s">
        <v>632</v>
      </c>
      <c r="B281" s="1" t="s">
        <v>14</v>
      </c>
      <c r="C281" s="1">
        <v>3591.85</v>
      </c>
      <c r="D281" s="1" t="s">
        <v>23</v>
      </c>
      <c r="E281" s="1" t="s">
        <v>2199</v>
      </c>
      <c r="G281" s="1" t="s">
        <v>632</v>
      </c>
      <c r="H281" s="1" t="s">
        <v>14</v>
      </c>
      <c r="I281" s="1">
        <v>3591.85</v>
      </c>
      <c r="J281" s="1" t="s">
        <v>23</v>
      </c>
      <c r="M281" s="9" t="s">
        <v>2354</v>
      </c>
      <c r="N281" s="11">
        <v>4.1654689999999999</v>
      </c>
      <c r="O281" s="1" t="s">
        <v>11</v>
      </c>
      <c r="P281" s="1" t="s">
        <v>12</v>
      </c>
      <c r="Q281" s="1" t="s">
        <v>2198</v>
      </c>
      <c r="S281" s="1" t="s">
        <v>2354</v>
      </c>
      <c r="T281" s="12">
        <v>0.14932899999999999</v>
      </c>
      <c r="U281" s="1" t="str">
        <f t="shared" si="2"/>
        <v>Good</v>
      </c>
      <c r="V281" s="1" t="s">
        <v>2362</v>
      </c>
      <c r="W281" s="1" t="s">
        <v>2198</v>
      </c>
    </row>
    <row r="282" spans="1:23" x14ac:dyDescent="0.25">
      <c r="A282" s="1" t="s">
        <v>634</v>
      </c>
      <c r="B282" s="1" t="s">
        <v>14</v>
      </c>
      <c r="C282" s="1">
        <v>8692.19</v>
      </c>
      <c r="D282" s="1" t="s">
        <v>23</v>
      </c>
      <c r="E282" s="1" t="s">
        <v>2199</v>
      </c>
      <c r="G282" s="1" t="s">
        <v>634</v>
      </c>
      <c r="H282" s="1" t="s">
        <v>14</v>
      </c>
      <c r="I282" s="1">
        <v>8692.19</v>
      </c>
      <c r="J282" s="1" t="s">
        <v>23</v>
      </c>
      <c r="M282" s="9" t="s">
        <v>2355</v>
      </c>
      <c r="N282" s="11">
        <v>5.232901</v>
      </c>
      <c r="O282" s="1" t="s">
        <v>11</v>
      </c>
      <c r="P282" s="1" t="s">
        <v>12</v>
      </c>
      <c r="Q282" s="1" t="s">
        <v>2198</v>
      </c>
      <c r="S282" s="1" t="s">
        <v>2355</v>
      </c>
      <c r="T282" s="12">
        <v>0.161611</v>
      </c>
      <c r="U282" s="1" t="str">
        <f t="shared" si="2"/>
        <v>Good</v>
      </c>
      <c r="V282" s="1" t="s">
        <v>2363</v>
      </c>
      <c r="W282" s="1" t="s">
        <v>2199</v>
      </c>
    </row>
    <row r="283" spans="1:23" x14ac:dyDescent="0.25">
      <c r="A283" s="1" t="s">
        <v>636</v>
      </c>
      <c r="B283" s="1" t="s">
        <v>14</v>
      </c>
      <c r="C283" s="1">
        <v>9931.7099999999991</v>
      </c>
      <c r="D283" s="1" t="s">
        <v>23</v>
      </c>
      <c r="E283" s="1" t="s">
        <v>2199</v>
      </c>
      <c r="G283" s="1" t="s">
        <v>636</v>
      </c>
      <c r="H283" s="1" t="s">
        <v>14</v>
      </c>
      <c r="I283" s="1">
        <v>9931.7099999999991</v>
      </c>
      <c r="J283" s="1" t="s">
        <v>23</v>
      </c>
      <c r="M283" s="9" t="s">
        <v>2356</v>
      </c>
      <c r="N283" s="11">
        <v>1.5614669999999999</v>
      </c>
      <c r="O283" s="1" t="s">
        <v>11</v>
      </c>
      <c r="P283" s="1" t="s">
        <v>15</v>
      </c>
      <c r="Q283" s="1" t="s">
        <v>2198</v>
      </c>
      <c r="S283" s="1" t="s">
        <v>2356</v>
      </c>
      <c r="T283" s="12">
        <v>6.9579000000000002E-2</v>
      </c>
      <c r="U283" s="1" t="str">
        <f t="shared" si="2"/>
        <v>Good</v>
      </c>
      <c r="V283" s="1" t="s">
        <v>2362</v>
      </c>
      <c r="W283" s="1" t="s">
        <v>2198</v>
      </c>
    </row>
    <row r="284" spans="1:23" x14ac:dyDescent="0.25">
      <c r="A284" s="1" t="s">
        <v>638</v>
      </c>
      <c r="B284" s="1" t="s">
        <v>14</v>
      </c>
      <c r="C284" s="1">
        <v>14216.94</v>
      </c>
      <c r="D284" s="1" t="s">
        <v>23</v>
      </c>
      <c r="E284" s="1" t="s">
        <v>2199</v>
      </c>
      <c r="G284" s="1" t="s">
        <v>638</v>
      </c>
      <c r="H284" s="1" t="s">
        <v>14</v>
      </c>
      <c r="I284" s="1">
        <v>14216.94</v>
      </c>
      <c r="J284" s="1" t="s">
        <v>23</v>
      </c>
      <c r="M284" s="1" t="s">
        <v>1439</v>
      </c>
      <c r="N284" s="12">
        <v>1.97295</v>
      </c>
      <c r="O284" s="1" t="s">
        <v>11</v>
      </c>
      <c r="P284" s="1" t="s">
        <v>12</v>
      </c>
      <c r="Q284" s="1" t="s">
        <v>2199</v>
      </c>
      <c r="S284" s="1" t="s">
        <v>1439</v>
      </c>
      <c r="T284" s="12">
        <v>0.12578500000000001</v>
      </c>
      <c r="U284" s="1" t="s">
        <v>14</v>
      </c>
      <c r="V284" s="1" t="s">
        <v>12</v>
      </c>
      <c r="W284" s="1" t="s">
        <v>2198</v>
      </c>
    </row>
    <row r="285" spans="1:23" x14ac:dyDescent="0.25">
      <c r="A285" s="1" t="s">
        <v>640</v>
      </c>
      <c r="B285" s="1" t="s">
        <v>14</v>
      </c>
      <c r="C285" s="1">
        <v>14810.07</v>
      </c>
      <c r="D285" s="1" t="s">
        <v>23</v>
      </c>
      <c r="E285" s="1" t="s">
        <v>2199</v>
      </c>
      <c r="G285" s="1" t="s">
        <v>640</v>
      </c>
      <c r="H285" s="1" t="s">
        <v>14</v>
      </c>
      <c r="I285" s="1">
        <v>14810.07</v>
      </c>
      <c r="J285" s="1" t="s">
        <v>23</v>
      </c>
      <c r="M285" s="1" t="s">
        <v>1447</v>
      </c>
      <c r="N285" s="12">
        <v>1.2070609999999999</v>
      </c>
      <c r="O285" s="1" t="s">
        <v>11</v>
      </c>
      <c r="P285" s="1" t="s">
        <v>12</v>
      </c>
      <c r="Q285" s="1" t="s">
        <v>2199</v>
      </c>
      <c r="S285" s="1" t="s">
        <v>1447</v>
      </c>
      <c r="T285" s="12">
        <v>0.107574</v>
      </c>
      <c r="U285" s="1" t="s">
        <v>14</v>
      </c>
      <c r="V285" s="1" t="s">
        <v>18</v>
      </c>
      <c r="W285" s="1" t="s">
        <v>2198</v>
      </c>
    </row>
    <row r="286" spans="1:23" x14ac:dyDescent="0.25">
      <c r="A286" s="1" t="s">
        <v>642</v>
      </c>
      <c r="B286" s="1" t="s">
        <v>14</v>
      </c>
      <c r="C286" s="1">
        <v>1677.22</v>
      </c>
      <c r="D286" s="1" t="s">
        <v>23</v>
      </c>
      <c r="E286" s="1" t="s">
        <v>2199</v>
      </c>
      <c r="G286" s="1" t="s">
        <v>642</v>
      </c>
      <c r="H286" s="1" t="s">
        <v>14</v>
      </c>
      <c r="I286" s="1">
        <v>1677.22</v>
      </c>
      <c r="J286" s="1" t="s">
        <v>23</v>
      </c>
      <c r="M286" s="1" t="s">
        <v>1453</v>
      </c>
      <c r="N286" s="12">
        <v>2.9527749999999999</v>
      </c>
      <c r="O286" s="1" t="s">
        <v>11</v>
      </c>
      <c r="P286" s="1" t="s">
        <v>12</v>
      </c>
      <c r="Q286" s="1" t="s">
        <v>2199</v>
      </c>
      <c r="S286" s="1" t="s">
        <v>1453</v>
      </c>
      <c r="T286" s="12">
        <v>0.25807400000000003</v>
      </c>
      <c r="U286" s="1" t="s">
        <v>14</v>
      </c>
      <c r="V286" s="1" t="s">
        <v>18</v>
      </c>
      <c r="W286" s="1" t="s">
        <v>2198</v>
      </c>
    </row>
    <row r="287" spans="1:23" x14ac:dyDescent="0.25">
      <c r="A287" s="1" t="s">
        <v>644</v>
      </c>
      <c r="B287" s="1" t="s">
        <v>14</v>
      </c>
      <c r="C287" s="1">
        <v>4888.7700000000004</v>
      </c>
      <c r="D287" s="1" t="s">
        <v>15</v>
      </c>
      <c r="E287" s="1" t="s">
        <v>2198</v>
      </c>
      <c r="G287" s="1" t="s">
        <v>644</v>
      </c>
      <c r="H287" s="1" t="s">
        <v>14</v>
      </c>
      <c r="I287" s="1">
        <v>4888.7700000000004</v>
      </c>
      <c r="J287" s="1" t="s">
        <v>15</v>
      </c>
      <c r="M287" s="1" t="s">
        <v>1455</v>
      </c>
      <c r="N287" s="12">
        <v>1.6973739999999999</v>
      </c>
      <c r="O287" s="1" t="s">
        <v>11</v>
      </c>
      <c r="P287" s="1" t="s">
        <v>12</v>
      </c>
      <c r="Q287" s="1" t="s">
        <v>2199</v>
      </c>
      <c r="S287" s="1" t="s">
        <v>1455</v>
      </c>
      <c r="T287" s="12">
        <v>0.16245499999999999</v>
      </c>
      <c r="U287" s="1" t="s">
        <v>14</v>
      </c>
      <c r="V287" s="1" t="s">
        <v>18</v>
      </c>
      <c r="W287" s="1" t="s">
        <v>2198</v>
      </c>
    </row>
    <row r="288" spans="1:23" x14ac:dyDescent="0.25">
      <c r="A288" s="1" t="s">
        <v>646</v>
      </c>
      <c r="B288" s="1" t="s">
        <v>14</v>
      </c>
      <c r="C288" s="1">
        <v>3813.57</v>
      </c>
      <c r="D288" s="1" t="s">
        <v>23</v>
      </c>
      <c r="E288" s="1" t="s">
        <v>2199</v>
      </c>
      <c r="G288" s="1" t="s">
        <v>646</v>
      </c>
      <c r="H288" s="1" t="s">
        <v>14</v>
      </c>
      <c r="I288" s="1">
        <v>3813.57</v>
      </c>
      <c r="J288" s="1" t="s">
        <v>23</v>
      </c>
      <c r="M288" s="1" t="s">
        <v>1457</v>
      </c>
      <c r="N288" s="12">
        <v>2.7586089999999999</v>
      </c>
      <c r="O288" s="1" t="s">
        <v>11</v>
      </c>
      <c r="P288" s="1" t="s">
        <v>12</v>
      </c>
      <c r="Q288" s="1" t="s">
        <v>2199</v>
      </c>
      <c r="S288" s="1" t="s">
        <v>1457</v>
      </c>
      <c r="T288" s="12">
        <v>0.29018100000000002</v>
      </c>
      <c r="U288" s="1" t="s">
        <v>14</v>
      </c>
      <c r="V288" s="1" t="s">
        <v>18</v>
      </c>
      <c r="W288" s="1" t="s">
        <v>2198</v>
      </c>
    </row>
    <row r="289" spans="1:23" x14ac:dyDescent="0.25">
      <c r="A289" s="1" t="s">
        <v>648</v>
      </c>
      <c r="B289" s="1" t="s">
        <v>14</v>
      </c>
      <c r="C289" s="1">
        <v>4517.93</v>
      </c>
      <c r="D289" s="1" t="s">
        <v>23</v>
      </c>
      <c r="E289" s="1" t="s">
        <v>2199</v>
      </c>
      <c r="G289" s="1" t="s">
        <v>648</v>
      </c>
      <c r="H289" s="1" t="s">
        <v>14</v>
      </c>
      <c r="I289" s="1">
        <v>4517.93</v>
      </c>
      <c r="J289" s="1" t="s">
        <v>23</v>
      </c>
      <c r="M289" s="1" t="s">
        <v>366</v>
      </c>
      <c r="N289" s="12">
        <v>0.81886099999999995</v>
      </c>
      <c r="O289" s="1" t="s">
        <v>11</v>
      </c>
      <c r="P289" s="1" t="s">
        <v>12</v>
      </c>
      <c r="Q289" s="1" t="s">
        <v>2199</v>
      </c>
      <c r="S289" s="1" t="s">
        <v>366</v>
      </c>
      <c r="T289" s="12">
        <v>0.29018100000000002</v>
      </c>
      <c r="U289" s="1" t="s">
        <v>14</v>
      </c>
      <c r="V289" s="1" t="s">
        <v>18</v>
      </c>
      <c r="W289" s="1" t="s">
        <v>2198</v>
      </c>
    </row>
    <row r="290" spans="1:23" x14ac:dyDescent="0.25">
      <c r="A290" s="1" t="s">
        <v>652</v>
      </c>
      <c r="B290" s="1" t="s">
        <v>14</v>
      </c>
      <c r="C290" s="1">
        <v>6592.54</v>
      </c>
      <c r="D290" s="1" t="s">
        <v>23</v>
      </c>
      <c r="E290" s="1" t="s">
        <v>2199</v>
      </c>
      <c r="G290" s="1" t="s">
        <v>652</v>
      </c>
      <c r="H290" s="1" t="s">
        <v>14</v>
      </c>
      <c r="I290" s="1">
        <v>6592.54</v>
      </c>
      <c r="J290" s="1" t="s">
        <v>23</v>
      </c>
      <c r="M290" s="1" t="s">
        <v>1470</v>
      </c>
      <c r="N290" s="12">
        <v>1.1392679999999999</v>
      </c>
      <c r="O290" s="1" t="s">
        <v>11</v>
      </c>
      <c r="P290" s="1" t="s">
        <v>12</v>
      </c>
      <c r="Q290" s="1" t="s">
        <v>2199</v>
      </c>
      <c r="S290" s="1" t="s">
        <v>1470</v>
      </c>
      <c r="T290" s="12">
        <v>0.15292</v>
      </c>
      <c r="U290" s="1" t="s">
        <v>14</v>
      </c>
      <c r="V290" s="1" t="s">
        <v>18</v>
      </c>
      <c r="W290" s="1" t="s">
        <v>2198</v>
      </c>
    </row>
    <row r="291" spans="1:23" x14ac:dyDescent="0.25">
      <c r="A291" s="1" t="s">
        <v>654</v>
      </c>
      <c r="B291" s="1" t="s">
        <v>14</v>
      </c>
      <c r="C291" s="1">
        <v>12978.5</v>
      </c>
      <c r="D291" s="1" t="s">
        <v>23</v>
      </c>
      <c r="E291" s="1" t="s">
        <v>2199</v>
      </c>
      <c r="G291" s="1" t="s">
        <v>654</v>
      </c>
      <c r="H291" s="1" t="s">
        <v>14</v>
      </c>
      <c r="I291" s="1">
        <v>12978.5</v>
      </c>
      <c r="J291" s="1" t="s">
        <v>23</v>
      </c>
      <c r="M291" s="1" t="s">
        <v>1476</v>
      </c>
      <c r="N291" s="12">
        <v>1.1167959999999999</v>
      </c>
      <c r="O291" s="1" t="s">
        <v>11</v>
      </c>
      <c r="P291" s="1" t="s">
        <v>12</v>
      </c>
      <c r="Q291" s="1" t="s">
        <v>2199</v>
      </c>
      <c r="S291" s="1" t="s">
        <v>1476</v>
      </c>
      <c r="T291" s="12">
        <v>0.15276200000000001</v>
      </c>
      <c r="U291" s="1" t="s">
        <v>14</v>
      </c>
      <c r="V291" s="1" t="s">
        <v>18</v>
      </c>
      <c r="W291" s="1" t="s">
        <v>2198</v>
      </c>
    </row>
    <row r="292" spans="1:23" x14ac:dyDescent="0.25">
      <c r="A292" s="1" t="s">
        <v>656</v>
      </c>
      <c r="B292" s="1" t="s">
        <v>14</v>
      </c>
      <c r="C292" s="1">
        <v>6200.04</v>
      </c>
      <c r="D292" s="1" t="s">
        <v>23</v>
      </c>
      <c r="E292" s="1" t="s">
        <v>2199</v>
      </c>
      <c r="G292" s="1" t="s">
        <v>656</v>
      </c>
      <c r="H292" s="1" t="s">
        <v>14</v>
      </c>
      <c r="I292" s="1">
        <v>6200.04</v>
      </c>
      <c r="J292" s="1" t="s">
        <v>23</v>
      </c>
      <c r="M292" s="1" t="s">
        <v>1480</v>
      </c>
      <c r="N292" s="12">
        <v>1.229115</v>
      </c>
      <c r="O292" s="1" t="s">
        <v>11</v>
      </c>
      <c r="P292" s="1" t="s">
        <v>12</v>
      </c>
      <c r="Q292" s="1" t="s">
        <v>2199</v>
      </c>
      <c r="S292" s="1" t="s">
        <v>1480</v>
      </c>
      <c r="T292" s="12">
        <v>0.12626399999999999</v>
      </c>
      <c r="U292" s="1" t="s">
        <v>14</v>
      </c>
      <c r="V292" s="1" t="s">
        <v>18</v>
      </c>
      <c r="W292" s="1" t="s">
        <v>2198</v>
      </c>
    </row>
    <row r="293" spans="1:23" x14ac:dyDescent="0.25">
      <c r="A293" s="1" t="s">
        <v>658</v>
      </c>
      <c r="B293" s="1" t="s">
        <v>14</v>
      </c>
      <c r="C293" s="1">
        <v>8567.2199999999993</v>
      </c>
      <c r="D293" s="1" t="s">
        <v>23</v>
      </c>
      <c r="E293" s="1" t="s">
        <v>2199</v>
      </c>
      <c r="G293" s="1" t="s">
        <v>658</v>
      </c>
      <c r="H293" s="1" t="s">
        <v>14</v>
      </c>
      <c r="I293" s="1">
        <v>8567.2199999999993</v>
      </c>
      <c r="J293" s="1" t="s">
        <v>23</v>
      </c>
      <c r="M293" s="1" t="s">
        <v>1488</v>
      </c>
      <c r="N293" s="12">
        <v>1.7251099999999999</v>
      </c>
      <c r="O293" s="1" t="s">
        <v>11</v>
      </c>
      <c r="P293" s="1" t="s">
        <v>12</v>
      </c>
      <c r="Q293" s="1" t="s">
        <v>2199</v>
      </c>
      <c r="S293" s="1" t="s">
        <v>1488</v>
      </c>
      <c r="T293" s="12">
        <v>0.11464299999999999</v>
      </c>
      <c r="U293" s="1" t="s">
        <v>14</v>
      </c>
      <c r="V293" s="1" t="s">
        <v>12</v>
      </c>
      <c r="W293" s="1" t="s">
        <v>2198</v>
      </c>
    </row>
    <row r="294" spans="1:23" x14ac:dyDescent="0.25">
      <c r="A294" s="1" t="s">
        <v>660</v>
      </c>
      <c r="B294" s="1" t="s">
        <v>14</v>
      </c>
      <c r="C294" s="1">
        <v>4479.09</v>
      </c>
      <c r="D294" s="1" t="s">
        <v>23</v>
      </c>
      <c r="E294" s="1" t="s">
        <v>2199</v>
      </c>
      <c r="G294" s="1" t="s">
        <v>660</v>
      </c>
      <c r="H294" s="1" t="s">
        <v>14</v>
      </c>
      <c r="I294" s="1">
        <v>4479.09</v>
      </c>
      <c r="J294" s="1" t="s">
        <v>23</v>
      </c>
      <c r="M294" s="1" t="s">
        <v>1496</v>
      </c>
      <c r="N294" s="12">
        <v>1.153489</v>
      </c>
      <c r="O294" s="1" t="s">
        <v>11</v>
      </c>
      <c r="P294" s="1" t="s">
        <v>12</v>
      </c>
      <c r="Q294" s="1" t="s">
        <v>2199</v>
      </c>
      <c r="S294" s="1" t="s">
        <v>1496</v>
      </c>
      <c r="T294" s="12">
        <v>7.5627E-2</v>
      </c>
      <c r="U294" s="1" t="s">
        <v>14</v>
      </c>
      <c r="V294" s="1" t="s">
        <v>18</v>
      </c>
      <c r="W294" s="1" t="s">
        <v>2198</v>
      </c>
    </row>
    <row r="295" spans="1:23" x14ac:dyDescent="0.25">
      <c r="A295" s="1" t="s">
        <v>662</v>
      </c>
      <c r="B295" s="1" t="s">
        <v>14</v>
      </c>
      <c r="C295" s="1">
        <v>1809.49</v>
      </c>
      <c r="D295" s="1" t="s">
        <v>23</v>
      </c>
      <c r="E295" s="1" t="s">
        <v>2199</v>
      </c>
      <c r="G295" s="1" t="s">
        <v>662</v>
      </c>
      <c r="H295" s="1" t="s">
        <v>14</v>
      </c>
      <c r="I295" s="1">
        <v>1809.49</v>
      </c>
      <c r="J295" s="1" t="s">
        <v>23</v>
      </c>
      <c r="M295" s="1" t="s">
        <v>410</v>
      </c>
      <c r="N295" s="12">
        <v>1.5263800000000001</v>
      </c>
      <c r="O295" s="1" t="s">
        <v>11</v>
      </c>
      <c r="P295" s="1" t="s">
        <v>12</v>
      </c>
      <c r="Q295" s="1" t="s">
        <v>2199</v>
      </c>
      <c r="S295" s="1" t="s">
        <v>410</v>
      </c>
      <c r="T295" s="12">
        <v>5.7970000000000001E-2</v>
      </c>
      <c r="U295" s="1" t="s">
        <v>14</v>
      </c>
      <c r="V295" s="1" t="s">
        <v>12</v>
      </c>
      <c r="W295" s="1" t="s">
        <v>2198</v>
      </c>
    </row>
    <row r="296" spans="1:23" x14ac:dyDescent="0.25">
      <c r="A296" s="1" t="s">
        <v>664</v>
      </c>
      <c r="B296" s="1" t="s">
        <v>14</v>
      </c>
      <c r="C296" s="1">
        <v>9186.0499999999993</v>
      </c>
      <c r="D296" s="1" t="s">
        <v>23</v>
      </c>
      <c r="E296" s="1" t="s">
        <v>2199</v>
      </c>
      <c r="G296" s="1" t="s">
        <v>664</v>
      </c>
      <c r="H296" s="1" t="s">
        <v>14</v>
      </c>
      <c r="I296" s="1">
        <v>9186.0499999999993</v>
      </c>
      <c r="J296" s="1" t="s">
        <v>23</v>
      </c>
      <c r="M296" s="1" t="s">
        <v>1504</v>
      </c>
      <c r="N296" s="12">
        <v>4.2212990000000001</v>
      </c>
      <c r="O296" s="1" t="s">
        <v>11</v>
      </c>
      <c r="P296" s="1" t="s">
        <v>12</v>
      </c>
      <c r="Q296" s="1" t="s">
        <v>2199</v>
      </c>
      <c r="S296" s="1" t="s">
        <v>1504</v>
      </c>
      <c r="T296" s="12">
        <v>0.29195599999999999</v>
      </c>
      <c r="U296" s="1" t="s">
        <v>14</v>
      </c>
      <c r="V296" s="1" t="s">
        <v>23</v>
      </c>
      <c r="W296" s="1" t="s">
        <v>2199</v>
      </c>
    </row>
    <row r="297" spans="1:23" x14ac:dyDescent="0.25">
      <c r="A297" s="1" t="s">
        <v>666</v>
      </c>
      <c r="B297" s="1" t="s">
        <v>14</v>
      </c>
      <c r="C297" s="1">
        <v>8466.35</v>
      </c>
      <c r="D297" s="1" t="s">
        <v>23</v>
      </c>
      <c r="E297" s="1" t="s">
        <v>2199</v>
      </c>
      <c r="G297" s="1" t="s">
        <v>666</v>
      </c>
      <c r="H297" s="1" t="s">
        <v>14</v>
      </c>
      <c r="I297" s="1">
        <v>8466.35</v>
      </c>
      <c r="J297" s="1" t="s">
        <v>23</v>
      </c>
      <c r="M297" s="1" t="s">
        <v>1506</v>
      </c>
      <c r="N297" s="12">
        <v>4.0976239999999997</v>
      </c>
      <c r="O297" s="1" t="s">
        <v>11</v>
      </c>
      <c r="P297" s="1" t="s">
        <v>12</v>
      </c>
      <c r="Q297" s="1" t="s">
        <v>2199</v>
      </c>
      <c r="S297" s="1" t="s">
        <v>1506</v>
      </c>
      <c r="T297" s="12">
        <v>8.7988999999999998E-2</v>
      </c>
      <c r="U297" s="1" t="s">
        <v>14</v>
      </c>
      <c r="V297" s="1" t="s">
        <v>23</v>
      </c>
      <c r="W297" s="1" t="s">
        <v>2199</v>
      </c>
    </row>
    <row r="298" spans="1:23" x14ac:dyDescent="0.25">
      <c r="A298" s="1" t="s">
        <v>668</v>
      </c>
      <c r="B298" s="1" t="s">
        <v>14</v>
      </c>
      <c r="C298" s="1">
        <v>7060.9</v>
      </c>
      <c r="D298" s="1" t="s">
        <v>23</v>
      </c>
      <c r="E298" s="1" t="s">
        <v>2199</v>
      </c>
      <c r="G298" s="1" t="s">
        <v>668</v>
      </c>
      <c r="H298" s="1" t="s">
        <v>14</v>
      </c>
      <c r="I298" s="1">
        <v>7060.9</v>
      </c>
      <c r="J298" s="1" t="s">
        <v>23</v>
      </c>
      <c r="M298" s="1" t="s">
        <v>1514</v>
      </c>
      <c r="N298" s="12">
        <v>2.5025270000000002</v>
      </c>
      <c r="O298" s="1" t="s">
        <v>11</v>
      </c>
      <c r="P298" s="1" t="s">
        <v>12</v>
      </c>
      <c r="Q298" s="1" t="s">
        <v>2199</v>
      </c>
      <c r="S298" s="1" t="s">
        <v>1514</v>
      </c>
      <c r="T298" s="12">
        <v>0.13914499999999999</v>
      </c>
      <c r="U298" s="1" t="s">
        <v>14</v>
      </c>
      <c r="V298" s="1" t="s">
        <v>18</v>
      </c>
      <c r="W298" s="1" t="s">
        <v>2198</v>
      </c>
    </row>
    <row r="299" spans="1:23" x14ac:dyDescent="0.25">
      <c r="A299" s="1" t="s">
        <v>670</v>
      </c>
      <c r="B299" s="1" t="s">
        <v>14</v>
      </c>
      <c r="C299" s="1">
        <v>3447.94</v>
      </c>
      <c r="D299" s="1" t="s">
        <v>15</v>
      </c>
      <c r="E299" s="1" t="s">
        <v>2198</v>
      </c>
      <c r="G299" s="1" t="s">
        <v>670</v>
      </c>
      <c r="H299" s="1" t="s">
        <v>14</v>
      </c>
      <c r="I299" s="1">
        <v>3447.94</v>
      </c>
      <c r="J299" s="1" t="s">
        <v>15</v>
      </c>
      <c r="M299" s="1" t="s">
        <v>1518</v>
      </c>
      <c r="N299" s="12">
        <v>2.9391409999999998</v>
      </c>
      <c r="O299" s="1" t="s">
        <v>11</v>
      </c>
      <c r="P299" s="1" t="s">
        <v>12</v>
      </c>
      <c r="Q299" s="1" t="s">
        <v>2199</v>
      </c>
      <c r="S299" s="1" t="s">
        <v>1518</v>
      </c>
      <c r="T299" s="12">
        <v>0.161496</v>
      </c>
      <c r="U299" s="1" t="s">
        <v>14</v>
      </c>
      <c r="V299" s="1" t="s">
        <v>87</v>
      </c>
      <c r="W299" s="1" t="s">
        <v>2198</v>
      </c>
    </row>
    <row r="300" spans="1:23" x14ac:dyDescent="0.25">
      <c r="A300" s="1" t="s">
        <v>672</v>
      </c>
      <c r="B300" s="1" t="s">
        <v>14</v>
      </c>
      <c r="C300" s="1">
        <v>2572.7399999999998</v>
      </c>
      <c r="D300" s="1" t="s">
        <v>23</v>
      </c>
      <c r="E300" s="1" t="s">
        <v>2199</v>
      </c>
      <c r="G300" s="1" t="s">
        <v>672</v>
      </c>
      <c r="H300" s="1" t="s">
        <v>14</v>
      </c>
      <c r="I300" s="1">
        <v>2572.7399999999998</v>
      </c>
      <c r="J300" s="1" t="s">
        <v>23</v>
      </c>
      <c r="M300" s="1" t="s">
        <v>1520</v>
      </c>
      <c r="N300" s="12">
        <v>3.6025149999999999</v>
      </c>
      <c r="O300" s="1" t="s">
        <v>11</v>
      </c>
      <c r="P300" s="1" t="s">
        <v>12</v>
      </c>
      <c r="Q300" s="1" t="s">
        <v>2199</v>
      </c>
      <c r="S300" s="1" t="s">
        <v>1520</v>
      </c>
      <c r="T300" s="12">
        <v>0.150866</v>
      </c>
      <c r="U300" s="1" t="s">
        <v>14</v>
      </c>
      <c r="V300" s="1" t="s">
        <v>18</v>
      </c>
      <c r="W300" s="1" t="s">
        <v>2198</v>
      </c>
    </row>
    <row r="301" spans="1:23" x14ac:dyDescent="0.25">
      <c r="A301" s="1" t="s">
        <v>674</v>
      </c>
      <c r="B301" s="1" t="s">
        <v>14</v>
      </c>
      <c r="C301" s="1">
        <v>20359.88</v>
      </c>
      <c r="D301" s="1" t="s">
        <v>23</v>
      </c>
      <c r="E301" s="1" t="s">
        <v>2199</v>
      </c>
      <c r="G301" s="1" t="s">
        <v>674</v>
      </c>
      <c r="H301" s="1" t="s">
        <v>14</v>
      </c>
      <c r="I301" s="1">
        <v>20359.88</v>
      </c>
      <c r="J301" s="1" t="s">
        <v>23</v>
      </c>
      <c r="M301" s="1" t="s">
        <v>1522</v>
      </c>
      <c r="N301" s="12">
        <v>3.6265079999999998</v>
      </c>
      <c r="O301" s="1" t="s">
        <v>11</v>
      </c>
      <c r="P301" s="1" t="s">
        <v>12</v>
      </c>
      <c r="Q301" s="1" t="s">
        <v>2199</v>
      </c>
      <c r="S301" s="1" t="s">
        <v>1522</v>
      </c>
      <c r="T301" s="12">
        <v>0.16453699999999999</v>
      </c>
      <c r="U301" s="1" t="s">
        <v>14</v>
      </c>
      <c r="V301" s="1" t="s">
        <v>18</v>
      </c>
      <c r="W301" s="1" t="s">
        <v>2198</v>
      </c>
    </row>
    <row r="302" spans="1:23" x14ac:dyDescent="0.25">
      <c r="A302" s="1" t="s">
        <v>676</v>
      </c>
      <c r="B302" s="1" t="s">
        <v>14</v>
      </c>
      <c r="C302" s="1">
        <v>13087.98</v>
      </c>
      <c r="D302" s="1" t="s">
        <v>23</v>
      </c>
      <c r="E302" s="1" t="s">
        <v>2199</v>
      </c>
      <c r="G302" s="1" t="s">
        <v>676</v>
      </c>
      <c r="H302" s="1" t="s">
        <v>14</v>
      </c>
      <c r="I302" s="1">
        <v>13087.98</v>
      </c>
      <c r="J302" s="1" t="s">
        <v>23</v>
      </c>
      <c r="M302" s="1" t="s">
        <v>432</v>
      </c>
      <c r="N302" s="12">
        <v>1.2869999999999999</v>
      </c>
      <c r="O302" s="1" t="s">
        <v>11</v>
      </c>
      <c r="P302" s="1" t="s">
        <v>12</v>
      </c>
      <c r="Q302" s="1" t="s">
        <v>2199</v>
      </c>
      <c r="S302" s="1" t="s">
        <v>432</v>
      </c>
      <c r="T302" s="12">
        <v>0.16453699999999999</v>
      </c>
      <c r="U302" s="1" t="s">
        <v>14</v>
      </c>
      <c r="V302" s="1" t="s">
        <v>18</v>
      </c>
      <c r="W302" s="1" t="s">
        <v>2198</v>
      </c>
    </row>
    <row r="303" spans="1:23" x14ac:dyDescent="0.25">
      <c r="A303" s="1" t="s">
        <v>678</v>
      </c>
      <c r="B303" s="1" t="s">
        <v>14</v>
      </c>
      <c r="C303" s="1">
        <v>13484.05</v>
      </c>
      <c r="D303" s="1" t="s">
        <v>23</v>
      </c>
      <c r="E303" s="1" t="s">
        <v>2199</v>
      </c>
      <c r="G303" s="1" t="s">
        <v>678</v>
      </c>
      <c r="H303" s="1" t="s">
        <v>14</v>
      </c>
      <c r="I303" s="1">
        <v>13484.05</v>
      </c>
      <c r="J303" s="1" t="s">
        <v>23</v>
      </c>
      <c r="M303" s="1" t="s">
        <v>1526</v>
      </c>
      <c r="N303" s="12">
        <v>3.9988600000000001</v>
      </c>
      <c r="O303" s="1" t="s">
        <v>11</v>
      </c>
      <c r="P303" s="1" t="s">
        <v>12</v>
      </c>
      <c r="Q303" s="1" t="s">
        <v>2199</v>
      </c>
      <c r="S303" s="1" t="s">
        <v>1526</v>
      </c>
      <c r="T303" s="12">
        <v>9.9251000000000006E-2</v>
      </c>
      <c r="U303" s="1" t="s">
        <v>14</v>
      </c>
      <c r="V303" s="1" t="s">
        <v>18</v>
      </c>
      <c r="W303" s="1" t="s">
        <v>2198</v>
      </c>
    </row>
    <row r="304" spans="1:23" x14ac:dyDescent="0.25">
      <c r="A304" s="1" t="s">
        <v>680</v>
      </c>
      <c r="B304" s="1" t="s">
        <v>14</v>
      </c>
      <c r="C304" s="1">
        <v>13158.04</v>
      </c>
      <c r="D304" s="1" t="s">
        <v>23</v>
      </c>
      <c r="E304" s="1" t="s">
        <v>2199</v>
      </c>
      <c r="G304" s="1" t="s">
        <v>680</v>
      </c>
      <c r="H304" s="1" t="s">
        <v>14</v>
      </c>
      <c r="I304" s="1">
        <v>13158.04</v>
      </c>
      <c r="J304" s="1" t="s">
        <v>23</v>
      </c>
      <c r="M304" s="1" t="s">
        <v>1528</v>
      </c>
      <c r="N304" s="12">
        <v>4.0786939999999996</v>
      </c>
      <c r="O304" s="1" t="s">
        <v>11</v>
      </c>
      <c r="P304" s="1" t="s">
        <v>12</v>
      </c>
      <c r="Q304" s="1" t="s">
        <v>2199</v>
      </c>
      <c r="S304" s="1" t="s">
        <v>1528</v>
      </c>
      <c r="T304" s="12">
        <v>2.6352E-2</v>
      </c>
      <c r="U304" s="1" t="s">
        <v>14</v>
      </c>
      <c r="V304" s="1" t="s">
        <v>18</v>
      </c>
      <c r="W304" s="1" t="s">
        <v>2198</v>
      </c>
    </row>
    <row r="305" spans="1:23" x14ac:dyDescent="0.25">
      <c r="A305" s="1" t="s">
        <v>682</v>
      </c>
      <c r="B305" s="1" t="s">
        <v>14</v>
      </c>
      <c r="C305" s="1">
        <v>4394.6000000000004</v>
      </c>
      <c r="D305" s="1" t="s">
        <v>23</v>
      </c>
      <c r="E305" s="1" t="s">
        <v>2199</v>
      </c>
      <c r="G305" s="1" t="s">
        <v>682</v>
      </c>
      <c r="H305" s="1" t="s">
        <v>14</v>
      </c>
      <c r="I305" s="1">
        <v>4394.6000000000004</v>
      </c>
      <c r="J305" s="1" t="s">
        <v>23</v>
      </c>
      <c r="M305" s="1" t="s">
        <v>1530</v>
      </c>
      <c r="N305" s="12">
        <v>5.8540020000000004</v>
      </c>
      <c r="O305" s="1" t="s">
        <v>11</v>
      </c>
      <c r="P305" s="1" t="s">
        <v>12</v>
      </c>
      <c r="Q305" s="1" t="s">
        <v>2199</v>
      </c>
      <c r="S305" s="1" t="s">
        <v>1530</v>
      </c>
      <c r="T305" s="12">
        <v>0.11765</v>
      </c>
      <c r="U305" s="1" t="s">
        <v>14</v>
      </c>
      <c r="V305" s="1" t="s">
        <v>18</v>
      </c>
      <c r="W305" s="1" t="s">
        <v>2198</v>
      </c>
    </row>
    <row r="306" spans="1:23" x14ac:dyDescent="0.25">
      <c r="A306" s="1" t="s">
        <v>686</v>
      </c>
      <c r="B306" s="1" t="s">
        <v>14</v>
      </c>
      <c r="C306" s="1">
        <v>4335.0200000000004</v>
      </c>
      <c r="D306" s="1" t="s">
        <v>15</v>
      </c>
      <c r="E306" s="1" t="s">
        <v>2198</v>
      </c>
      <c r="G306" s="1" t="s">
        <v>686</v>
      </c>
      <c r="H306" s="1" t="s">
        <v>14</v>
      </c>
      <c r="I306" s="1">
        <v>4335.0200000000004</v>
      </c>
      <c r="J306" s="1" t="s">
        <v>15</v>
      </c>
      <c r="M306" s="1" t="s">
        <v>1532</v>
      </c>
      <c r="N306" s="12">
        <v>3.7283029999999999</v>
      </c>
      <c r="O306" s="1" t="s">
        <v>11</v>
      </c>
      <c r="P306" s="1" t="s">
        <v>12</v>
      </c>
      <c r="Q306" s="1" t="s">
        <v>2199</v>
      </c>
      <c r="S306" s="1" t="s">
        <v>1532</v>
      </c>
      <c r="T306" s="12">
        <v>0.117141</v>
      </c>
      <c r="U306" s="1" t="s">
        <v>14</v>
      </c>
      <c r="V306" s="1" t="s">
        <v>18</v>
      </c>
      <c r="W306" s="1" t="s">
        <v>2198</v>
      </c>
    </row>
    <row r="307" spans="1:23" x14ac:dyDescent="0.25">
      <c r="A307" s="1" t="s">
        <v>688</v>
      </c>
      <c r="B307" s="1" t="s">
        <v>14</v>
      </c>
      <c r="C307" s="1">
        <v>2108.25</v>
      </c>
      <c r="D307" s="1" t="s">
        <v>23</v>
      </c>
      <c r="E307" s="1" t="s">
        <v>2199</v>
      </c>
      <c r="G307" s="1" t="s">
        <v>688</v>
      </c>
      <c r="H307" s="1" t="s">
        <v>14</v>
      </c>
      <c r="I307" s="1">
        <v>2108.25</v>
      </c>
      <c r="J307" s="1" t="s">
        <v>23</v>
      </c>
      <c r="M307" s="1" t="s">
        <v>1534</v>
      </c>
      <c r="N307" s="12">
        <v>1.702356</v>
      </c>
      <c r="O307" s="1" t="s">
        <v>11</v>
      </c>
      <c r="P307" s="1" t="s">
        <v>12</v>
      </c>
      <c r="Q307" s="1" t="s">
        <v>2199</v>
      </c>
      <c r="S307" s="1" t="s">
        <v>1534</v>
      </c>
      <c r="T307" s="12">
        <v>0.116635</v>
      </c>
      <c r="U307" s="1" t="s">
        <v>14</v>
      </c>
      <c r="V307" s="1" t="s">
        <v>12</v>
      </c>
      <c r="W307" s="1" t="s">
        <v>2198</v>
      </c>
    </row>
    <row r="308" spans="1:23" x14ac:dyDescent="0.25">
      <c r="A308" s="1" t="s">
        <v>690</v>
      </c>
      <c r="B308" s="1" t="s">
        <v>14</v>
      </c>
      <c r="C308" s="1">
        <v>3038.44</v>
      </c>
      <c r="D308" s="1" t="s">
        <v>23</v>
      </c>
      <c r="E308" s="1" t="s">
        <v>2199</v>
      </c>
      <c r="G308" s="1" t="s">
        <v>690</v>
      </c>
      <c r="H308" s="1" t="s">
        <v>14</v>
      </c>
      <c r="I308" s="1">
        <v>3038.44</v>
      </c>
      <c r="J308" s="1" t="s">
        <v>23</v>
      </c>
      <c r="M308" s="1" t="s">
        <v>1538</v>
      </c>
      <c r="N308" s="12">
        <v>1.60318</v>
      </c>
      <c r="O308" s="1" t="s">
        <v>11</v>
      </c>
      <c r="P308" s="1" t="s">
        <v>12</v>
      </c>
      <c r="Q308" s="1" t="s">
        <v>2199</v>
      </c>
      <c r="S308" s="1" t="s">
        <v>1538</v>
      </c>
      <c r="T308" s="12">
        <v>0.28976400000000002</v>
      </c>
      <c r="U308" s="1" t="s">
        <v>14</v>
      </c>
      <c r="V308" s="1" t="s">
        <v>18</v>
      </c>
      <c r="W308" s="1" t="s">
        <v>2199</v>
      </c>
    </row>
    <row r="309" spans="1:23" x14ac:dyDescent="0.25">
      <c r="A309" s="1" t="s">
        <v>692</v>
      </c>
      <c r="B309" s="1" t="s">
        <v>14</v>
      </c>
      <c r="C309" s="1">
        <v>7080.69</v>
      </c>
      <c r="D309" s="1" t="s">
        <v>23</v>
      </c>
      <c r="E309" s="1" t="s">
        <v>2199</v>
      </c>
      <c r="G309" s="1" t="s">
        <v>692</v>
      </c>
      <c r="H309" s="1" t="s">
        <v>14</v>
      </c>
      <c r="I309" s="1">
        <v>7080.69</v>
      </c>
      <c r="J309" s="1" t="s">
        <v>23</v>
      </c>
      <c r="M309" s="1" t="s">
        <v>1540</v>
      </c>
      <c r="N309" s="12">
        <v>2.2202130000000002</v>
      </c>
      <c r="O309" s="1" t="s">
        <v>11</v>
      </c>
      <c r="P309" s="1" t="s">
        <v>12</v>
      </c>
      <c r="Q309" s="1" t="s">
        <v>2199</v>
      </c>
      <c r="S309" s="1" t="s">
        <v>1540</v>
      </c>
      <c r="T309" s="12">
        <v>0.21435599999999999</v>
      </c>
      <c r="U309" s="1" t="s">
        <v>14</v>
      </c>
      <c r="V309" s="1" t="s">
        <v>18</v>
      </c>
      <c r="W309" s="1" t="s">
        <v>2199</v>
      </c>
    </row>
    <row r="310" spans="1:23" x14ac:dyDescent="0.25">
      <c r="A310" s="1" t="s">
        <v>696</v>
      </c>
      <c r="B310" s="1" t="s">
        <v>14</v>
      </c>
      <c r="C310" s="1">
        <v>2693.82</v>
      </c>
      <c r="D310" s="1" t="s">
        <v>23</v>
      </c>
      <c r="E310" s="1" t="s">
        <v>2199</v>
      </c>
      <c r="G310" s="1" t="s">
        <v>696</v>
      </c>
      <c r="H310" s="1" t="s">
        <v>14</v>
      </c>
      <c r="I310" s="1">
        <v>2693.82</v>
      </c>
      <c r="J310" s="1" t="s">
        <v>23</v>
      </c>
      <c r="M310" s="1" t="s">
        <v>1566</v>
      </c>
      <c r="N310" s="12">
        <v>1.869451</v>
      </c>
      <c r="O310" s="1" t="s">
        <v>11</v>
      </c>
      <c r="P310" s="1" t="s">
        <v>87</v>
      </c>
      <c r="Q310" s="1" t="s">
        <v>2198</v>
      </c>
      <c r="S310" s="1" t="s">
        <v>1566</v>
      </c>
      <c r="T310" s="12">
        <v>0.16828399999999999</v>
      </c>
      <c r="U310" s="1" t="s">
        <v>14</v>
      </c>
      <c r="V310" s="1" t="s">
        <v>12</v>
      </c>
      <c r="W310" s="1" t="s">
        <v>2198</v>
      </c>
    </row>
    <row r="311" spans="1:23" x14ac:dyDescent="0.25">
      <c r="A311" s="1" t="s">
        <v>718</v>
      </c>
      <c r="B311" s="1" t="s">
        <v>14</v>
      </c>
      <c r="C311" s="1">
        <v>2386.2399999999998</v>
      </c>
      <c r="D311" s="1" t="s">
        <v>23</v>
      </c>
      <c r="E311" s="1" t="s">
        <v>2199</v>
      </c>
      <c r="G311" s="1" t="s">
        <v>718</v>
      </c>
      <c r="H311" s="1" t="s">
        <v>14</v>
      </c>
      <c r="I311" s="1">
        <v>2386.2399999999998</v>
      </c>
      <c r="J311" s="1" t="s">
        <v>23</v>
      </c>
      <c r="M311" s="1" t="s">
        <v>1572</v>
      </c>
      <c r="N311" s="12">
        <v>1.670056</v>
      </c>
      <c r="O311" s="1" t="s">
        <v>11</v>
      </c>
      <c r="P311" s="1" t="s">
        <v>87</v>
      </c>
      <c r="Q311" s="1" t="s">
        <v>2198</v>
      </c>
      <c r="S311" s="1" t="s">
        <v>1572</v>
      </c>
      <c r="T311" s="12">
        <v>0.150229</v>
      </c>
      <c r="U311" s="1" t="s">
        <v>14</v>
      </c>
      <c r="V311" s="1" t="s">
        <v>18</v>
      </c>
      <c r="W311" s="1" t="s">
        <v>2198</v>
      </c>
    </row>
    <row r="312" spans="1:23" x14ac:dyDescent="0.25">
      <c r="A312" s="1" t="s">
        <v>740</v>
      </c>
      <c r="B312" s="1" t="s">
        <v>14</v>
      </c>
      <c r="C312" s="1">
        <v>1797.86</v>
      </c>
      <c r="D312" s="1" t="s">
        <v>23</v>
      </c>
      <c r="E312" s="1" t="s">
        <v>2199</v>
      </c>
      <c r="G312" s="1" t="s">
        <v>740</v>
      </c>
      <c r="H312" s="1" t="s">
        <v>14</v>
      </c>
      <c r="I312" s="1">
        <v>1797.86</v>
      </c>
      <c r="J312" s="1" t="s">
        <v>23</v>
      </c>
      <c r="M312" s="1" t="s">
        <v>1574</v>
      </c>
      <c r="N312" s="12">
        <v>3.3265400000000001</v>
      </c>
      <c r="O312" s="1" t="s">
        <v>11</v>
      </c>
      <c r="P312" s="1" t="s">
        <v>87</v>
      </c>
      <c r="Q312" s="1" t="s">
        <v>2198</v>
      </c>
      <c r="S312" s="1" t="s">
        <v>1574</v>
      </c>
      <c r="T312" s="12">
        <v>9.4275999999999999E-2</v>
      </c>
      <c r="U312" s="1" t="s">
        <v>14</v>
      </c>
      <c r="V312" s="1" t="s">
        <v>15</v>
      </c>
      <c r="W312" s="1" t="s">
        <v>2198</v>
      </c>
    </row>
    <row r="313" spans="1:23" x14ac:dyDescent="0.25">
      <c r="A313" s="1" t="s">
        <v>762</v>
      </c>
      <c r="B313" s="1" t="s">
        <v>14</v>
      </c>
      <c r="C313" s="1">
        <v>13285.26</v>
      </c>
      <c r="D313" s="1" t="s">
        <v>23</v>
      </c>
      <c r="E313" s="1" t="s">
        <v>2199</v>
      </c>
      <c r="G313" s="1" t="s">
        <v>762</v>
      </c>
      <c r="H313" s="1" t="s">
        <v>14</v>
      </c>
      <c r="I313" s="1">
        <v>13285.26</v>
      </c>
      <c r="J313" s="1" t="s">
        <v>23</v>
      </c>
      <c r="M313" s="1" t="s">
        <v>1586</v>
      </c>
      <c r="N313" s="12">
        <v>1.876198</v>
      </c>
      <c r="O313" s="1" t="s">
        <v>11</v>
      </c>
      <c r="P313" s="1" t="s">
        <v>87</v>
      </c>
      <c r="Q313" s="1" t="s">
        <v>2198</v>
      </c>
      <c r="S313" s="1" t="s">
        <v>1586</v>
      </c>
      <c r="T313" s="12">
        <v>0.16622600000000001</v>
      </c>
      <c r="U313" s="1" t="s">
        <v>14</v>
      </c>
      <c r="V313" s="1" t="s">
        <v>23</v>
      </c>
      <c r="W313" s="1" t="s">
        <v>2199</v>
      </c>
    </row>
    <row r="314" spans="1:23" x14ac:dyDescent="0.25">
      <c r="A314" s="1" t="s">
        <v>774</v>
      </c>
      <c r="B314" s="1" t="s">
        <v>14</v>
      </c>
      <c r="C314" s="1">
        <v>1620.26</v>
      </c>
      <c r="D314" s="1" t="s">
        <v>23</v>
      </c>
      <c r="E314" s="1" t="s">
        <v>2198</v>
      </c>
      <c r="G314" s="1" t="s">
        <v>774</v>
      </c>
      <c r="H314" s="1" t="s">
        <v>14</v>
      </c>
      <c r="I314" s="1">
        <v>1620.26</v>
      </c>
      <c r="J314" s="1" t="s">
        <v>23</v>
      </c>
      <c r="M314" s="1" t="s">
        <v>1588</v>
      </c>
      <c r="N314" s="12">
        <v>2.4431379999999998</v>
      </c>
      <c r="O314" s="1" t="s">
        <v>11</v>
      </c>
      <c r="P314" s="1" t="s">
        <v>87</v>
      </c>
      <c r="Q314" s="1" t="s">
        <v>2198</v>
      </c>
      <c r="S314" s="1" t="s">
        <v>1588</v>
      </c>
      <c r="T314" s="12">
        <v>0.16081699999999999</v>
      </c>
      <c r="U314" s="1" t="s">
        <v>14</v>
      </c>
      <c r="V314" s="1" t="s">
        <v>18</v>
      </c>
      <c r="W314" s="1" t="s">
        <v>2198</v>
      </c>
    </row>
    <row r="315" spans="1:23" x14ac:dyDescent="0.25">
      <c r="A315" s="1" t="s">
        <v>776</v>
      </c>
      <c r="B315" s="1" t="s">
        <v>14</v>
      </c>
      <c r="C315" s="1">
        <v>1638.11</v>
      </c>
      <c r="D315" s="1" t="s">
        <v>23</v>
      </c>
      <c r="E315" s="1" t="s">
        <v>2199</v>
      </c>
      <c r="G315" s="1" t="s">
        <v>776</v>
      </c>
      <c r="H315" s="1" t="s">
        <v>14</v>
      </c>
      <c r="I315" s="1">
        <v>1638.11</v>
      </c>
      <c r="J315" s="1" t="s">
        <v>23</v>
      </c>
      <c r="M315" s="1" t="s">
        <v>1592</v>
      </c>
      <c r="N315" s="12">
        <v>2.0325150000000001</v>
      </c>
      <c r="O315" s="1" t="s">
        <v>11</v>
      </c>
      <c r="P315" s="1" t="s">
        <v>87</v>
      </c>
      <c r="Q315" s="1" t="s">
        <v>2198</v>
      </c>
      <c r="S315" s="1" t="s">
        <v>1592</v>
      </c>
      <c r="T315" s="12">
        <v>0.14654700000000001</v>
      </c>
      <c r="U315" s="1" t="s">
        <v>14</v>
      </c>
      <c r="V315" s="1" t="s">
        <v>18</v>
      </c>
      <c r="W315" s="1" t="s">
        <v>2198</v>
      </c>
    </row>
    <row r="316" spans="1:23" x14ac:dyDescent="0.25">
      <c r="A316" s="1" t="s">
        <v>780</v>
      </c>
      <c r="B316" s="1" t="s">
        <v>14</v>
      </c>
      <c r="C316" s="1">
        <v>3816.8</v>
      </c>
      <c r="D316" s="1" t="s">
        <v>23</v>
      </c>
      <c r="E316" s="1" t="s">
        <v>2199</v>
      </c>
      <c r="G316" s="1" t="s">
        <v>780</v>
      </c>
      <c r="H316" s="1" t="s">
        <v>14</v>
      </c>
      <c r="I316" s="1">
        <v>3816.8</v>
      </c>
      <c r="J316" s="1" t="s">
        <v>23</v>
      </c>
      <c r="M316" s="1" t="s">
        <v>1594</v>
      </c>
      <c r="N316" s="12">
        <v>1.783839</v>
      </c>
      <c r="O316" s="1" t="s">
        <v>11</v>
      </c>
      <c r="P316" s="1" t="s">
        <v>87</v>
      </c>
      <c r="Q316" s="1" t="s">
        <v>2198</v>
      </c>
      <c r="S316" s="1" t="s">
        <v>1594</v>
      </c>
      <c r="T316" s="12">
        <v>0.16256200000000001</v>
      </c>
      <c r="U316" s="1" t="s">
        <v>14</v>
      </c>
      <c r="V316" s="1" t="s">
        <v>18</v>
      </c>
      <c r="W316" s="1" t="s">
        <v>2198</v>
      </c>
    </row>
    <row r="317" spans="1:23" x14ac:dyDescent="0.25">
      <c r="A317" s="1" t="s">
        <v>782</v>
      </c>
      <c r="B317" s="1" t="s">
        <v>14</v>
      </c>
      <c r="C317" s="1">
        <v>2581.81</v>
      </c>
      <c r="D317" s="1" t="s">
        <v>15</v>
      </c>
      <c r="E317" s="1" t="s">
        <v>2198</v>
      </c>
      <c r="G317" s="1" t="s">
        <v>782</v>
      </c>
      <c r="H317" s="1" t="s">
        <v>14</v>
      </c>
      <c r="I317" s="1">
        <v>2581.81</v>
      </c>
      <c r="J317" s="1" t="s">
        <v>15</v>
      </c>
      <c r="M317" s="1" t="s">
        <v>1596</v>
      </c>
      <c r="N317" s="12">
        <v>4.6833539999999996</v>
      </c>
      <c r="O317" s="1" t="s">
        <v>11</v>
      </c>
      <c r="P317" s="1" t="s">
        <v>87</v>
      </c>
      <c r="Q317" s="1" t="s">
        <v>2198</v>
      </c>
      <c r="S317" s="1" t="s">
        <v>1596</v>
      </c>
      <c r="T317" s="12">
        <v>7.9374E-2</v>
      </c>
      <c r="U317" s="1" t="s">
        <v>14</v>
      </c>
      <c r="V317" s="1" t="s">
        <v>12</v>
      </c>
      <c r="W317" s="1" t="s">
        <v>2198</v>
      </c>
    </row>
    <row r="318" spans="1:23" x14ac:dyDescent="0.25">
      <c r="A318" s="1" t="s">
        <v>784</v>
      </c>
      <c r="B318" s="1" t="s">
        <v>14</v>
      </c>
      <c r="C318" s="1">
        <v>9009.73</v>
      </c>
      <c r="D318" s="1" t="s">
        <v>23</v>
      </c>
      <c r="E318" s="1" t="s">
        <v>2199</v>
      </c>
      <c r="G318" s="1" t="s">
        <v>784</v>
      </c>
      <c r="H318" s="1" t="s">
        <v>14</v>
      </c>
      <c r="I318" s="1">
        <v>9009.73</v>
      </c>
      <c r="J318" s="1" t="s">
        <v>23</v>
      </c>
      <c r="M318" s="1" t="s">
        <v>1600</v>
      </c>
      <c r="N318" s="12">
        <v>2.0752009999999999</v>
      </c>
      <c r="O318" s="1" t="s">
        <v>11</v>
      </c>
      <c r="P318" s="1" t="s">
        <v>87</v>
      </c>
      <c r="Q318" s="1" t="s">
        <v>2198</v>
      </c>
      <c r="S318" s="1" t="s">
        <v>1600</v>
      </c>
      <c r="T318" s="12">
        <v>0.137797</v>
      </c>
      <c r="U318" s="1" t="s">
        <v>14</v>
      </c>
      <c r="V318" s="1" t="s">
        <v>18</v>
      </c>
      <c r="W318" s="1" t="s">
        <v>2198</v>
      </c>
    </row>
    <row r="319" spans="1:23" x14ac:dyDescent="0.25">
      <c r="A319" s="1" t="s">
        <v>786</v>
      </c>
      <c r="B319" s="1" t="s">
        <v>14</v>
      </c>
      <c r="C319" s="1">
        <v>2727.1</v>
      </c>
      <c r="D319" s="1" t="s">
        <v>15</v>
      </c>
      <c r="E319" s="1" t="s">
        <v>2198</v>
      </c>
      <c r="G319" s="1" t="s">
        <v>786</v>
      </c>
      <c r="H319" s="1" t="s">
        <v>14</v>
      </c>
      <c r="I319" s="1">
        <v>2727.1</v>
      </c>
      <c r="J319" s="1" t="s">
        <v>15</v>
      </c>
      <c r="M319" s="1" t="s">
        <v>1602</v>
      </c>
      <c r="N319" s="12">
        <v>2.6071949999999999</v>
      </c>
      <c r="O319" s="1" t="s">
        <v>11</v>
      </c>
      <c r="P319" s="1" t="s">
        <v>87</v>
      </c>
      <c r="Q319" s="1" t="s">
        <v>2198</v>
      </c>
      <c r="S319" s="1" t="s">
        <v>1602</v>
      </c>
      <c r="T319" s="12">
        <v>0.132272</v>
      </c>
      <c r="U319" s="1" t="s">
        <v>14</v>
      </c>
      <c r="V319" s="1" t="s">
        <v>18</v>
      </c>
      <c r="W319" s="1" t="s">
        <v>2198</v>
      </c>
    </row>
    <row r="320" spans="1:23" x14ac:dyDescent="0.25">
      <c r="A320" s="1" t="s">
        <v>788</v>
      </c>
      <c r="B320" s="1" t="s">
        <v>14</v>
      </c>
      <c r="C320" s="1">
        <v>4307.42</v>
      </c>
      <c r="D320" s="1" t="s">
        <v>23</v>
      </c>
      <c r="E320" s="1" t="s">
        <v>2198</v>
      </c>
      <c r="G320" s="1" t="s">
        <v>788</v>
      </c>
      <c r="H320" s="1" t="s">
        <v>14</v>
      </c>
      <c r="I320" s="1">
        <v>4307.42</v>
      </c>
      <c r="J320" s="1" t="s">
        <v>23</v>
      </c>
      <c r="M320" s="1" t="s">
        <v>1609</v>
      </c>
      <c r="N320" s="12">
        <v>2.9862760000000002</v>
      </c>
      <c r="O320" s="1" t="s">
        <v>11</v>
      </c>
      <c r="P320" s="1" t="s">
        <v>87</v>
      </c>
      <c r="Q320" s="1" t="s">
        <v>2198</v>
      </c>
      <c r="S320" s="1" t="s">
        <v>1609</v>
      </c>
      <c r="T320" s="12">
        <v>0.35879899999999998</v>
      </c>
      <c r="U320" s="1" t="s">
        <v>14</v>
      </c>
      <c r="V320" s="1" t="s">
        <v>12</v>
      </c>
      <c r="W320" s="1" t="s">
        <v>2198</v>
      </c>
    </row>
    <row r="321" spans="1:23" x14ac:dyDescent="0.25">
      <c r="A321" s="1" t="s">
        <v>806</v>
      </c>
      <c r="B321" s="1" t="s">
        <v>14</v>
      </c>
      <c r="C321" s="1">
        <v>1962.13</v>
      </c>
      <c r="D321" s="1" t="s">
        <v>23</v>
      </c>
      <c r="E321" s="1" t="s">
        <v>2199</v>
      </c>
      <c r="G321" s="1" t="s">
        <v>806</v>
      </c>
      <c r="H321" s="1" t="s">
        <v>14</v>
      </c>
      <c r="I321" s="1">
        <v>1962.13</v>
      </c>
      <c r="J321" s="1" t="s">
        <v>23</v>
      </c>
      <c r="M321" s="1" t="s">
        <v>518</v>
      </c>
      <c r="N321" s="12">
        <v>1.795849</v>
      </c>
      <c r="O321" s="1" t="s">
        <v>11</v>
      </c>
      <c r="P321" s="1" t="s">
        <v>87</v>
      </c>
      <c r="Q321" s="1" t="s">
        <v>2198</v>
      </c>
      <c r="S321" s="1" t="s">
        <v>518</v>
      </c>
      <c r="T321" s="12">
        <v>0.35879899999999998</v>
      </c>
      <c r="U321" s="1" t="s">
        <v>14</v>
      </c>
      <c r="V321" s="1" t="s">
        <v>12</v>
      </c>
      <c r="W321" s="1" t="s">
        <v>2198</v>
      </c>
    </row>
    <row r="322" spans="1:23" x14ac:dyDescent="0.25">
      <c r="A322" s="1" t="s">
        <v>810</v>
      </c>
      <c r="B322" s="1" t="s">
        <v>14</v>
      </c>
      <c r="C322" s="1">
        <v>3219.67</v>
      </c>
      <c r="D322" s="1" t="s">
        <v>18</v>
      </c>
      <c r="E322" s="1" t="s">
        <v>2198</v>
      </c>
      <c r="G322" s="1" t="s">
        <v>810</v>
      </c>
      <c r="H322" s="1" t="s">
        <v>14</v>
      </c>
      <c r="I322" s="1">
        <v>3219.67</v>
      </c>
      <c r="J322" s="1" t="s">
        <v>18</v>
      </c>
      <c r="M322" s="1" t="s">
        <v>1626</v>
      </c>
      <c r="N322" s="12">
        <v>2.8916149999999998</v>
      </c>
      <c r="O322" s="1" t="s">
        <v>11</v>
      </c>
      <c r="P322" s="1" t="s">
        <v>87</v>
      </c>
      <c r="Q322" s="1" t="s">
        <v>2198</v>
      </c>
      <c r="S322" s="1" t="s">
        <v>1626</v>
      </c>
      <c r="T322" s="12">
        <v>0.26041700000000001</v>
      </c>
      <c r="U322" s="1" t="s">
        <v>14</v>
      </c>
      <c r="V322" s="1" t="s">
        <v>12</v>
      </c>
      <c r="W322" s="1" t="s">
        <v>2198</v>
      </c>
    </row>
    <row r="323" spans="1:23" x14ac:dyDescent="0.25">
      <c r="A323" s="1" t="s">
        <v>816</v>
      </c>
      <c r="B323" s="1" t="s">
        <v>14</v>
      </c>
      <c r="C323" s="1">
        <v>4758.13</v>
      </c>
      <c r="D323" s="1" t="s">
        <v>87</v>
      </c>
      <c r="E323" s="1" t="s">
        <v>2198</v>
      </c>
      <c r="G323" s="1" t="s">
        <v>816</v>
      </c>
      <c r="H323" s="1" t="s">
        <v>14</v>
      </c>
      <c r="I323" s="1">
        <v>4758.13</v>
      </c>
      <c r="J323" s="1" t="s">
        <v>87</v>
      </c>
      <c r="M323" s="1" t="s">
        <v>1652</v>
      </c>
      <c r="N323" s="12">
        <v>1.7749839999999999</v>
      </c>
      <c r="O323" s="1" t="s">
        <v>11</v>
      </c>
      <c r="P323" s="1" t="s">
        <v>23</v>
      </c>
      <c r="Q323" s="1" t="s">
        <v>2198</v>
      </c>
      <c r="S323" s="1" t="s">
        <v>1652</v>
      </c>
      <c r="T323" s="12">
        <v>6.0999999999999999E-2</v>
      </c>
      <c r="U323" s="1" t="s">
        <v>14</v>
      </c>
      <c r="V323" s="1" t="s">
        <v>53</v>
      </c>
      <c r="W323" s="1" t="s">
        <v>2199</v>
      </c>
    </row>
    <row r="324" spans="1:23" x14ac:dyDescent="0.25">
      <c r="A324" s="1" t="s">
        <v>818</v>
      </c>
      <c r="B324" s="1" t="s">
        <v>14</v>
      </c>
      <c r="C324" s="1">
        <v>3802.6</v>
      </c>
      <c r="D324" s="1" t="s">
        <v>18</v>
      </c>
      <c r="E324" s="1" t="s">
        <v>2198</v>
      </c>
      <c r="G324" s="1" t="s">
        <v>818</v>
      </c>
      <c r="H324" s="1" t="s">
        <v>14</v>
      </c>
      <c r="I324" s="1">
        <v>3802.6</v>
      </c>
      <c r="J324" s="1" t="s">
        <v>18</v>
      </c>
      <c r="M324" s="1" t="s">
        <v>1654</v>
      </c>
      <c r="N324" s="12">
        <v>1.0854760000000001</v>
      </c>
      <c r="O324" s="1" t="s">
        <v>11</v>
      </c>
      <c r="P324" s="1" t="s">
        <v>23</v>
      </c>
      <c r="Q324" s="1" t="s">
        <v>2198</v>
      </c>
      <c r="S324" s="1" t="s">
        <v>1654</v>
      </c>
      <c r="T324" s="12">
        <v>5.1999999999999998E-2</v>
      </c>
      <c r="U324" s="1" t="s">
        <v>14</v>
      </c>
      <c r="V324" s="1" t="s">
        <v>12</v>
      </c>
      <c r="W324" s="1" t="s">
        <v>2198</v>
      </c>
    </row>
    <row r="325" spans="1:23" x14ac:dyDescent="0.25">
      <c r="A325" s="1" t="s">
        <v>820</v>
      </c>
      <c r="B325" s="1" t="s">
        <v>14</v>
      </c>
      <c r="C325" s="1">
        <v>5454.8</v>
      </c>
      <c r="D325" s="1" t="s">
        <v>23</v>
      </c>
      <c r="E325" s="1" t="s">
        <v>2198</v>
      </c>
      <c r="G325" s="1" t="s">
        <v>820</v>
      </c>
      <c r="H325" s="1" t="s">
        <v>14</v>
      </c>
      <c r="I325" s="1">
        <v>5454.8</v>
      </c>
      <c r="J325" s="1" t="s">
        <v>23</v>
      </c>
      <c r="M325" s="1" t="s">
        <v>562</v>
      </c>
      <c r="N325" s="12">
        <v>1.4147160000000001</v>
      </c>
      <c r="O325" s="1" t="s">
        <v>11</v>
      </c>
      <c r="P325" s="1" t="s">
        <v>23</v>
      </c>
      <c r="Q325" s="1" t="s">
        <v>2198</v>
      </c>
      <c r="S325" s="1" t="s">
        <v>562</v>
      </c>
      <c r="T325" s="12">
        <v>5.1999999999999998E-2</v>
      </c>
      <c r="U325" s="1" t="s">
        <v>14</v>
      </c>
      <c r="V325" s="1" t="s">
        <v>12</v>
      </c>
      <c r="W325" s="1" t="s">
        <v>2198</v>
      </c>
    </row>
    <row r="326" spans="1:23" x14ac:dyDescent="0.25">
      <c r="A326" s="1" t="s">
        <v>830</v>
      </c>
      <c r="B326" s="1" t="s">
        <v>14</v>
      </c>
      <c r="C326" s="1">
        <v>3875.85</v>
      </c>
      <c r="D326" s="1" t="s">
        <v>15</v>
      </c>
      <c r="E326" s="1" t="s">
        <v>2198</v>
      </c>
      <c r="G326" s="1" t="s">
        <v>830</v>
      </c>
      <c r="H326" s="1" t="s">
        <v>14</v>
      </c>
      <c r="I326" s="1">
        <v>3875.85</v>
      </c>
      <c r="J326" s="1" t="s">
        <v>15</v>
      </c>
      <c r="M326" s="1" t="s">
        <v>1662</v>
      </c>
      <c r="N326" s="12">
        <v>1.2131320000000001</v>
      </c>
      <c r="O326" s="1" t="s">
        <v>11</v>
      </c>
      <c r="P326" s="1" t="s">
        <v>23</v>
      </c>
      <c r="Q326" s="1" t="s">
        <v>2198</v>
      </c>
      <c r="S326" s="1" t="s">
        <v>1662</v>
      </c>
      <c r="T326" s="12">
        <v>0.152</v>
      </c>
      <c r="U326" s="1" t="s">
        <v>14</v>
      </c>
      <c r="V326" s="1" t="s">
        <v>15</v>
      </c>
      <c r="W326" s="1" t="s">
        <v>2198</v>
      </c>
    </row>
    <row r="327" spans="1:23" x14ac:dyDescent="0.25">
      <c r="A327" s="1" t="s">
        <v>832</v>
      </c>
      <c r="B327" s="1" t="s">
        <v>14</v>
      </c>
      <c r="C327" s="1">
        <v>4637.45</v>
      </c>
      <c r="D327" s="1" t="s">
        <v>18</v>
      </c>
      <c r="E327" s="1" t="s">
        <v>2198</v>
      </c>
      <c r="G327" s="1" t="s">
        <v>832</v>
      </c>
      <c r="H327" s="1" t="s">
        <v>14</v>
      </c>
      <c r="I327" s="1">
        <v>4637.45</v>
      </c>
      <c r="J327" s="1" t="s">
        <v>18</v>
      </c>
      <c r="M327" s="1" t="s">
        <v>1664</v>
      </c>
      <c r="N327" s="12">
        <v>1.1784619999999999</v>
      </c>
      <c r="O327" s="1" t="s">
        <v>11</v>
      </c>
      <c r="P327" s="1" t="s">
        <v>23</v>
      </c>
      <c r="Q327" s="1" t="s">
        <v>2198</v>
      </c>
      <c r="S327" s="1" t="s">
        <v>1664</v>
      </c>
      <c r="T327" s="12">
        <v>0.153</v>
      </c>
      <c r="U327" s="1" t="s">
        <v>14</v>
      </c>
      <c r="V327" s="1" t="s">
        <v>18</v>
      </c>
      <c r="W327" s="1" t="s">
        <v>2198</v>
      </c>
    </row>
    <row r="328" spans="1:23" x14ac:dyDescent="0.25">
      <c r="A328" s="1" t="s">
        <v>834</v>
      </c>
      <c r="B328" s="1" t="s">
        <v>14</v>
      </c>
      <c r="C328" s="1">
        <v>4355.34</v>
      </c>
      <c r="D328" s="1" t="s">
        <v>23</v>
      </c>
      <c r="E328" s="1" t="s">
        <v>2199</v>
      </c>
      <c r="G328" s="1" t="s">
        <v>834</v>
      </c>
      <c r="H328" s="1" t="s">
        <v>14</v>
      </c>
      <c r="I328" s="1">
        <v>4355.34</v>
      </c>
      <c r="J328" s="1" t="s">
        <v>23</v>
      </c>
      <c r="M328" s="1" t="s">
        <v>1692</v>
      </c>
      <c r="N328" s="12">
        <v>3.8119540000000001</v>
      </c>
      <c r="O328" s="1" t="s">
        <v>11</v>
      </c>
      <c r="P328" s="1" t="s">
        <v>12</v>
      </c>
      <c r="Q328" s="1" t="s">
        <v>2198</v>
      </c>
      <c r="S328" s="1" t="s">
        <v>1692</v>
      </c>
      <c r="T328" s="12">
        <v>0.112</v>
      </c>
      <c r="U328" s="1" t="s">
        <v>14</v>
      </c>
      <c r="V328" s="1" t="s">
        <v>12</v>
      </c>
      <c r="W328" s="1" t="s">
        <v>2198</v>
      </c>
    </row>
    <row r="329" spans="1:23" x14ac:dyDescent="0.25">
      <c r="A329" s="1" t="s">
        <v>836</v>
      </c>
      <c r="B329" s="1" t="s">
        <v>14</v>
      </c>
      <c r="C329" s="1">
        <v>3296.84</v>
      </c>
      <c r="D329" s="1" t="s">
        <v>18</v>
      </c>
      <c r="E329" s="1" t="s">
        <v>2198</v>
      </c>
      <c r="G329" s="1" t="s">
        <v>836</v>
      </c>
      <c r="H329" s="1" t="s">
        <v>14</v>
      </c>
      <c r="I329" s="1">
        <v>3296.84</v>
      </c>
      <c r="J329" s="1" t="s">
        <v>18</v>
      </c>
      <c r="M329" s="1" t="s">
        <v>1694</v>
      </c>
      <c r="N329" s="12">
        <v>3.6812290000000001</v>
      </c>
      <c r="O329" s="1" t="s">
        <v>11</v>
      </c>
      <c r="P329" s="1" t="s">
        <v>12</v>
      </c>
      <c r="Q329" s="1" t="s">
        <v>2198</v>
      </c>
      <c r="S329" s="1" t="s">
        <v>1694</v>
      </c>
      <c r="T329" s="12">
        <v>0.104</v>
      </c>
      <c r="U329" s="1" t="s">
        <v>14</v>
      </c>
      <c r="V329" s="1" t="s">
        <v>12</v>
      </c>
      <c r="W329" s="1" t="s">
        <v>2198</v>
      </c>
    </row>
    <row r="330" spans="1:23" x14ac:dyDescent="0.25">
      <c r="A330" s="1" t="s">
        <v>838</v>
      </c>
      <c r="B330" s="1" t="s">
        <v>14</v>
      </c>
      <c r="C330" s="1">
        <v>3084.96</v>
      </c>
      <c r="D330" s="1" t="s">
        <v>18</v>
      </c>
      <c r="E330" s="1" t="s">
        <v>2198</v>
      </c>
      <c r="G330" s="1" t="s">
        <v>838</v>
      </c>
      <c r="H330" s="1" t="s">
        <v>14</v>
      </c>
      <c r="I330" s="1">
        <v>3084.96</v>
      </c>
      <c r="J330" s="1" t="s">
        <v>18</v>
      </c>
      <c r="M330" s="1" t="s">
        <v>1696</v>
      </c>
      <c r="N330" s="12">
        <v>3.058862</v>
      </c>
      <c r="O330" s="1" t="s">
        <v>11</v>
      </c>
      <c r="P330" s="1" t="s">
        <v>12</v>
      </c>
      <c r="Q330" s="1" t="s">
        <v>2198</v>
      </c>
      <c r="S330" s="1" t="s">
        <v>1696</v>
      </c>
      <c r="T330" s="12">
        <v>0.28199999999999997</v>
      </c>
      <c r="U330" s="1" t="s">
        <v>14</v>
      </c>
      <c r="V330" s="1" t="s">
        <v>18</v>
      </c>
      <c r="W330" s="1" t="s">
        <v>2198</v>
      </c>
    </row>
    <row r="331" spans="1:23" x14ac:dyDescent="0.25">
      <c r="A331" s="1" t="s">
        <v>840</v>
      </c>
      <c r="B331" s="1" t="s">
        <v>14</v>
      </c>
      <c r="C331" s="1">
        <v>8881.0300000000007</v>
      </c>
      <c r="D331" s="1" t="s">
        <v>53</v>
      </c>
      <c r="E331" s="1" t="s">
        <v>2198</v>
      </c>
      <c r="G331" s="1" t="s">
        <v>840</v>
      </c>
      <c r="H331" s="1" t="s">
        <v>14</v>
      </c>
      <c r="I331" s="1">
        <v>8881.0300000000007</v>
      </c>
      <c r="J331" s="1" t="s">
        <v>53</v>
      </c>
      <c r="M331" s="1" t="s">
        <v>1698</v>
      </c>
      <c r="N331" s="12">
        <v>1.1490910000000001</v>
      </c>
      <c r="O331" s="1" t="s">
        <v>11</v>
      </c>
      <c r="P331" s="1" t="s">
        <v>12</v>
      </c>
      <c r="Q331" s="1" t="s">
        <v>2198</v>
      </c>
      <c r="S331" s="1" t="s">
        <v>1698</v>
      </c>
      <c r="T331" s="12">
        <v>2.1000000000000001E-2</v>
      </c>
      <c r="U331" s="1" t="s">
        <v>14</v>
      </c>
      <c r="V331" s="1" t="s">
        <v>12</v>
      </c>
      <c r="W331" s="1" t="s">
        <v>2198</v>
      </c>
    </row>
    <row r="332" spans="1:23" x14ac:dyDescent="0.25">
      <c r="A332" s="1" t="s">
        <v>842</v>
      </c>
      <c r="B332" s="1" t="s">
        <v>14</v>
      </c>
      <c r="C332" s="1">
        <v>3226.41</v>
      </c>
      <c r="D332" s="1" t="s">
        <v>18</v>
      </c>
      <c r="E332" s="1" t="s">
        <v>2198</v>
      </c>
      <c r="G332" s="1" t="s">
        <v>842</v>
      </c>
      <c r="H332" s="1" t="s">
        <v>14</v>
      </c>
      <c r="I332" s="1">
        <v>3226.41</v>
      </c>
      <c r="J332" s="1" t="s">
        <v>18</v>
      </c>
      <c r="M332" s="1" t="s">
        <v>1704</v>
      </c>
      <c r="N332" s="12">
        <v>1.207341</v>
      </c>
      <c r="O332" s="1" t="s">
        <v>11</v>
      </c>
      <c r="P332" s="1" t="s">
        <v>12</v>
      </c>
      <c r="Q332" s="1" t="s">
        <v>2198</v>
      </c>
      <c r="S332" s="1" t="s">
        <v>1704</v>
      </c>
      <c r="T332" s="12">
        <v>8.3000000000000004E-2</v>
      </c>
      <c r="U332" s="1" t="s">
        <v>14</v>
      </c>
      <c r="V332" s="1" t="s">
        <v>18</v>
      </c>
      <c r="W332" s="1" t="s">
        <v>2198</v>
      </c>
    </row>
    <row r="333" spans="1:23" x14ac:dyDescent="0.25">
      <c r="A333" s="1" t="s">
        <v>844</v>
      </c>
      <c r="B333" s="1" t="s">
        <v>14</v>
      </c>
      <c r="C333" s="1">
        <v>6208.6</v>
      </c>
      <c r="D333" s="1" t="s">
        <v>23</v>
      </c>
      <c r="E333" s="1" t="s">
        <v>2199</v>
      </c>
      <c r="G333" s="1" t="s">
        <v>844</v>
      </c>
      <c r="H333" s="1" t="s">
        <v>14</v>
      </c>
      <c r="I333" s="1">
        <v>6208.6</v>
      </c>
      <c r="J333" s="1" t="s">
        <v>23</v>
      </c>
      <c r="M333" s="1" t="s">
        <v>1706</v>
      </c>
      <c r="N333" s="12">
        <v>2.6201439999999998</v>
      </c>
      <c r="O333" s="1" t="s">
        <v>11</v>
      </c>
      <c r="P333" s="1" t="s">
        <v>12</v>
      </c>
      <c r="Q333" s="1" t="s">
        <v>2198</v>
      </c>
      <c r="S333" s="1" t="s">
        <v>1706</v>
      </c>
      <c r="T333" s="12">
        <v>0.26200000000000001</v>
      </c>
      <c r="U333" s="1" t="s">
        <v>14</v>
      </c>
      <c r="V333" s="1" t="s">
        <v>18</v>
      </c>
      <c r="W333" s="1" t="s">
        <v>2198</v>
      </c>
    </row>
    <row r="334" spans="1:23" x14ac:dyDescent="0.25">
      <c r="A334" s="1" t="s">
        <v>846</v>
      </c>
      <c r="B334" s="1" t="s">
        <v>14</v>
      </c>
      <c r="C334" s="1">
        <v>1847.53</v>
      </c>
      <c r="D334" s="1" t="s">
        <v>15</v>
      </c>
      <c r="E334" s="1" t="s">
        <v>2198</v>
      </c>
      <c r="G334" s="1" t="s">
        <v>846</v>
      </c>
      <c r="H334" s="1" t="s">
        <v>14</v>
      </c>
      <c r="I334" s="1">
        <v>1847.53</v>
      </c>
      <c r="J334" s="1" t="s">
        <v>15</v>
      </c>
      <c r="M334" s="1" t="s">
        <v>1708</v>
      </c>
      <c r="N334" s="12">
        <v>6.4569789999999996</v>
      </c>
      <c r="O334" s="1" t="s">
        <v>11</v>
      </c>
      <c r="P334" s="1" t="s">
        <v>12</v>
      </c>
      <c r="Q334" s="1" t="s">
        <v>2198</v>
      </c>
      <c r="S334" s="1" t="s">
        <v>1708</v>
      </c>
      <c r="T334" s="12">
        <v>0.28799999999999998</v>
      </c>
      <c r="U334" s="1" t="s">
        <v>14</v>
      </c>
      <c r="V334" s="1" t="s">
        <v>18</v>
      </c>
      <c r="W334" s="1" t="s">
        <v>2198</v>
      </c>
    </row>
    <row r="335" spans="1:23" x14ac:dyDescent="0.25">
      <c r="A335" s="1" t="s">
        <v>848</v>
      </c>
      <c r="B335" s="1" t="s">
        <v>14</v>
      </c>
      <c r="C335" s="1">
        <v>7397.47</v>
      </c>
      <c r="D335" s="1" t="s">
        <v>23</v>
      </c>
      <c r="E335" s="1" t="s">
        <v>2198</v>
      </c>
      <c r="G335" s="1" t="s">
        <v>848</v>
      </c>
      <c r="H335" s="1" t="s">
        <v>14</v>
      </c>
      <c r="I335" s="1">
        <v>7397.47</v>
      </c>
      <c r="J335" s="1" t="s">
        <v>23</v>
      </c>
      <c r="M335" s="1" t="s">
        <v>1710</v>
      </c>
      <c r="N335" s="12">
        <v>7.5589969999999997</v>
      </c>
      <c r="O335" s="1" t="s">
        <v>11</v>
      </c>
      <c r="P335" s="1" t="s">
        <v>12</v>
      </c>
      <c r="Q335" s="1" t="s">
        <v>2198</v>
      </c>
      <c r="S335" s="1" t="s">
        <v>1710</v>
      </c>
      <c r="T335" s="12">
        <v>0.252</v>
      </c>
      <c r="U335" s="1" t="s">
        <v>14</v>
      </c>
      <c r="V335" s="1" t="s">
        <v>18</v>
      </c>
      <c r="W335" s="1" t="s">
        <v>2198</v>
      </c>
    </row>
    <row r="336" spans="1:23" x14ac:dyDescent="0.25">
      <c r="A336" s="1" t="s">
        <v>852</v>
      </c>
      <c r="B336" s="1" t="s">
        <v>14</v>
      </c>
      <c r="C336" s="1">
        <v>5823.3</v>
      </c>
      <c r="D336" s="1" t="s">
        <v>15</v>
      </c>
      <c r="E336" s="1" t="s">
        <v>2198</v>
      </c>
      <c r="G336" s="1" t="s">
        <v>852</v>
      </c>
      <c r="H336" s="1" t="s">
        <v>14</v>
      </c>
      <c r="I336" s="1">
        <v>5823.3</v>
      </c>
      <c r="J336" s="1" t="s">
        <v>15</v>
      </c>
      <c r="M336" s="1" t="s">
        <v>1720</v>
      </c>
      <c r="N336" s="12">
        <v>1.050548</v>
      </c>
      <c r="O336" s="1" t="s">
        <v>11</v>
      </c>
      <c r="P336" s="1" t="s">
        <v>87</v>
      </c>
      <c r="Q336" s="1" t="s">
        <v>2198</v>
      </c>
      <c r="S336" s="1" t="s">
        <v>1720</v>
      </c>
      <c r="T336" s="12">
        <v>0.28399999999999997</v>
      </c>
      <c r="U336" s="1" t="s">
        <v>14</v>
      </c>
      <c r="V336" s="1" t="s">
        <v>12</v>
      </c>
      <c r="W336" s="1" t="s">
        <v>2198</v>
      </c>
    </row>
    <row r="337" spans="1:23" x14ac:dyDescent="0.25">
      <c r="A337" s="1" t="s">
        <v>854</v>
      </c>
      <c r="B337" s="1" t="s">
        <v>14</v>
      </c>
      <c r="C337" s="1">
        <v>5187.3100000000004</v>
      </c>
      <c r="D337" s="1" t="s">
        <v>18</v>
      </c>
      <c r="E337" s="1" t="s">
        <v>2199</v>
      </c>
      <c r="G337" s="1" t="s">
        <v>854</v>
      </c>
      <c r="H337" s="1" t="s">
        <v>14</v>
      </c>
      <c r="I337" s="1">
        <v>5187.3100000000004</v>
      </c>
      <c r="J337" s="1" t="s">
        <v>18</v>
      </c>
      <c r="M337" s="1" t="s">
        <v>1724</v>
      </c>
      <c r="N337" s="12">
        <v>4.0416420000000004</v>
      </c>
      <c r="O337" s="1" t="s">
        <v>11</v>
      </c>
      <c r="P337" s="1" t="s">
        <v>23</v>
      </c>
      <c r="Q337" s="1" t="s">
        <v>2198</v>
      </c>
      <c r="S337" s="1" t="s">
        <v>1724</v>
      </c>
      <c r="T337" s="12">
        <v>0.27600000000000002</v>
      </c>
      <c r="U337" s="1" t="s">
        <v>14</v>
      </c>
      <c r="V337" s="1" t="s">
        <v>18</v>
      </c>
      <c r="W337" s="1" t="s">
        <v>2198</v>
      </c>
    </row>
    <row r="338" spans="1:23" x14ac:dyDescent="0.25">
      <c r="A338" s="1" t="s">
        <v>856</v>
      </c>
      <c r="B338" s="1" t="s">
        <v>14</v>
      </c>
      <c r="C338" s="1">
        <v>4687.3</v>
      </c>
      <c r="D338" s="1" t="s">
        <v>18</v>
      </c>
      <c r="E338" s="1" t="s">
        <v>2199</v>
      </c>
      <c r="G338" s="1" t="s">
        <v>856</v>
      </c>
      <c r="H338" s="1" t="s">
        <v>14</v>
      </c>
      <c r="I338" s="1">
        <v>4687.3</v>
      </c>
      <c r="J338" s="1" t="s">
        <v>18</v>
      </c>
      <c r="M338" s="1" t="s">
        <v>1726</v>
      </c>
      <c r="N338" s="12">
        <v>1.3722430000000001</v>
      </c>
      <c r="O338" s="1" t="s">
        <v>11</v>
      </c>
      <c r="P338" s="1" t="s">
        <v>23</v>
      </c>
      <c r="Q338" s="1" t="s">
        <v>2198</v>
      </c>
      <c r="S338" s="1" t="s">
        <v>1726</v>
      </c>
      <c r="T338" s="12">
        <v>0.26200000000000001</v>
      </c>
      <c r="U338" s="1" t="s">
        <v>14</v>
      </c>
      <c r="V338" s="1" t="s">
        <v>18</v>
      </c>
      <c r="W338" s="1" t="s">
        <v>2198</v>
      </c>
    </row>
    <row r="339" spans="1:23" x14ac:dyDescent="0.25">
      <c r="A339" s="1" t="s">
        <v>858</v>
      </c>
      <c r="B339" s="1" t="s">
        <v>14</v>
      </c>
      <c r="C339" s="1">
        <v>5901.65</v>
      </c>
      <c r="D339" s="1" t="s">
        <v>18</v>
      </c>
      <c r="E339" s="1" t="s">
        <v>2199</v>
      </c>
      <c r="G339" s="1" t="s">
        <v>858</v>
      </c>
      <c r="H339" s="1" t="s">
        <v>14</v>
      </c>
      <c r="I339" s="1">
        <v>5901.65</v>
      </c>
      <c r="J339" s="1" t="s">
        <v>18</v>
      </c>
      <c r="M339" s="1" t="s">
        <v>1728</v>
      </c>
      <c r="N339" s="12">
        <v>3.7272050000000001</v>
      </c>
      <c r="O339" s="1" t="s">
        <v>11</v>
      </c>
      <c r="P339" s="1" t="s">
        <v>23</v>
      </c>
      <c r="Q339" s="1" t="s">
        <v>2198</v>
      </c>
      <c r="S339" s="1" t="s">
        <v>1728</v>
      </c>
      <c r="T339" s="12">
        <v>0.30499999999999999</v>
      </c>
      <c r="U339" s="1" t="s">
        <v>14</v>
      </c>
      <c r="V339" s="1" t="s">
        <v>18</v>
      </c>
      <c r="W339" s="1" t="s">
        <v>2198</v>
      </c>
    </row>
    <row r="340" spans="1:23" x14ac:dyDescent="0.25">
      <c r="A340" s="1" t="s">
        <v>860</v>
      </c>
      <c r="B340" s="1" t="s">
        <v>14</v>
      </c>
      <c r="C340" s="1">
        <v>2812.69</v>
      </c>
      <c r="D340" s="1" t="s">
        <v>18</v>
      </c>
      <c r="E340" s="1" t="s">
        <v>2198</v>
      </c>
      <c r="G340" s="1" t="s">
        <v>860</v>
      </c>
      <c r="H340" s="1" t="s">
        <v>14</v>
      </c>
      <c r="I340" s="1">
        <v>2812.69</v>
      </c>
      <c r="J340" s="1" t="s">
        <v>18</v>
      </c>
      <c r="M340" s="1" t="s">
        <v>1730</v>
      </c>
      <c r="N340" s="12">
        <v>4.3187559999999996</v>
      </c>
      <c r="O340" s="1" t="s">
        <v>11</v>
      </c>
      <c r="P340" s="1" t="s">
        <v>23</v>
      </c>
      <c r="Q340" s="1" t="s">
        <v>2198</v>
      </c>
      <c r="S340" s="1" t="s">
        <v>1730</v>
      </c>
      <c r="T340" s="12">
        <v>0.29099999999999998</v>
      </c>
      <c r="U340" s="1" t="s">
        <v>14</v>
      </c>
      <c r="V340" s="1" t="s">
        <v>18</v>
      </c>
      <c r="W340" s="1" t="s">
        <v>2198</v>
      </c>
    </row>
    <row r="341" spans="1:23" x14ac:dyDescent="0.25">
      <c r="A341" s="1" t="s">
        <v>864</v>
      </c>
      <c r="B341" s="1" t="s">
        <v>14</v>
      </c>
      <c r="C341" s="1">
        <v>2797.93</v>
      </c>
      <c r="D341" s="1" t="s">
        <v>15</v>
      </c>
      <c r="E341" s="1" t="s">
        <v>2198</v>
      </c>
      <c r="G341" s="1" t="s">
        <v>864</v>
      </c>
      <c r="H341" s="1" t="s">
        <v>14</v>
      </c>
      <c r="I341" s="1">
        <v>2797.93</v>
      </c>
      <c r="J341" s="1" t="s">
        <v>15</v>
      </c>
      <c r="M341" s="1" t="s">
        <v>1732</v>
      </c>
      <c r="N341" s="12">
        <v>6.0447179999999996</v>
      </c>
      <c r="O341" s="1" t="s">
        <v>11</v>
      </c>
      <c r="P341" s="1" t="s">
        <v>23</v>
      </c>
      <c r="Q341" s="1" t="s">
        <v>2198</v>
      </c>
      <c r="S341" s="1" t="s">
        <v>1732</v>
      </c>
      <c r="T341" s="12">
        <v>0.29599999999999999</v>
      </c>
      <c r="U341" s="1" t="s">
        <v>14</v>
      </c>
      <c r="V341" s="1" t="s">
        <v>18</v>
      </c>
      <c r="W341" s="1" t="s">
        <v>2198</v>
      </c>
    </row>
    <row r="342" spans="1:23" x14ac:dyDescent="0.25">
      <c r="A342" s="1" t="s">
        <v>868</v>
      </c>
      <c r="B342" s="1" t="s">
        <v>14</v>
      </c>
      <c r="C342" s="1">
        <v>4448.04</v>
      </c>
      <c r="D342" s="1" t="s">
        <v>15</v>
      </c>
      <c r="E342" s="1" t="s">
        <v>2198</v>
      </c>
      <c r="G342" s="1" t="s">
        <v>868</v>
      </c>
      <c r="H342" s="1" t="s">
        <v>14</v>
      </c>
      <c r="I342" s="1">
        <v>4448.04</v>
      </c>
      <c r="J342" s="1" t="s">
        <v>15</v>
      </c>
      <c r="M342" s="1" t="s">
        <v>1734</v>
      </c>
      <c r="N342" s="12">
        <v>4.2273649999999998</v>
      </c>
      <c r="O342" s="1" t="s">
        <v>11</v>
      </c>
      <c r="P342" s="1" t="s">
        <v>23</v>
      </c>
      <c r="Q342" s="1" t="s">
        <v>2198</v>
      </c>
      <c r="S342" s="1" t="s">
        <v>1734</v>
      </c>
      <c r="T342" s="12">
        <v>0.314</v>
      </c>
      <c r="U342" s="1" t="s">
        <v>14</v>
      </c>
      <c r="V342" s="1" t="s">
        <v>18</v>
      </c>
      <c r="W342" s="1" t="s">
        <v>2198</v>
      </c>
    </row>
    <row r="343" spans="1:23" x14ac:dyDescent="0.25">
      <c r="A343" s="1" t="s">
        <v>870</v>
      </c>
      <c r="B343" s="1" t="s">
        <v>14</v>
      </c>
      <c r="C343" s="1">
        <v>5491.28</v>
      </c>
      <c r="D343" s="1" t="s">
        <v>18</v>
      </c>
      <c r="E343" s="1" t="s">
        <v>2198</v>
      </c>
      <c r="G343" s="1" t="s">
        <v>870</v>
      </c>
      <c r="H343" s="1" t="s">
        <v>14</v>
      </c>
      <c r="I343" s="1">
        <v>5491.28</v>
      </c>
      <c r="J343" s="1" t="s">
        <v>18</v>
      </c>
      <c r="M343" s="1" t="s">
        <v>1736</v>
      </c>
      <c r="N343" s="12">
        <v>3.7727759999999999</v>
      </c>
      <c r="O343" s="1" t="s">
        <v>11</v>
      </c>
      <c r="P343" s="1" t="s">
        <v>23</v>
      </c>
      <c r="Q343" s="1" t="s">
        <v>2198</v>
      </c>
      <c r="S343" s="1" t="s">
        <v>1736</v>
      </c>
      <c r="T343" s="12">
        <v>0.122</v>
      </c>
      <c r="U343" s="1" t="s">
        <v>14</v>
      </c>
      <c r="V343" s="1" t="s">
        <v>18</v>
      </c>
      <c r="W343" s="1" t="s">
        <v>2198</v>
      </c>
    </row>
    <row r="344" spans="1:23" x14ac:dyDescent="0.25">
      <c r="A344" s="1" t="s">
        <v>874</v>
      </c>
      <c r="B344" s="1" t="s">
        <v>14</v>
      </c>
      <c r="C344" s="1">
        <v>4781.17</v>
      </c>
      <c r="D344" s="1" t="s">
        <v>18</v>
      </c>
      <c r="E344" s="1" t="s">
        <v>2198</v>
      </c>
      <c r="G344" s="1" t="s">
        <v>874</v>
      </c>
      <c r="H344" s="1" t="s">
        <v>14</v>
      </c>
      <c r="I344" s="1">
        <v>4781.17</v>
      </c>
      <c r="J344" s="1" t="s">
        <v>18</v>
      </c>
      <c r="M344" s="1" t="s">
        <v>1738</v>
      </c>
      <c r="N344" s="12">
        <v>3.2342089999999999</v>
      </c>
      <c r="O344" s="1" t="s">
        <v>11</v>
      </c>
      <c r="P344" s="1" t="s">
        <v>23</v>
      </c>
      <c r="Q344" s="1" t="s">
        <v>2198</v>
      </c>
      <c r="S344" s="1" t="s">
        <v>1738</v>
      </c>
      <c r="T344" s="12">
        <v>0.27100000000000002</v>
      </c>
      <c r="U344" s="1" t="s">
        <v>14</v>
      </c>
      <c r="V344" s="1" t="s">
        <v>18</v>
      </c>
      <c r="W344" s="1" t="s">
        <v>2198</v>
      </c>
    </row>
    <row r="345" spans="1:23" x14ac:dyDescent="0.25">
      <c r="A345" s="1" t="s">
        <v>876</v>
      </c>
      <c r="B345" s="1" t="s">
        <v>14</v>
      </c>
      <c r="C345" s="1">
        <v>10502.57</v>
      </c>
      <c r="D345" s="1" t="s">
        <v>23</v>
      </c>
      <c r="E345" s="1" t="s">
        <v>2198</v>
      </c>
      <c r="G345" s="1" t="s">
        <v>876</v>
      </c>
      <c r="H345" s="1" t="s">
        <v>14</v>
      </c>
      <c r="I345" s="1">
        <v>10502.57</v>
      </c>
      <c r="J345" s="1" t="s">
        <v>23</v>
      </c>
      <c r="M345" s="1" t="s">
        <v>1740</v>
      </c>
      <c r="N345" s="12">
        <v>2.0081699999999998</v>
      </c>
      <c r="O345" s="1" t="s">
        <v>11</v>
      </c>
      <c r="P345" s="1" t="s">
        <v>23</v>
      </c>
      <c r="Q345" s="1" t="s">
        <v>2198</v>
      </c>
      <c r="S345" s="1" t="s">
        <v>1740</v>
      </c>
      <c r="T345" s="12">
        <v>0.26100000000000001</v>
      </c>
      <c r="U345" s="1" t="s">
        <v>14</v>
      </c>
      <c r="V345" s="1" t="s">
        <v>18</v>
      </c>
      <c r="W345" s="1" t="s">
        <v>2198</v>
      </c>
    </row>
    <row r="346" spans="1:23" x14ac:dyDescent="0.25">
      <c r="A346" s="1" t="s">
        <v>878</v>
      </c>
      <c r="B346" s="1" t="s">
        <v>14</v>
      </c>
      <c r="C346" s="1">
        <v>1991.81</v>
      </c>
      <c r="D346" s="1" t="s">
        <v>23</v>
      </c>
      <c r="E346" s="1" t="s">
        <v>2199</v>
      </c>
      <c r="G346" s="1" t="s">
        <v>878</v>
      </c>
      <c r="H346" s="1" t="s">
        <v>14</v>
      </c>
      <c r="I346" s="1">
        <v>1991.81</v>
      </c>
      <c r="J346" s="1" t="s">
        <v>23</v>
      </c>
      <c r="M346" s="1" t="s">
        <v>1742</v>
      </c>
      <c r="N346" s="12">
        <v>2.2548400000000002</v>
      </c>
      <c r="O346" s="1" t="s">
        <v>11</v>
      </c>
      <c r="P346" s="1" t="s">
        <v>23</v>
      </c>
      <c r="Q346" s="1" t="s">
        <v>2198</v>
      </c>
      <c r="S346" s="1" t="s">
        <v>1742</v>
      </c>
      <c r="T346" s="12">
        <v>5.3999999999999999E-2</v>
      </c>
      <c r="U346" s="1" t="s">
        <v>14</v>
      </c>
      <c r="V346" s="1" t="s">
        <v>12</v>
      </c>
      <c r="W346" s="1" t="s">
        <v>2198</v>
      </c>
    </row>
    <row r="347" spans="1:23" x14ac:dyDescent="0.25">
      <c r="A347" s="1" t="s">
        <v>880</v>
      </c>
      <c r="B347" s="1" t="s">
        <v>14</v>
      </c>
      <c r="C347" s="1">
        <v>3920.13</v>
      </c>
      <c r="D347" s="1" t="s">
        <v>87</v>
      </c>
      <c r="E347" s="1" t="s">
        <v>2198</v>
      </c>
      <c r="G347" s="1" t="s">
        <v>880</v>
      </c>
      <c r="H347" s="1" t="s">
        <v>14</v>
      </c>
      <c r="I347" s="1">
        <v>3920.13</v>
      </c>
      <c r="J347" s="1" t="s">
        <v>87</v>
      </c>
      <c r="M347" s="1" t="s">
        <v>1746</v>
      </c>
      <c r="N347" s="12">
        <v>2.8713769999999998</v>
      </c>
      <c r="O347" s="1" t="s">
        <v>11</v>
      </c>
      <c r="P347" s="1" t="s">
        <v>18</v>
      </c>
      <c r="Q347" s="1" t="s">
        <v>2198</v>
      </c>
      <c r="S347" s="1" t="s">
        <v>1746</v>
      </c>
      <c r="T347" s="12">
        <v>0.22700000000000001</v>
      </c>
      <c r="U347" s="1" t="s">
        <v>14</v>
      </c>
      <c r="V347" s="1" t="s">
        <v>12</v>
      </c>
      <c r="W347" s="1" t="s">
        <v>2198</v>
      </c>
    </row>
    <row r="348" spans="1:23" x14ac:dyDescent="0.25">
      <c r="A348" s="1" t="s">
        <v>884</v>
      </c>
      <c r="B348" s="1" t="s">
        <v>14</v>
      </c>
      <c r="C348" s="1">
        <v>1812.47</v>
      </c>
      <c r="D348" s="1" t="s">
        <v>18</v>
      </c>
      <c r="E348" s="1" t="s">
        <v>2198</v>
      </c>
      <c r="G348" s="1" t="s">
        <v>884</v>
      </c>
      <c r="H348" s="1" t="s">
        <v>14</v>
      </c>
      <c r="I348" s="1">
        <v>1812.47</v>
      </c>
      <c r="J348" s="1" t="s">
        <v>18</v>
      </c>
      <c r="M348" s="1" t="s">
        <v>1748</v>
      </c>
      <c r="N348" s="12">
        <v>9.1508599999999998</v>
      </c>
      <c r="O348" s="1" t="s">
        <v>11</v>
      </c>
      <c r="P348" s="1" t="s">
        <v>18</v>
      </c>
      <c r="Q348" s="1" t="s">
        <v>2198</v>
      </c>
      <c r="S348" s="1" t="s">
        <v>1748</v>
      </c>
      <c r="T348" s="12">
        <v>0.20100000000000001</v>
      </c>
      <c r="U348" s="1" t="s">
        <v>14</v>
      </c>
      <c r="V348" s="1" t="s">
        <v>12</v>
      </c>
      <c r="W348" s="1" t="s">
        <v>2198</v>
      </c>
    </row>
    <row r="349" spans="1:23" x14ac:dyDescent="0.25">
      <c r="A349" s="1" t="s">
        <v>886</v>
      </c>
      <c r="B349" s="1" t="s">
        <v>14</v>
      </c>
      <c r="C349" s="1">
        <v>4887.5200000000004</v>
      </c>
      <c r="D349" s="1" t="s">
        <v>18</v>
      </c>
      <c r="E349" s="1" t="s">
        <v>2198</v>
      </c>
      <c r="G349" s="1" t="s">
        <v>886</v>
      </c>
      <c r="H349" s="1" t="s">
        <v>14</v>
      </c>
      <c r="I349" s="1">
        <v>4887.5200000000004</v>
      </c>
      <c r="J349" s="1" t="s">
        <v>18</v>
      </c>
      <c r="M349" s="1" t="s">
        <v>1750</v>
      </c>
      <c r="N349" s="12">
        <v>2.5511949999999999</v>
      </c>
      <c r="O349" s="1" t="s">
        <v>11</v>
      </c>
      <c r="P349" s="1" t="s">
        <v>18</v>
      </c>
      <c r="Q349" s="1" t="s">
        <v>2198</v>
      </c>
      <c r="S349" s="1" t="s">
        <v>1750</v>
      </c>
      <c r="T349" s="12">
        <v>5.7000000000000002E-2</v>
      </c>
      <c r="U349" s="1" t="s">
        <v>14</v>
      </c>
      <c r="V349" s="1" t="s">
        <v>12</v>
      </c>
      <c r="W349" s="1" t="s">
        <v>2198</v>
      </c>
    </row>
    <row r="350" spans="1:23" x14ac:dyDescent="0.25">
      <c r="A350" s="1" t="s">
        <v>890</v>
      </c>
      <c r="B350" s="1" t="s">
        <v>14</v>
      </c>
      <c r="C350" s="1">
        <v>2726.36</v>
      </c>
      <c r="D350" s="1" t="s">
        <v>18</v>
      </c>
      <c r="E350" s="1" t="s">
        <v>2198</v>
      </c>
      <c r="G350" s="1" t="s">
        <v>890</v>
      </c>
      <c r="H350" s="1" t="s">
        <v>14</v>
      </c>
      <c r="I350" s="1">
        <v>2726.36</v>
      </c>
      <c r="J350" s="1" t="s">
        <v>18</v>
      </c>
      <c r="M350" s="1" t="s">
        <v>1752</v>
      </c>
      <c r="N350" s="12">
        <v>4.6516099999999998</v>
      </c>
      <c r="O350" s="1" t="s">
        <v>11</v>
      </c>
      <c r="P350" s="1" t="s">
        <v>18</v>
      </c>
      <c r="Q350" s="1" t="s">
        <v>2198</v>
      </c>
      <c r="S350" s="1" t="s">
        <v>1752</v>
      </c>
      <c r="T350" s="12">
        <v>0.28599999999999998</v>
      </c>
      <c r="U350" s="1" t="s">
        <v>14</v>
      </c>
      <c r="V350" s="1" t="s">
        <v>12</v>
      </c>
      <c r="W350" s="1" t="s">
        <v>2198</v>
      </c>
    </row>
    <row r="351" spans="1:23" x14ac:dyDescent="0.25">
      <c r="A351" s="1" t="s">
        <v>892</v>
      </c>
      <c r="B351" s="1" t="s">
        <v>14</v>
      </c>
      <c r="C351" s="1">
        <v>2769.14</v>
      </c>
      <c r="D351" s="1" t="s">
        <v>18</v>
      </c>
      <c r="E351" s="1" t="s">
        <v>2198</v>
      </c>
      <c r="G351" s="1" t="s">
        <v>892</v>
      </c>
      <c r="H351" s="1" t="s">
        <v>14</v>
      </c>
      <c r="I351" s="1">
        <v>2769.14</v>
      </c>
      <c r="J351" s="1" t="s">
        <v>18</v>
      </c>
      <c r="M351" s="1" t="s">
        <v>1754</v>
      </c>
      <c r="N351" s="12">
        <v>1.3266039999999999</v>
      </c>
      <c r="O351" s="1" t="s">
        <v>11</v>
      </c>
      <c r="P351" s="1" t="s">
        <v>18</v>
      </c>
      <c r="Q351" s="1" t="s">
        <v>2198</v>
      </c>
      <c r="S351" s="1" t="s">
        <v>1754</v>
      </c>
      <c r="T351" s="12">
        <v>0.20200000000000001</v>
      </c>
      <c r="U351" s="1" t="s">
        <v>14</v>
      </c>
      <c r="V351" s="1" t="s">
        <v>15</v>
      </c>
      <c r="W351" s="1" t="s">
        <v>2198</v>
      </c>
    </row>
    <row r="352" spans="1:23" x14ac:dyDescent="0.25">
      <c r="A352" s="1" t="s">
        <v>896</v>
      </c>
      <c r="B352" s="1" t="s">
        <v>14</v>
      </c>
      <c r="C352" s="1">
        <v>1842.24</v>
      </c>
      <c r="D352" s="1" t="s">
        <v>15</v>
      </c>
      <c r="E352" s="1" t="s">
        <v>2198</v>
      </c>
      <c r="G352" s="1" t="s">
        <v>896</v>
      </c>
      <c r="H352" s="1" t="s">
        <v>14</v>
      </c>
      <c r="I352" s="1">
        <v>1842.24</v>
      </c>
      <c r="J352" s="1" t="s">
        <v>15</v>
      </c>
      <c r="M352" s="1" t="s">
        <v>1756</v>
      </c>
      <c r="N352" s="12">
        <v>1.031242</v>
      </c>
      <c r="O352" s="1" t="s">
        <v>11</v>
      </c>
      <c r="P352" s="1" t="s">
        <v>18</v>
      </c>
      <c r="Q352" s="1" t="s">
        <v>2198</v>
      </c>
      <c r="S352" s="1" t="s">
        <v>1756</v>
      </c>
      <c r="T352" s="12">
        <v>2.5999999999999999E-2</v>
      </c>
      <c r="U352" s="1" t="s">
        <v>14</v>
      </c>
      <c r="V352" s="1" t="s">
        <v>12</v>
      </c>
      <c r="W352" s="1" t="s">
        <v>2198</v>
      </c>
    </row>
    <row r="353" spans="1:23" x14ac:dyDescent="0.25">
      <c r="A353" s="1" t="s">
        <v>900</v>
      </c>
      <c r="B353" s="1" t="s">
        <v>14</v>
      </c>
      <c r="C353" s="1">
        <v>4518.3599999999997</v>
      </c>
      <c r="D353" s="1" t="s">
        <v>15</v>
      </c>
      <c r="E353" s="1" t="s">
        <v>2198</v>
      </c>
      <c r="G353" s="1" t="s">
        <v>900</v>
      </c>
      <c r="H353" s="1" t="s">
        <v>14</v>
      </c>
      <c r="I353" s="1">
        <v>4518.3599999999997</v>
      </c>
      <c r="J353" s="1" t="s">
        <v>15</v>
      </c>
      <c r="M353" s="1" t="s">
        <v>1758</v>
      </c>
      <c r="N353" s="12">
        <v>4.776122</v>
      </c>
      <c r="O353" s="1" t="s">
        <v>11</v>
      </c>
      <c r="P353" s="1" t="s">
        <v>18</v>
      </c>
      <c r="Q353" s="1" t="s">
        <v>2198</v>
      </c>
      <c r="S353" s="1" t="s">
        <v>1758</v>
      </c>
      <c r="T353" s="12">
        <v>0.29299999999999998</v>
      </c>
      <c r="U353" s="1" t="s">
        <v>14</v>
      </c>
      <c r="V353" s="1" t="s">
        <v>12</v>
      </c>
      <c r="W353" s="1" t="s">
        <v>2198</v>
      </c>
    </row>
    <row r="354" spans="1:23" x14ac:dyDescent="0.25">
      <c r="A354" s="1" t="s">
        <v>902</v>
      </c>
      <c r="B354" s="1" t="s">
        <v>14</v>
      </c>
      <c r="C354" s="1">
        <v>2040.87</v>
      </c>
      <c r="D354" s="1" t="s">
        <v>18</v>
      </c>
      <c r="E354" s="1" t="s">
        <v>2198</v>
      </c>
      <c r="G354" s="1" t="s">
        <v>902</v>
      </c>
      <c r="H354" s="1" t="s">
        <v>14</v>
      </c>
      <c r="I354" s="1">
        <v>2040.87</v>
      </c>
      <c r="J354" s="1" t="s">
        <v>18</v>
      </c>
      <c r="M354" s="1" t="s">
        <v>1760</v>
      </c>
      <c r="N354" s="12">
        <v>4.3854699999999998</v>
      </c>
      <c r="O354" s="1" t="s">
        <v>11</v>
      </c>
      <c r="P354" s="1" t="s">
        <v>18</v>
      </c>
      <c r="Q354" s="1" t="s">
        <v>2198</v>
      </c>
      <c r="S354" s="1" t="s">
        <v>1760</v>
      </c>
      <c r="T354" s="12">
        <v>0.29499999999999998</v>
      </c>
      <c r="U354" s="1" t="s">
        <v>14</v>
      </c>
      <c r="V354" s="1" t="s">
        <v>12</v>
      </c>
      <c r="W354" s="1" t="s">
        <v>2198</v>
      </c>
    </row>
    <row r="355" spans="1:23" x14ac:dyDescent="0.25">
      <c r="A355" s="1" t="s">
        <v>904</v>
      </c>
      <c r="B355" s="1" t="s">
        <v>14</v>
      </c>
      <c r="C355" s="1">
        <v>9148.4599999999991</v>
      </c>
      <c r="D355" s="1" t="s">
        <v>15</v>
      </c>
      <c r="E355" s="1" t="s">
        <v>2198</v>
      </c>
      <c r="G355" s="1" t="s">
        <v>904</v>
      </c>
      <c r="H355" s="1" t="s">
        <v>14</v>
      </c>
      <c r="I355" s="1">
        <v>9148.4599999999991</v>
      </c>
      <c r="J355" s="1" t="s">
        <v>15</v>
      </c>
      <c r="M355" s="1" t="s">
        <v>1762</v>
      </c>
      <c r="N355" s="12">
        <v>3.4429120000000002</v>
      </c>
      <c r="O355" s="1" t="s">
        <v>11</v>
      </c>
      <c r="P355" s="1" t="s">
        <v>18</v>
      </c>
      <c r="Q355" s="1" t="s">
        <v>2198</v>
      </c>
      <c r="S355" s="1" t="s">
        <v>1762</v>
      </c>
      <c r="T355" s="12">
        <v>0.57099999999999995</v>
      </c>
      <c r="U355" s="1" t="s">
        <v>14</v>
      </c>
      <c r="V355" s="1" t="s">
        <v>12</v>
      </c>
      <c r="W355" s="1" t="s">
        <v>2198</v>
      </c>
    </row>
    <row r="356" spans="1:23" x14ac:dyDescent="0.25">
      <c r="A356" s="1" t="s">
        <v>906</v>
      </c>
      <c r="B356" s="1" t="s">
        <v>14</v>
      </c>
      <c r="C356" s="1">
        <v>1613.52</v>
      </c>
      <c r="D356" s="1" t="s">
        <v>87</v>
      </c>
      <c r="E356" s="1" t="s">
        <v>2198</v>
      </c>
      <c r="G356" s="1" t="s">
        <v>906</v>
      </c>
      <c r="H356" s="1" t="s">
        <v>14</v>
      </c>
      <c r="I356" s="1">
        <v>1613.52</v>
      </c>
      <c r="J356" s="1" t="s">
        <v>87</v>
      </c>
      <c r="M356" s="1" t="s">
        <v>1766</v>
      </c>
      <c r="N356" s="12">
        <v>1.1695960000000001</v>
      </c>
      <c r="O356" s="1" t="s">
        <v>11</v>
      </c>
      <c r="P356" s="1" t="s">
        <v>18</v>
      </c>
      <c r="Q356" s="1" t="s">
        <v>2198</v>
      </c>
      <c r="S356" s="1" t="s">
        <v>1766</v>
      </c>
      <c r="T356" s="12">
        <v>0.121</v>
      </c>
      <c r="U356" s="1" t="s">
        <v>14</v>
      </c>
      <c r="V356" s="1" t="s">
        <v>18</v>
      </c>
      <c r="W356" s="1" t="s">
        <v>2198</v>
      </c>
    </row>
    <row r="357" spans="1:23" x14ac:dyDescent="0.25">
      <c r="A357" s="1" t="s">
        <v>908</v>
      </c>
      <c r="B357" s="1" t="s">
        <v>14</v>
      </c>
      <c r="C357" s="1">
        <v>2064.4899999999998</v>
      </c>
      <c r="D357" s="1" t="s">
        <v>18</v>
      </c>
      <c r="E357" s="1" t="s">
        <v>2198</v>
      </c>
      <c r="G357" s="1" t="s">
        <v>908</v>
      </c>
      <c r="H357" s="1" t="s">
        <v>14</v>
      </c>
      <c r="I357" s="1">
        <v>2064.4899999999998</v>
      </c>
      <c r="J357" s="1" t="s">
        <v>18</v>
      </c>
      <c r="M357" s="1" t="s">
        <v>1768</v>
      </c>
      <c r="N357" s="12">
        <v>6.256329</v>
      </c>
      <c r="O357" s="1" t="s">
        <v>11</v>
      </c>
      <c r="P357" s="1" t="s">
        <v>18</v>
      </c>
      <c r="Q357" s="1" t="s">
        <v>2198</v>
      </c>
      <c r="S357" s="1" t="s">
        <v>1768</v>
      </c>
      <c r="T357" s="12">
        <v>0.70599999999999996</v>
      </c>
      <c r="U357" s="1" t="s">
        <v>14</v>
      </c>
      <c r="V357" s="1" t="s">
        <v>12</v>
      </c>
      <c r="W357" s="1" t="s">
        <v>2198</v>
      </c>
    </row>
    <row r="358" spans="1:23" x14ac:dyDescent="0.25">
      <c r="A358" s="1" t="s">
        <v>910</v>
      </c>
      <c r="B358" s="1" t="s">
        <v>14</v>
      </c>
      <c r="C358" s="1">
        <v>1811.4</v>
      </c>
      <c r="D358" s="1" t="s">
        <v>15</v>
      </c>
      <c r="E358" s="1" t="s">
        <v>2198</v>
      </c>
      <c r="G358" s="1" t="s">
        <v>910</v>
      </c>
      <c r="H358" s="1" t="s">
        <v>14</v>
      </c>
      <c r="I358" s="1">
        <v>1811.4</v>
      </c>
      <c r="J358" s="1" t="s">
        <v>15</v>
      </c>
      <c r="M358" s="1" t="s">
        <v>1770</v>
      </c>
      <c r="N358" s="12">
        <v>2.8013050000000002</v>
      </c>
      <c r="O358" s="1" t="s">
        <v>11</v>
      </c>
      <c r="P358" s="1" t="s">
        <v>18</v>
      </c>
      <c r="Q358" s="1" t="s">
        <v>2198</v>
      </c>
      <c r="S358" s="1" t="s">
        <v>1770</v>
      </c>
      <c r="T358" s="12">
        <v>0.153</v>
      </c>
      <c r="U358" s="1" t="s">
        <v>14</v>
      </c>
      <c r="V358" s="1" t="s">
        <v>87</v>
      </c>
      <c r="W358" s="1" t="s">
        <v>2198</v>
      </c>
    </row>
    <row r="359" spans="1:23" x14ac:dyDescent="0.25">
      <c r="A359" s="1" t="s">
        <v>912</v>
      </c>
      <c r="B359" s="1" t="s">
        <v>14</v>
      </c>
      <c r="C359" s="1">
        <v>2958.84</v>
      </c>
      <c r="D359" s="1" t="s">
        <v>18</v>
      </c>
      <c r="E359" s="1" t="s">
        <v>2199</v>
      </c>
      <c r="G359" s="1" t="s">
        <v>912</v>
      </c>
      <c r="H359" s="1" t="s">
        <v>14</v>
      </c>
      <c r="I359" s="1">
        <v>2958.84</v>
      </c>
      <c r="J359" s="1" t="s">
        <v>18</v>
      </c>
      <c r="M359" s="1" t="s">
        <v>1772</v>
      </c>
      <c r="N359" s="12">
        <v>2.9916580000000002</v>
      </c>
      <c r="O359" s="1" t="s">
        <v>11</v>
      </c>
      <c r="P359" s="1" t="s">
        <v>18</v>
      </c>
      <c r="Q359" s="1" t="s">
        <v>2198</v>
      </c>
      <c r="S359" s="1" t="s">
        <v>1772</v>
      </c>
      <c r="T359" s="12">
        <v>0.32200000000000001</v>
      </c>
      <c r="U359" s="1" t="s">
        <v>14</v>
      </c>
      <c r="V359" s="1" t="s">
        <v>87</v>
      </c>
      <c r="W359" s="1" t="s">
        <v>2198</v>
      </c>
    </row>
    <row r="360" spans="1:23" x14ac:dyDescent="0.25">
      <c r="A360" s="1" t="s">
        <v>920</v>
      </c>
      <c r="B360" s="1" t="s">
        <v>14</v>
      </c>
      <c r="C360" s="1">
        <v>2746.74</v>
      </c>
      <c r="D360" s="1" t="s">
        <v>18</v>
      </c>
      <c r="E360" s="1" t="s">
        <v>2199</v>
      </c>
      <c r="G360" s="1" t="s">
        <v>920</v>
      </c>
      <c r="H360" s="1" t="s">
        <v>14</v>
      </c>
      <c r="I360" s="1">
        <v>2746.74</v>
      </c>
      <c r="J360" s="1" t="s">
        <v>18</v>
      </c>
      <c r="M360" s="1" t="s">
        <v>1774</v>
      </c>
      <c r="N360" s="12">
        <v>2.9407260000000002</v>
      </c>
      <c r="O360" s="1" t="s">
        <v>11</v>
      </c>
      <c r="P360" s="1" t="s">
        <v>18</v>
      </c>
      <c r="Q360" s="1" t="s">
        <v>2198</v>
      </c>
      <c r="S360" s="1" t="s">
        <v>1774</v>
      </c>
      <c r="T360" s="12">
        <v>0.31</v>
      </c>
      <c r="U360" s="1" t="s">
        <v>14</v>
      </c>
      <c r="V360" s="1" t="s">
        <v>87</v>
      </c>
      <c r="W360" s="1" t="s">
        <v>2198</v>
      </c>
    </row>
    <row r="361" spans="1:23" x14ac:dyDescent="0.25">
      <c r="A361" s="1" t="s">
        <v>922</v>
      </c>
      <c r="B361" s="1" t="s">
        <v>14</v>
      </c>
      <c r="C361" s="1">
        <v>4318.57</v>
      </c>
      <c r="D361" s="1" t="s">
        <v>15</v>
      </c>
      <c r="E361" s="1" t="s">
        <v>2198</v>
      </c>
      <c r="G361" s="1" t="s">
        <v>922</v>
      </c>
      <c r="H361" s="1" t="s">
        <v>14</v>
      </c>
      <c r="I361" s="1">
        <v>4318.57</v>
      </c>
      <c r="J361" s="1" t="s">
        <v>15</v>
      </c>
      <c r="M361" s="1" t="s">
        <v>1776</v>
      </c>
      <c r="N361" s="12">
        <v>1.4223980000000001</v>
      </c>
      <c r="O361" s="1" t="s">
        <v>11</v>
      </c>
      <c r="P361" s="1" t="s">
        <v>18</v>
      </c>
      <c r="Q361" s="1" t="s">
        <v>2198</v>
      </c>
      <c r="S361" s="1" t="s">
        <v>1776</v>
      </c>
      <c r="T361" s="12">
        <v>4.1000000000000002E-2</v>
      </c>
      <c r="U361" s="1" t="s">
        <v>14</v>
      </c>
      <c r="V361" s="1" t="s">
        <v>18</v>
      </c>
      <c r="W361" s="1" t="s">
        <v>2198</v>
      </c>
    </row>
    <row r="362" spans="1:23" x14ac:dyDescent="0.25">
      <c r="A362" s="1" t="s">
        <v>924</v>
      </c>
      <c r="B362" s="1" t="s">
        <v>14</v>
      </c>
      <c r="C362" s="1">
        <v>5231.0200000000004</v>
      </c>
      <c r="D362" s="1" t="s">
        <v>23</v>
      </c>
      <c r="E362" s="1" t="s">
        <v>2199</v>
      </c>
      <c r="G362" s="1" t="s">
        <v>924</v>
      </c>
      <c r="H362" s="1" t="s">
        <v>14</v>
      </c>
      <c r="I362" s="1">
        <v>5231.0200000000004</v>
      </c>
      <c r="J362" s="1" t="s">
        <v>23</v>
      </c>
      <c r="M362" s="1" t="s">
        <v>1782</v>
      </c>
      <c r="N362" s="12">
        <v>1.573455</v>
      </c>
      <c r="O362" s="1" t="s">
        <v>11</v>
      </c>
      <c r="P362" s="1" t="s">
        <v>23</v>
      </c>
      <c r="Q362" s="1" t="s">
        <v>2198</v>
      </c>
      <c r="S362" s="1" t="s">
        <v>1782</v>
      </c>
      <c r="T362" s="12">
        <v>0.156</v>
      </c>
      <c r="U362" s="1" t="s">
        <v>14</v>
      </c>
      <c r="V362" s="1" t="s">
        <v>18</v>
      </c>
      <c r="W362" s="1" t="s">
        <v>2198</v>
      </c>
    </row>
    <row r="363" spans="1:23" x14ac:dyDescent="0.25">
      <c r="A363" s="1" t="s">
        <v>926</v>
      </c>
      <c r="B363" s="1" t="s">
        <v>14</v>
      </c>
      <c r="C363" s="1">
        <v>3685.55</v>
      </c>
      <c r="D363" s="1" t="s">
        <v>15</v>
      </c>
      <c r="E363" s="1" t="s">
        <v>2198</v>
      </c>
      <c r="G363" s="1" t="s">
        <v>926</v>
      </c>
      <c r="H363" s="1" t="s">
        <v>14</v>
      </c>
      <c r="I363" s="1">
        <v>3685.55</v>
      </c>
      <c r="J363" s="1" t="s">
        <v>15</v>
      </c>
      <c r="M363" s="1" t="s">
        <v>1786</v>
      </c>
      <c r="N363" s="12">
        <v>1.9170940000000001</v>
      </c>
      <c r="O363" s="1" t="s">
        <v>11</v>
      </c>
      <c r="P363" s="1" t="s">
        <v>23</v>
      </c>
      <c r="Q363" s="1" t="s">
        <v>2198</v>
      </c>
      <c r="S363" s="1" t="s">
        <v>1786</v>
      </c>
      <c r="T363" s="12">
        <v>0.10199999999999999</v>
      </c>
      <c r="U363" s="1" t="s">
        <v>14</v>
      </c>
      <c r="V363" s="1" t="s">
        <v>12</v>
      </c>
      <c r="W363" s="1" t="s">
        <v>2198</v>
      </c>
    </row>
    <row r="364" spans="1:23" x14ac:dyDescent="0.25">
      <c r="A364" s="1" t="s">
        <v>940</v>
      </c>
      <c r="B364" s="1" t="s">
        <v>14</v>
      </c>
      <c r="C364" s="1">
        <v>2420.19</v>
      </c>
      <c r="D364" s="1" t="s">
        <v>15</v>
      </c>
      <c r="E364" s="1" t="s">
        <v>2199</v>
      </c>
      <c r="G364" s="1" t="s">
        <v>940</v>
      </c>
      <c r="H364" s="1" t="s">
        <v>14</v>
      </c>
      <c r="I364" s="1">
        <v>2420.19</v>
      </c>
      <c r="J364" s="1" t="s">
        <v>15</v>
      </c>
      <c r="M364" s="1" t="s">
        <v>1856</v>
      </c>
      <c r="N364" s="12">
        <v>2.3824619999999999</v>
      </c>
      <c r="O364" s="1" t="s">
        <v>11</v>
      </c>
      <c r="P364" s="1" t="s">
        <v>12</v>
      </c>
      <c r="Q364" s="1" t="s">
        <v>2198</v>
      </c>
      <c r="S364" s="1" t="s">
        <v>1856</v>
      </c>
      <c r="T364" s="12">
        <v>0.30968299999999999</v>
      </c>
      <c r="U364" s="1" t="s">
        <v>14</v>
      </c>
      <c r="V364" s="1" t="s">
        <v>12</v>
      </c>
      <c r="W364" s="1" t="s">
        <v>2198</v>
      </c>
    </row>
    <row r="365" spans="1:23" x14ac:dyDescent="0.25">
      <c r="A365" s="1" t="s">
        <v>942</v>
      </c>
      <c r="B365" s="1" t="s">
        <v>14</v>
      </c>
      <c r="C365" s="1">
        <v>12035.15</v>
      </c>
      <c r="D365" s="1" t="s">
        <v>23</v>
      </c>
      <c r="E365" s="1" t="s">
        <v>2199</v>
      </c>
      <c r="G365" s="1" t="s">
        <v>942</v>
      </c>
      <c r="H365" s="1" t="s">
        <v>14</v>
      </c>
      <c r="I365" s="1">
        <v>12035.15</v>
      </c>
      <c r="J365" s="1" t="s">
        <v>23</v>
      </c>
      <c r="M365" s="1" t="s">
        <v>1874</v>
      </c>
      <c r="N365" s="12">
        <v>1.5579750000000001</v>
      </c>
      <c r="O365" s="1" t="s">
        <v>11</v>
      </c>
      <c r="P365" s="1" t="s">
        <v>12</v>
      </c>
      <c r="Q365" s="1" t="s">
        <v>2198</v>
      </c>
      <c r="S365" s="1" t="s">
        <v>1874</v>
      </c>
      <c r="T365" s="12">
        <v>0.111287</v>
      </c>
      <c r="U365" s="1" t="s">
        <v>14</v>
      </c>
      <c r="V365" s="1" t="s">
        <v>18</v>
      </c>
      <c r="W365" s="1" t="s">
        <v>2198</v>
      </c>
    </row>
    <row r="366" spans="1:23" x14ac:dyDescent="0.25">
      <c r="A366" s="1" t="s">
        <v>946</v>
      </c>
      <c r="B366" s="1" t="s">
        <v>14</v>
      </c>
      <c r="C366" s="1">
        <v>5972.94</v>
      </c>
      <c r="D366" s="1" t="s">
        <v>23</v>
      </c>
      <c r="E366" s="1" t="s">
        <v>2199</v>
      </c>
      <c r="G366" s="1" t="s">
        <v>946</v>
      </c>
      <c r="H366" s="1" t="s">
        <v>14</v>
      </c>
      <c r="I366" s="1">
        <v>5972.94</v>
      </c>
      <c r="J366" s="1" t="s">
        <v>23</v>
      </c>
      <c r="M366" s="1" t="s">
        <v>1878</v>
      </c>
      <c r="N366" s="12">
        <v>1.839377</v>
      </c>
      <c r="O366" s="1" t="s">
        <v>11</v>
      </c>
      <c r="P366" s="1" t="s">
        <v>12</v>
      </c>
      <c r="Q366" s="1" t="s">
        <v>2198</v>
      </c>
      <c r="S366" s="1" t="s">
        <v>1878</v>
      </c>
      <c r="T366" s="12">
        <v>0.14563000000000001</v>
      </c>
      <c r="U366" s="1" t="s">
        <v>14</v>
      </c>
      <c r="V366" s="1" t="s">
        <v>23</v>
      </c>
      <c r="W366" s="1" t="s">
        <v>2199</v>
      </c>
    </row>
    <row r="367" spans="1:23" x14ac:dyDescent="0.25">
      <c r="A367" s="1" t="s">
        <v>948</v>
      </c>
      <c r="B367" s="1" t="s">
        <v>14</v>
      </c>
      <c r="C367" s="1">
        <v>1935.45</v>
      </c>
      <c r="D367" s="1" t="s">
        <v>18</v>
      </c>
      <c r="E367" s="1" t="s">
        <v>2198</v>
      </c>
      <c r="G367" s="1" t="s">
        <v>948</v>
      </c>
      <c r="H367" s="1" t="s">
        <v>14</v>
      </c>
      <c r="I367" s="1">
        <v>1935.45</v>
      </c>
      <c r="J367" s="1" t="s">
        <v>18</v>
      </c>
      <c r="M367" s="1" t="s">
        <v>1914</v>
      </c>
      <c r="N367" s="12">
        <v>3.0226540000000002</v>
      </c>
      <c r="O367" s="1" t="s">
        <v>11</v>
      </c>
      <c r="P367" s="1" t="s">
        <v>12</v>
      </c>
      <c r="Q367" s="1" t="s">
        <v>2199</v>
      </c>
      <c r="S367" s="1" t="s">
        <v>1914</v>
      </c>
      <c r="T367" s="12">
        <v>0.134161</v>
      </c>
      <c r="U367" s="1" t="s">
        <v>14</v>
      </c>
      <c r="V367" s="1" t="s">
        <v>18</v>
      </c>
      <c r="W367" s="1" t="s">
        <v>2198</v>
      </c>
    </row>
    <row r="368" spans="1:23" x14ac:dyDescent="0.25">
      <c r="A368" s="1" t="s">
        <v>954</v>
      </c>
      <c r="B368" s="1" t="s">
        <v>14</v>
      </c>
      <c r="C368" s="1">
        <v>4606.17</v>
      </c>
      <c r="D368" s="1" t="s">
        <v>18</v>
      </c>
      <c r="E368" s="1" t="s">
        <v>2198</v>
      </c>
      <c r="G368" s="1" t="s">
        <v>954</v>
      </c>
      <c r="H368" s="1" t="s">
        <v>14</v>
      </c>
      <c r="I368" s="1">
        <v>4606.17</v>
      </c>
      <c r="J368" s="1" t="s">
        <v>18</v>
      </c>
      <c r="M368" s="1" t="s">
        <v>1924</v>
      </c>
      <c r="N368" s="12">
        <v>1.0710630000000001</v>
      </c>
      <c r="O368" s="1" t="s">
        <v>11</v>
      </c>
      <c r="P368" s="1" t="s">
        <v>23</v>
      </c>
      <c r="Q368" s="1" t="s">
        <v>2199</v>
      </c>
      <c r="S368" s="1" t="s">
        <v>1924</v>
      </c>
      <c r="T368" s="12">
        <v>0.143153</v>
      </c>
      <c r="U368" s="1" t="s">
        <v>14</v>
      </c>
      <c r="V368" s="1" t="s">
        <v>12</v>
      </c>
      <c r="W368" s="1" t="s">
        <v>2198</v>
      </c>
    </row>
    <row r="369" spans="1:23" x14ac:dyDescent="0.25">
      <c r="A369" s="1" t="s">
        <v>960</v>
      </c>
      <c r="B369" s="1" t="s">
        <v>14</v>
      </c>
      <c r="C369" s="1">
        <v>5614.26</v>
      </c>
      <c r="D369" s="1" t="s">
        <v>15</v>
      </c>
      <c r="E369" s="1" t="s">
        <v>2198</v>
      </c>
      <c r="G369" s="1" t="s">
        <v>960</v>
      </c>
      <c r="H369" s="1" t="s">
        <v>14</v>
      </c>
      <c r="I369" s="1">
        <v>5614.26</v>
      </c>
      <c r="J369" s="1" t="s">
        <v>15</v>
      </c>
      <c r="M369" s="1" t="s">
        <v>1926</v>
      </c>
      <c r="N369" s="12">
        <v>1.5946100000000001</v>
      </c>
      <c r="O369" s="1" t="s">
        <v>11</v>
      </c>
      <c r="P369" s="1" t="s">
        <v>23</v>
      </c>
      <c r="Q369" s="1" t="s">
        <v>2199</v>
      </c>
      <c r="S369" s="1" t="s">
        <v>1926</v>
      </c>
      <c r="T369" s="12">
        <v>0.13305700000000001</v>
      </c>
      <c r="U369" s="1" t="s">
        <v>14</v>
      </c>
      <c r="V369" s="1" t="s">
        <v>12</v>
      </c>
      <c r="W369" s="1" t="s">
        <v>2198</v>
      </c>
    </row>
    <row r="370" spans="1:23" x14ac:dyDescent="0.25">
      <c r="A370" s="1" t="s">
        <v>962</v>
      </c>
      <c r="B370" s="1" t="s">
        <v>14</v>
      </c>
      <c r="C370" s="1">
        <v>1618.17</v>
      </c>
      <c r="D370" s="1" t="s">
        <v>18</v>
      </c>
      <c r="E370" s="1" t="s">
        <v>2198</v>
      </c>
      <c r="G370" s="1" t="s">
        <v>962</v>
      </c>
      <c r="H370" s="1" t="s">
        <v>14</v>
      </c>
      <c r="I370" s="1">
        <v>1618.17</v>
      </c>
      <c r="J370" s="1" t="s">
        <v>18</v>
      </c>
      <c r="M370" s="1" t="s">
        <v>1928</v>
      </c>
      <c r="N370" s="12">
        <v>1.243832</v>
      </c>
      <c r="O370" s="1" t="s">
        <v>11</v>
      </c>
      <c r="P370" s="1" t="s">
        <v>23</v>
      </c>
      <c r="Q370" s="1" t="s">
        <v>2199</v>
      </c>
      <c r="S370" s="1" t="s">
        <v>1928</v>
      </c>
      <c r="T370" s="12">
        <v>0.141178</v>
      </c>
      <c r="U370" s="1" t="s">
        <v>14</v>
      </c>
      <c r="V370" s="1" t="s">
        <v>18</v>
      </c>
      <c r="W370" s="1" t="s">
        <v>2198</v>
      </c>
    </row>
    <row r="371" spans="1:23" x14ac:dyDescent="0.25">
      <c r="A371" s="1" t="s">
        <v>978</v>
      </c>
      <c r="B371" s="1" t="s">
        <v>14</v>
      </c>
      <c r="C371" s="1">
        <v>3380.86</v>
      </c>
      <c r="D371" s="1" t="s">
        <v>23</v>
      </c>
      <c r="E371" s="1" t="s">
        <v>2199</v>
      </c>
      <c r="G371" s="1" t="s">
        <v>978</v>
      </c>
      <c r="H371" s="1" t="s">
        <v>14</v>
      </c>
      <c r="I371" s="1">
        <v>3380.86</v>
      </c>
      <c r="J371" s="1" t="s">
        <v>23</v>
      </c>
      <c r="M371" s="1" t="s">
        <v>1938</v>
      </c>
      <c r="N371" s="12">
        <v>1.0459080000000001</v>
      </c>
      <c r="O371" s="1" t="s">
        <v>11</v>
      </c>
      <c r="P371" s="1" t="s">
        <v>23</v>
      </c>
      <c r="Q371" s="1" t="s">
        <v>2199</v>
      </c>
      <c r="S371" s="1" t="s">
        <v>1938</v>
      </c>
      <c r="T371" s="12">
        <v>0.130249</v>
      </c>
      <c r="U371" s="1" t="s">
        <v>14</v>
      </c>
      <c r="V371" s="1" t="s">
        <v>18</v>
      </c>
      <c r="W371" s="1" t="s">
        <v>2198</v>
      </c>
    </row>
    <row r="372" spans="1:23" x14ac:dyDescent="0.25">
      <c r="A372" s="1" t="s">
        <v>984</v>
      </c>
      <c r="B372" s="1" t="s">
        <v>14</v>
      </c>
      <c r="C372" s="1">
        <v>2978.27</v>
      </c>
      <c r="D372" s="1" t="s">
        <v>18</v>
      </c>
      <c r="E372" s="1" t="s">
        <v>2199</v>
      </c>
      <c r="G372" s="1" t="s">
        <v>984</v>
      </c>
      <c r="H372" s="1" t="s">
        <v>14</v>
      </c>
      <c r="I372" s="1">
        <v>2978.27</v>
      </c>
      <c r="J372" s="1" t="s">
        <v>18</v>
      </c>
      <c r="M372" s="1" t="s">
        <v>1942</v>
      </c>
      <c r="N372" s="12">
        <v>1.203131</v>
      </c>
      <c r="O372" s="1" t="s">
        <v>11</v>
      </c>
      <c r="P372" s="1" t="s">
        <v>23</v>
      </c>
      <c r="Q372" s="1" t="s">
        <v>2199</v>
      </c>
      <c r="S372" s="1" t="s">
        <v>1942</v>
      </c>
      <c r="T372" s="12">
        <v>0.11358500000000001</v>
      </c>
      <c r="U372" s="1" t="s">
        <v>14</v>
      </c>
      <c r="V372" s="1" t="s">
        <v>12</v>
      </c>
      <c r="W372" s="1" t="s">
        <v>2198</v>
      </c>
    </row>
    <row r="373" spans="1:23" x14ac:dyDescent="0.25">
      <c r="A373" s="1" t="s">
        <v>986</v>
      </c>
      <c r="B373" s="1" t="s">
        <v>14</v>
      </c>
      <c r="C373" s="1">
        <v>5495.23</v>
      </c>
      <c r="D373" s="1" t="s">
        <v>18</v>
      </c>
      <c r="E373" s="1" t="s">
        <v>2199</v>
      </c>
      <c r="G373" s="1" t="s">
        <v>986</v>
      </c>
      <c r="H373" s="1" t="s">
        <v>14</v>
      </c>
      <c r="I373" s="1">
        <v>5495.23</v>
      </c>
      <c r="J373" s="1" t="s">
        <v>18</v>
      </c>
      <c r="M373" s="1" t="s">
        <v>1968</v>
      </c>
      <c r="N373" s="12">
        <v>1.3102689999999999</v>
      </c>
      <c r="O373" s="1" t="s">
        <v>11</v>
      </c>
      <c r="P373" s="1" t="s">
        <v>12</v>
      </c>
      <c r="Q373" s="1" t="s">
        <v>2198</v>
      </c>
      <c r="S373" s="1" t="s">
        <v>1968</v>
      </c>
      <c r="T373" s="12">
        <v>0.144681</v>
      </c>
      <c r="U373" s="1" t="s">
        <v>14</v>
      </c>
      <c r="V373" s="1" t="s">
        <v>12</v>
      </c>
      <c r="W373" s="1" t="s">
        <v>2198</v>
      </c>
    </row>
    <row r="374" spans="1:23" x14ac:dyDescent="0.25">
      <c r="A374" s="1" t="s">
        <v>992</v>
      </c>
      <c r="B374" s="1" t="s">
        <v>14</v>
      </c>
      <c r="C374" s="1">
        <v>6022.82</v>
      </c>
      <c r="D374" s="1" t="s">
        <v>15</v>
      </c>
      <c r="E374" s="1" t="s">
        <v>2198</v>
      </c>
      <c r="G374" s="1" t="s">
        <v>992</v>
      </c>
      <c r="H374" s="1" t="s">
        <v>14</v>
      </c>
      <c r="I374" s="1">
        <v>6022.82</v>
      </c>
      <c r="J374" s="1" t="s">
        <v>15</v>
      </c>
      <c r="M374" s="1" t="s">
        <v>1970</v>
      </c>
      <c r="N374" s="12">
        <v>3.061623</v>
      </c>
      <c r="O374" s="1" t="s">
        <v>11</v>
      </c>
      <c r="P374" s="1" t="s">
        <v>12</v>
      </c>
      <c r="Q374" s="1" t="s">
        <v>2198</v>
      </c>
      <c r="S374" s="1" t="s">
        <v>1970</v>
      </c>
      <c r="T374" s="12">
        <v>0.105616</v>
      </c>
      <c r="U374" s="1" t="s">
        <v>14</v>
      </c>
      <c r="V374" s="1" t="s">
        <v>87</v>
      </c>
      <c r="W374" s="1" t="s">
        <v>2198</v>
      </c>
    </row>
    <row r="375" spans="1:23" x14ac:dyDescent="0.25">
      <c r="A375" s="1" t="s">
        <v>996</v>
      </c>
      <c r="B375" s="1" t="s">
        <v>14</v>
      </c>
      <c r="C375" s="1">
        <v>3258.66</v>
      </c>
      <c r="D375" s="1" t="s">
        <v>15</v>
      </c>
      <c r="E375" s="1" t="s">
        <v>2198</v>
      </c>
      <c r="G375" s="1" t="s">
        <v>996</v>
      </c>
      <c r="H375" s="1" t="s">
        <v>14</v>
      </c>
      <c r="I375" s="1">
        <v>3258.66</v>
      </c>
      <c r="J375" s="1" t="s">
        <v>15</v>
      </c>
      <c r="M375" s="1" t="s">
        <v>2036</v>
      </c>
      <c r="N375" s="12">
        <v>1.774303</v>
      </c>
      <c r="O375" s="1" t="s">
        <v>11</v>
      </c>
      <c r="P375" s="1" t="s">
        <v>23</v>
      </c>
      <c r="Q375" s="1" t="s">
        <v>2198</v>
      </c>
      <c r="S375" s="1" t="s">
        <v>2036</v>
      </c>
      <c r="T375" s="12">
        <v>4.9859000000000001E-2</v>
      </c>
      <c r="U375" s="1" t="s">
        <v>14</v>
      </c>
      <c r="V375" s="1" t="s">
        <v>12</v>
      </c>
      <c r="W375" s="1" t="s">
        <v>2198</v>
      </c>
    </row>
    <row r="376" spans="1:23" x14ac:dyDescent="0.25">
      <c r="A376" s="1" t="s">
        <v>998</v>
      </c>
      <c r="B376" s="1" t="s">
        <v>14</v>
      </c>
      <c r="C376" s="1">
        <v>2123.9</v>
      </c>
      <c r="D376" s="1" t="s">
        <v>15</v>
      </c>
      <c r="E376" s="1" t="s">
        <v>2198</v>
      </c>
      <c r="G376" s="1" t="s">
        <v>998</v>
      </c>
      <c r="H376" s="1" t="s">
        <v>14</v>
      </c>
      <c r="I376" s="1">
        <v>2123.9</v>
      </c>
      <c r="J376" s="1" t="s">
        <v>15</v>
      </c>
      <c r="M376" s="1" t="s">
        <v>2040</v>
      </c>
      <c r="N376" s="12">
        <v>5.5770540000000004</v>
      </c>
      <c r="O376" s="1" t="s">
        <v>11</v>
      </c>
      <c r="P376" s="1" t="s">
        <v>18</v>
      </c>
      <c r="Q376" s="1" t="s">
        <v>2198</v>
      </c>
      <c r="S376" s="1" t="s">
        <v>2040</v>
      </c>
      <c r="T376" s="12">
        <v>0.32485599999999998</v>
      </c>
      <c r="U376" s="1" t="s">
        <v>14</v>
      </c>
      <c r="V376" s="1" t="s">
        <v>18</v>
      </c>
      <c r="W376" s="1" t="s">
        <v>2198</v>
      </c>
    </row>
    <row r="377" spans="1:23" x14ac:dyDescent="0.25">
      <c r="A377" s="1" t="s">
        <v>1000</v>
      </c>
      <c r="B377" s="1" t="s">
        <v>14</v>
      </c>
      <c r="C377" s="1">
        <v>9339.2199999999993</v>
      </c>
      <c r="D377" s="1" t="s">
        <v>15</v>
      </c>
      <c r="E377" s="1" t="s">
        <v>2198</v>
      </c>
      <c r="G377" s="1" t="s">
        <v>1000</v>
      </c>
      <c r="H377" s="1" t="s">
        <v>14</v>
      </c>
      <c r="I377" s="1">
        <v>9339.2199999999993</v>
      </c>
      <c r="J377" s="1" t="s">
        <v>15</v>
      </c>
      <c r="M377" s="1" t="s">
        <v>2072</v>
      </c>
      <c r="N377" s="12">
        <v>1.861677</v>
      </c>
      <c r="O377" s="1" t="s">
        <v>11</v>
      </c>
      <c r="P377" s="1" t="s">
        <v>18</v>
      </c>
      <c r="Q377" s="1" t="s">
        <v>2198</v>
      </c>
      <c r="S377" s="1" t="s">
        <v>2072</v>
      </c>
      <c r="T377" s="12">
        <v>0.27796300000000002</v>
      </c>
      <c r="U377" s="1" t="s">
        <v>14</v>
      </c>
      <c r="V377" s="1" t="s">
        <v>18</v>
      </c>
      <c r="W377" s="1" t="s">
        <v>2198</v>
      </c>
    </row>
    <row r="378" spans="1:23" x14ac:dyDescent="0.25">
      <c r="A378" s="1" t="s">
        <v>1002</v>
      </c>
      <c r="B378" s="1" t="s">
        <v>14</v>
      </c>
      <c r="C378" s="1">
        <v>4598.28</v>
      </c>
      <c r="D378" s="1" t="s">
        <v>15</v>
      </c>
      <c r="E378" s="1" t="s">
        <v>2198</v>
      </c>
      <c r="G378" s="1" t="s">
        <v>1002</v>
      </c>
      <c r="H378" s="1" t="s">
        <v>14</v>
      </c>
      <c r="I378" s="1">
        <v>4598.28</v>
      </c>
      <c r="J378" s="1" t="s">
        <v>15</v>
      </c>
      <c r="M378" s="1" t="s">
        <v>2086</v>
      </c>
      <c r="N378" s="12">
        <v>1.8219209999999999</v>
      </c>
      <c r="O378" s="1" t="s">
        <v>11</v>
      </c>
      <c r="P378" s="1" t="s">
        <v>23</v>
      </c>
      <c r="Q378" s="1" t="s">
        <v>2198</v>
      </c>
      <c r="S378" s="1" t="s">
        <v>2086</v>
      </c>
      <c r="T378" s="12">
        <v>0.13417100000000001</v>
      </c>
      <c r="U378" s="1" t="s">
        <v>14</v>
      </c>
      <c r="V378" s="1" t="s">
        <v>12</v>
      </c>
      <c r="W378" s="1" t="s">
        <v>2198</v>
      </c>
    </row>
    <row r="379" spans="1:23" x14ac:dyDescent="0.25">
      <c r="A379" s="1" t="s">
        <v>1010</v>
      </c>
      <c r="B379" s="1" t="s">
        <v>14</v>
      </c>
      <c r="C379" s="1">
        <v>4884.58</v>
      </c>
      <c r="D379" s="1" t="s">
        <v>23</v>
      </c>
      <c r="E379" s="1" t="s">
        <v>2199</v>
      </c>
      <c r="G379" s="1" t="s">
        <v>1010</v>
      </c>
      <c r="H379" s="1" t="s">
        <v>14</v>
      </c>
      <c r="I379" s="1">
        <v>4884.58</v>
      </c>
      <c r="J379" s="1" t="s">
        <v>23</v>
      </c>
      <c r="M379" s="1" t="s">
        <v>2094</v>
      </c>
      <c r="N379" s="12">
        <v>5.1881909999999998</v>
      </c>
      <c r="O379" s="1" t="s">
        <v>11</v>
      </c>
      <c r="P379" s="1" t="s">
        <v>87</v>
      </c>
      <c r="Q379" s="1" t="s">
        <v>2198</v>
      </c>
      <c r="S379" s="1" t="s">
        <v>2094</v>
      </c>
      <c r="T379" s="12">
        <v>0.27860000000000001</v>
      </c>
      <c r="U379" s="1" t="s">
        <v>14</v>
      </c>
      <c r="V379" s="1" t="s">
        <v>12</v>
      </c>
      <c r="W379" s="1" t="s">
        <v>2198</v>
      </c>
    </row>
    <row r="380" spans="1:23" x14ac:dyDescent="0.25">
      <c r="A380" s="1" t="s">
        <v>1012</v>
      </c>
      <c r="B380" s="1" t="s">
        <v>14</v>
      </c>
      <c r="C380" s="1">
        <v>5986.54</v>
      </c>
      <c r="D380" s="1" t="s">
        <v>15</v>
      </c>
      <c r="E380" s="1" t="s">
        <v>2198</v>
      </c>
      <c r="G380" s="1" t="s">
        <v>1012</v>
      </c>
      <c r="H380" s="1" t="s">
        <v>14</v>
      </c>
      <c r="I380" s="1">
        <v>5986.54</v>
      </c>
      <c r="J380" s="1" t="s">
        <v>15</v>
      </c>
      <c r="M380" s="1" t="s">
        <v>2104</v>
      </c>
      <c r="N380" s="12">
        <v>2.8387929999999999</v>
      </c>
      <c r="O380" s="1" t="s">
        <v>11</v>
      </c>
      <c r="P380" s="1" t="s">
        <v>23</v>
      </c>
      <c r="Q380" s="1" t="s">
        <v>2199</v>
      </c>
      <c r="S380" s="1" t="s">
        <v>2104</v>
      </c>
      <c r="T380" s="12">
        <v>0.15720799999999999</v>
      </c>
      <c r="U380" s="1" t="s">
        <v>14</v>
      </c>
      <c r="V380" s="1" t="s">
        <v>18</v>
      </c>
      <c r="W380" s="1" t="s">
        <v>2198</v>
      </c>
    </row>
    <row r="381" spans="1:23" x14ac:dyDescent="0.25">
      <c r="A381" s="1" t="s">
        <v>1014</v>
      </c>
      <c r="B381" s="1" t="s">
        <v>14</v>
      </c>
      <c r="C381" s="1">
        <v>4093.11</v>
      </c>
      <c r="D381" s="1" t="s">
        <v>23</v>
      </c>
      <c r="E381" s="1" t="s">
        <v>2199</v>
      </c>
      <c r="G381" s="1" t="s">
        <v>1014</v>
      </c>
      <c r="H381" s="1" t="s">
        <v>14</v>
      </c>
      <c r="I381" s="1">
        <v>4093.11</v>
      </c>
      <c r="J381" s="1" t="s">
        <v>23</v>
      </c>
      <c r="M381" s="1" t="s">
        <v>2106</v>
      </c>
      <c r="N381" s="12">
        <v>3.1990430000000001</v>
      </c>
      <c r="O381" s="1" t="s">
        <v>11</v>
      </c>
      <c r="P381" s="1" t="s">
        <v>23</v>
      </c>
      <c r="Q381" s="1" t="s">
        <v>2199</v>
      </c>
      <c r="S381" s="1" t="s">
        <v>2106</v>
      </c>
      <c r="T381" s="12">
        <v>0.284584</v>
      </c>
      <c r="U381" s="1" t="s">
        <v>14</v>
      </c>
      <c r="V381" s="1" t="s">
        <v>12</v>
      </c>
      <c r="W381" s="1" t="s">
        <v>2198</v>
      </c>
    </row>
    <row r="382" spans="1:23" x14ac:dyDescent="0.25">
      <c r="A382" s="1" t="s">
        <v>1018</v>
      </c>
      <c r="B382" s="1" t="s">
        <v>14</v>
      </c>
      <c r="C382" s="1">
        <v>4212.5200000000004</v>
      </c>
      <c r="D382" s="1" t="s">
        <v>15</v>
      </c>
      <c r="E382" s="1" t="s">
        <v>2198</v>
      </c>
      <c r="G382" s="1" t="s">
        <v>1018</v>
      </c>
      <c r="H382" s="1" t="s">
        <v>14</v>
      </c>
      <c r="I382" s="1">
        <v>4212.5200000000004</v>
      </c>
      <c r="J382" s="1" t="s">
        <v>15</v>
      </c>
      <c r="M382" s="1" t="s">
        <v>2108</v>
      </c>
      <c r="N382" s="12">
        <v>1.7353149999999999</v>
      </c>
      <c r="O382" s="1" t="s">
        <v>11</v>
      </c>
      <c r="P382" s="1" t="s">
        <v>23</v>
      </c>
      <c r="Q382" s="1" t="s">
        <v>2199</v>
      </c>
      <c r="S382" s="1" t="s">
        <v>2108</v>
      </c>
      <c r="T382" s="12">
        <v>0.12809499999999999</v>
      </c>
      <c r="U382" s="1" t="s">
        <v>14</v>
      </c>
      <c r="V382" s="1" t="s">
        <v>18</v>
      </c>
      <c r="W382" s="1" t="s">
        <v>2198</v>
      </c>
    </row>
    <row r="383" spans="1:23" x14ac:dyDescent="0.25">
      <c r="A383" s="1" t="s">
        <v>1020</v>
      </c>
      <c r="B383" s="1" t="s">
        <v>14</v>
      </c>
      <c r="C383" s="1">
        <v>4766.6400000000003</v>
      </c>
      <c r="D383" s="1" t="s">
        <v>18</v>
      </c>
      <c r="E383" s="1" t="s">
        <v>2198</v>
      </c>
      <c r="G383" s="1" t="s">
        <v>1020</v>
      </c>
      <c r="H383" s="1" t="s">
        <v>14</v>
      </c>
      <c r="I383" s="1">
        <v>4766.6400000000003</v>
      </c>
      <c r="J383" s="1" t="s">
        <v>18</v>
      </c>
      <c r="M383" s="1" t="s">
        <v>2112</v>
      </c>
      <c r="N383" s="12">
        <v>2.0982829999999999</v>
      </c>
      <c r="O383" s="1" t="s">
        <v>11</v>
      </c>
      <c r="P383" s="1" t="s">
        <v>15</v>
      </c>
      <c r="Q383" s="1" t="s">
        <v>2198</v>
      </c>
      <c r="S383" s="1" t="s">
        <v>2112</v>
      </c>
      <c r="T383" s="12">
        <v>0.14338799999999999</v>
      </c>
      <c r="U383" s="1" t="s">
        <v>14</v>
      </c>
      <c r="V383" s="1" t="s">
        <v>18</v>
      </c>
      <c r="W383" s="1" t="s">
        <v>2198</v>
      </c>
    </row>
    <row r="384" spans="1:23" x14ac:dyDescent="0.25">
      <c r="A384" s="1" t="s">
        <v>1022</v>
      </c>
      <c r="B384" s="1" t="s">
        <v>14</v>
      </c>
      <c r="C384" s="1">
        <v>1844.24</v>
      </c>
      <c r="D384" s="1" t="s">
        <v>87</v>
      </c>
      <c r="E384" s="1" t="s">
        <v>2198</v>
      </c>
      <c r="G384" s="1" t="s">
        <v>1022</v>
      </c>
      <c r="H384" s="1" t="s">
        <v>14</v>
      </c>
      <c r="I384" s="1">
        <v>1844.24</v>
      </c>
      <c r="J384" s="1" t="s">
        <v>87</v>
      </c>
      <c r="M384" s="1" t="s">
        <v>2114</v>
      </c>
      <c r="N384" s="12">
        <v>1.2604310000000001</v>
      </c>
      <c r="O384" s="1" t="s">
        <v>11</v>
      </c>
      <c r="P384" s="1" t="s">
        <v>15</v>
      </c>
      <c r="Q384" s="1" t="s">
        <v>2198</v>
      </c>
      <c r="S384" s="1" t="s">
        <v>2114</v>
      </c>
      <c r="T384" s="12">
        <v>0.12468899999999999</v>
      </c>
      <c r="U384" s="1" t="s">
        <v>14</v>
      </c>
      <c r="V384" s="1" t="s">
        <v>15</v>
      </c>
      <c r="W384" s="1" t="s">
        <v>2198</v>
      </c>
    </row>
    <row r="385" spans="1:23" x14ac:dyDescent="0.25">
      <c r="A385" s="1" t="s">
        <v>1030</v>
      </c>
      <c r="B385" s="1" t="s">
        <v>14</v>
      </c>
      <c r="C385" s="1">
        <v>7140.93</v>
      </c>
      <c r="D385" s="1" t="s">
        <v>23</v>
      </c>
      <c r="E385" s="1" t="s">
        <v>2199</v>
      </c>
      <c r="G385" s="1" t="s">
        <v>1030</v>
      </c>
      <c r="H385" s="1" t="s">
        <v>14</v>
      </c>
      <c r="I385" s="1">
        <v>7140.93</v>
      </c>
      <c r="J385" s="1" t="s">
        <v>23</v>
      </c>
      <c r="M385" s="1" t="s">
        <v>2116</v>
      </c>
      <c r="N385" s="12">
        <v>1.1298950000000001</v>
      </c>
      <c r="O385" s="1" t="s">
        <v>11</v>
      </c>
      <c r="P385" s="1" t="s">
        <v>15</v>
      </c>
      <c r="Q385" s="1" t="s">
        <v>2198</v>
      </c>
      <c r="S385" s="1" t="s">
        <v>2116</v>
      </c>
      <c r="T385" s="12">
        <v>0.22733600000000001</v>
      </c>
      <c r="U385" s="1" t="s">
        <v>14</v>
      </c>
      <c r="V385" s="1" t="s">
        <v>12</v>
      </c>
      <c r="W385" s="1" t="s">
        <v>2198</v>
      </c>
    </row>
    <row r="386" spans="1:23" x14ac:dyDescent="0.25">
      <c r="A386" s="1" t="s">
        <v>1038</v>
      </c>
      <c r="B386" s="1" t="s">
        <v>14</v>
      </c>
      <c r="C386" s="1">
        <v>1564.03</v>
      </c>
      <c r="D386" s="1" t="s">
        <v>87</v>
      </c>
      <c r="E386" s="1" t="s">
        <v>2199</v>
      </c>
      <c r="G386" s="1" t="s">
        <v>1038</v>
      </c>
      <c r="H386" s="1" t="s">
        <v>14</v>
      </c>
      <c r="I386" s="1">
        <v>1564.03</v>
      </c>
      <c r="J386" s="1" t="s">
        <v>87</v>
      </c>
      <c r="M386" s="1" t="s">
        <v>2124</v>
      </c>
      <c r="N386" s="12">
        <v>5.2047850000000002</v>
      </c>
      <c r="O386" s="1" t="s">
        <v>11</v>
      </c>
      <c r="P386" s="1" t="s">
        <v>18</v>
      </c>
      <c r="Q386" s="1" t="s">
        <v>2198</v>
      </c>
      <c r="S386" s="1" t="s">
        <v>2124</v>
      </c>
      <c r="T386" s="12">
        <v>0.230932</v>
      </c>
      <c r="U386" s="1" t="s">
        <v>14</v>
      </c>
      <c r="V386" s="1" t="s">
        <v>12</v>
      </c>
      <c r="W386" s="1" t="s">
        <v>2198</v>
      </c>
    </row>
    <row r="387" spans="1:23" x14ac:dyDescent="0.25">
      <c r="A387" s="1" t="s">
        <v>1048</v>
      </c>
      <c r="B387" s="1" t="s">
        <v>14</v>
      </c>
      <c r="C387" s="1">
        <v>10631.47</v>
      </c>
      <c r="D387" s="1" t="s">
        <v>23</v>
      </c>
      <c r="E387" s="1" t="s">
        <v>2198</v>
      </c>
      <c r="G387" s="1" t="s">
        <v>1048</v>
      </c>
      <c r="H387" s="1" t="s">
        <v>14</v>
      </c>
      <c r="I387" s="1">
        <v>10631.47</v>
      </c>
      <c r="J387" s="1" t="s">
        <v>23</v>
      </c>
      <c r="M387" s="1" t="s">
        <v>2142</v>
      </c>
      <c r="N387" s="12">
        <v>4.2869989999999998</v>
      </c>
      <c r="O387" s="1" t="s">
        <v>11</v>
      </c>
      <c r="P387" s="1" t="s">
        <v>87</v>
      </c>
      <c r="Q387" s="1" t="s">
        <v>2198</v>
      </c>
      <c r="S387" s="1" t="s">
        <v>2142</v>
      </c>
      <c r="T387" s="12">
        <v>0.14825199999999999</v>
      </c>
      <c r="U387" s="1" t="s">
        <v>14</v>
      </c>
      <c r="V387" s="1" t="s">
        <v>18</v>
      </c>
      <c r="W387" s="1" t="s">
        <v>2198</v>
      </c>
    </row>
    <row r="388" spans="1:23" x14ac:dyDescent="0.25">
      <c r="A388" s="1" t="s">
        <v>1064</v>
      </c>
      <c r="B388" s="1" t="s">
        <v>14</v>
      </c>
      <c r="C388" s="1">
        <v>2002.57</v>
      </c>
      <c r="D388" s="1" t="s">
        <v>23</v>
      </c>
      <c r="E388" s="1" t="s">
        <v>2199</v>
      </c>
      <c r="G388" s="1" t="s">
        <v>1064</v>
      </c>
      <c r="H388" s="1" t="s">
        <v>14</v>
      </c>
      <c r="I388" s="1">
        <v>2002.57</v>
      </c>
      <c r="J388" s="1" t="s">
        <v>23</v>
      </c>
      <c r="M388" s="1" t="s">
        <v>2158</v>
      </c>
      <c r="N388" s="12">
        <v>3.775347</v>
      </c>
      <c r="O388" s="1" t="s">
        <v>11</v>
      </c>
      <c r="P388" s="1" t="s">
        <v>15</v>
      </c>
      <c r="Q388" s="1" t="s">
        <v>2198</v>
      </c>
      <c r="S388" s="1" t="s">
        <v>2158</v>
      </c>
      <c r="T388" s="12">
        <v>0.28698000000000001</v>
      </c>
      <c r="U388" s="1" t="s">
        <v>14</v>
      </c>
      <c r="V388" s="1" t="s">
        <v>23</v>
      </c>
      <c r="W388" s="1" t="s">
        <v>2199</v>
      </c>
    </row>
    <row r="389" spans="1:23" x14ac:dyDescent="0.25">
      <c r="A389" s="1" t="s">
        <v>1070</v>
      </c>
      <c r="B389" s="1" t="s">
        <v>14</v>
      </c>
      <c r="C389" s="1">
        <v>1574.6</v>
      </c>
      <c r="D389" s="1" t="s">
        <v>23</v>
      </c>
      <c r="E389" s="1" t="s">
        <v>2199</v>
      </c>
      <c r="G389" s="1" t="s">
        <v>1070</v>
      </c>
      <c r="H389" s="1" t="s">
        <v>14</v>
      </c>
      <c r="I389" s="1">
        <v>1574.6</v>
      </c>
      <c r="J389" s="1" t="s">
        <v>23</v>
      </c>
      <c r="M389" s="1" t="s">
        <v>2164</v>
      </c>
      <c r="N389" s="12">
        <v>3.829615</v>
      </c>
      <c r="O389" s="1" t="s">
        <v>11</v>
      </c>
      <c r="P389" s="1" t="s">
        <v>23</v>
      </c>
      <c r="Q389" s="1" t="s">
        <v>2198</v>
      </c>
      <c r="S389" s="1" t="s">
        <v>2164</v>
      </c>
      <c r="T389" s="12">
        <v>0.28057199999999999</v>
      </c>
      <c r="U389" s="1" t="s">
        <v>14</v>
      </c>
      <c r="V389" s="1" t="s">
        <v>23</v>
      </c>
      <c r="W389" s="1" t="s">
        <v>2199</v>
      </c>
    </row>
    <row r="390" spans="1:23" x14ac:dyDescent="0.25">
      <c r="A390" s="1" t="s">
        <v>1074</v>
      </c>
      <c r="B390" s="1" t="s">
        <v>14</v>
      </c>
      <c r="C390" s="1">
        <v>2237.02</v>
      </c>
      <c r="D390" s="1" t="s">
        <v>23</v>
      </c>
      <c r="E390" s="1" t="s">
        <v>2199</v>
      </c>
      <c r="G390" s="1" t="s">
        <v>1074</v>
      </c>
      <c r="H390" s="1" t="s">
        <v>14</v>
      </c>
      <c r="I390" s="1">
        <v>2237.02</v>
      </c>
      <c r="J390" s="1" t="s">
        <v>23</v>
      </c>
      <c r="M390" s="1" t="s">
        <v>2168</v>
      </c>
      <c r="N390" s="12">
        <v>4.1307140000000002</v>
      </c>
      <c r="O390" s="1" t="s">
        <v>11</v>
      </c>
      <c r="P390" s="1" t="s">
        <v>15</v>
      </c>
      <c r="Q390" s="1" t="s">
        <v>2198</v>
      </c>
      <c r="S390" s="1" t="s">
        <v>2168</v>
      </c>
      <c r="T390" s="12">
        <v>0.27394299999999999</v>
      </c>
      <c r="U390" s="1" t="s">
        <v>14</v>
      </c>
      <c r="V390" s="1" t="s">
        <v>23</v>
      </c>
      <c r="W390" s="1" t="s">
        <v>2199</v>
      </c>
    </row>
    <row r="391" spans="1:23" x14ac:dyDescent="0.25">
      <c r="A391" s="1" t="s">
        <v>20</v>
      </c>
      <c r="B391" s="1" t="s">
        <v>11</v>
      </c>
      <c r="C391" s="1">
        <v>519.96</v>
      </c>
      <c r="D391" s="1" t="s">
        <v>12</v>
      </c>
      <c r="E391" s="17" t="s">
        <v>2199</v>
      </c>
    </row>
    <row r="392" spans="1:23" x14ac:dyDescent="0.25">
      <c r="A392" s="1" t="s">
        <v>22</v>
      </c>
      <c r="B392" s="1" t="s">
        <v>11</v>
      </c>
      <c r="C392" s="1">
        <v>1141.6600000000001</v>
      </c>
      <c r="D392" s="1" t="s">
        <v>23</v>
      </c>
      <c r="E392" s="1" t="s">
        <v>2198</v>
      </c>
      <c r="P392" t="s">
        <v>1104</v>
      </c>
      <c r="Q392">
        <f>COUNTIF(Q5:Q390,"Benar")</f>
        <v>90</v>
      </c>
      <c r="V392" t="s">
        <v>1104</v>
      </c>
      <c r="W392">
        <f>COUNTIF(W5:W390,"Benar")</f>
        <v>68</v>
      </c>
    </row>
    <row r="393" spans="1:23" x14ac:dyDescent="0.25">
      <c r="A393" s="1" t="s">
        <v>26</v>
      </c>
      <c r="B393" s="1" t="s">
        <v>11</v>
      </c>
      <c r="C393" s="1">
        <v>1202.05</v>
      </c>
      <c r="D393" s="1" t="s">
        <v>12</v>
      </c>
      <c r="E393" s="1" t="s">
        <v>2198</v>
      </c>
      <c r="P393" t="s">
        <v>1105</v>
      </c>
      <c r="Q393">
        <f>COUNTIF(Q5:Q390,"Salah")</f>
        <v>296</v>
      </c>
      <c r="V393" t="s">
        <v>1105</v>
      </c>
      <c r="W393">
        <f>COUNTIF(W5:W390,"Salah")</f>
        <v>318</v>
      </c>
    </row>
    <row r="394" spans="1:23" x14ac:dyDescent="0.25">
      <c r="A394" s="1" t="s">
        <v>32</v>
      </c>
      <c r="B394" s="1" t="s">
        <v>11</v>
      </c>
      <c r="C394" s="1">
        <v>485.75</v>
      </c>
      <c r="D394" s="1" t="s">
        <v>12</v>
      </c>
      <c r="E394" s="1" t="s">
        <v>2199</v>
      </c>
      <c r="P394" t="s">
        <v>1106</v>
      </c>
      <c r="Q394">
        <f>SUM(Q392:Q393)</f>
        <v>386</v>
      </c>
      <c r="V394" t="s">
        <v>1106</v>
      </c>
      <c r="W394">
        <f>SUM(W392:W393)</f>
        <v>386</v>
      </c>
    </row>
    <row r="395" spans="1:23" x14ac:dyDescent="0.25">
      <c r="A395" s="1" t="s">
        <v>42</v>
      </c>
      <c r="B395" s="1" t="s">
        <v>11</v>
      </c>
      <c r="C395" s="1">
        <v>431.93</v>
      </c>
      <c r="D395" s="1" t="s">
        <v>23</v>
      </c>
      <c r="E395" s="1" t="s">
        <v>2199</v>
      </c>
    </row>
    <row r="396" spans="1:23" x14ac:dyDescent="0.25">
      <c r="A396" s="1" t="s">
        <v>44</v>
      </c>
      <c r="B396" s="1" t="s">
        <v>11</v>
      </c>
      <c r="C396" s="1">
        <v>586.22</v>
      </c>
      <c r="D396" s="1" t="s">
        <v>18</v>
      </c>
      <c r="E396" s="1" t="s">
        <v>2198</v>
      </c>
      <c r="P396" s="35" t="s">
        <v>2374</v>
      </c>
      <c r="Q396" s="36">
        <f>Q392*100/Q394</f>
        <v>23.316062176165804</v>
      </c>
      <c r="V396" s="35" t="s">
        <v>2374</v>
      </c>
      <c r="W396" s="36">
        <f>W392*100/W394</f>
        <v>17.616580310880828</v>
      </c>
    </row>
    <row r="397" spans="1:23" x14ac:dyDescent="0.25">
      <c r="A397" s="1" t="s">
        <v>46</v>
      </c>
      <c r="B397" s="1" t="s">
        <v>11</v>
      </c>
      <c r="C397" s="1">
        <v>458.01</v>
      </c>
      <c r="D397" s="1" t="s">
        <v>18</v>
      </c>
      <c r="E397" s="1" t="s">
        <v>2199</v>
      </c>
    </row>
    <row r="398" spans="1:23" x14ac:dyDescent="0.25">
      <c r="A398" s="1" t="s">
        <v>69</v>
      </c>
      <c r="B398" s="1" t="s">
        <v>11</v>
      </c>
      <c r="C398" s="1">
        <v>1229.4000000000001</v>
      </c>
      <c r="D398" s="1" t="s">
        <v>18</v>
      </c>
      <c r="E398" s="1" t="s">
        <v>2198</v>
      </c>
    </row>
    <row r="399" spans="1:23" x14ac:dyDescent="0.25">
      <c r="A399" s="1" t="s">
        <v>77</v>
      </c>
      <c r="B399" s="1" t="s">
        <v>11</v>
      </c>
      <c r="C399" s="1">
        <v>1310.1500000000001</v>
      </c>
      <c r="D399" s="1" t="s">
        <v>18</v>
      </c>
      <c r="E399" s="1" t="s">
        <v>2198</v>
      </c>
    </row>
    <row r="400" spans="1:23" x14ac:dyDescent="0.25">
      <c r="A400" s="1" t="s">
        <v>81</v>
      </c>
      <c r="B400" s="1" t="s">
        <v>11</v>
      </c>
      <c r="C400" s="1">
        <v>660.12</v>
      </c>
      <c r="D400" s="1" t="s">
        <v>15</v>
      </c>
      <c r="E400" s="1" t="s">
        <v>2198</v>
      </c>
    </row>
    <row r="401" spans="1:5" x14ac:dyDescent="0.25">
      <c r="A401" s="1" t="s">
        <v>83</v>
      </c>
      <c r="B401" s="1" t="s">
        <v>11</v>
      </c>
      <c r="C401" s="1">
        <v>1182.1400000000001</v>
      </c>
      <c r="D401" s="1" t="s">
        <v>15</v>
      </c>
      <c r="E401" s="1" t="s">
        <v>2198</v>
      </c>
    </row>
    <row r="402" spans="1:5" x14ac:dyDescent="0.25">
      <c r="A402" s="1" t="s">
        <v>88</v>
      </c>
      <c r="B402" s="1" t="s">
        <v>11</v>
      </c>
      <c r="C402" s="1">
        <v>693.28</v>
      </c>
      <c r="D402" s="1" t="s">
        <v>18</v>
      </c>
      <c r="E402" s="17" t="s">
        <v>2198</v>
      </c>
    </row>
    <row r="403" spans="1:5" x14ac:dyDescent="0.25">
      <c r="A403" s="1" t="s">
        <v>106</v>
      </c>
      <c r="B403" s="1" t="s">
        <v>11</v>
      </c>
      <c r="C403" s="1">
        <v>512.85</v>
      </c>
      <c r="D403" s="1" t="s">
        <v>87</v>
      </c>
      <c r="E403" s="17" t="s">
        <v>2198</v>
      </c>
    </row>
    <row r="404" spans="1:5" x14ac:dyDescent="0.25">
      <c r="A404" s="1" t="s">
        <v>110</v>
      </c>
      <c r="B404" s="1" t="s">
        <v>11</v>
      </c>
      <c r="C404" s="1">
        <v>824.84</v>
      </c>
      <c r="D404" s="1" t="s">
        <v>18</v>
      </c>
      <c r="E404" s="17" t="s">
        <v>2198</v>
      </c>
    </row>
    <row r="405" spans="1:5" x14ac:dyDescent="0.25">
      <c r="A405" s="1" t="s">
        <v>112</v>
      </c>
      <c r="B405" s="1" t="s">
        <v>11</v>
      </c>
      <c r="C405" s="1">
        <v>1395.64</v>
      </c>
      <c r="D405" s="1" t="s">
        <v>23</v>
      </c>
      <c r="E405" s="17" t="s">
        <v>2198</v>
      </c>
    </row>
    <row r="406" spans="1:5" x14ac:dyDescent="0.25">
      <c r="A406" s="1" t="s">
        <v>116</v>
      </c>
      <c r="B406" s="1" t="s">
        <v>11</v>
      </c>
      <c r="C406" s="1">
        <v>710.8</v>
      </c>
      <c r="D406" s="1" t="s">
        <v>18</v>
      </c>
      <c r="E406" s="17" t="s">
        <v>2198</v>
      </c>
    </row>
    <row r="407" spans="1:5" x14ac:dyDescent="0.25">
      <c r="A407" s="1" t="s">
        <v>118</v>
      </c>
      <c r="B407" s="1" t="s">
        <v>11</v>
      </c>
      <c r="C407" s="1">
        <v>668.3</v>
      </c>
      <c r="D407" s="1" t="s">
        <v>15</v>
      </c>
      <c r="E407" s="17" t="s">
        <v>2198</v>
      </c>
    </row>
    <row r="408" spans="1:5" x14ac:dyDescent="0.25">
      <c r="A408" s="1" t="s">
        <v>123</v>
      </c>
      <c r="B408" s="1" t="s">
        <v>11</v>
      </c>
      <c r="C408" s="1">
        <v>1091.01</v>
      </c>
      <c r="D408" s="1" t="s">
        <v>18</v>
      </c>
      <c r="E408" s="1" t="s">
        <v>2198</v>
      </c>
    </row>
    <row r="409" spans="1:5" x14ac:dyDescent="0.25">
      <c r="A409" s="1" t="s">
        <v>125</v>
      </c>
      <c r="B409" s="1" t="s">
        <v>11</v>
      </c>
      <c r="C409" s="1">
        <v>1271.22</v>
      </c>
      <c r="D409" s="1" t="s">
        <v>15</v>
      </c>
      <c r="E409" s="1" t="s">
        <v>2198</v>
      </c>
    </row>
    <row r="410" spans="1:5" x14ac:dyDescent="0.25">
      <c r="A410" s="1" t="s">
        <v>133</v>
      </c>
      <c r="B410" s="1" t="s">
        <v>11</v>
      </c>
      <c r="C410" s="1">
        <v>583.05999999999995</v>
      </c>
      <c r="D410" s="1" t="s">
        <v>23</v>
      </c>
      <c r="E410" s="1" t="s">
        <v>2198</v>
      </c>
    </row>
    <row r="411" spans="1:5" x14ac:dyDescent="0.25">
      <c r="A411" s="1" t="s">
        <v>143</v>
      </c>
      <c r="B411" s="1" t="s">
        <v>11</v>
      </c>
      <c r="C411" s="1">
        <v>605.88</v>
      </c>
      <c r="D411" s="1" t="s">
        <v>15</v>
      </c>
      <c r="E411" s="1" t="s">
        <v>2198</v>
      </c>
    </row>
    <row r="412" spans="1:5" x14ac:dyDescent="0.25">
      <c r="A412" s="1" t="s">
        <v>147</v>
      </c>
      <c r="B412" s="1" t="s">
        <v>11</v>
      </c>
      <c r="C412" s="1">
        <v>986.93</v>
      </c>
      <c r="D412" s="1" t="s">
        <v>18</v>
      </c>
      <c r="E412" s="1" t="s">
        <v>2198</v>
      </c>
    </row>
    <row r="413" spans="1:5" x14ac:dyDescent="0.25">
      <c r="A413" s="1" t="s">
        <v>151</v>
      </c>
      <c r="B413" s="1" t="s">
        <v>11</v>
      </c>
      <c r="C413" s="1">
        <v>571.6</v>
      </c>
      <c r="D413" s="1" t="s">
        <v>18</v>
      </c>
      <c r="E413" s="17" t="s">
        <v>2198</v>
      </c>
    </row>
    <row r="414" spans="1:5" x14ac:dyDescent="0.25">
      <c r="A414" s="1" t="s">
        <v>155</v>
      </c>
      <c r="B414" s="1" t="s">
        <v>11</v>
      </c>
      <c r="C414" s="1">
        <v>548.65</v>
      </c>
      <c r="D414" s="1" t="s">
        <v>23</v>
      </c>
      <c r="E414" s="1" t="s">
        <v>2198</v>
      </c>
    </row>
    <row r="415" spans="1:5" x14ac:dyDescent="0.25">
      <c r="A415" s="1" t="s">
        <v>179</v>
      </c>
      <c r="B415" s="1" t="s">
        <v>11</v>
      </c>
      <c r="C415" s="1">
        <v>804.66</v>
      </c>
      <c r="D415" s="1" t="s">
        <v>23</v>
      </c>
      <c r="E415" s="17" t="s">
        <v>2198</v>
      </c>
    </row>
    <row r="416" spans="1:5" x14ac:dyDescent="0.25">
      <c r="A416" s="1" t="s">
        <v>181</v>
      </c>
      <c r="B416" s="1" t="s">
        <v>11</v>
      </c>
      <c r="C416" s="1">
        <v>1218.94</v>
      </c>
      <c r="D416" s="1" t="s">
        <v>23</v>
      </c>
      <c r="E416" s="1" t="s">
        <v>2198</v>
      </c>
    </row>
    <row r="417" spans="1:5" x14ac:dyDescent="0.25">
      <c r="A417" s="1" t="s">
        <v>185</v>
      </c>
      <c r="B417" s="1" t="s">
        <v>11</v>
      </c>
      <c r="C417" s="1">
        <v>896.38</v>
      </c>
      <c r="D417" s="1" t="s">
        <v>23</v>
      </c>
      <c r="E417" s="17" t="s">
        <v>2198</v>
      </c>
    </row>
    <row r="418" spans="1:5" x14ac:dyDescent="0.25">
      <c r="A418" s="1" t="s">
        <v>189</v>
      </c>
      <c r="B418" s="1" t="s">
        <v>11</v>
      </c>
      <c r="C418" s="1">
        <v>1413.69</v>
      </c>
      <c r="D418" s="1" t="s">
        <v>12</v>
      </c>
      <c r="E418" s="1" t="s">
        <v>2198</v>
      </c>
    </row>
    <row r="419" spans="1:5" x14ac:dyDescent="0.25">
      <c r="A419" s="1" t="s">
        <v>191</v>
      </c>
      <c r="B419" s="1" t="s">
        <v>11</v>
      </c>
      <c r="C419" s="1">
        <v>1047.4100000000001</v>
      </c>
      <c r="D419" s="1" t="s">
        <v>15</v>
      </c>
      <c r="E419" s="1" t="s">
        <v>2198</v>
      </c>
    </row>
    <row r="420" spans="1:5" x14ac:dyDescent="0.25">
      <c r="A420" s="1" t="s">
        <v>205</v>
      </c>
      <c r="B420" s="1" t="s">
        <v>11</v>
      </c>
      <c r="C420" s="1">
        <v>405.11</v>
      </c>
      <c r="D420" s="1" t="s">
        <v>23</v>
      </c>
      <c r="E420" s="1" t="s">
        <v>2199</v>
      </c>
    </row>
    <row r="421" spans="1:5" x14ac:dyDescent="0.25">
      <c r="A421" s="1" t="s">
        <v>215</v>
      </c>
      <c r="B421" s="1" t="s">
        <v>11</v>
      </c>
      <c r="C421" s="1">
        <v>426.12</v>
      </c>
      <c r="D421" s="1" t="s">
        <v>23</v>
      </c>
      <c r="E421" s="1" t="s">
        <v>2199</v>
      </c>
    </row>
    <row r="422" spans="1:5" x14ac:dyDescent="0.25">
      <c r="A422" s="1" t="s">
        <v>221</v>
      </c>
      <c r="B422" s="1" t="s">
        <v>11</v>
      </c>
      <c r="C422" s="1">
        <v>474.49</v>
      </c>
      <c r="D422" s="1" t="s">
        <v>23</v>
      </c>
      <c r="E422" s="1" t="s">
        <v>2199</v>
      </c>
    </row>
    <row r="423" spans="1:5" x14ac:dyDescent="0.25">
      <c r="A423" s="1" t="s">
        <v>223</v>
      </c>
      <c r="B423" s="1" t="s">
        <v>11</v>
      </c>
      <c r="C423" s="1">
        <v>575.67999999999995</v>
      </c>
      <c r="D423" s="1" t="s">
        <v>23</v>
      </c>
      <c r="E423" s="17" t="s">
        <v>2199</v>
      </c>
    </row>
    <row r="424" spans="1:5" x14ac:dyDescent="0.25">
      <c r="A424" s="1" t="s">
        <v>225</v>
      </c>
      <c r="B424" s="1" t="s">
        <v>11</v>
      </c>
      <c r="C424" s="1">
        <v>419.79</v>
      </c>
      <c r="D424" s="1" t="s">
        <v>12</v>
      </c>
      <c r="E424" s="17" t="s">
        <v>2198</v>
      </c>
    </row>
    <row r="425" spans="1:5" x14ac:dyDescent="0.25">
      <c r="A425" s="1" t="s">
        <v>227</v>
      </c>
      <c r="B425" s="1" t="s">
        <v>11</v>
      </c>
      <c r="C425" s="1">
        <v>415.86</v>
      </c>
      <c r="D425" s="1" t="s">
        <v>12</v>
      </c>
      <c r="E425" s="1" t="s">
        <v>2198</v>
      </c>
    </row>
    <row r="426" spans="1:5" x14ac:dyDescent="0.25">
      <c r="A426" s="1" t="s">
        <v>229</v>
      </c>
      <c r="B426" s="1" t="s">
        <v>11</v>
      </c>
      <c r="C426" s="1">
        <v>1003.53</v>
      </c>
      <c r="D426" s="1" t="s">
        <v>15</v>
      </c>
      <c r="E426" s="1" t="s">
        <v>2198</v>
      </c>
    </row>
    <row r="427" spans="1:5" x14ac:dyDescent="0.25">
      <c r="A427" s="1" t="s">
        <v>233</v>
      </c>
      <c r="B427" s="1" t="s">
        <v>11</v>
      </c>
      <c r="C427" s="1">
        <v>473.59</v>
      </c>
      <c r="D427" s="1" t="s">
        <v>12</v>
      </c>
      <c r="E427" s="17" t="s">
        <v>2198</v>
      </c>
    </row>
    <row r="428" spans="1:5" x14ac:dyDescent="0.25">
      <c r="A428" s="1" t="s">
        <v>235</v>
      </c>
      <c r="B428" s="1" t="s">
        <v>11</v>
      </c>
      <c r="C428" s="1">
        <v>779.79</v>
      </c>
      <c r="D428" s="1" t="s">
        <v>12</v>
      </c>
      <c r="E428" s="1" t="s">
        <v>2198</v>
      </c>
    </row>
    <row r="429" spans="1:5" x14ac:dyDescent="0.25">
      <c r="A429" s="1" t="s">
        <v>247</v>
      </c>
      <c r="B429" s="1" t="s">
        <v>11</v>
      </c>
      <c r="C429" s="1">
        <v>819.31</v>
      </c>
      <c r="D429" s="1" t="s">
        <v>23</v>
      </c>
      <c r="E429" s="1" t="s">
        <v>2198</v>
      </c>
    </row>
    <row r="430" spans="1:5" x14ac:dyDescent="0.25">
      <c r="A430" s="1" t="s">
        <v>255</v>
      </c>
      <c r="B430" s="1" t="s">
        <v>11</v>
      </c>
      <c r="C430" s="1">
        <v>584.47</v>
      </c>
      <c r="D430" s="1" t="s">
        <v>23</v>
      </c>
      <c r="E430" s="1" t="s">
        <v>2198</v>
      </c>
    </row>
    <row r="431" spans="1:5" x14ac:dyDescent="0.25">
      <c r="A431" s="1" t="s">
        <v>269</v>
      </c>
      <c r="B431" s="1" t="s">
        <v>11</v>
      </c>
      <c r="C431" s="1">
        <v>599.69000000000005</v>
      </c>
      <c r="D431" s="1" t="s">
        <v>12</v>
      </c>
      <c r="E431" s="1" t="s">
        <v>2198</v>
      </c>
    </row>
    <row r="432" spans="1:5" x14ac:dyDescent="0.25">
      <c r="A432" s="1" t="s">
        <v>291</v>
      </c>
      <c r="B432" s="1" t="s">
        <v>11</v>
      </c>
      <c r="C432" s="1">
        <v>666.72</v>
      </c>
      <c r="D432" s="1" t="s">
        <v>12</v>
      </c>
      <c r="E432" s="17" t="s">
        <v>2198</v>
      </c>
    </row>
    <row r="433" spans="1:5" x14ac:dyDescent="0.25">
      <c r="A433" s="1" t="s">
        <v>295</v>
      </c>
      <c r="B433" s="1" t="s">
        <v>11</v>
      </c>
      <c r="C433" s="1">
        <v>473.37</v>
      </c>
      <c r="D433" s="1" t="s">
        <v>12</v>
      </c>
      <c r="E433" s="17" t="s">
        <v>2198</v>
      </c>
    </row>
    <row r="434" spans="1:5" x14ac:dyDescent="0.25">
      <c r="A434" s="1" t="s">
        <v>299</v>
      </c>
      <c r="B434" s="1" t="s">
        <v>11</v>
      </c>
      <c r="C434" s="1">
        <v>738.41</v>
      </c>
      <c r="D434" s="1" t="s">
        <v>12</v>
      </c>
      <c r="E434" s="17" t="s">
        <v>2198</v>
      </c>
    </row>
    <row r="435" spans="1:5" x14ac:dyDescent="0.25">
      <c r="A435" s="1" t="s">
        <v>301</v>
      </c>
      <c r="B435" s="1" t="s">
        <v>11</v>
      </c>
      <c r="C435" s="1">
        <v>624.58000000000004</v>
      </c>
      <c r="D435" s="1" t="s">
        <v>12</v>
      </c>
      <c r="E435" s="17" t="s">
        <v>2198</v>
      </c>
    </row>
    <row r="436" spans="1:5" x14ac:dyDescent="0.25">
      <c r="A436" s="1" t="s">
        <v>303</v>
      </c>
      <c r="B436" s="1" t="s">
        <v>11</v>
      </c>
      <c r="C436" s="1">
        <v>683.99</v>
      </c>
      <c r="D436" s="1" t="s">
        <v>23</v>
      </c>
      <c r="E436" s="17" t="s">
        <v>2198</v>
      </c>
    </row>
    <row r="437" spans="1:5" x14ac:dyDescent="0.25">
      <c r="A437" s="1" t="s">
        <v>311</v>
      </c>
      <c r="B437" s="1" t="s">
        <v>11</v>
      </c>
      <c r="C437" s="1">
        <v>490.76</v>
      </c>
      <c r="D437" s="1" t="s">
        <v>12</v>
      </c>
      <c r="E437" s="1" t="s">
        <v>2198</v>
      </c>
    </row>
    <row r="438" spans="1:5" x14ac:dyDescent="0.25">
      <c r="A438" s="1" t="s">
        <v>325</v>
      </c>
      <c r="B438" s="1" t="s">
        <v>11</v>
      </c>
      <c r="C438" s="1">
        <v>583.72</v>
      </c>
      <c r="D438" s="1" t="s">
        <v>12</v>
      </c>
      <c r="E438" s="17" t="s">
        <v>2198</v>
      </c>
    </row>
    <row r="439" spans="1:5" x14ac:dyDescent="0.25">
      <c r="A439" s="1" t="s">
        <v>327</v>
      </c>
      <c r="B439" s="1" t="s">
        <v>11</v>
      </c>
      <c r="C439" s="1">
        <v>856.55</v>
      </c>
      <c r="D439" s="1" t="s">
        <v>23</v>
      </c>
      <c r="E439" s="17" t="s">
        <v>2199</v>
      </c>
    </row>
    <row r="440" spans="1:5" x14ac:dyDescent="0.25">
      <c r="A440" s="1" t="s">
        <v>329</v>
      </c>
      <c r="B440" s="1" t="s">
        <v>11</v>
      </c>
      <c r="C440" s="1">
        <v>430</v>
      </c>
      <c r="D440" s="1" t="s">
        <v>23</v>
      </c>
      <c r="E440" s="17" t="s">
        <v>2199</v>
      </c>
    </row>
    <row r="441" spans="1:5" x14ac:dyDescent="0.25">
      <c r="A441" s="1" t="s">
        <v>331</v>
      </c>
      <c r="B441" s="1" t="s">
        <v>11</v>
      </c>
      <c r="C441" s="1">
        <v>739.23</v>
      </c>
      <c r="D441" s="1" t="s">
        <v>23</v>
      </c>
      <c r="E441" s="1" t="s">
        <v>2199</v>
      </c>
    </row>
    <row r="442" spans="1:5" x14ac:dyDescent="0.25">
      <c r="A442" s="1" t="s">
        <v>333</v>
      </c>
      <c r="B442" s="1" t="s">
        <v>11</v>
      </c>
      <c r="C442" s="1">
        <v>580.30999999999995</v>
      </c>
      <c r="D442" s="1" t="s">
        <v>12</v>
      </c>
      <c r="E442" s="17" t="s">
        <v>2198</v>
      </c>
    </row>
    <row r="443" spans="1:5" x14ac:dyDescent="0.25">
      <c r="A443" s="1" t="s">
        <v>335</v>
      </c>
      <c r="B443" s="1" t="s">
        <v>11</v>
      </c>
      <c r="C443" s="1">
        <v>478.94</v>
      </c>
      <c r="D443" s="1" t="s">
        <v>12</v>
      </c>
      <c r="E443" s="17" t="s">
        <v>2198</v>
      </c>
    </row>
    <row r="444" spans="1:5" x14ac:dyDescent="0.25">
      <c r="A444" s="1" t="s">
        <v>339</v>
      </c>
      <c r="B444" s="1" t="s">
        <v>11</v>
      </c>
      <c r="C444" s="1">
        <v>455.57</v>
      </c>
      <c r="D444" s="1" t="s">
        <v>12</v>
      </c>
      <c r="E444" s="17" t="s">
        <v>2199</v>
      </c>
    </row>
    <row r="445" spans="1:5" x14ac:dyDescent="0.25">
      <c r="A445" s="1" t="s">
        <v>349</v>
      </c>
      <c r="B445" s="1" t="s">
        <v>11</v>
      </c>
      <c r="C445" s="1">
        <v>406.74</v>
      </c>
      <c r="D445" s="1" t="s">
        <v>15</v>
      </c>
      <c r="E445" s="17" t="s">
        <v>2198</v>
      </c>
    </row>
    <row r="446" spans="1:5" x14ac:dyDescent="0.25">
      <c r="A446" s="1" t="s">
        <v>351</v>
      </c>
      <c r="B446" s="1" t="s">
        <v>11</v>
      </c>
      <c r="C446" s="1">
        <v>594.58000000000004</v>
      </c>
      <c r="D446" s="1" t="s">
        <v>87</v>
      </c>
      <c r="E446" s="1" t="s">
        <v>2198</v>
      </c>
    </row>
    <row r="447" spans="1:5" x14ac:dyDescent="0.25">
      <c r="A447" s="1" t="s">
        <v>358</v>
      </c>
      <c r="B447" s="1" t="s">
        <v>11</v>
      </c>
      <c r="C447" s="1">
        <v>1322.49</v>
      </c>
      <c r="D447" s="1" t="s">
        <v>23</v>
      </c>
      <c r="E447" s="1" t="s">
        <v>2199</v>
      </c>
    </row>
    <row r="448" spans="1:5" x14ac:dyDescent="0.25">
      <c r="A448" s="1" t="s">
        <v>370</v>
      </c>
      <c r="B448" s="1" t="s">
        <v>11</v>
      </c>
      <c r="C448" s="1">
        <v>913.67</v>
      </c>
      <c r="D448" s="1" t="s">
        <v>53</v>
      </c>
      <c r="E448" s="1" t="s">
        <v>2199</v>
      </c>
    </row>
    <row r="449" spans="1:5" x14ac:dyDescent="0.25">
      <c r="A449" s="1" t="s">
        <v>372</v>
      </c>
      <c r="B449" s="1" t="s">
        <v>11</v>
      </c>
      <c r="C449" s="1">
        <v>747.87</v>
      </c>
      <c r="D449" s="1" t="s">
        <v>23</v>
      </c>
      <c r="E449" s="1" t="s">
        <v>2198</v>
      </c>
    </row>
    <row r="450" spans="1:5" x14ac:dyDescent="0.25">
      <c r="A450" s="1" t="s">
        <v>380</v>
      </c>
      <c r="B450" s="1" t="s">
        <v>11</v>
      </c>
      <c r="C450" s="1">
        <v>1066.69</v>
      </c>
      <c r="D450" s="1" t="s">
        <v>18</v>
      </c>
      <c r="E450" s="1" t="s">
        <v>2198</v>
      </c>
    </row>
    <row r="451" spans="1:5" x14ac:dyDescent="0.25">
      <c r="A451" s="1" t="s">
        <v>382</v>
      </c>
      <c r="B451" s="1" t="s">
        <v>11</v>
      </c>
      <c r="C451" s="1">
        <v>1005.07</v>
      </c>
      <c r="D451" s="1" t="s">
        <v>18</v>
      </c>
      <c r="E451" s="1" t="s">
        <v>2198</v>
      </c>
    </row>
    <row r="452" spans="1:5" x14ac:dyDescent="0.25">
      <c r="A452" s="1" t="s">
        <v>386</v>
      </c>
      <c r="B452" s="1" t="s">
        <v>11</v>
      </c>
      <c r="C452" s="1">
        <v>1400.69</v>
      </c>
      <c r="D452" s="1" t="s">
        <v>18</v>
      </c>
      <c r="E452" s="1" t="s">
        <v>2198</v>
      </c>
    </row>
    <row r="453" spans="1:5" x14ac:dyDescent="0.25">
      <c r="A453" s="1" t="s">
        <v>392</v>
      </c>
      <c r="B453" s="1" t="s">
        <v>11</v>
      </c>
      <c r="C453" s="1">
        <v>1247.26</v>
      </c>
      <c r="D453" s="1" t="s">
        <v>18</v>
      </c>
      <c r="E453" s="1" t="s">
        <v>2198</v>
      </c>
    </row>
    <row r="454" spans="1:5" x14ac:dyDescent="0.25">
      <c r="A454" s="1" t="s">
        <v>408</v>
      </c>
      <c r="B454" s="1" t="s">
        <v>11</v>
      </c>
      <c r="C454" s="1">
        <v>1117.3399999999999</v>
      </c>
      <c r="D454" s="1" t="s">
        <v>53</v>
      </c>
      <c r="E454" s="1" t="s">
        <v>2199</v>
      </c>
    </row>
    <row r="455" spans="1:5" x14ac:dyDescent="0.25">
      <c r="A455" s="1" t="s">
        <v>418</v>
      </c>
      <c r="B455" s="1" t="s">
        <v>11</v>
      </c>
      <c r="C455" s="1">
        <v>1052.83</v>
      </c>
      <c r="D455" s="1" t="s">
        <v>87</v>
      </c>
      <c r="E455" s="1" t="s">
        <v>2198</v>
      </c>
    </row>
    <row r="456" spans="1:5" x14ac:dyDescent="0.25">
      <c r="A456" s="1" t="s">
        <v>452</v>
      </c>
      <c r="B456" s="1" t="s">
        <v>11</v>
      </c>
      <c r="C456" s="1">
        <v>733.26</v>
      </c>
      <c r="D456" s="1" t="s">
        <v>18</v>
      </c>
      <c r="E456" s="1" t="s">
        <v>2199</v>
      </c>
    </row>
    <row r="457" spans="1:5" x14ac:dyDescent="0.25">
      <c r="A457" s="1" t="s">
        <v>456</v>
      </c>
      <c r="B457" s="1" t="s">
        <v>11</v>
      </c>
      <c r="C457" s="1">
        <v>1128.68</v>
      </c>
      <c r="D457" s="1" t="s">
        <v>23</v>
      </c>
      <c r="E457" s="1" t="s">
        <v>2198</v>
      </c>
    </row>
    <row r="458" spans="1:5" x14ac:dyDescent="0.25">
      <c r="A458" s="1" t="s">
        <v>462</v>
      </c>
      <c r="B458" s="1" t="s">
        <v>11</v>
      </c>
      <c r="C458" s="1">
        <v>561.28</v>
      </c>
      <c r="D458" s="1" t="s">
        <v>23</v>
      </c>
      <c r="E458" s="1" t="s">
        <v>2199</v>
      </c>
    </row>
    <row r="459" spans="1:5" x14ac:dyDescent="0.25">
      <c r="A459" s="1" t="s">
        <v>466</v>
      </c>
      <c r="B459" s="1" t="s">
        <v>11</v>
      </c>
      <c r="C459" s="1">
        <v>1245.44</v>
      </c>
      <c r="D459" s="1" t="s">
        <v>18</v>
      </c>
      <c r="E459" s="1" t="s">
        <v>2199</v>
      </c>
    </row>
    <row r="460" spans="1:5" x14ac:dyDescent="0.25">
      <c r="A460" s="1" t="s">
        <v>478</v>
      </c>
      <c r="B460" s="1" t="s">
        <v>11</v>
      </c>
      <c r="C460" s="1">
        <v>493.16</v>
      </c>
      <c r="D460" s="1" t="s">
        <v>18</v>
      </c>
      <c r="E460" s="1" t="s">
        <v>2198</v>
      </c>
    </row>
    <row r="461" spans="1:5" x14ac:dyDescent="0.25">
      <c r="A461" s="1" t="s">
        <v>484</v>
      </c>
      <c r="B461" s="1" t="s">
        <v>11</v>
      </c>
      <c r="C461" s="1">
        <v>499.59</v>
      </c>
      <c r="D461" s="1" t="s">
        <v>23</v>
      </c>
      <c r="E461" s="1" t="s">
        <v>2199</v>
      </c>
    </row>
    <row r="462" spans="1:5" x14ac:dyDescent="0.25">
      <c r="A462" s="1" t="s">
        <v>486</v>
      </c>
      <c r="B462" s="1" t="s">
        <v>11</v>
      </c>
      <c r="C462" s="1">
        <v>932.99</v>
      </c>
      <c r="D462" s="1" t="s">
        <v>23</v>
      </c>
      <c r="E462" s="1" t="s">
        <v>2199</v>
      </c>
    </row>
    <row r="463" spans="1:5" x14ac:dyDescent="0.25">
      <c r="A463" s="1" t="s">
        <v>488</v>
      </c>
      <c r="B463" s="1" t="s">
        <v>11</v>
      </c>
      <c r="C463" s="1">
        <v>687.35</v>
      </c>
      <c r="D463" s="1" t="s">
        <v>23</v>
      </c>
      <c r="E463" s="1" t="s">
        <v>2199</v>
      </c>
    </row>
    <row r="464" spans="1:5" x14ac:dyDescent="0.25">
      <c r="A464" s="1" t="s">
        <v>506</v>
      </c>
      <c r="B464" s="1" t="s">
        <v>11</v>
      </c>
      <c r="C464" s="1">
        <v>1470.54</v>
      </c>
      <c r="D464" s="1" t="s">
        <v>18</v>
      </c>
      <c r="E464" s="1" t="s">
        <v>2198</v>
      </c>
    </row>
    <row r="465" spans="1:5" x14ac:dyDescent="0.25">
      <c r="A465" s="1" t="s">
        <v>514</v>
      </c>
      <c r="B465" s="1" t="s">
        <v>11</v>
      </c>
      <c r="C465" s="1">
        <v>965.01</v>
      </c>
      <c r="D465" s="1" t="s">
        <v>23</v>
      </c>
      <c r="E465" s="1" t="s">
        <v>2199</v>
      </c>
    </row>
    <row r="466" spans="1:5" x14ac:dyDescent="0.25">
      <c r="A466" s="1" t="s">
        <v>528</v>
      </c>
      <c r="B466" s="1" t="s">
        <v>11</v>
      </c>
      <c r="C466" s="1">
        <v>1471.57</v>
      </c>
      <c r="D466" s="1" t="s">
        <v>18</v>
      </c>
      <c r="E466" s="1" t="s">
        <v>2198</v>
      </c>
    </row>
    <row r="467" spans="1:5" x14ac:dyDescent="0.25">
      <c r="A467" s="1" t="s">
        <v>530</v>
      </c>
      <c r="B467" s="1" t="s">
        <v>11</v>
      </c>
      <c r="C467" s="1">
        <v>599.57000000000005</v>
      </c>
      <c r="D467" s="1" t="s">
        <v>15</v>
      </c>
      <c r="E467" s="1" t="s">
        <v>2198</v>
      </c>
    </row>
    <row r="468" spans="1:5" x14ac:dyDescent="0.25">
      <c r="A468" s="1" t="s">
        <v>540</v>
      </c>
      <c r="B468" s="1" t="s">
        <v>11</v>
      </c>
      <c r="C468" s="1">
        <v>1044.1300000000001</v>
      </c>
      <c r="D468" s="1" t="s">
        <v>12</v>
      </c>
      <c r="E468" s="1" t="s">
        <v>2198</v>
      </c>
    </row>
    <row r="469" spans="1:5" x14ac:dyDescent="0.25">
      <c r="A469" s="1" t="s">
        <v>620</v>
      </c>
      <c r="B469" s="1" t="s">
        <v>11</v>
      </c>
      <c r="C469" s="1">
        <v>1122.28</v>
      </c>
      <c r="D469" s="1" t="s">
        <v>87</v>
      </c>
      <c r="E469" s="1" t="s">
        <v>2199</v>
      </c>
    </row>
    <row r="470" spans="1:5" x14ac:dyDescent="0.25">
      <c r="A470" s="1" t="s">
        <v>628</v>
      </c>
      <c r="B470" s="1" t="s">
        <v>11</v>
      </c>
      <c r="C470" s="1">
        <v>1019</v>
      </c>
      <c r="D470" s="1" t="s">
        <v>23</v>
      </c>
      <c r="E470" s="1" t="s">
        <v>2198</v>
      </c>
    </row>
    <row r="471" spans="1:5" x14ac:dyDescent="0.25">
      <c r="A471" s="1" t="s">
        <v>650</v>
      </c>
      <c r="B471" s="1" t="s">
        <v>11</v>
      </c>
      <c r="C471" s="1">
        <v>1039.5999999999999</v>
      </c>
      <c r="D471" s="1" t="s">
        <v>18</v>
      </c>
      <c r="E471" s="1" t="s">
        <v>2198</v>
      </c>
    </row>
    <row r="472" spans="1:5" x14ac:dyDescent="0.25">
      <c r="A472" s="1" t="s">
        <v>684</v>
      </c>
      <c r="B472" s="1" t="s">
        <v>11</v>
      </c>
      <c r="C472" s="1">
        <v>505.91</v>
      </c>
      <c r="D472" s="1" t="s">
        <v>23</v>
      </c>
      <c r="E472" s="1" t="s">
        <v>2199</v>
      </c>
    </row>
    <row r="473" spans="1:5" x14ac:dyDescent="0.25">
      <c r="A473" s="1" t="s">
        <v>694</v>
      </c>
      <c r="B473" s="1" t="s">
        <v>11</v>
      </c>
      <c r="C473" s="1">
        <v>1496.39</v>
      </c>
      <c r="D473" s="1" t="s">
        <v>12</v>
      </c>
      <c r="E473" s="1" t="s">
        <v>2198</v>
      </c>
    </row>
    <row r="474" spans="1:5" x14ac:dyDescent="0.25">
      <c r="A474" s="1" t="s">
        <v>704</v>
      </c>
      <c r="B474" s="1" t="s">
        <v>11</v>
      </c>
      <c r="C474" s="1">
        <v>664.39</v>
      </c>
      <c r="D474" s="1" t="s">
        <v>12</v>
      </c>
      <c r="E474" s="1" t="s">
        <v>2198</v>
      </c>
    </row>
    <row r="475" spans="1:5" x14ac:dyDescent="0.25">
      <c r="A475" s="1" t="s">
        <v>706</v>
      </c>
      <c r="B475" s="1" t="s">
        <v>11</v>
      </c>
      <c r="C475" s="1">
        <v>427.05</v>
      </c>
      <c r="D475" s="1" t="s">
        <v>12</v>
      </c>
      <c r="E475" s="1" t="s">
        <v>2198</v>
      </c>
    </row>
    <row r="476" spans="1:5" x14ac:dyDescent="0.25">
      <c r="A476" s="1" t="s">
        <v>708</v>
      </c>
      <c r="B476" s="1" t="s">
        <v>11</v>
      </c>
      <c r="C476" s="1">
        <v>409.76</v>
      </c>
      <c r="D476" s="1" t="s">
        <v>12</v>
      </c>
      <c r="E476" s="1" t="s">
        <v>2198</v>
      </c>
    </row>
    <row r="477" spans="1:5" x14ac:dyDescent="0.25">
      <c r="A477" s="1" t="s">
        <v>710</v>
      </c>
      <c r="B477" s="1" t="s">
        <v>11</v>
      </c>
      <c r="C477" s="1">
        <v>475.18</v>
      </c>
      <c r="D477" s="1" t="s">
        <v>12</v>
      </c>
      <c r="E477" s="1" t="s">
        <v>2199</v>
      </c>
    </row>
    <row r="478" spans="1:5" x14ac:dyDescent="0.25">
      <c r="A478" s="1" t="s">
        <v>712</v>
      </c>
      <c r="B478" s="1" t="s">
        <v>11</v>
      </c>
      <c r="C478" s="1">
        <v>432.24</v>
      </c>
      <c r="D478" s="1" t="s">
        <v>12</v>
      </c>
      <c r="E478" s="1" t="s">
        <v>2199</v>
      </c>
    </row>
    <row r="479" spans="1:5" x14ac:dyDescent="0.25">
      <c r="A479" s="1" t="s">
        <v>714</v>
      </c>
      <c r="B479" s="1" t="s">
        <v>11</v>
      </c>
      <c r="C479" s="1">
        <v>457.33</v>
      </c>
      <c r="D479" s="1" t="s">
        <v>12</v>
      </c>
      <c r="E479" s="1" t="s">
        <v>2199</v>
      </c>
    </row>
    <row r="480" spans="1:5" x14ac:dyDescent="0.25">
      <c r="A480" s="1" t="s">
        <v>716</v>
      </c>
      <c r="B480" s="1" t="s">
        <v>11</v>
      </c>
      <c r="C480" s="1">
        <v>589.13</v>
      </c>
      <c r="D480" s="1" t="s">
        <v>12</v>
      </c>
      <c r="E480" s="1" t="s">
        <v>2198</v>
      </c>
    </row>
    <row r="481" spans="1:5" x14ac:dyDescent="0.25">
      <c r="A481" s="1" t="s">
        <v>720</v>
      </c>
      <c r="B481" s="1" t="s">
        <v>11</v>
      </c>
      <c r="C481" s="1">
        <v>940.62</v>
      </c>
      <c r="D481" s="1" t="s">
        <v>12</v>
      </c>
      <c r="E481" s="1" t="s">
        <v>2198</v>
      </c>
    </row>
    <row r="482" spans="1:5" x14ac:dyDescent="0.25">
      <c r="A482" s="1" t="s">
        <v>722</v>
      </c>
      <c r="B482" s="1" t="s">
        <v>11</v>
      </c>
      <c r="C482" s="1">
        <v>639.25</v>
      </c>
      <c r="D482" s="1" t="s">
        <v>12</v>
      </c>
      <c r="E482" s="1" t="s">
        <v>2198</v>
      </c>
    </row>
    <row r="483" spans="1:5" x14ac:dyDescent="0.25">
      <c r="A483" s="1" t="s">
        <v>724</v>
      </c>
      <c r="B483" s="1" t="s">
        <v>11</v>
      </c>
      <c r="C483" s="1">
        <v>1426.75</v>
      </c>
      <c r="D483" s="1" t="s">
        <v>23</v>
      </c>
      <c r="E483" s="1" t="s">
        <v>2199</v>
      </c>
    </row>
    <row r="484" spans="1:5" x14ac:dyDescent="0.25">
      <c r="A484" s="1" t="s">
        <v>738</v>
      </c>
      <c r="B484" s="1" t="s">
        <v>11</v>
      </c>
      <c r="C484" s="1">
        <v>472.5</v>
      </c>
      <c r="D484" s="1" t="s">
        <v>12</v>
      </c>
      <c r="E484" s="1" t="s">
        <v>2198</v>
      </c>
    </row>
    <row r="485" spans="1:5" x14ac:dyDescent="0.25">
      <c r="A485" s="1" t="s">
        <v>758</v>
      </c>
      <c r="B485" s="1" t="s">
        <v>11</v>
      </c>
      <c r="C485" s="1">
        <v>485.24</v>
      </c>
      <c r="D485" s="1" t="s">
        <v>12</v>
      </c>
      <c r="E485" s="1" t="s">
        <v>2198</v>
      </c>
    </row>
    <row r="486" spans="1:5" x14ac:dyDescent="0.25">
      <c r="A486" s="1" t="s">
        <v>770</v>
      </c>
      <c r="B486" s="1" t="s">
        <v>11</v>
      </c>
      <c r="C486" s="1">
        <v>595.96</v>
      </c>
      <c r="D486" s="1" t="s">
        <v>23</v>
      </c>
      <c r="E486" s="1" t="s">
        <v>2198</v>
      </c>
    </row>
    <row r="487" spans="1:5" x14ac:dyDescent="0.25">
      <c r="A487" s="1" t="s">
        <v>772</v>
      </c>
      <c r="B487" s="1" t="s">
        <v>11</v>
      </c>
      <c r="C487" s="1">
        <v>1469.07</v>
      </c>
      <c r="D487" s="1" t="s">
        <v>18</v>
      </c>
      <c r="E487" s="1" t="s">
        <v>2199</v>
      </c>
    </row>
    <row r="488" spans="1:5" x14ac:dyDescent="0.25">
      <c r="A488" s="1" t="s">
        <v>778</v>
      </c>
      <c r="B488" s="1" t="s">
        <v>11</v>
      </c>
      <c r="C488" s="1">
        <v>512.79999999999995</v>
      </c>
      <c r="D488" s="1" t="s">
        <v>12</v>
      </c>
      <c r="E488" s="1" t="s">
        <v>2198</v>
      </c>
    </row>
    <row r="489" spans="1:5" x14ac:dyDescent="0.25">
      <c r="A489" s="1" t="s">
        <v>794</v>
      </c>
      <c r="B489" s="1" t="s">
        <v>11</v>
      </c>
      <c r="C489" s="1">
        <v>420.7</v>
      </c>
      <c r="D489" s="1" t="s">
        <v>12</v>
      </c>
      <c r="E489" s="1" t="s">
        <v>2198</v>
      </c>
    </row>
    <row r="490" spans="1:5" x14ac:dyDescent="0.25">
      <c r="A490" s="1" t="s">
        <v>802</v>
      </c>
      <c r="B490" s="1" t="s">
        <v>11</v>
      </c>
      <c r="C490" s="1">
        <v>486.21</v>
      </c>
      <c r="D490" s="1" t="s">
        <v>12</v>
      </c>
      <c r="E490" s="1" t="s">
        <v>2198</v>
      </c>
    </row>
    <row r="491" spans="1:5" x14ac:dyDescent="0.25">
      <c r="A491" s="1" t="s">
        <v>814</v>
      </c>
      <c r="B491" s="1" t="s">
        <v>11</v>
      </c>
      <c r="C491" s="1">
        <v>417.37</v>
      </c>
      <c r="D491" s="1" t="s">
        <v>12</v>
      </c>
      <c r="E491" s="1" t="s">
        <v>2198</v>
      </c>
    </row>
    <row r="492" spans="1:5" x14ac:dyDescent="0.25">
      <c r="A492" s="1" t="s">
        <v>822</v>
      </c>
      <c r="B492" s="1" t="s">
        <v>11</v>
      </c>
      <c r="C492" s="1">
        <v>639.65</v>
      </c>
      <c r="D492" s="1" t="s">
        <v>87</v>
      </c>
      <c r="E492" s="1" t="s">
        <v>2198</v>
      </c>
    </row>
    <row r="493" spans="1:5" x14ac:dyDescent="0.25">
      <c r="A493" s="1" t="s">
        <v>824</v>
      </c>
      <c r="B493" s="1" t="s">
        <v>11</v>
      </c>
      <c r="C493" s="1">
        <v>611.14</v>
      </c>
      <c r="D493" s="1" t="s">
        <v>23</v>
      </c>
      <c r="E493" s="1" t="s">
        <v>2199</v>
      </c>
    </row>
    <row r="494" spans="1:5" x14ac:dyDescent="0.25">
      <c r="A494" s="1" t="s">
        <v>826</v>
      </c>
      <c r="B494" s="1" t="s">
        <v>11</v>
      </c>
      <c r="C494" s="1">
        <v>552.80999999999995</v>
      </c>
      <c r="D494" s="1" t="s">
        <v>23</v>
      </c>
      <c r="E494" s="1" t="s">
        <v>2199</v>
      </c>
    </row>
    <row r="495" spans="1:5" x14ac:dyDescent="0.25">
      <c r="A495" s="1" t="s">
        <v>850</v>
      </c>
      <c r="B495" s="1" t="s">
        <v>11</v>
      </c>
      <c r="C495" s="1">
        <v>574.26</v>
      </c>
      <c r="D495" s="1" t="s">
        <v>15</v>
      </c>
      <c r="E495" s="1" t="s">
        <v>2199</v>
      </c>
    </row>
    <row r="496" spans="1:5" x14ac:dyDescent="0.25">
      <c r="A496" s="1" t="s">
        <v>862</v>
      </c>
      <c r="B496" s="1" t="s">
        <v>11</v>
      </c>
      <c r="C496" s="1">
        <v>984.68</v>
      </c>
      <c r="D496" s="1" t="s">
        <v>23</v>
      </c>
      <c r="E496" s="1" t="s">
        <v>2198</v>
      </c>
    </row>
    <row r="497" spans="1:5" x14ac:dyDescent="0.25">
      <c r="A497" s="1" t="s">
        <v>866</v>
      </c>
      <c r="B497" s="1" t="s">
        <v>11</v>
      </c>
      <c r="C497" s="1">
        <v>991.37</v>
      </c>
      <c r="D497" s="1" t="s">
        <v>18</v>
      </c>
      <c r="E497" s="1" t="s">
        <v>2198</v>
      </c>
    </row>
    <row r="498" spans="1:5" x14ac:dyDescent="0.25">
      <c r="A498" s="1" t="s">
        <v>872</v>
      </c>
      <c r="B498" s="1" t="s">
        <v>11</v>
      </c>
      <c r="C498" s="1">
        <v>1361.05</v>
      </c>
      <c r="D498" s="1" t="s">
        <v>12</v>
      </c>
      <c r="E498" s="1" t="s">
        <v>2198</v>
      </c>
    </row>
    <row r="499" spans="1:5" x14ac:dyDescent="0.25">
      <c r="A499" s="1" t="s">
        <v>882</v>
      </c>
      <c r="B499" s="1" t="s">
        <v>11</v>
      </c>
      <c r="C499" s="1">
        <v>1070.54</v>
      </c>
      <c r="D499" s="1" t="s">
        <v>18</v>
      </c>
      <c r="E499" s="1" t="s">
        <v>2198</v>
      </c>
    </row>
    <row r="500" spans="1:5" x14ac:dyDescent="0.25">
      <c r="A500" s="1" t="s">
        <v>888</v>
      </c>
      <c r="B500" s="1" t="s">
        <v>11</v>
      </c>
      <c r="C500" s="1">
        <v>1003.65</v>
      </c>
      <c r="D500" s="1" t="s">
        <v>18</v>
      </c>
      <c r="E500" s="1" t="s">
        <v>2198</v>
      </c>
    </row>
    <row r="501" spans="1:5" x14ac:dyDescent="0.25">
      <c r="A501" s="1" t="s">
        <v>894</v>
      </c>
      <c r="B501" s="1" t="s">
        <v>11</v>
      </c>
      <c r="C501" s="1">
        <v>1146.07</v>
      </c>
      <c r="D501" s="1" t="s">
        <v>23</v>
      </c>
      <c r="E501" s="1" t="s">
        <v>2199</v>
      </c>
    </row>
    <row r="502" spans="1:5" x14ac:dyDescent="0.25">
      <c r="A502" s="1" t="s">
        <v>898</v>
      </c>
      <c r="B502" s="1" t="s">
        <v>11</v>
      </c>
      <c r="C502" s="1">
        <v>1314.47</v>
      </c>
      <c r="D502" s="1" t="s">
        <v>18</v>
      </c>
      <c r="E502" s="1" t="s">
        <v>2198</v>
      </c>
    </row>
    <row r="503" spans="1:5" x14ac:dyDescent="0.25">
      <c r="A503" s="1" t="s">
        <v>914</v>
      </c>
      <c r="B503" s="1" t="s">
        <v>11</v>
      </c>
      <c r="C503" s="1">
        <v>1227.68</v>
      </c>
      <c r="D503" s="1" t="s">
        <v>23</v>
      </c>
      <c r="E503" s="1" t="s">
        <v>2198</v>
      </c>
    </row>
    <row r="504" spans="1:5" x14ac:dyDescent="0.25">
      <c r="A504" s="1" t="s">
        <v>916</v>
      </c>
      <c r="B504" s="1" t="s">
        <v>11</v>
      </c>
      <c r="C504" s="1">
        <v>760.74</v>
      </c>
      <c r="D504" s="1" t="s">
        <v>12</v>
      </c>
      <c r="E504" s="1" t="s">
        <v>2198</v>
      </c>
    </row>
    <row r="505" spans="1:5" x14ac:dyDescent="0.25">
      <c r="A505" s="1" t="s">
        <v>930</v>
      </c>
      <c r="B505" s="1" t="s">
        <v>11</v>
      </c>
      <c r="C505" s="1">
        <v>412.67</v>
      </c>
      <c r="D505" s="1" t="s">
        <v>15</v>
      </c>
      <c r="E505" s="1" t="s">
        <v>2198</v>
      </c>
    </row>
    <row r="506" spans="1:5" x14ac:dyDescent="0.25">
      <c r="A506" s="1" t="s">
        <v>936</v>
      </c>
      <c r="B506" s="1" t="s">
        <v>11</v>
      </c>
      <c r="C506" s="1">
        <v>1056.29</v>
      </c>
      <c r="D506" s="1" t="s">
        <v>18</v>
      </c>
      <c r="E506" s="1" t="s">
        <v>2199</v>
      </c>
    </row>
    <row r="507" spans="1:5" x14ac:dyDescent="0.25">
      <c r="A507" s="1" t="s">
        <v>938</v>
      </c>
      <c r="B507" s="1" t="s">
        <v>11</v>
      </c>
      <c r="C507" s="1">
        <v>661.98</v>
      </c>
      <c r="D507" s="1" t="s">
        <v>23</v>
      </c>
      <c r="E507" s="1" t="s">
        <v>2198</v>
      </c>
    </row>
    <row r="508" spans="1:5" x14ac:dyDescent="0.25">
      <c r="A508" s="1" t="s">
        <v>944</v>
      </c>
      <c r="B508" s="1" t="s">
        <v>11</v>
      </c>
      <c r="C508" s="1">
        <v>1252.04</v>
      </c>
      <c r="D508" s="1" t="s">
        <v>18</v>
      </c>
      <c r="E508" s="1" t="s">
        <v>2198</v>
      </c>
    </row>
    <row r="509" spans="1:5" x14ac:dyDescent="0.25">
      <c r="A509" s="1" t="s">
        <v>952</v>
      </c>
      <c r="B509" s="1" t="s">
        <v>11</v>
      </c>
      <c r="C509" s="1">
        <v>879.8</v>
      </c>
      <c r="D509" s="1" t="s">
        <v>18</v>
      </c>
      <c r="E509" s="1" t="s">
        <v>2198</v>
      </c>
    </row>
    <row r="510" spans="1:5" x14ac:dyDescent="0.25">
      <c r="A510" s="1" t="s">
        <v>964</v>
      </c>
      <c r="B510" s="1" t="s">
        <v>11</v>
      </c>
      <c r="C510" s="1">
        <v>843.87</v>
      </c>
      <c r="D510" s="1" t="s">
        <v>53</v>
      </c>
      <c r="E510" s="1" t="s">
        <v>2199</v>
      </c>
    </row>
    <row r="511" spans="1:5" x14ac:dyDescent="0.25">
      <c r="A511" s="1" t="s">
        <v>966</v>
      </c>
      <c r="B511" s="1" t="s">
        <v>11</v>
      </c>
      <c r="C511" s="1">
        <v>1204.81</v>
      </c>
      <c r="D511" s="1" t="s">
        <v>87</v>
      </c>
      <c r="E511" s="1" t="s">
        <v>2199</v>
      </c>
    </row>
    <row r="512" spans="1:5" x14ac:dyDescent="0.25">
      <c r="A512" s="1" t="s">
        <v>968</v>
      </c>
      <c r="B512" s="1" t="s">
        <v>11</v>
      </c>
      <c r="C512" s="1">
        <v>1074.99</v>
      </c>
      <c r="D512" s="1" t="s">
        <v>87</v>
      </c>
      <c r="E512" s="1" t="s">
        <v>2198</v>
      </c>
    </row>
    <row r="513" spans="1:5" x14ac:dyDescent="0.25">
      <c r="A513" s="1" t="s">
        <v>970</v>
      </c>
      <c r="B513" s="1" t="s">
        <v>11</v>
      </c>
      <c r="C513" s="1">
        <v>1051.8399999999999</v>
      </c>
      <c r="D513" s="1" t="s">
        <v>15</v>
      </c>
      <c r="E513" s="1" t="s">
        <v>2198</v>
      </c>
    </row>
    <row r="514" spans="1:5" x14ac:dyDescent="0.25">
      <c r="A514" s="1" t="s">
        <v>972</v>
      </c>
      <c r="B514" s="1" t="s">
        <v>11</v>
      </c>
      <c r="C514" s="1">
        <v>1060.07</v>
      </c>
      <c r="D514" s="1" t="s">
        <v>53</v>
      </c>
      <c r="E514" s="1" t="s">
        <v>2198</v>
      </c>
    </row>
    <row r="515" spans="1:5" x14ac:dyDescent="0.25">
      <c r="A515" s="1" t="s">
        <v>976</v>
      </c>
      <c r="B515" s="1" t="s">
        <v>11</v>
      </c>
      <c r="C515" s="1">
        <v>1116.4000000000001</v>
      </c>
      <c r="D515" s="1" t="s">
        <v>18</v>
      </c>
      <c r="E515" s="1" t="s">
        <v>2199</v>
      </c>
    </row>
    <row r="516" spans="1:5" x14ac:dyDescent="0.25">
      <c r="A516" s="1" t="s">
        <v>980</v>
      </c>
      <c r="B516" s="1" t="s">
        <v>11</v>
      </c>
      <c r="C516" s="1">
        <v>918.37</v>
      </c>
      <c r="D516" s="1" t="s">
        <v>18</v>
      </c>
      <c r="E516" s="1" t="s">
        <v>2198</v>
      </c>
    </row>
    <row r="517" spans="1:5" x14ac:dyDescent="0.25">
      <c r="A517" s="1" t="s">
        <v>988</v>
      </c>
      <c r="B517" s="1" t="s">
        <v>11</v>
      </c>
      <c r="C517" s="1">
        <v>1296.73</v>
      </c>
      <c r="D517" s="1" t="s">
        <v>23</v>
      </c>
      <c r="E517" s="1" t="s">
        <v>2198</v>
      </c>
    </row>
    <row r="518" spans="1:5" x14ac:dyDescent="0.25">
      <c r="A518" s="1" t="s">
        <v>990</v>
      </c>
      <c r="B518" s="1" t="s">
        <v>11</v>
      </c>
      <c r="C518" s="1">
        <v>1394.32</v>
      </c>
      <c r="D518" s="1" t="s">
        <v>23</v>
      </c>
      <c r="E518" s="1" t="s">
        <v>2198</v>
      </c>
    </row>
    <row r="519" spans="1:5" x14ac:dyDescent="0.25">
      <c r="A519" s="1" t="s">
        <v>994</v>
      </c>
      <c r="B519" s="1" t="s">
        <v>11</v>
      </c>
      <c r="C519" s="1">
        <v>990.26</v>
      </c>
      <c r="D519" s="1" t="s">
        <v>87</v>
      </c>
      <c r="E519" s="1" t="s">
        <v>2198</v>
      </c>
    </row>
    <row r="520" spans="1:5" x14ac:dyDescent="0.25">
      <c r="A520" s="1" t="s">
        <v>1004</v>
      </c>
      <c r="B520" s="1" t="s">
        <v>11</v>
      </c>
      <c r="C520" s="1">
        <v>1160.83</v>
      </c>
      <c r="D520" s="1" t="s">
        <v>23</v>
      </c>
      <c r="E520" s="1" t="s">
        <v>2199</v>
      </c>
    </row>
    <row r="521" spans="1:5" x14ac:dyDescent="0.25">
      <c r="A521" s="1" t="s">
        <v>1006</v>
      </c>
      <c r="B521" s="1" t="s">
        <v>11</v>
      </c>
      <c r="C521" s="1">
        <v>1187.96</v>
      </c>
      <c r="D521" s="1" t="s">
        <v>23</v>
      </c>
      <c r="E521" s="1" t="s">
        <v>2199</v>
      </c>
    </row>
    <row r="522" spans="1:5" x14ac:dyDescent="0.25">
      <c r="A522" s="1" t="s">
        <v>1008</v>
      </c>
      <c r="B522" s="1" t="s">
        <v>11</v>
      </c>
      <c r="C522" s="1">
        <v>1155.1600000000001</v>
      </c>
      <c r="D522" s="1" t="s">
        <v>23</v>
      </c>
      <c r="E522" s="1" t="s">
        <v>2199</v>
      </c>
    </row>
    <row r="523" spans="1:5" x14ac:dyDescent="0.25">
      <c r="A523" s="1" t="s">
        <v>1016</v>
      </c>
      <c r="B523" s="1" t="s">
        <v>11</v>
      </c>
      <c r="C523" s="1">
        <v>1404.68</v>
      </c>
      <c r="D523" s="1" t="s">
        <v>15</v>
      </c>
      <c r="E523" s="1" t="s">
        <v>2198</v>
      </c>
    </row>
    <row r="524" spans="1:5" x14ac:dyDescent="0.25">
      <c r="A524" s="1" t="s">
        <v>1024</v>
      </c>
      <c r="B524" s="1" t="s">
        <v>11</v>
      </c>
      <c r="C524" s="1">
        <v>1305.3</v>
      </c>
      <c r="D524" s="1" t="s">
        <v>18</v>
      </c>
      <c r="E524" s="1" t="s">
        <v>2198</v>
      </c>
    </row>
    <row r="525" spans="1:5" x14ac:dyDescent="0.25">
      <c r="A525" s="1" t="s">
        <v>1026</v>
      </c>
      <c r="B525" s="1" t="s">
        <v>11</v>
      </c>
      <c r="C525" s="1">
        <v>1027.08</v>
      </c>
      <c r="D525" s="1" t="s">
        <v>18</v>
      </c>
      <c r="E525" s="1" t="s">
        <v>2198</v>
      </c>
    </row>
    <row r="526" spans="1:5" x14ac:dyDescent="0.25">
      <c r="A526" s="1" t="s">
        <v>1034</v>
      </c>
      <c r="B526" s="1" t="s">
        <v>11</v>
      </c>
      <c r="C526" s="1">
        <v>860.53</v>
      </c>
      <c r="D526" s="1" t="s">
        <v>53</v>
      </c>
      <c r="E526" s="1" t="s">
        <v>2198</v>
      </c>
    </row>
    <row r="527" spans="1:5" x14ac:dyDescent="0.25">
      <c r="A527" s="1" t="s">
        <v>1036</v>
      </c>
      <c r="B527" s="1" t="s">
        <v>11</v>
      </c>
      <c r="C527" s="1">
        <v>1381.52</v>
      </c>
      <c r="D527" s="1" t="s">
        <v>87</v>
      </c>
      <c r="E527" s="1" t="s">
        <v>2199</v>
      </c>
    </row>
    <row r="528" spans="1:5" x14ac:dyDescent="0.25">
      <c r="A528" s="1" t="s">
        <v>1050</v>
      </c>
      <c r="B528" s="1" t="s">
        <v>11</v>
      </c>
      <c r="C528" s="1">
        <v>445.94</v>
      </c>
      <c r="D528" s="1" t="s">
        <v>15</v>
      </c>
      <c r="E528" s="1" t="s">
        <v>2198</v>
      </c>
    </row>
    <row r="529" spans="1:5" x14ac:dyDescent="0.25">
      <c r="A529" s="1" t="s">
        <v>1054</v>
      </c>
      <c r="B529" s="1" t="s">
        <v>11</v>
      </c>
      <c r="C529" s="1">
        <v>470.69</v>
      </c>
      <c r="D529" s="1" t="s">
        <v>15</v>
      </c>
      <c r="E529" s="1" t="s">
        <v>2198</v>
      </c>
    </row>
    <row r="530" spans="1:5" x14ac:dyDescent="0.25">
      <c r="A530" s="1" t="s">
        <v>1056</v>
      </c>
      <c r="B530" s="1" t="s">
        <v>11</v>
      </c>
      <c r="C530" s="1">
        <v>474.43</v>
      </c>
      <c r="D530" s="1" t="s">
        <v>15</v>
      </c>
      <c r="E530" s="1" t="s">
        <v>2198</v>
      </c>
    </row>
    <row r="531" spans="1:5" x14ac:dyDescent="0.25">
      <c r="A531" s="1" t="s">
        <v>1058</v>
      </c>
      <c r="B531" s="1" t="s">
        <v>11</v>
      </c>
      <c r="C531" s="1">
        <v>562.88</v>
      </c>
      <c r="D531" s="1" t="s">
        <v>15</v>
      </c>
      <c r="E531" s="1" t="s">
        <v>2198</v>
      </c>
    </row>
    <row r="532" spans="1:5" x14ac:dyDescent="0.25">
      <c r="A532" s="1" t="s">
        <v>1060</v>
      </c>
      <c r="B532" s="1" t="s">
        <v>11</v>
      </c>
      <c r="C532" s="1">
        <v>750.37</v>
      </c>
      <c r="D532" s="1" t="s">
        <v>15</v>
      </c>
      <c r="E532" s="1" t="s">
        <v>2198</v>
      </c>
    </row>
    <row r="533" spans="1:5" x14ac:dyDescent="0.25">
      <c r="A533" s="1" t="s">
        <v>1066</v>
      </c>
      <c r="B533" s="1" t="s">
        <v>11</v>
      </c>
      <c r="C533" s="1">
        <v>599.44000000000005</v>
      </c>
      <c r="D533" s="1" t="s">
        <v>23</v>
      </c>
      <c r="E533" s="1" t="s">
        <v>2199</v>
      </c>
    </row>
    <row r="534" spans="1:5" x14ac:dyDescent="0.25">
      <c r="A534" s="1" t="s">
        <v>1068</v>
      </c>
      <c r="B534" s="1" t="s">
        <v>11</v>
      </c>
      <c r="C534" s="1">
        <v>1332.52</v>
      </c>
      <c r="D534" s="1" t="s">
        <v>23</v>
      </c>
      <c r="E534" s="1" t="s">
        <v>2199</v>
      </c>
    </row>
    <row r="535" spans="1:5" x14ac:dyDescent="0.25">
      <c r="A535" s="1" t="s">
        <v>1072</v>
      </c>
      <c r="B535" s="1" t="s">
        <v>11</v>
      </c>
      <c r="C535" s="1">
        <v>406.69</v>
      </c>
      <c r="D535" s="1" t="s">
        <v>15</v>
      </c>
      <c r="E535" s="1" t="s">
        <v>2198</v>
      </c>
    </row>
    <row r="536" spans="1:5" x14ac:dyDescent="0.25">
      <c r="A536" s="1" t="s">
        <v>1076</v>
      </c>
      <c r="B536" s="1" t="s">
        <v>11</v>
      </c>
      <c r="C536" s="1">
        <v>1359.91</v>
      </c>
      <c r="D536" s="1" t="s">
        <v>23</v>
      </c>
      <c r="E536" s="1" t="s">
        <v>2199</v>
      </c>
    </row>
    <row r="537" spans="1:5" x14ac:dyDescent="0.25">
      <c r="A537" s="1" t="s">
        <v>1078</v>
      </c>
      <c r="B537" s="1" t="s">
        <v>11</v>
      </c>
      <c r="C537" s="1">
        <v>620.98</v>
      </c>
      <c r="D537" s="1" t="s">
        <v>53</v>
      </c>
      <c r="E537" s="1" t="s">
        <v>2199</v>
      </c>
    </row>
    <row r="538" spans="1:5" x14ac:dyDescent="0.25">
      <c r="A538" s="1" t="s">
        <v>1080</v>
      </c>
      <c r="B538" s="1" t="s">
        <v>11</v>
      </c>
      <c r="C538" s="1">
        <v>498.1</v>
      </c>
      <c r="D538" s="1" t="s">
        <v>12</v>
      </c>
      <c r="E538" s="1" t="s">
        <v>2198</v>
      </c>
    </row>
    <row r="539" spans="1:5" x14ac:dyDescent="0.25">
      <c r="A539" s="1" t="s">
        <v>1086</v>
      </c>
      <c r="B539" s="1" t="s">
        <v>11</v>
      </c>
      <c r="C539" s="1">
        <v>479.26</v>
      </c>
      <c r="D539" s="1" t="s">
        <v>12</v>
      </c>
      <c r="E539" s="1" t="s">
        <v>2199</v>
      </c>
    </row>
    <row r="540" spans="1:5" x14ac:dyDescent="0.25">
      <c r="A540" s="1" t="s">
        <v>1092</v>
      </c>
      <c r="B540" s="1" t="s">
        <v>11</v>
      </c>
      <c r="C540" s="1">
        <v>891.25</v>
      </c>
      <c r="D540" s="1" t="s">
        <v>12</v>
      </c>
      <c r="E540" s="1" t="s">
        <v>2198</v>
      </c>
    </row>
    <row r="541" spans="1:5" x14ac:dyDescent="0.25">
      <c r="A541" s="1" t="s">
        <v>1094</v>
      </c>
      <c r="B541" s="1" t="s">
        <v>11</v>
      </c>
      <c r="C541" s="1">
        <v>605.33000000000004</v>
      </c>
      <c r="D541" s="1" t="s">
        <v>12</v>
      </c>
      <c r="E541" s="1" t="s">
        <v>2198</v>
      </c>
    </row>
    <row r="542" spans="1:5" x14ac:dyDescent="0.25">
      <c r="A542" s="1" t="s">
        <v>1096</v>
      </c>
      <c r="B542" s="1" t="s">
        <v>11</v>
      </c>
      <c r="C542" s="1">
        <v>534.25</v>
      </c>
      <c r="D542" s="1" t="s">
        <v>23</v>
      </c>
      <c r="E542" s="1" t="s">
        <v>2198</v>
      </c>
    </row>
    <row r="543" spans="1:5" x14ac:dyDescent="0.25">
      <c r="A543" s="1" t="s">
        <v>1098</v>
      </c>
      <c r="B543" s="1" t="s">
        <v>11</v>
      </c>
      <c r="C543" s="1">
        <v>752.83</v>
      </c>
      <c r="D543" s="1" t="s">
        <v>12</v>
      </c>
      <c r="E543" s="1" t="s">
        <v>2198</v>
      </c>
    </row>
    <row r="544" spans="1:5" x14ac:dyDescent="0.25">
      <c r="A544" s="1" t="s">
        <v>1100</v>
      </c>
      <c r="B544" s="1" t="s">
        <v>11</v>
      </c>
      <c r="C544" s="1">
        <v>637.79999999999995</v>
      </c>
      <c r="D544" s="1" t="s">
        <v>12</v>
      </c>
      <c r="E544" s="1" t="s">
        <v>2198</v>
      </c>
    </row>
    <row r="545" spans="1:5" x14ac:dyDescent="0.25">
      <c r="A545" s="1" t="s">
        <v>1102</v>
      </c>
      <c r="B545" s="1" t="s">
        <v>11</v>
      </c>
      <c r="C545" s="1">
        <v>1268.33</v>
      </c>
      <c r="D545" s="1" t="s">
        <v>18</v>
      </c>
      <c r="E545" s="1" t="s">
        <v>2198</v>
      </c>
    </row>
    <row r="547" spans="1:5" x14ac:dyDescent="0.25">
      <c r="D547" t="s">
        <v>1104</v>
      </c>
      <c r="E547">
        <f>COUNTIF(E5:E545,"Benar")</f>
        <v>208</v>
      </c>
    </row>
    <row r="548" spans="1:5" x14ac:dyDescent="0.25">
      <c r="D548" t="s">
        <v>1105</v>
      </c>
      <c r="E548">
        <f>COUNTIF(E5:E546,"Salah")</f>
        <v>333</v>
      </c>
    </row>
    <row r="549" spans="1:5" x14ac:dyDescent="0.25">
      <c r="D549" t="s">
        <v>1106</v>
      </c>
      <c r="E549">
        <f>SUM(E547:E548)</f>
        <v>541</v>
      </c>
    </row>
  </sheetData>
  <sortState ref="M190:Q283">
    <sortCondition ref="M283"/>
  </sortState>
  <mergeCells count="2">
    <mergeCell ref="S1:W1"/>
    <mergeCell ref="M1:Q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Analisis Blur</vt:lpstr>
      <vt:lpstr>Analisis Noise </vt:lpstr>
      <vt:lpstr>Analisis Blur + Noise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2018-07-04T04:13:51Z</dcterms:created>
  <dcterms:modified xsi:type="dcterms:W3CDTF">2018-08-31T04:35:09Z</dcterms:modified>
</cp:coreProperties>
</file>