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8116" windowHeight="16440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52511"/>
</workbook>
</file>

<file path=xl/calcChain.xml><?xml version="1.0" encoding="utf-8"?>
<calcChain xmlns="http://schemas.openxmlformats.org/spreadsheetml/2006/main">
  <c r="T4" i="1" l="1"/>
  <c r="J5" i="6"/>
  <c r="J4" i="6"/>
  <c r="J3" i="6"/>
  <c r="E3" i="6"/>
  <c r="I5" i="6"/>
  <c r="I4" i="6"/>
  <c r="I3" i="6"/>
  <c r="H5" i="6"/>
  <c r="H4" i="6"/>
  <c r="H3" i="6"/>
  <c r="G5" i="6"/>
  <c r="G4" i="6"/>
  <c r="G3" i="6"/>
  <c r="B3" i="6"/>
  <c r="K5" i="6"/>
  <c r="K4" i="6"/>
  <c r="K3" i="6"/>
  <c r="F4" i="6"/>
  <c r="F5" i="6"/>
  <c r="F3" i="6"/>
  <c r="D5" i="6"/>
  <c r="D4" i="6"/>
  <c r="D3" i="6"/>
  <c r="C5" i="6"/>
  <c r="C4" i="6"/>
  <c r="C3" i="6"/>
  <c r="S4" i="1"/>
  <c r="B5" i="6"/>
  <c r="B4" i="6"/>
  <c r="R4" i="1"/>
  <c r="E5" i="6"/>
  <c r="E4" i="6"/>
  <c r="Q4" i="1"/>
  <c r="T6" i="1"/>
  <c r="T5" i="1"/>
  <c r="S6" i="1"/>
  <c r="S5" i="1"/>
  <c r="Q6" i="1"/>
  <c r="R6" i="1"/>
  <c r="R5" i="1"/>
  <c r="Q5" i="1"/>
  <c r="I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4" i="1"/>
  <c r="I5" i="1"/>
  <c r="I6" i="1"/>
  <c r="I8" i="1"/>
  <c r="I9" i="1"/>
  <c r="I10" i="1"/>
  <c r="I11" i="1"/>
  <c r="I12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<sst xmlns="http://schemas.openxmlformats.org/spreadsheetml/2006/main" count="674" uniqueCount="229">
  <si>
    <t>Lp.</t>
  </si>
  <si>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</si>
  <si>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</si>
  <si>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</si>
  <si>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</si>
  <si>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</si>
  <si>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</si>
  <si>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</si>
  <si>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</si>
  <si>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</si>
  <si>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</si>
  <si>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</si>
  <si>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</si>
  <si>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</si>
  <si>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</si>
  <si>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</si>
  <si>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</si>
  <si>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</si>
  <si>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</si>
  <si>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</si>
  <si>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</si>
  <si>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0.11</t>
  </si>
  <si>
    <t>-0.249794</t>
  </si>
  <si>
    <t>0.732649</t>
  </si>
  <si>
    <t>-0.449301</t>
  </si>
  <si>
    <t>-0.533989</t>
  </si>
  <si>
    <t>0.228551</t>
  </si>
  <si>
    <t>-0.945996</t>
  </si>
  <si>
    <t>0.519593</t>
  </si>
  <si>
    <t>0.870744</t>
  </si>
  <si>
    <t>-0.391461</t>
  </si>
  <si>
    <t>0.337017</t>
  </si>
  <si>
    <t>0.125259</t>
  </si>
  <si>
    <t>-0.303422</t>
  </si>
  <si>
    <t>0.108144</t>
  </si>
  <si>
    <t>-0.0155029</t>
  </si>
  <si>
    <t>-0.0422699</t>
  </si>
  <si>
    <t>-0.743953</t>
  </si>
  <si>
    <t>0.0490848</t>
  </si>
  <si>
    <t>-0.83105</t>
  </si>
  <si>
    <t>0.862718</t>
  </si>
  <si>
    <t>0.0867698</t>
  </si>
  <si>
    <t>-0.0678615</t>
  </si>
  <si>
    <t>0.856154</t>
  </si>
  <si>
    <t>-0.579654</t>
  </si>
  <si>
    <t>-0.613452</t>
  </si>
  <si>
    <t>-0.829114</t>
  </si>
  <si>
    <t>0.604649</t>
  </si>
  <si>
    <t>-0.300912</t>
  </si>
  <si>
    <t>0.479936</t>
  </si>
  <si>
    <t>-0.797115</t>
  </si>
  <si>
    <t>-0.698264</t>
  </si>
  <si>
    <t>0.678066</t>
  </si>
  <si>
    <t>0.541765</t>
  </si>
  <si>
    <t>0.673249</t>
  </si>
  <si>
    <t>-0.258387</t>
  </si>
  <si>
    <t>0.74849</t>
  </si>
  <si>
    <t>0.546522</t>
  </si>
  <si>
    <t>0.929578</t>
  </si>
  <si>
    <t>0.394226</t>
  </si>
  <si>
    <t>0.61026</t>
  </si>
  <si>
    <t>0.0900866</t>
  </si>
  <si>
    <t>0.294283</t>
  </si>
  <si>
    <t>0.631756</t>
  </si>
  <si>
    <t>0.442856</t>
  </si>
  <si>
    <t>0.468607</t>
  </si>
  <si>
    <t>-0.966053</t>
  </si>
  <si>
    <t>0.103822</t>
  </si>
  <si>
    <t>-0.404094</t>
  </si>
  <si>
    <t>0.347301</t>
  </si>
  <si>
    <t>0.71363</t>
  </si>
  <si>
    <t>0.78478</t>
  </si>
  <si>
    <t>0.616114</t>
  </si>
  <si>
    <t>-0.228887</t>
  </si>
  <si>
    <t>0.82926</t>
  </si>
  <si>
    <t>0.252653</t>
  </si>
  <si>
    <t>-0.743904</t>
  </si>
  <si>
    <t>0.52489</t>
  </si>
  <si>
    <t>-0.416704</t>
  </si>
  <si>
    <t>0.464832</t>
  </si>
  <si>
    <t>-0.334651</t>
  </si>
  <si>
    <t>-0.494974</t>
  </si>
  <si>
    <t>0.445317</t>
  </si>
  <si>
    <t>0.402486</t>
  </si>
  <si>
    <t>-0.366881</t>
  </si>
  <si>
    <t>-0.972275</t>
  </si>
  <si>
    <t>-0.507425</t>
  </si>
  <si>
    <t>-0.0757701</t>
  </si>
  <si>
    <t>-0.0804697</t>
  </si>
  <si>
    <t>0.997307</t>
  </si>
  <si>
    <t>0.159703</t>
  </si>
  <si>
    <t>0.521575</t>
  </si>
  <si>
    <t>0.527961</t>
  </si>
  <si>
    <t>0.464767</t>
  </si>
  <si>
    <t>0.628868</t>
  </si>
  <si>
    <t>0.125114</t>
  </si>
  <si>
    <t>0.726977</t>
  </si>
  <si>
    <t>0.249056</t>
  </si>
  <si>
    <t>-0.828666</t>
  </si>
  <si>
    <t>0.769189</t>
  </si>
  <si>
    <t>-0.377588</t>
  </si>
  <si>
    <t>-0.620868</t>
  </si>
  <si>
    <t>-0.558283</t>
  </si>
  <si>
    <t>0.50689</t>
  </si>
  <si>
    <t>-0.996231</t>
  </si>
  <si>
    <t>-0.938656</t>
  </si>
  <si>
    <t>-0.0802127</t>
  </si>
  <si>
    <t>0.591617</t>
  </si>
  <si>
    <t>0.38559</t>
  </si>
  <si>
    <t>-0.388517</t>
  </si>
  <si>
    <t>-0.638335</t>
  </si>
  <si>
    <t>-0.635924</t>
  </si>
  <si>
    <t>-0.165327</t>
  </si>
  <si>
    <t>0.539597</t>
  </si>
  <si>
    <t>-0.55294</t>
  </si>
  <si>
    <t>0.000799299</t>
  </si>
  <si>
    <t>-0.762906</t>
  </si>
  <si>
    <t>-0.611925</t>
  </si>
  <si>
    <t>0.333744</t>
  </si>
  <si>
    <t>0.317556</t>
  </si>
  <si>
    <t>0.430698</t>
  </si>
  <si>
    <t>0.564907</t>
  </si>
  <si>
    <t>0.556393</t>
  </si>
  <si>
    <t>0.489722</t>
  </si>
  <si>
    <t>0.73847</t>
  </si>
  <si>
    <t>-0.912435</t>
  </si>
  <si>
    <t>-0.808403</t>
  </si>
  <si>
    <t>0.219017</t>
  </si>
  <si>
    <t>0.579126</t>
  </si>
  <si>
    <t>-0.0145601</t>
  </si>
  <si>
    <t>-0.910081</t>
  </si>
  <si>
    <t>-0.888664</t>
  </si>
  <si>
    <t>0.931148</t>
  </si>
  <si>
    <t>0.408171</t>
  </si>
  <si>
    <t>-0.0811</t>
  </si>
  <si>
    <t>-0.377353</t>
  </si>
  <si>
    <t>-0.738684</t>
  </si>
  <si>
    <t>-0.809848</t>
  </si>
  <si>
    <t>-0.0995207</t>
  </si>
  <si>
    <t>0.560494</t>
  </si>
  <si>
    <t>-0.192857</t>
  </si>
  <si>
    <t>-0.345223</t>
  </si>
  <si>
    <t>-0.99051</t>
  </si>
  <si>
    <t>0.62871</t>
  </si>
  <si>
    <t>0.165765</t>
  </si>
  <si>
    <t>-0.900444</t>
  </si>
  <si>
    <t>0.137985</t>
  </si>
  <si>
    <t>0.746954</t>
  </si>
  <si>
    <t>-0.385146</t>
  </si>
  <si>
    <t>-0.158346</t>
  </si>
  <si>
    <t>-0.548555</t>
  </si>
  <si>
    <t>0.817863</t>
  </si>
  <si>
    <t>0.14445</t>
  </si>
  <si>
    <t>0.665304</t>
  </si>
  <si>
    <t>-0.251306</t>
  </si>
  <si>
    <t>-0.277054</t>
  </si>
  <si>
    <t>0.0660004</t>
  </si>
  <si>
    <t>0.47718</t>
  </si>
  <si>
    <t>-0.050678</t>
  </si>
  <si>
    <t>0.111891</t>
  </si>
  <si>
    <t>0.403201</t>
  </si>
  <si>
    <t>-0.718505</t>
  </si>
  <si>
    <t>0.65799</t>
  </si>
  <si>
    <t>0.983983</t>
  </si>
  <si>
    <t>-0.791186</t>
  </si>
  <si>
    <t>0.585573</t>
  </si>
  <si>
    <t>-0.202321</t>
  </si>
  <si>
    <t>0.00462799</t>
  </si>
  <si>
    <t>0.802374</t>
  </si>
  <si>
    <t>0.960214</t>
  </si>
  <si>
    <t>0.599207</t>
  </si>
  <si>
    <t>0.613966</t>
  </si>
  <si>
    <t>0.248634</t>
  </si>
  <si>
    <t>0.363765</t>
  </si>
  <si>
    <t>0.954781</t>
  </si>
  <si>
    <t>-0.727635</t>
  </si>
  <si>
    <t>0.0622492</t>
  </si>
  <si>
    <t>-0.487527</t>
  </si>
  <si>
    <t>0.799884</t>
  </si>
  <si>
    <t>-0.0849752</t>
  </si>
  <si>
    <t>-0.910207</t>
  </si>
  <si>
    <t>0.974009</t>
  </si>
  <si>
    <t>0.0834399</t>
  </si>
  <si>
    <t>-0.138437</t>
  </si>
  <si>
    <t>0.144088</t>
  </si>
  <si>
    <t>0.341667</t>
  </si>
  <si>
    <t>-0.557577</t>
  </si>
  <si>
    <t>-0.856968</t>
  </si>
  <si>
    <t>0.222278</t>
  </si>
  <si>
    <t>0.281854</t>
  </si>
  <si>
    <t>-0.823596</t>
  </si>
  <si>
    <t>-0.115307</t>
  </si>
  <si>
    <t>0.771761</t>
  </si>
  <si>
    <t>-0.656284</t>
  </si>
  <si>
    <t>-0.435764</t>
  </si>
  <si>
    <t>-0.781612</t>
  </si>
  <si>
    <t>0.739961</t>
  </si>
  <si>
    <t>-0.397172</t>
  </si>
  <si>
    <t>0.954643</t>
  </si>
  <si>
    <t>0.531059</t>
  </si>
  <si>
    <t>-0.448043</t>
  </si>
  <si>
    <t>-0.043866</t>
  </si>
  <si>
    <t>0.830974</t>
  </si>
  <si>
    <t>0.00424168</t>
  </si>
  <si>
    <t>-0.339466</t>
  </si>
  <si>
    <t>-0.916147</t>
  </si>
  <si>
    <t>-0.757068</t>
  </si>
  <si>
    <t>0.0463801</t>
  </si>
  <si>
    <t>-0.467398</t>
  </si>
  <si>
    <t>0.578215</t>
  </si>
  <si>
    <t>-0.522287</t>
  </si>
  <si>
    <t>0.0713949</t>
  </si>
  <si>
    <t>0.825873</t>
  </si>
  <si>
    <t>-0.680632</t>
  </si>
  <si>
    <t>0.879721</t>
  </si>
  <si>
    <t>0.11413</t>
  </si>
  <si>
    <t>0.283108</t>
  </si>
  <si>
    <t>0.596717</t>
  </si>
  <si>
    <t>-0.62915</t>
  </si>
  <si>
    <t>-0.209634</t>
  </si>
  <si>
    <t>0.312085</t>
  </si>
  <si>
    <t>-0.76492</t>
  </si>
  <si>
    <t>0.22</t>
  </si>
  <si>
    <t>0.44</t>
  </si>
  <si>
    <t>0.33</t>
  </si>
  <si>
    <t>1.07107</t>
  </si>
  <si>
    <t>1.12125</t>
  </si>
  <si>
    <t>89253.2</t>
  </si>
  <si>
    <t>1.12126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</si>
</sst>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0.0000000"/>
    <numFmt numFmtId="171" formatCode="0.000000000"/>
    <numFmt numFmtId="172" formatCode="0.0000000000"/>
    <numFmt numFmtId="173" formatCode="0.00000000000"/>
    <numFmt numFmtId="176" formatCode="0.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0" fillId="0" borderId="33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168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35" xfId="0" applyBorder="1"/>
    <xf numFmtId="168" fontId="0" fillId="0" borderId="27" xfId="0" applyNumberFormat="1" applyBorder="1"/>
    <xf numFmtId="0" fontId="0" fillId="0" borderId="36" xfId="0" applyBorder="1"/>
    <xf numFmtId="168" fontId="0" fillId="0" borderId="37" xfId="0" applyNumberFormat="1" applyBorder="1"/>
    <xf numFmtId="0" fontId="0" fillId="0" borderId="38" xfId="0" applyBorder="1"/>
    <xf numFmtId="168" fontId="0" fillId="0" borderId="28" xfId="0" applyNumberFormat="1" applyBorder="1"/>
    <xf numFmtId="168" fontId="0" fillId="0" borderId="39" xfId="0" applyNumberFormat="1" applyBorder="1"/>
    <xf numFmtId="0" fontId="0" fillId="0" borderId="39" xfId="0" applyBorder="1"/>
    <xf numFmtId="172" fontId="0" fillId="0" borderId="39" xfId="0" applyNumberFormat="1" applyBorder="1"/>
    <xf numFmtId="0" fontId="0" fillId="0" borderId="40" xfId="0" applyBorder="1"/>
    <xf numFmtId="168" fontId="0" fillId="0" borderId="34" xfId="0" applyNumberFormat="1" applyBorder="1"/>
    <xf numFmtId="0" fontId="0" fillId="0" borderId="34" xfId="0" applyBorder="1"/>
    <xf numFmtId="172" fontId="0" fillId="0" borderId="34" xfId="0" applyNumberFormat="1" applyBorder="1"/>
    <xf numFmtId="0" fontId="0" fillId="0" borderId="41" xfId="0" applyBorder="1"/>
    <xf numFmtId="171" fontId="0" fillId="0" borderId="10" xfId="0" applyNumberFormat="1" applyBorder="1"/>
    <xf numFmtId="0" fontId="0" fillId="0" borderId="4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172" fontId="0" fillId="0" borderId="28" xfId="0" applyNumberFormat="1" applyBorder="1"/>
    <xf numFmtId="171" fontId="0" fillId="0" borderId="26" xfId="0" applyNumberFormat="1" applyBorder="1"/>
    <xf numFmtId="176" fontId="0" fillId="0" borderId="17" xfId="0" applyNumberFormat="1" applyBorder="1"/>
    <xf numFmtId="1" fontId="0" fillId="0" borderId="17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4" fillId="0" borderId="0" xfId="0" applyFont="1"/>
    <xf numFmtId="0" fontId="4" fillId="0" borderId="27" xfId="0" applyFont="1" applyBorder="1"/>
    <xf numFmtId="0" fontId="4" fillId="0" borderId="35" xfId="0" applyFont="1" applyBorder="1"/>
    <xf numFmtId="0" fontId="4" fillId="0" borderId="37" xfId="0" applyFont="1" applyBorder="1"/>
    <xf numFmtId="0" fontId="4" fillId="0" borderId="36" xfId="0" applyFont="1" applyBorder="1"/>
    <xf numFmtId="0" fontId="4" fillId="0" borderId="28" xfId="0" applyFont="1" applyBorder="1"/>
    <xf numFmtId="0" fontId="0" fillId="0" borderId="42" xfId="0" applyBorder="1"/>
    <xf numFmtId="0" fontId="4" fillId="0" borderId="42" xfId="0" applyFont="1" applyBorder="1"/>
    <xf numFmtId="171" fontId="0" fillId="0" borderId="14" xfId="0" applyNumberFormat="1" applyBorder="1"/>
    <xf numFmtId="0" fontId="0" fillId="0" borderId="46" xfId="0" applyBorder="1"/>
    <xf numFmtId="171" fontId="0" fillId="0" borderId="35" xfId="0" applyNumberFormat="1" applyBorder="1"/>
    <xf numFmtId="171" fontId="0" fillId="0" borderId="6" xfId="0" applyNumberFormat="1" applyBorder="1"/>
    <xf numFmtId="171" fontId="0" fillId="0" borderId="13" xfId="0" applyNumberFormat="1" applyBorder="1"/>
    <xf numFmtId="171" fontId="0" fillId="0" borderId="9" xfId="0" applyNumberFormat="1" applyBorder="1"/>
    <xf numFmtId="171" fontId="0" fillId="0" borderId="47" xfId="0" applyNumberFormat="1" applyBorder="1"/>
    <xf numFmtId="171" fontId="0" fillId="0" borderId="48" xfId="0" applyNumberFormat="1" applyBorder="1"/>
    <xf numFmtId="171" fontId="0" fillId="0" borderId="49" xfId="0" applyNumberFormat="1" applyBorder="1"/>
    <xf numFmtId="171" fontId="0" fillId="0" borderId="50" xfId="0" applyNumberFormat="1" applyBorder="1"/>
    <xf numFmtId="171" fontId="0" fillId="0" borderId="12" xfId="0" applyNumberFormat="1" applyBorder="1"/>
    <xf numFmtId="176" fontId="0" fillId="0" borderId="0" xfId="0" applyNumberFormat="1"/>
    <xf numFmtId="176" fontId="0" fillId="0" borderId="39" xfId="0" applyNumberFormat="1" applyBorder="1"/>
    <xf numFmtId="176" fontId="0" fillId="0" borderId="32" xfId="0" applyNumberFormat="1" applyBorder="1"/>
    <xf numFmtId="11" fontId="4" fillId="0" borderId="0" xfId="0" applyNumberFormat="1" applyFont="1"/>
    <xf numFmtId="11" fontId="4" fillId="0" borderId="36" xfId="0" applyNumberFormat="1" applyFont="1" applyBorder="1"/>
    <xf numFmtId="11" fontId="4" fillId="0" borderId="38" xfId="0" applyNumberFormat="1" applyFont="1" applyBorder="1"/>
    <xf numFmtId="173" fontId="0" fillId="0" borderId="39" xfId="0" applyNumberFormat="1" applyBorder="1"/>
    <xf numFmtId="173" fontId="0" fillId="0" borderId="34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 metody Hooke'a-Jeevesa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2.7747399999999999E-3</c:v>
                </c:pt>
                <c:pt idx="2">
                  <c:v>1.09506E-2</c:v>
                </c:pt>
                <c:pt idx="3">
                  <c:v>2.4237499999999999E-2</c:v>
                </c:pt>
                <c:pt idx="4">
                  <c:v>4.2261899999999998E-2</c:v>
                </c:pt>
                <c:pt idx="5">
                  <c:v>6.4575599999999997E-2</c:v>
                </c:pt>
                <c:pt idx="6">
                  <c:v>9.0666300000000005E-2</c:v>
                </c:pt>
                <c:pt idx="7">
                  <c:v>0.11996800000000001</c:v>
                </c:pt>
                <c:pt idx="8">
                  <c:v>0.15187600000000001</c:v>
                </c:pt>
                <c:pt idx="9">
                  <c:v>0.185753</c:v>
                </c:pt>
                <c:pt idx="10">
                  <c:v>0.22095100000000001</c:v>
                </c:pt>
                <c:pt idx="11">
                  <c:v>0.25681799999999999</c:v>
                </c:pt>
                <c:pt idx="12">
                  <c:v>0.29271000000000003</c:v>
                </c:pt>
                <c:pt idx="13">
                  <c:v>0.328009</c:v>
                </c:pt>
                <c:pt idx="14">
                  <c:v>0.362126</c:v>
                </c:pt>
                <c:pt idx="15">
                  <c:v>0.39451599999999998</c:v>
                </c:pt>
                <c:pt idx="16">
                  <c:v>0.42468299999999998</c:v>
                </c:pt>
                <c:pt idx="17">
                  <c:v>0.45218700000000001</c:v>
                </c:pt>
                <c:pt idx="18">
                  <c:v>0.47665000000000002</c:v>
                </c:pt>
                <c:pt idx="19">
                  <c:v>0.49775700000000001</c:v>
                </c:pt>
                <c:pt idx="20">
                  <c:v>0.51526099999999997</c:v>
                </c:pt>
                <c:pt idx="21">
                  <c:v>0.52897899999999998</c:v>
                </c:pt>
                <c:pt idx="22">
                  <c:v>0.53879699999999997</c:v>
                </c:pt>
                <c:pt idx="23">
                  <c:v>0.54466599999999998</c:v>
                </c:pt>
                <c:pt idx="24">
                  <c:v>0.54659899999999995</c:v>
                </c:pt>
                <c:pt idx="25">
                  <c:v>0.54467100000000002</c:v>
                </c:pt>
                <c:pt idx="26">
                  <c:v>0.53901500000000002</c:v>
                </c:pt>
                <c:pt idx="27">
                  <c:v>0.52981800000000001</c:v>
                </c:pt>
                <c:pt idx="28">
                  <c:v>0.51731899999999997</c:v>
                </c:pt>
                <c:pt idx="29">
                  <c:v>0.50180199999999997</c:v>
                </c:pt>
                <c:pt idx="30">
                  <c:v>0.48359400000000002</c:v>
                </c:pt>
                <c:pt idx="31">
                  <c:v>0.46305499999999999</c:v>
                </c:pt>
                <c:pt idx="32">
                  <c:v>0.44058000000000003</c:v>
                </c:pt>
                <c:pt idx="33">
                  <c:v>0.41658600000000001</c:v>
                </c:pt>
                <c:pt idx="34">
                  <c:v>0.39150499999999999</c:v>
                </c:pt>
                <c:pt idx="35">
                  <c:v>0.365784</c:v>
                </c:pt>
                <c:pt idx="36">
                  <c:v>0.33986899999999998</c:v>
                </c:pt>
                <c:pt idx="37">
                  <c:v>0.31420199999999998</c:v>
                </c:pt>
                <c:pt idx="38">
                  <c:v>0.289215</c:v>
                </c:pt>
                <c:pt idx="39">
                  <c:v>0.265316</c:v>
                </c:pt>
                <c:pt idx="40">
                  <c:v>0.24288899999999999</c:v>
                </c:pt>
                <c:pt idx="41">
                  <c:v>0.22228400000000001</c:v>
                </c:pt>
                <c:pt idx="42">
                  <c:v>0.20381199999999999</c:v>
                </c:pt>
                <c:pt idx="43">
                  <c:v>0.18773799999999999</c:v>
                </c:pt>
                <c:pt idx="44">
                  <c:v>0.17428099999999999</c:v>
                </c:pt>
                <c:pt idx="45">
                  <c:v>0.163609</c:v>
                </c:pt>
                <c:pt idx="46">
                  <c:v>0.155834</c:v>
                </c:pt>
                <c:pt idx="47">
                  <c:v>0.15101800000000001</c:v>
                </c:pt>
                <c:pt idx="48">
                  <c:v>0.14916599999999999</c:v>
                </c:pt>
                <c:pt idx="49">
                  <c:v>0.150232</c:v>
                </c:pt>
                <c:pt idx="50">
                  <c:v>0.15411900000000001</c:v>
                </c:pt>
                <c:pt idx="51">
                  <c:v>0.16068399999999999</c:v>
                </c:pt>
                <c:pt idx="52">
                  <c:v>0.169739</c:v>
                </c:pt>
                <c:pt idx="53">
                  <c:v>0.181058</c:v>
                </c:pt>
                <c:pt idx="54">
                  <c:v>0.194382</c:v>
                </c:pt>
                <c:pt idx="55">
                  <c:v>0.209422</c:v>
                </c:pt>
                <c:pt idx="56">
                  <c:v>0.22586899999999999</c:v>
                </c:pt>
                <c:pt idx="57">
                  <c:v>0.243398</c:v>
                </c:pt>
                <c:pt idx="58">
                  <c:v>0.26167499999999999</c:v>
                </c:pt>
                <c:pt idx="59">
                  <c:v>0.280362</c:v>
                </c:pt>
                <c:pt idx="60">
                  <c:v>0.299126</c:v>
                </c:pt>
                <c:pt idx="61">
                  <c:v>0.31764300000000001</c:v>
                </c:pt>
                <c:pt idx="62">
                  <c:v>0.33560099999999998</c:v>
                </c:pt>
                <c:pt idx="63">
                  <c:v>0.352711</c:v>
                </c:pt>
                <c:pt idx="64">
                  <c:v>0.368705</c:v>
                </c:pt>
                <c:pt idx="65">
                  <c:v>0.38334400000000002</c:v>
                </c:pt>
                <c:pt idx="66">
                  <c:v>0.39641900000000002</c:v>
                </c:pt>
                <c:pt idx="67">
                  <c:v>0.40775400000000001</c:v>
                </c:pt>
                <c:pt idx="68">
                  <c:v>0.41720800000000002</c:v>
                </c:pt>
                <c:pt idx="69">
                  <c:v>0.42467300000000002</c:v>
                </c:pt>
                <c:pt idx="70">
                  <c:v>0.43008099999999999</c:v>
                </c:pt>
                <c:pt idx="71">
                  <c:v>0.43339699999999998</c:v>
                </c:pt>
                <c:pt idx="72">
                  <c:v>0.43462299999999998</c:v>
                </c:pt>
                <c:pt idx="73">
                  <c:v>0.43379400000000001</c:v>
                </c:pt>
                <c:pt idx="74">
                  <c:v>0.430979</c:v>
                </c:pt>
                <c:pt idx="75">
                  <c:v>0.42627700000000002</c:v>
                </c:pt>
                <c:pt idx="76">
                  <c:v>0.41981499999999999</c:v>
                </c:pt>
                <c:pt idx="77">
                  <c:v>0.41174699999999997</c:v>
                </c:pt>
                <c:pt idx="78">
                  <c:v>0.40224799999999999</c:v>
                </c:pt>
                <c:pt idx="79">
                  <c:v>0.39151399999999997</c:v>
                </c:pt>
                <c:pt idx="80">
                  <c:v>0.37975599999999998</c:v>
                </c:pt>
                <c:pt idx="81">
                  <c:v>0.36719800000000002</c:v>
                </c:pt>
                <c:pt idx="82">
                  <c:v>0.35407100000000002</c:v>
                </c:pt>
                <c:pt idx="83">
                  <c:v>0.34061200000000003</c:v>
                </c:pt>
                <c:pt idx="84">
                  <c:v>0.32705600000000001</c:v>
                </c:pt>
                <c:pt idx="85">
                  <c:v>0.313637</c:v>
                </c:pt>
                <c:pt idx="86">
                  <c:v>0.30058000000000001</c:v>
                </c:pt>
                <c:pt idx="87">
                  <c:v>0.28809899999999999</c:v>
                </c:pt>
                <c:pt idx="88">
                  <c:v>0.276391</c:v>
                </c:pt>
                <c:pt idx="89">
                  <c:v>0.26563999999999999</c:v>
                </c:pt>
                <c:pt idx="90">
                  <c:v>0.25600400000000001</c:v>
                </c:pt>
                <c:pt idx="91">
                  <c:v>0.24762100000000001</c:v>
                </c:pt>
                <c:pt idx="92">
                  <c:v>0.24060300000000001</c:v>
                </c:pt>
                <c:pt idx="93">
                  <c:v>0.23503499999999999</c:v>
                </c:pt>
                <c:pt idx="94">
                  <c:v>0.23097699999999999</c:v>
                </c:pt>
                <c:pt idx="95">
                  <c:v>0.22845799999999999</c:v>
                </c:pt>
                <c:pt idx="96">
                  <c:v>0.22748199999999999</c:v>
                </c:pt>
                <c:pt idx="97">
                  <c:v>0.228023</c:v>
                </c:pt>
                <c:pt idx="98">
                  <c:v>0.23003299999999999</c:v>
                </c:pt>
                <c:pt idx="99">
                  <c:v>0.23343700000000001</c:v>
                </c:pt>
                <c:pt idx="100">
                  <c:v>0.23813899999999999</c:v>
                </c:pt>
                <c:pt idx="101">
                  <c:v>0.24402199999999999</c:v>
                </c:pt>
                <c:pt idx="102">
                  <c:v>0.25095200000000001</c:v>
                </c:pt>
                <c:pt idx="103">
                  <c:v>0.25878099999999998</c:v>
                </c:pt>
                <c:pt idx="104">
                  <c:v>0.26734999999999998</c:v>
                </c:pt>
                <c:pt idx="105">
                  <c:v>0.27648899999999998</c:v>
                </c:pt>
                <c:pt idx="106">
                  <c:v>0.286026</c:v>
                </c:pt>
                <c:pt idx="107">
                  <c:v>0.29578700000000002</c:v>
                </c:pt>
                <c:pt idx="108">
                  <c:v>0.30559700000000001</c:v>
                </c:pt>
                <c:pt idx="109">
                  <c:v>0.31528699999999998</c:v>
                </c:pt>
                <c:pt idx="110">
                  <c:v>0.32469399999999998</c:v>
                </c:pt>
                <c:pt idx="111">
                  <c:v>0.33366600000000002</c:v>
                </c:pt>
                <c:pt idx="112">
                  <c:v>0.34206199999999998</c:v>
                </c:pt>
                <c:pt idx="113">
                  <c:v>0.34975400000000001</c:v>
                </c:pt>
                <c:pt idx="114">
                  <c:v>0.35663099999999998</c:v>
                </c:pt>
                <c:pt idx="115">
                  <c:v>0.36259999999999998</c:v>
                </c:pt>
                <c:pt idx="116">
                  <c:v>0.36758299999999999</c:v>
                </c:pt>
                <c:pt idx="117">
                  <c:v>0.37152299999999999</c:v>
                </c:pt>
                <c:pt idx="118">
                  <c:v>0.37438199999999999</c:v>
                </c:pt>
                <c:pt idx="119">
                  <c:v>0.376141</c:v>
                </c:pt>
                <c:pt idx="120">
                  <c:v>0.37680000000000002</c:v>
                </c:pt>
                <c:pt idx="121">
                  <c:v>0.37637700000000002</c:v>
                </c:pt>
                <c:pt idx="122">
                  <c:v>0.37490699999999999</c:v>
                </c:pt>
                <c:pt idx="123">
                  <c:v>0.372444</c:v>
                </c:pt>
                <c:pt idx="124">
                  <c:v>0.369056</c:v>
                </c:pt>
                <c:pt idx="125">
                  <c:v>0.36482300000000001</c:v>
                </c:pt>
                <c:pt idx="126">
                  <c:v>0.35983900000000002</c:v>
                </c:pt>
                <c:pt idx="127">
                  <c:v>0.35420800000000002</c:v>
                </c:pt>
                <c:pt idx="128">
                  <c:v>0.34804299999999999</c:v>
                </c:pt>
                <c:pt idx="129">
                  <c:v>0.34146100000000001</c:v>
                </c:pt>
                <c:pt idx="130">
                  <c:v>0.33458500000000002</c:v>
                </c:pt>
                <c:pt idx="131">
                  <c:v>0.32754</c:v>
                </c:pt>
                <c:pt idx="132">
                  <c:v>0.32044899999999998</c:v>
                </c:pt>
                <c:pt idx="133">
                  <c:v>0.31343599999999999</c:v>
                </c:pt>
                <c:pt idx="134">
                  <c:v>0.306616</c:v>
                </c:pt>
                <c:pt idx="135">
                  <c:v>0.30010199999999998</c:v>
                </c:pt>
                <c:pt idx="136">
                  <c:v>0.29399799999999998</c:v>
                </c:pt>
                <c:pt idx="137">
                  <c:v>0.28839599999999999</c:v>
                </c:pt>
                <c:pt idx="138">
                  <c:v>0.28338099999999999</c:v>
                </c:pt>
                <c:pt idx="139">
                  <c:v>0.27902199999999999</c:v>
                </c:pt>
                <c:pt idx="140">
                  <c:v>0.27537699999999998</c:v>
                </c:pt>
                <c:pt idx="141">
                  <c:v>0.27249000000000001</c:v>
                </c:pt>
                <c:pt idx="142">
                  <c:v>0.27039099999999999</c:v>
                </c:pt>
                <c:pt idx="143">
                  <c:v>0.26909499999999997</c:v>
                </c:pt>
                <c:pt idx="144">
                  <c:v>0.26860200000000001</c:v>
                </c:pt>
                <c:pt idx="145">
                  <c:v>0.268901</c:v>
                </c:pt>
                <c:pt idx="146">
                  <c:v>0.26996500000000001</c:v>
                </c:pt>
                <c:pt idx="147">
                  <c:v>0.271754</c:v>
                </c:pt>
                <c:pt idx="148">
                  <c:v>0.27421899999999999</c:v>
                </c:pt>
                <c:pt idx="149">
                  <c:v>0.27729999999999999</c:v>
                </c:pt>
                <c:pt idx="150">
                  <c:v>0.28092600000000001</c:v>
                </c:pt>
                <c:pt idx="151">
                  <c:v>0.28502</c:v>
                </c:pt>
                <c:pt idx="152">
                  <c:v>0.28949999999999998</c:v>
                </c:pt>
                <c:pt idx="153">
                  <c:v>0.29427799999999998</c:v>
                </c:pt>
                <c:pt idx="154">
                  <c:v>0.29926399999999997</c:v>
                </c:pt>
                <c:pt idx="155">
                  <c:v>0.30436800000000003</c:v>
                </c:pt>
                <c:pt idx="156">
                  <c:v>0.30949700000000002</c:v>
                </c:pt>
                <c:pt idx="157">
                  <c:v>0.31456400000000001</c:v>
                </c:pt>
                <c:pt idx="158">
                  <c:v>0.31948500000000002</c:v>
                </c:pt>
                <c:pt idx="159">
                  <c:v>0.32417800000000002</c:v>
                </c:pt>
                <c:pt idx="160">
                  <c:v>0.32856999999999997</c:v>
                </c:pt>
                <c:pt idx="161">
                  <c:v>0.33259499999999997</c:v>
                </c:pt>
                <c:pt idx="162">
                  <c:v>0.33619300000000002</c:v>
                </c:pt>
                <c:pt idx="163">
                  <c:v>0.33931600000000001</c:v>
                </c:pt>
                <c:pt idx="164">
                  <c:v>0.34192099999999997</c:v>
                </c:pt>
                <c:pt idx="165">
                  <c:v>0.34398099999999998</c:v>
                </c:pt>
                <c:pt idx="166">
                  <c:v>0.34547299999999997</c:v>
                </c:pt>
                <c:pt idx="167">
                  <c:v>0.34638799999999997</c:v>
                </c:pt>
                <c:pt idx="168">
                  <c:v>0.34672599999999998</c:v>
                </c:pt>
                <c:pt idx="169">
                  <c:v>0.346497</c:v>
                </c:pt>
                <c:pt idx="170">
                  <c:v>0.345719</c:v>
                </c:pt>
                <c:pt idx="171">
                  <c:v>0.34442</c:v>
                </c:pt>
                <c:pt idx="172">
                  <c:v>0.34263700000000002</c:v>
                </c:pt>
                <c:pt idx="173">
                  <c:v>0.34041199999999999</c:v>
                </c:pt>
                <c:pt idx="174">
                  <c:v>0.33779399999999998</c:v>
                </c:pt>
                <c:pt idx="175">
                  <c:v>0.334839</c:v>
                </c:pt>
                <c:pt idx="176">
                  <c:v>0.33160499999999998</c:v>
                </c:pt>
                <c:pt idx="177">
                  <c:v>0.328156</c:v>
                </c:pt>
                <c:pt idx="178">
                  <c:v>0.32455499999999998</c:v>
                </c:pt>
                <c:pt idx="179">
                  <c:v>0.32086799999999999</c:v>
                </c:pt>
                <c:pt idx="180">
                  <c:v>0.31715900000000002</c:v>
                </c:pt>
                <c:pt idx="181">
                  <c:v>0.31349300000000002</c:v>
                </c:pt>
                <c:pt idx="182">
                  <c:v>0.30993100000000001</c:v>
                </c:pt>
                <c:pt idx="183">
                  <c:v>0.30653200000000003</c:v>
                </c:pt>
                <c:pt idx="184">
                  <c:v>0.30334800000000001</c:v>
                </c:pt>
                <c:pt idx="185">
                  <c:v>0.300429</c:v>
                </c:pt>
                <c:pt idx="186">
                  <c:v>0.29781800000000003</c:v>
                </c:pt>
                <c:pt idx="187">
                  <c:v>0.29555100000000001</c:v>
                </c:pt>
                <c:pt idx="188">
                  <c:v>0.29365799999999997</c:v>
                </c:pt>
                <c:pt idx="189">
                  <c:v>0.29216199999999998</c:v>
                </c:pt>
                <c:pt idx="190">
                  <c:v>0.29107699999999997</c:v>
                </c:pt>
                <c:pt idx="191">
                  <c:v>0.290412</c:v>
                </c:pt>
                <c:pt idx="192">
                  <c:v>0.29016700000000001</c:v>
                </c:pt>
                <c:pt idx="193">
                  <c:v>0.29033399999999998</c:v>
                </c:pt>
                <c:pt idx="194">
                  <c:v>0.29089900000000002</c:v>
                </c:pt>
                <c:pt idx="195">
                  <c:v>0.29184399999999999</c:v>
                </c:pt>
                <c:pt idx="196">
                  <c:v>0.29314000000000001</c:v>
                </c:pt>
                <c:pt idx="197">
                  <c:v>0.29475699999999999</c:v>
                </c:pt>
                <c:pt idx="198">
                  <c:v>0.29665799999999998</c:v>
                </c:pt>
                <c:pt idx="199">
                  <c:v>0.29880200000000001</c:v>
                </c:pt>
                <c:pt idx="200">
                  <c:v>0.30114800000000003</c:v>
                </c:pt>
                <c:pt idx="201">
                  <c:v>0.30364799999999997</c:v>
                </c:pt>
                <c:pt idx="202">
                  <c:v>0.306257</c:v>
                </c:pt>
                <c:pt idx="203">
                  <c:v>0.30892599999999998</c:v>
                </c:pt>
                <c:pt idx="204">
                  <c:v>0.31160900000000002</c:v>
                </c:pt>
                <c:pt idx="205">
                  <c:v>0.31425799999999998</c:v>
                </c:pt>
                <c:pt idx="206">
                  <c:v>0.31683</c:v>
                </c:pt>
                <c:pt idx="207">
                  <c:v>0.31928299999999998</c:v>
                </c:pt>
                <c:pt idx="208">
                  <c:v>0.32157799999999997</c:v>
                </c:pt>
                <c:pt idx="209">
                  <c:v>0.32368000000000002</c:v>
                </c:pt>
                <c:pt idx="210">
                  <c:v>0.32555899999999999</c:v>
                </c:pt>
                <c:pt idx="211">
                  <c:v>0.32718799999999998</c:v>
                </c:pt>
                <c:pt idx="212">
                  <c:v>0.32854699999999998</c:v>
                </c:pt>
                <c:pt idx="213">
                  <c:v>0.329619</c:v>
                </c:pt>
                <c:pt idx="214">
                  <c:v>0.33039400000000002</c:v>
                </c:pt>
                <c:pt idx="215">
                  <c:v>0.33086700000000002</c:v>
                </c:pt>
                <c:pt idx="216">
                  <c:v>0.331038</c:v>
                </c:pt>
                <c:pt idx="217">
                  <c:v>0.33091199999999998</c:v>
                </c:pt>
                <c:pt idx="218">
                  <c:v>0.33049800000000001</c:v>
                </c:pt>
                <c:pt idx="219">
                  <c:v>0.32981199999999999</c:v>
                </c:pt>
                <c:pt idx="220">
                  <c:v>0.32887300000000003</c:v>
                </c:pt>
                <c:pt idx="221">
                  <c:v>0.32770300000000002</c:v>
                </c:pt>
                <c:pt idx="222">
                  <c:v>0.32632800000000001</c:v>
                </c:pt>
                <c:pt idx="223">
                  <c:v>0.32477699999999998</c:v>
                </c:pt>
                <c:pt idx="224">
                  <c:v>0.32308199999999998</c:v>
                </c:pt>
                <c:pt idx="225">
                  <c:v>0.32127499999999998</c:v>
                </c:pt>
                <c:pt idx="226">
                  <c:v>0.31938899999999998</c:v>
                </c:pt>
                <c:pt idx="227">
                  <c:v>0.31745899999999999</c:v>
                </c:pt>
                <c:pt idx="228">
                  <c:v>0.31552000000000002</c:v>
                </c:pt>
                <c:pt idx="229">
                  <c:v>0.31360399999999999</c:v>
                </c:pt>
                <c:pt idx="230">
                  <c:v>0.31174299999999999</c:v>
                </c:pt>
                <c:pt idx="231">
                  <c:v>0.30996800000000002</c:v>
                </c:pt>
                <c:pt idx="232">
                  <c:v>0.308307</c:v>
                </c:pt>
                <c:pt idx="233">
                  <c:v>0.306786</c:v>
                </c:pt>
                <c:pt idx="234">
                  <c:v>0.30542599999999998</c:v>
                </c:pt>
                <c:pt idx="235">
                  <c:v>0.30424600000000002</c:v>
                </c:pt>
                <c:pt idx="236">
                  <c:v>0.303263</c:v>
                </c:pt>
                <c:pt idx="237">
                  <c:v>0.30248700000000001</c:v>
                </c:pt>
                <c:pt idx="238">
                  <c:v>0.30192600000000003</c:v>
                </c:pt>
                <c:pt idx="239">
                  <c:v>0.30158499999999999</c:v>
                </c:pt>
                <c:pt idx="240">
                  <c:v>0.30146299999999998</c:v>
                </c:pt>
                <c:pt idx="241">
                  <c:v>0.30155599999999999</c:v>
                </c:pt>
                <c:pt idx="242">
                  <c:v>0.30185699999999999</c:v>
                </c:pt>
                <c:pt idx="243">
                  <c:v>0.30235600000000001</c:v>
                </c:pt>
                <c:pt idx="244">
                  <c:v>0.30303799999999997</c:v>
                </c:pt>
                <c:pt idx="245">
                  <c:v>0.30388700000000002</c:v>
                </c:pt>
                <c:pt idx="246">
                  <c:v>0.30488500000000002</c:v>
                </c:pt>
                <c:pt idx="247">
                  <c:v>0.30600899999999998</c:v>
                </c:pt>
                <c:pt idx="248">
                  <c:v>0.30723800000000001</c:v>
                </c:pt>
                <c:pt idx="249">
                  <c:v>0.30854700000000002</c:v>
                </c:pt>
                <c:pt idx="250">
                  <c:v>0.30991200000000002</c:v>
                </c:pt>
                <c:pt idx="251">
                  <c:v>0.31130799999999997</c:v>
                </c:pt>
                <c:pt idx="252">
                  <c:v>0.31271100000000002</c:v>
                </c:pt>
                <c:pt idx="253">
                  <c:v>0.31409599999999999</c:v>
                </c:pt>
                <c:pt idx="254">
                  <c:v>0.31544</c:v>
                </c:pt>
                <c:pt idx="255">
                  <c:v>0.316722</c:v>
                </c:pt>
                <c:pt idx="256">
                  <c:v>0.31791999999999998</c:v>
                </c:pt>
                <c:pt idx="257">
                  <c:v>0.319017</c:v>
                </c:pt>
                <c:pt idx="258">
                  <c:v>0.31999699999999998</c:v>
                </c:pt>
                <c:pt idx="259">
                  <c:v>0.32084699999999999</c:v>
                </c:pt>
                <c:pt idx="260">
                  <c:v>0.32155400000000001</c:v>
                </c:pt>
                <c:pt idx="261">
                  <c:v>0.32211200000000001</c:v>
                </c:pt>
                <c:pt idx="262">
                  <c:v>0.32251400000000002</c:v>
                </c:pt>
                <c:pt idx="263">
                  <c:v>0.32275700000000002</c:v>
                </c:pt>
                <c:pt idx="264">
                  <c:v>0.32284299999999999</c:v>
                </c:pt>
                <c:pt idx="265">
                  <c:v>0.32277299999999998</c:v>
                </c:pt>
                <c:pt idx="266">
                  <c:v>0.32255299999999998</c:v>
                </c:pt>
                <c:pt idx="267">
                  <c:v>0.32218999999999998</c:v>
                </c:pt>
                <c:pt idx="268">
                  <c:v>0.32169599999999998</c:v>
                </c:pt>
                <c:pt idx="269">
                  <c:v>0.32108100000000001</c:v>
                </c:pt>
                <c:pt idx="270">
                  <c:v>0.320359</c:v>
                </c:pt>
                <c:pt idx="271">
                  <c:v>0.31954500000000002</c:v>
                </c:pt>
                <c:pt idx="272">
                  <c:v>0.31865599999999999</c:v>
                </c:pt>
                <c:pt idx="273">
                  <c:v>0.31770999999999999</c:v>
                </c:pt>
                <c:pt idx="274">
                  <c:v>0.316722</c:v>
                </c:pt>
                <c:pt idx="275">
                  <c:v>0.31571300000000002</c:v>
                </c:pt>
                <c:pt idx="276">
                  <c:v>0.31469799999999998</c:v>
                </c:pt>
                <c:pt idx="277">
                  <c:v>0.313697</c:v>
                </c:pt>
                <c:pt idx="278">
                  <c:v>0.31272499999999998</c:v>
                </c:pt>
                <c:pt idx="279">
                  <c:v>0.31179800000000002</c:v>
                </c:pt>
                <c:pt idx="280">
                  <c:v>0.31093199999999999</c:v>
                </c:pt>
                <c:pt idx="281">
                  <c:v>0.31013800000000002</c:v>
                </c:pt>
                <c:pt idx="282">
                  <c:v>0.30942999999999998</c:v>
                </c:pt>
                <c:pt idx="283">
                  <c:v>0.30881599999999998</c:v>
                </c:pt>
                <c:pt idx="284">
                  <c:v>0.30830400000000002</c:v>
                </c:pt>
                <c:pt idx="285">
                  <c:v>0.30790200000000001</c:v>
                </c:pt>
                <c:pt idx="286">
                  <c:v>0.307612</c:v>
                </c:pt>
                <c:pt idx="287">
                  <c:v>0.30743700000000002</c:v>
                </c:pt>
                <c:pt idx="288">
                  <c:v>0.30737599999999998</c:v>
                </c:pt>
                <c:pt idx="289">
                  <c:v>0.30742799999999998</c:v>
                </c:pt>
                <c:pt idx="290">
                  <c:v>0.30758799999999997</c:v>
                </c:pt>
                <c:pt idx="291">
                  <c:v>0.30785200000000001</c:v>
                </c:pt>
                <c:pt idx="292">
                  <c:v>0.30821100000000001</c:v>
                </c:pt>
                <c:pt idx="293">
                  <c:v>0.30865700000000001</c:v>
                </c:pt>
                <c:pt idx="294">
                  <c:v>0.30918000000000001</c:v>
                </c:pt>
                <c:pt idx="295">
                  <c:v>0.30976999999999999</c:v>
                </c:pt>
                <c:pt idx="296">
                  <c:v>0.31041400000000002</c:v>
                </c:pt>
                <c:pt idx="297">
                  <c:v>0.31109900000000001</c:v>
                </c:pt>
                <c:pt idx="298">
                  <c:v>0.31181399999999998</c:v>
                </c:pt>
                <c:pt idx="299">
                  <c:v>0.31254399999999999</c:v>
                </c:pt>
                <c:pt idx="300">
                  <c:v>0.313278</c:v>
                </c:pt>
                <c:pt idx="301">
                  <c:v>0.314002</c:v>
                </c:pt>
                <c:pt idx="302">
                  <c:v>0.31470399999999998</c:v>
                </c:pt>
                <c:pt idx="303">
                  <c:v>0.31537300000000001</c:v>
                </c:pt>
                <c:pt idx="304">
                  <c:v>0.31599899999999997</c:v>
                </c:pt>
                <c:pt idx="305">
                  <c:v>0.31657200000000002</c:v>
                </c:pt>
                <c:pt idx="306">
                  <c:v>0.317083</c:v>
                </c:pt>
                <c:pt idx="307">
                  <c:v>0.317525</c:v>
                </c:pt>
                <c:pt idx="308">
                  <c:v>0.31789299999999998</c:v>
                </c:pt>
                <c:pt idx="309">
                  <c:v>0.31818299999999999</c:v>
                </c:pt>
                <c:pt idx="310">
                  <c:v>0.31839099999999998</c:v>
                </c:pt>
                <c:pt idx="311">
                  <c:v>0.31851699999999999</c:v>
                </c:pt>
                <c:pt idx="312">
                  <c:v>0.31855899999999998</c:v>
                </c:pt>
                <c:pt idx="313">
                  <c:v>0.318521</c:v>
                </c:pt>
                <c:pt idx="314">
                  <c:v>0.31840400000000002</c:v>
                </c:pt>
                <c:pt idx="315">
                  <c:v>0.31821199999999999</c:v>
                </c:pt>
                <c:pt idx="316">
                  <c:v>0.31795200000000001</c:v>
                </c:pt>
                <c:pt idx="317">
                  <c:v>0.31762800000000002</c:v>
                </c:pt>
                <c:pt idx="318">
                  <c:v>0.317249</c:v>
                </c:pt>
                <c:pt idx="319">
                  <c:v>0.31682199999999999</c:v>
                </c:pt>
                <c:pt idx="320">
                  <c:v>0.316357</c:v>
                </c:pt>
                <c:pt idx="321">
                  <c:v>0.315861</c:v>
                </c:pt>
                <c:pt idx="322">
                  <c:v>0.31534400000000001</c:v>
                </c:pt>
                <c:pt idx="323">
                  <c:v>0.31481599999999998</c:v>
                </c:pt>
                <c:pt idx="324">
                  <c:v>0.31428499999999998</c:v>
                </c:pt>
                <c:pt idx="325">
                  <c:v>0.31376199999999999</c:v>
                </c:pt>
                <c:pt idx="326">
                  <c:v>0.31325399999999998</c:v>
                </c:pt>
                <c:pt idx="327">
                  <c:v>0.31276999999999999</c:v>
                </c:pt>
                <c:pt idx="328">
                  <c:v>0.31231799999999998</c:v>
                </c:pt>
                <c:pt idx="329">
                  <c:v>0.31190400000000001</c:v>
                </c:pt>
                <c:pt idx="330">
                  <c:v>0.31153500000000001</c:v>
                </c:pt>
                <c:pt idx="331">
                  <c:v>0.31121500000000002</c:v>
                </c:pt>
                <c:pt idx="332">
                  <c:v>0.31094899999999998</c:v>
                </c:pt>
                <c:pt idx="333">
                  <c:v>0.31074000000000002</c:v>
                </c:pt>
                <c:pt idx="334">
                  <c:v>0.31058999999999998</c:v>
                </c:pt>
                <c:pt idx="335">
                  <c:v>0.3105</c:v>
                </c:pt>
                <c:pt idx="336">
                  <c:v>0.31047000000000002</c:v>
                </c:pt>
                <c:pt idx="337">
                  <c:v>0.31049900000000002</c:v>
                </c:pt>
                <c:pt idx="338">
                  <c:v>0.31058400000000003</c:v>
                </c:pt>
                <c:pt idx="339">
                  <c:v>0.31072300000000003</c:v>
                </c:pt>
                <c:pt idx="340">
                  <c:v>0.31091200000000002</c:v>
                </c:pt>
                <c:pt idx="341">
                  <c:v>0.31114700000000001</c:v>
                </c:pt>
                <c:pt idx="342">
                  <c:v>0.31142199999999998</c:v>
                </c:pt>
                <c:pt idx="343">
                  <c:v>0.31173099999999998</c:v>
                </c:pt>
                <c:pt idx="344">
                  <c:v>0.31206800000000001</c:v>
                </c:pt>
                <c:pt idx="345">
                  <c:v>0.31242700000000001</c:v>
                </c:pt>
                <c:pt idx="346">
                  <c:v>0.312801</c:v>
                </c:pt>
                <c:pt idx="347">
                  <c:v>0.31318299999999999</c:v>
                </c:pt>
                <c:pt idx="348">
                  <c:v>0.31356699999999998</c:v>
                </c:pt>
                <c:pt idx="349">
                  <c:v>0.31394499999999997</c:v>
                </c:pt>
                <c:pt idx="350">
                  <c:v>0.31431199999999998</c:v>
                </c:pt>
                <c:pt idx="351">
                  <c:v>0.314662</c:v>
                </c:pt>
                <c:pt idx="352">
                  <c:v>0.31498900000000002</c:v>
                </c:pt>
                <c:pt idx="353">
                  <c:v>0.31528699999999998</c:v>
                </c:pt>
                <c:pt idx="354">
                  <c:v>0.315554</c:v>
                </c:pt>
                <c:pt idx="355">
                  <c:v>0.31578400000000001</c:v>
                </c:pt>
                <c:pt idx="356">
                  <c:v>0.31597599999999998</c:v>
                </c:pt>
                <c:pt idx="357">
                  <c:v>0.31612600000000002</c:v>
                </c:pt>
                <c:pt idx="358">
                  <c:v>0.31623400000000002</c:v>
                </c:pt>
                <c:pt idx="359">
                  <c:v>0.31629800000000002</c:v>
                </c:pt>
                <c:pt idx="360">
                  <c:v>0.31631999999999999</c:v>
                </c:pt>
                <c:pt idx="361">
                  <c:v>0.31629800000000002</c:v>
                </c:pt>
                <c:pt idx="362">
                  <c:v>0.31623600000000002</c:v>
                </c:pt>
                <c:pt idx="363">
                  <c:v>0.316135</c:v>
                </c:pt>
                <c:pt idx="364">
                  <c:v>0.315998</c:v>
                </c:pt>
                <c:pt idx="365">
                  <c:v>0.315828</c:v>
                </c:pt>
                <c:pt idx="366">
                  <c:v>0.31562899999999999</c:v>
                </c:pt>
                <c:pt idx="367">
                  <c:v>0.31540499999999999</c:v>
                </c:pt>
                <c:pt idx="368">
                  <c:v>0.31516100000000002</c:v>
                </c:pt>
                <c:pt idx="369">
                  <c:v>0.31490099999999999</c:v>
                </c:pt>
                <c:pt idx="370">
                  <c:v>0.31463000000000002</c:v>
                </c:pt>
                <c:pt idx="371">
                  <c:v>0.31435400000000002</c:v>
                </c:pt>
                <c:pt idx="372">
                  <c:v>0.314077</c:v>
                </c:pt>
                <c:pt idx="373">
                  <c:v>0.313803</c:v>
                </c:pt>
                <c:pt idx="374">
                  <c:v>0.31353799999999998</c:v>
                </c:pt>
                <c:pt idx="375">
                  <c:v>0.31328499999999998</c:v>
                </c:pt>
                <c:pt idx="376">
                  <c:v>0.31304900000000002</c:v>
                </c:pt>
                <c:pt idx="377">
                  <c:v>0.31283300000000003</c:v>
                </c:pt>
                <c:pt idx="378">
                  <c:v>0.312641</c:v>
                </c:pt>
                <c:pt idx="379">
                  <c:v>0.31247399999999997</c:v>
                </c:pt>
                <c:pt idx="380">
                  <c:v>0.312336</c:v>
                </c:pt>
                <c:pt idx="381">
                  <c:v>0.31222800000000001</c:v>
                </c:pt>
                <c:pt idx="382">
                  <c:v>0.31214999999999998</c:v>
                </c:pt>
                <c:pt idx="383">
                  <c:v>0.31210399999999999</c:v>
                </c:pt>
                <c:pt idx="384">
                  <c:v>0.31208900000000001</c:v>
                </c:pt>
                <c:pt idx="385">
                  <c:v>0.31210500000000002</c:v>
                </c:pt>
                <c:pt idx="386">
                  <c:v>0.31214999999999998</c:v>
                </c:pt>
                <c:pt idx="387">
                  <c:v>0.312224</c:v>
                </c:pt>
                <c:pt idx="388">
                  <c:v>0.31232300000000002</c:v>
                </c:pt>
                <c:pt idx="389">
                  <c:v>0.312446</c:v>
                </c:pt>
                <c:pt idx="390">
                  <c:v>0.31259100000000001</c:v>
                </c:pt>
                <c:pt idx="391">
                  <c:v>0.312753</c:v>
                </c:pt>
                <c:pt idx="392">
                  <c:v>0.31292900000000001</c:v>
                </c:pt>
                <c:pt idx="393">
                  <c:v>0.31311800000000001</c:v>
                </c:pt>
                <c:pt idx="394">
                  <c:v>0.31331300000000001</c:v>
                </c:pt>
                <c:pt idx="395">
                  <c:v>0.31351299999999999</c:v>
                </c:pt>
                <c:pt idx="396">
                  <c:v>0.31371399999999999</c:v>
                </c:pt>
                <c:pt idx="397">
                  <c:v>0.31391200000000002</c:v>
                </c:pt>
                <c:pt idx="398">
                  <c:v>0.31410300000000002</c:v>
                </c:pt>
                <c:pt idx="399">
                  <c:v>0.31428600000000001</c:v>
                </c:pt>
                <c:pt idx="400">
                  <c:v>0.31445600000000001</c:v>
                </c:pt>
                <c:pt idx="401">
                  <c:v>0.314612</c:v>
                </c:pt>
                <c:pt idx="402">
                  <c:v>0.314751</c:v>
                </c:pt>
                <c:pt idx="403">
                  <c:v>0.31487100000000001</c:v>
                </c:pt>
                <c:pt idx="404">
                  <c:v>0.314971</c:v>
                </c:pt>
                <c:pt idx="405">
                  <c:v>0.31504900000000002</c:v>
                </c:pt>
                <c:pt idx="406">
                  <c:v>0.31510500000000002</c:v>
                </c:pt>
                <c:pt idx="407">
                  <c:v>0.31513799999999997</c:v>
                </c:pt>
                <c:pt idx="408">
                  <c:v>0.31514799999999998</c:v>
                </c:pt>
                <c:pt idx="409">
                  <c:v>0.315137</c:v>
                </c:pt>
                <c:pt idx="410">
                  <c:v>0.31510300000000002</c:v>
                </c:pt>
                <c:pt idx="411">
                  <c:v>0.31505</c:v>
                </c:pt>
                <c:pt idx="412">
                  <c:v>0.31497799999999998</c:v>
                </c:pt>
                <c:pt idx="413">
                  <c:v>0.314888</c:v>
                </c:pt>
                <c:pt idx="414">
                  <c:v>0.31478400000000001</c:v>
                </c:pt>
                <c:pt idx="415">
                  <c:v>0.31466699999999997</c:v>
                </c:pt>
                <c:pt idx="416">
                  <c:v>0.31453900000000001</c:v>
                </c:pt>
                <c:pt idx="417">
                  <c:v>0.31440299999999999</c:v>
                </c:pt>
                <c:pt idx="418">
                  <c:v>0.31426100000000001</c:v>
                </c:pt>
                <c:pt idx="419">
                  <c:v>0.31411600000000001</c:v>
                </c:pt>
                <c:pt idx="420">
                  <c:v>0.313971</c:v>
                </c:pt>
                <c:pt idx="421">
                  <c:v>0.313828</c:v>
                </c:pt>
                <c:pt idx="422">
                  <c:v>0.31369000000000002</c:v>
                </c:pt>
                <c:pt idx="423">
                  <c:v>0.313558</c:v>
                </c:pt>
                <c:pt idx="424">
                  <c:v>0.31343500000000002</c:v>
                </c:pt>
                <c:pt idx="425">
                  <c:v>0.31332199999999999</c:v>
                </c:pt>
                <c:pt idx="426">
                  <c:v>0.313222</c:v>
                </c:pt>
                <c:pt idx="427">
                  <c:v>0.313135</c:v>
                </c:pt>
                <c:pt idx="428">
                  <c:v>0.31306299999999998</c:v>
                </c:pt>
                <c:pt idx="429">
                  <c:v>0.31300699999999998</c:v>
                </c:pt>
                <c:pt idx="430">
                  <c:v>0.312967</c:v>
                </c:pt>
                <c:pt idx="431">
                  <c:v>0.31294300000000003</c:v>
                </c:pt>
                <c:pt idx="432">
                  <c:v>0.31293599999999999</c:v>
                </c:pt>
                <c:pt idx="433">
                  <c:v>0.312944</c:v>
                </c:pt>
                <c:pt idx="434">
                  <c:v>0.312969</c:v>
                </c:pt>
                <c:pt idx="435">
                  <c:v>0.31300699999999998</c:v>
                </c:pt>
                <c:pt idx="436">
                  <c:v>0.31306</c:v>
                </c:pt>
                <c:pt idx="437">
                  <c:v>0.31312499999999999</c:v>
                </c:pt>
                <c:pt idx="438">
                  <c:v>0.31319999999999998</c:v>
                </c:pt>
                <c:pt idx="439">
                  <c:v>0.31328499999999998</c:v>
                </c:pt>
                <c:pt idx="440">
                  <c:v>0.31337799999999999</c:v>
                </c:pt>
                <c:pt idx="441">
                  <c:v>0.31347599999999998</c:v>
                </c:pt>
                <c:pt idx="442">
                  <c:v>0.313579</c:v>
                </c:pt>
                <c:pt idx="443">
                  <c:v>0.31368299999999999</c:v>
                </c:pt>
                <c:pt idx="444">
                  <c:v>0.31378800000000001</c:v>
                </c:pt>
                <c:pt idx="445">
                  <c:v>0.313892</c:v>
                </c:pt>
                <c:pt idx="446">
                  <c:v>0.31399199999999999</c:v>
                </c:pt>
                <c:pt idx="447">
                  <c:v>0.31408700000000001</c:v>
                </c:pt>
                <c:pt idx="448">
                  <c:v>0.31417600000000001</c:v>
                </c:pt>
                <c:pt idx="449">
                  <c:v>0.31425700000000001</c:v>
                </c:pt>
                <c:pt idx="450">
                  <c:v>0.31433</c:v>
                </c:pt>
                <c:pt idx="451">
                  <c:v>0.314392</c:v>
                </c:pt>
                <c:pt idx="452">
                  <c:v>0.314444</c:v>
                </c:pt>
                <c:pt idx="453">
                  <c:v>0.31448500000000001</c:v>
                </c:pt>
                <c:pt idx="454">
                  <c:v>0.31451400000000002</c:v>
                </c:pt>
                <c:pt idx="455">
                  <c:v>0.31453100000000001</c:v>
                </c:pt>
                <c:pt idx="456">
                  <c:v>0.31453599999999998</c:v>
                </c:pt>
                <c:pt idx="457">
                  <c:v>0.314529</c:v>
                </c:pt>
                <c:pt idx="458">
                  <c:v>0.31451200000000001</c:v>
                </c:pt>
                <c:pt idx="459">
                  <c:v>0.31448399999999999</c:v>
                </c:pt>
                <c:pt idx="460">
                  <c:v>0.31444499999999997</c:v>
                </c:pt>
                <c:pt idx="461">
                  <c:v>0.31439899999999998</c:v>
                </c:pt>
                <c:pt idx="462">
                  <c:v>0.31434400000000001</c:v>
                </c:pt>
                <c:pt idx="463">
                  <c:v>0.31428200000000001</c:v>
                </c:pt>
                <c:pt idx="464">
                  <c:v>0.31421500000000002</c:v>
                </c:pt>
                <c:pt idx="465">
                  <c:v>0.31414399999999998</c:v>
                </c:pt>
                <c:pt idx="466">
                  <c:v>0.31407000000000002</c:v>
                </c:pt>
                <c:pt idx="467">
                  <c:v>0.313994</c:v>
                </c:pt>
                <c:pt idx="468">
                  <c:v>0.31391799999999997</c:v>
                </c:pt>
                <c:pt idx="469">
                  <c:v>0.31384299999999998</c:v>
                </c:pt>
                <c:pt idx="470">
                  <c:v>0.31377100000000002</c:v>
                </c:pt>
                <c:pt idx="471">
                  <c:v>0.31370199999999998</c:v>
                </c:pt>
                <c:pt idx="472">
                  <c:v>0.31363799999999997</c:v>
                </c:pt>
                <c:pt idx="473">
                  <c:v>0.313579</c:v>
                </c:pt>
                <c:pt idx="474">
                  <c:v>0.313527</c:v>
                </c:pt>
                <c:pt idx="475">
                  <c:v>0.31348199999999998</c:v>
                </c:pt>
                <c:pt idx="476">
                  <c:v>0.313444</c:v>
                </c:pt>
                <c:pt idx="477">
                  <c:v>0.313415</c:v>
                </c:pt>
                <c:pt idx="478">
                  <c:v>0.31339400000000001</c:v>
                </c:pt>
                <c:pt idx="479">
                  <c:v>0.31338199999999999</c:v>
                </c:pt>
                <c:pt idx="480">
                  <c:v>0.31337900000000002</c:v>
                </c:pt>
                <c:pt idx="481">
                  <c:v>0.31338300000000002</c:v>
                </c:pt>
                <c:pt idx="482">
                  <c:v>0.31339600000000001</c:v>
                </c:pt>
                <c:pt idx="483">
                  <c:v>0.313417</c:v>
                </c:pt>
                <c:pt idx="484">
                  <c:v>0.313444</c:v>
                </c:pt>
                <c:pt idx="485">
                  <c:v>0.31347799999999998</c:v>
                </c:pt>
                <c:pt idx="486">
                  <c:v>0.31351800000000002</c:v>
                </c:pt>
                <c:pt idx="487">
                  <c:v>0.31356299999999998</c:v>
                </c:pt>
                <c:pt idx="488">
                  <c:v>0.31361099999999997</c:v>
                </c:pt>
                <c:pt idx="489">
                  <c:v>0.31366300000000003</c:v>
                </c:pt>
                <c:pt idx="490">
                  <c:v>0.31371599999999999</c:v>
                </c:pt>
                <c:pt idx="491">
                  <c:v>0.31377100000000002</c:v>
                </c:pt>
                <c:pt idx="492">
                  <c:v>0.31382599999999999</c:v>
                </c:pt>
                <c:pt idx="493">
                  <c:v>0.31387999999999999</c:v>
                </c:pt>
                <c:pt idx="494">
                  <c:v>0.31393199999999999</c:v>
                </c:pt>
                <c:pt idx="495">
                  <c:v>0.31398199999999998</c:v>
                </c:pt>
                <c:pt idx="496">
                  <c:v>0.314029</c:v>
                </c:pt>
                <c:pt idx="497">
                  <c:v>0.31407099999999999</c:v>
                </c:pt>
                <c:pt idx="498">
                  <c:v>0.31410900000000003</c:v>
                </c:pt>
                <c:pt idx="499">
                  <c:v>0.314141</c:v>
                </c:pt>
                <c:pt idx="500">
                  <c:v>0.314168</c:v>
                </c:pt>
                <c:pt idx="501">
                  <c:v>0.314189</c:v>
                </c:pt>
                <c:pt idx="502">
                  <c:v>0.31420399999999998</c:v>
                </c:pt>
                <c:pt idx="503">
                  <c:v>0.31421300000000002</c:v>
                </c:pt>
                <c:pt idx="504">
                  <c:v>0.31421500000000002</c:v>
                </c:pt>
                <c:pt idx="505">
                  <c:v>0.31421199999999999</c:v>
                </c:pt>
                <c:pt idx="506">
                  <c:v>0.31420300000000001</c:v>
                </c:pt>
                <c:pt idx="507">
                  <c:v>0.31418800000000002</c:v>
                </c:pt>
                <c:pt idx="508">
                  <c:v>0.314168</c:v>
                </c:pt>
                <c:pt idx="509">
                  <c:v>0.31414300000000001</c:v>
                </c:pt>
                <c:pt idx="510">
                  <c:v>0.314114</c:v>
                </c:pt>
                <c:pt idx="511">
                  <c:v>0.31408199999999997</c:v>
                </c:pt>
                <c:pt idx="512">
                  <c:v>0.31404700000000002</c:v>
                </c:pt>
                <c:pt idx="513">
                  <c:v>0.31400899999999998</c:v>
                </c:pt>
                <c:pt idx="514">
                  <c:v>0.313971</c:v>
                </c:pt>
                <c:pt idx="515">
                  <c:v>0.31393100000000002</c:v>
                </c:pt>
                <c:pt idx="516">
                  <c:v>0.31389099999999998</c:v>
                </c:pt>
                <c:pt idx="517">
                  <c:v>0.31385200000000002</c:v>
                </c:pt>
                <c:pt idx="518">
                  <c:v>0.31381399999999998</c:v>
                </c:pt>
                <c:pt idx="519">
                  <c:v>0.31377899999999997</c:v>
                </c:pt>
                <c:pt idx="520">
                  <c:v>0.313745</c:v>
                </c:pt>
                <c:pt idx="521">
                  <c:v>0.31371399999999999</c:v>
                </c:pt>
                <c:pt idx="522">
                  <c:v>0.31368699999999999</c:v>
                </c:pt>
                <c:pt idx="523">
                  <c:v>0.313664</c:v>
                </c:pt>
                <c:pt idx="524">
                  <c:v>0.31364399999999998</c:v>
                </c:pt>
                <c:pt idx="525">
                  <c:v>0.31362899999999999</c:v>
                </c:pt>
                <c:pt idx="526">
                  <c:v>0.31361800000000001</c:v>
                </c:pt>
                <c:pt idx="527">
                  <c:v>0.313612</c:v>
                </c:pt>
                <c:pt idx="528">
                  <c:v>0.31361</c:v>
                </c:pt>
                <c:pt idx="529">
                  <c:v>0.31361299999999998</c:v>
                </c:pt>
                <c:pt idx="530">
                  <c:v>0.31362000000000001</c:v>
                </c:pt>
                <c:pt idx="531">
                  <c:v>0.31363000000000002</c:v>
                </c:pt>
                <c:pt idx="532">
                  <c:v>0.31364500000000001</c:v>
                </c:pt>
                <c:pt idx="533">
                  <c:v>0.31366300000000003</c:v>
                </c:pt>
                <c:pt idx="534">
                  <c:v>0.31368400000000002</c:v>
                </c:pt>
                <c:pt idx="535">
                  <c:v>0.31370700000000001</c:v>
                </c:pt>
                <c:pt idx="536">
                  <c:v>0.31373299999999998</c:v>
                </c:pt>
                <c:pt idx="537">
                  <c:v>0.31375999999999998</c:v>
                </c:pt>
                <c:pt idx="538">
                  <c:v>0.31378800000000001</c:v>
                </c:pt>
                <c:pt idx="539">
                  <c:v>0.31381599999999998</c:v>
                </c:pt>
                <c:pt idx="540">
                  <c:v>0.31384499999999999</c:v>
                </c:pt>
                <c:pt idx="541">
                  <c:v>0.31387300000000001</c:v>
                </c:pt>
                <c:pt idx="542">
                  <c:v>0.31390099999999999</c:v>
                </c:pt>
                <c:pt idx="543">
                  <c:v>0.31392700000000001</c:v>
                </c:pt>
                <c:pt idx="544">
                  <c:v>0.31395099999999998</c:v>
                </c:pt>
                <c:pt idx="545">
                  <c:v>0.313973</c:v>
                </c:pt>
                <c:pt idx="546">
                  <c:v>0.31399300000000002</c:v>
                </c:pt>
                <c:pt idx="547">
                  <c:v>0.31401000000000001</c:v>
                </c:pt>
                <c:pt idx="548">
                  <c:v>0.31402400000000003</c:v>
                </c:pt>
                <c:pt idx="549">
                  <c:v>0.31403399999999998</c:v>
                </c:pt>
                <c:pt idx="550">
                  <c:v>0.31404199999999999</c:v>
                </c:pt>
                <c:pt idx="551">
                  <c:v>0.31404700000000002</c:v>
                </c:pt>
                <c:pt idx="552">
                  <c:v>0.31404799999999999</c:v>
                </c:pt>
                <c:pt idx="553">
                  <c:v>0.31404599999999999</c:v>
                </c:pt>
                <c:pt idx="554">
                  <c:v>0.31404100000000001</c:v>
                </c:pt>
                <c:pt idx="555">
                  <c:v>0.31403300000000001</c:v>
                </c:pt>
                <c:pt idx="556">
                  <c:v>0.314023</c:v>
                </c:pt>
                <c:pt idx="557">
                  <c:v>0.31401000000000001</c:v>
                </c:pt>
                <c:pt idx="558">
                  <c:v>0.31399500000000002</c:v>
                </c:pt>
                <c:pt idx="559">
                  <c:v>0.31397799999999998</c:v>
                </c:pt>
                <c:pt idx="560">
                  <c:v>0.31395899999999999</c:v>
                </c:pt>
                <c:pt idx="561">
                  <c:v>0.31394</c:v>
                </c:pt>
                <c:pt idx="562">
                  <c:v>0.313919</c:v>
                </c:pt>
                <c:pt idx="563">
                  <c:v>0.31389899999999998</c:v>
                </c:pt>
                <c:pt idx="564">
                  <c:v>0.31387799999999999</c:v>
                </c:pt>
                <c:pt idx="565">
                  <c:v>0.313857</c:v>
                </c:pt>
                <c:pt idx="566">
                  <c:v>0.31383800000000001</c:v>
                </c:pt>
                <c:pt idx="567">
                  <c:v>0.31381900000000001</c:v>
                </c:pt>
                <c:pt idx="568">
                  <c:v>0.313801</c:v>
                </c:pt>
                <c:pt idx="569">
                  <c:v>0.31378499999999998</c:v>
                </c:pt>
                <c:pt idx="570">
                  <c:v>0.31377100000000002</c:v>
                </c:pt>
                <c:pt idx="571">
                  <c:v>0.31375900000000001</c:v>
                </c:pt>
                <c:pt idx="572">
                  <c:v>0.313749</c:v>
                </c:pt>
                <c:pt idx="573">
                  <c:v>0.31374099999999999</c:v>
                </c:pt>
                <c:pt idx="574">
                  <c:v>0.31373499999999999</c:v>
                </c:pt>
                <c:pt idx="575">
                  <c:v>0.31373200000000001</c:v>
                </c:pt>
                <c:pt idx="576">
                  <c:v>0.31373099999999998</c:v>
                </c:pt>
                <c:pt idx="577">
                  <c:v>0.31373299999999998</c:v>
                </c:pt>
                <c:pt idx="578">
                  <c:v>0.31373600000000001</c:v>
                </c:pt>
                <c:pt idx="579">
                  <c:v>0.31374200000000002</c:v>
                </c:pt>
                <c:pt idx="580">
                  <c:v>0.31374999999999997</c:v>
                </c:pt>
                <c:pt idx="581">
                  <c:v>0.31375900000000001</c:v>
                </c:pt>
                <c:pt idx="582">
                  <c:v>0.31376999999999999</c:v>
                </c:pt>
                <c:pt idx="583">
                  <c:v>0.31378200000000001</c:v>
                </c:pt>
                <c:pt idx="584">
                  <c:v>0.31379600000000002</c:v>
                </c:pt>
                <c:pt idx="585">
                  <c:v>0.31380999999999998</c:v>
                </c:pt>
                <c:pt idx="586">
                  <c:v>0.31382500000000002</c:v>
                </c:pt>
                <c:pt idx="587">
                  <c:v>0.31384000000000001</c:v>
                </c:pt>
                <c:pt idx="588">
                  <c:v>0.313855</c:v>
                </c:pt>
                <c:pt idx="589">
                  <c:v>0.31386900000000001</c:v>
                </c:pt>
                <c:pt idx="590">
                  <c:v>0.313884</c:v>
                </c:pt>
                <c:pt idx="591">
                  <c:v>0.31389699999999998</c:v>
                </c:pt>
                <c:pt idx="592">
                  <c:v>0.31391000000000002</c:v>
                </c:pt>
                <c:pt idx="593">
                  <c:v>0.31392100000000001</c:v>
                </c:pt>
                <c:pt idx="594">
                  <c:v>0.31393199999999999</c:v>
                </c:pt>
                <c:pt idx="595">
                  <c:v>0.31394</c:v>
                </c:pt>
                <c:pt idx="596">
                  <c:v>0.313948</c:v>
                </c:pt>
                <c:pt idx="597">
                  <c:v>0.31395299999999998</c:v>
                </c:pt>
                <c:pt idx="598">
                  <c:v>0.31395699999999999</c:v>
                </c:pt>
                <c:pt idx="599">
                  <c:v>0.31396000000000002</c:v>
                </c:pt>
                <c:pt idx="600">
                  <c:v>0.31396000000000002</c:v>
                </c:pt>
                <c:pt idx="601">
                  <c:v>0.31395899999999999</c:v>
                </c:pt>
                <c:pt idx="602">
                  <c:v>0.31395699999999999</c:v>
                </c:pt>
                <c:pt idx="603">
                  <c:v>0.31395200000000001</c:v>
                </c:pt>
                <c:pt idx="604">
                  <c:v>0.31394699999999998</c:v>
                </c:pt>
                <c:pt idx="605">
                  <c:v>0.31394</c:v>
                </c:pt>
                <c:pt idx="606">
                  <c:v>0.31393199999999999</c:v>
                </c:pt>
                <c:pt idx="607">
                  <c:v>0.31392300000000001</c:v>
                </c:pt>
                <c:pt idx="608">
                  <c:v>0.31391400000000003</c:v>
                </c:pt>
                <c:pt idx="609">
                  <c:v>0.31390299999999999</c:v>
                </c:pt>
                <c:pt idx="610">
                  <c:v>0.31389299999999998</c:v>
                </c:pt>
                <c:pt idx="611">
                  <c:v>0.31388199999999999</c:v>
                </c:pt>
                <c:pt idx="612">
                  <c:v>0.31387100000000001</c:v>
                </c:pt>
                <c:pt idx="613">
                  <c:v>0.31385999999999997</c:v>
                </c:pt>
                <c:pt idx="614">
                  <c:v>0.31385000000000002</c:v>
                </c:pt>
                <c:pt idx="615">
                  <c:v>0.31384000000000001</c:v>
                </c:pt>
                <c:pt idx="616">
                  <c:v>0.31383100000000003</c:v>
                </c:pt>
                <c:pt idx="617">
                  <c:v>0.31382300000000002</c:v>
                </c:pt>
                <c:pt idx="618">
                  <c:v>0.31381500000000001</c:v>
                </c:pt>
                <c:pt idx="619">
                  <c:v>0.313809</c:v>
                </c:pt>
                <c:pt idx="620">
                  <c:v>0.31380400000000003</c:v>
                </c:pt>
                <c:pt idx="621">
                  <c:v>0.31380000000000002</c:v>
                </c:pt>
                <c:pt idx="622">
                  <c:v>0.31379699999999999</c:v>
                </c:pt>
                <c:pt idx="623">
                  <c:v>0.31379499999999999</c:v>
                </c:pt>
                <c:pt idx="624">
                  <c:v>0.31379499999999999</c:v>
                </c:pt>
                <c:pt idx="625">
                  <c:v>0.31379600000000002</c:v>
                </c:pt>
                <c:pt idx="626">
                  <c:v>0.31379699999999999</c:v>
                </c:pt>
                <c:pt idx="627">
                  <c:v>0.31380000000000002</c:v>
                </c:pt>
                <c:pt idx="628">
                  <c:v>0.31380400000000003</c:v>
                </c:pt>
                <c:pt idx="629">
                  <c:v>0.313809</c:v>
                </c:pt>
                <c:pt idx="630">
                  <c:v>0.31381500000000001</c:v>
                </c:pt>
                <c:pt idx="631">
                  <c:v>0.31382199999999999</c:v>
                </c:pt>
                <c:pt idx="632">
                  <c:v>0.31382900000000002</c:v>
                </c:pt>
                <c:pt idx="633">
                  <c:v>0.313836</c:v>
                </c:pt>
                <c:pt idx="634">
                  <c:v>0.31384400000000001</c:v>
                </c:pt>
                <c:pt idx="635">
                  <c:v>0.31385200000000002</c:v>
                </c:pt>
                <c:pt idx="636">
                  <c:v>0.313859</c:v>
                </c:pt>
                <c:pt idx="637">
                  <c:v>0.31386700000000001</c:v>
                </c:pt>
                <c:pt idx="638">
                  <c:v>0.31387500000000002</c:v>
                </c:pt>
                <c:pt idx="639">
                  <c:v>0.31388199999999999</c:v>
                </c:pt>
                <c:pt idx="640">
                  <c:v>0.313888</c:v>
                </c:pt>
                <c:pt idx="641">
                  <c:v>0.31389400000000001</c:v>
                </c:pt>
                <c:pt idx="642">
                  <c:v>0.31390000000000001</c:v>
                </c:pt>
                <c:pt idx="643">
                  <c:v>0.31390400000000002</c:v>
                </c:pt>
                <c:pt idx="644">
                  <c:v>0.31390800000000002</c:v>
                </c:pt>
                <c:pt idx="645">
                  <c:v>0.313911</c:v>
                </c:pt>
                <c:pt idx="646">
                  <c:v>0.313913</c:v>
                </c:pt>
                <c:pt idx="647">
                  <c:v>0.31391400000000003</c:v>
                </c:pt>
                <c:pt idx="648">
                  <c:v>0.31391400000000003</c:v>
                </c:pt>
                <c:pt idx="649">
                  <c:v>0.31391400000000003</c:v>
                </c:pt>
                <c:pt idx="650">
                  <c:v>0.31391200000000002</c:v>
                </c:pt>
                <c:pt idx="651">
                  <c:v>0.31391000000000002</c:v>
                </c:pt>
                <c:pt idx="652">
                  <c:v>0.31390699999999999</c:v>
                </c:pt>
                <c:pt idx="653">
                  <c:v>0.31390400000000002</c:v>
                </c:pt>
                <c:pt idx="654">
                  <c:v>0.31390000000000001</c:v>
                </c:pt>
                <c:pt idx="655">
                  <c:v>0.31389499999999998</c:v>
                </c:pt>
                <c:pt idx="656">
                  <c:v>0.31389</c:v>
                </c:pt>
                <c:pt idx="657">
                  <c:v>0.31388500000000003</c:v>
                </c:pt>
                <c:pt idx="658">
                  <c:v>0.31387900000000002</c:v>
                </c:pt>
                <c:pt idx="659">
                  <c:v>0.31387300000000001</c:v>
                </c:pt>
                <c:pt idx="660">
                  <c:v>0.31386799999999998</c:v>
                </c:pt>
                <c:pt idx="661">
                  <c:v>0.31386199999999997</c:v>
                </c:pt>
                <c:pt idx="662">
                  <c:v>0.313857</c:v>
                </c:pt>
                <c:pt idx="663">
                  <c:v>0.31385200000000002</c:v>
                </c:pt>
                <c:pt idx="664">
                  <c:v>0.31384699999999999</c:v>
                </c:pt>
                <c:pt idx="665">
                  <c:v>0.31384200000000001</c:v>
                </c:pt>
                <c:pt idx="666">
                  <c:v>0.31383899999999998</c:v>
                </c:pt>
                <c:pt idx="667">
                  <c:v>0.31383499999999998</c:v>
                </c:pt>
                <c:pt idx="668">
                  <c:v>0.31383299999999997</c:v>
                </c:pt>
                <c:pt idx="669">
                  <c:v>0.31383</c:v>
                </c:pt>
                <c:pt idx="670">
                  <c:v>0.31382900000000002</c:v>
                </c:pt>
                <c:pt idx="671">
                  <c:v>0.313828</c:v>
                </c:pt>
                <c:pt idx="672">
                  <c:v>0.313828</c:v>
                </c:pt>
                <c:pt idx="673">
                  <c:v>0.313828</c:v>
                </c:pt>
                <c:pt idx="674">
                  <c:v>0.31382900000000002</c:v>
                </c:pt>
                <c:pt idx="675">
                  <c:v>0.31383100000000003</c:v>
                </c:pt>
                <c:pt idx="676">
                  <c:v>0.31383299999999997</c:v>
                </c:pt>
                <c:pt idx="677">
                  <c:v>0.313836</c:v>
                </c:pt>
                <c:pt idx="678">
                  <c:v>0.31383899999999998</c:v>
                </c:pt>
                <c:pt idx="679">
                  <c:v>0.31384200000000001</c:v>
                </c:pt>
                <c:pt idx="680">
                  <c:v>0.31384600000000001</c:v>
                </c:pt>
                <c:pt idx="681">
                  <c:v>0.31385000000000002</c:v>
                </c:pt>
                <c:pt idx="682">
                  <c:v>0.31385400000000002</c:v>
                </c:pt>
                <c:pt idx="683">
                  <c:v>0.31385800000000003</c:v>
                </c:pt>
                <c:pt idx="684">
                  <c:v>0.31386199999999997</c:v>
                </c:pt>
                <c:pt idx="685">
                  <c:v>0.31386599999999998</c:v>
                </c:pt>
                <c:pt idx="686">
                  <c:v>0.31386999999999998</c:v>
                </c:pt>
                <c:pt idx="687">
                  <c:v>0.31387300000000001</c:v>
                </c:pt>
                <c:pt idx="688">
                  <c:v>0.31387700000000002</c:v>
                </c:pt>
                <c:pt idx="689">
                  <c:v>0.31387999999999999</c:v>
                </c:pt>
                <c:pt idx="690">
                  <c:v>0.31388300000000002</c:v>
                </c:pt>
                <c:pt idx="691">
                  <c:v>0.31388500000000003</c:v>
                </c:pt>
                <c:pt idx="692">
                  <c:v>0.31388700000000003</c:v>
                </c:pt>
                <c:pt idx="693">
                  <c:v>0.31388899999999997</c:v>
                </c:pt>
                <c:pt idx="694">
                  <c:v>0.31389</c:v>
                </c:pt>
                <c:pt idx="695">
                  <c:v>0.31389</c:v>
                </c:pt>
                <c:pt idx="696">
                  <c:v>0.31389</c:v>
                </c:pt>
                <c:pt idx="697">
                  <c:v>0.31389</c:v>
                </c:pt>
                <c:pt idx="698">
                  <c:v>0.31388899999999997</c:v>
                </c:pt>
                <c:pt idx="699">
                  <c:v>0.313888</c:v>
                </c:pt>
                <c:pt idx="700">
                  <c:v>0.31388700000000003</c:v>
                </c:pt>
                <c:pt idx="701">
                  <c:v>0.31388500000000003</c:v>
                </c:pt>
                <c:pt idx="702">
                  <c:v>0.31388300000000002</c:v>
                </c:pt>
                <c:pt idx="703">
                  <c:v>0.31387999999999999</c:v>
                </c:pt>
                <c:pt idx="704">
                  <c:v>0.31387799999999999</c:v>
                </c:pt>
                <c:pt idx="705">
                  <c:v>0.31387500000000002</c:v>
                </c:pt>
                <c:pt idx="706">
                  <c:v>0.31387199999999998</c:v>
                </c:pt>
                <c:pt idx="707">
                  <c:v>0.31386900000000001</c:v>
                </c:pt>
                <c:pt idx="708">
                  <c:v>0.31386599999999998</c:v>
                </c:pt>
                <c:pt idx="709">
                  <c:v>0.313863</c:v>
                </c:pt>
                <c:pt idx="710">
                  <c:v>0.31385999999999997</c:v>
                </c:pt>
                <c:pt idx="711">
                  <c:v>0.31385800000000003</c:v>
                </c:pt>
                <c:pt idx="712">
                  <c:v>0.313855</c:v>
                </c:pt>
                <c:pt idx="713">
                  <c:v>0.31385299999999999</c:v>
                </c:pt>
                <c:pt idx="714">
                  <c:v>0.31385099999999999</c:v>
                </c:pt>
                <c:pt idx="715">
                  <c:v>0.31384899999999999</c:v>
                </c:pt>
                <c:pt idx="716">
                  <c:v>0.31384800000000002</c:v>
                </c:pt>
                <c:pt idx="717">
                  <c:v>0.31384699999999999</c:v>
                </c:pt>
                <c:pt idx="718">
                  <c:v>0.31384600000000001</c:v>
                </c:pt>
                <c:pt idx="719">
                  <c:v>0.31384499999999999</c:v>
                </c:pt>
                <c:pt idx="720">
                  <c:v>0.31384499999999999</c:v>
                </c:pt>
                <c:pt idx="721">
                  <c:v>0.31384499999999999</c:v>
                </c:pt>
                <c:pt idx="722">
                  <c:v>0.31384600000000001</c:v>
                </c:pt>
                <c:pt idx="723">
                  <c:v>0.31384699999999999</c:v>
                </c:pt>
                <c:pt idx="724">
                  <c:v>0.31384800000000002</c:v>
                </c:pt>
                <c:pt idx="725">
                  <c:v>0.31384899999999999</c:v>
                </c:pt>
                <c:pt idx="726">
                  <c:v>0.31385099999999999</c:v>
                </c:pt>
                <c:pt idx="727">
                  <c:v>0.31385299999999999</c:v>
                </c:pt>
                <c:pt idx="728">
                  <c:v>0.313855</c:v>
                </c:pt>
                <c:pt idx="729">
                  <c:v>0.313857</c:v>
                </c:pt>
                <c:pt idx="730">
                  <c:v>0.313859</c:v>
                </c:pt>
                <c:pt idx="731">
                  <c:v>0.313861</c:v>
                </c:pt>
                <c:pt idx="732">
                  <c:v>0.313863</c:v>
                </c:pt>
                <c:pt idx="733">
                  <c:v>0.31386500000000001</c:v>
                </c:pt>
                <c:pt idx="734">
                  <c:v>0.31386700000000001</c:v>
                </c:pt>
                <c:pt idx="735">
                  <c:v>0.31386900000000001</c:v>
                </c:pt>
                <c:pt idx="736">
                  <c:v>0.31387100000000001</c:v>
                </c:pt>
                <c:pt idx="737">
                  <c:v>0.31387300000000001</c:v>
                </c:pt>
                <c:pt idx="738">
                  <c:v>0.31387399999999999</c:v>
                </c:pt>
                <c:pt idx="739">
                  <c:v>0.31387500000000002</c:v>
                </c:pt>
                <c:pt idx="740">
                  <c:v>0.31387599999999999</c:v>
                </c:pt>
                <c:pt idx="741">
                  <c:v>0.31387700000000002</c:v>
                </c:pt>
                <c:pt idx="742">
                  <c:v>0.31387799999999999</c:v>
                </c:pt>
                <c:pt idx="743">
                  <c:v>0.31387799999999999</c:v>
                </c:pt>
                <c:pt idx="744">
                  <c:v>0.31387799999999999</c:v>
                </c:pt>
                <c:pt idx="745">
                  <c:v>0.31387799999999999</c:v>
                </c:pt>
                <c:pt idx="746">
                  <c:v>0.31387700000000002</c:v>
                </c:pt>
                <c:pt idx="747">
                  <c:v>0.31387700000000002</c:v>
                </c:pt>
                <c:pt idx="748">
                  <c:v>0.31387599999999999</c:v>
                </c:pt>
                <c:pt idx="749">
                  <c:v>0.31387500000000002</c:v>
                </c:pt>
                <c:pt idx="750">
                  <c:v>0.31387399999999999</c:v>
                </c:pt>
                <c:pt idx="751">
                  <c:v>0.31387300000000001</c:v>
                </c:pt>
                <c:pt idx="752">
                  <c:v>0.31387100000000001</c:v>
                </c:pt>
                <c:pt idx="753">
                  <c:v>0.31386999999999998</c:v>
                </c:pt>
                <c:pt idx="754">
                  <c:v>0.31386799999999998</c:v>
                </c:pt>
                <c:pt idx="755">
                  <c:v>0.31386700000000001</c:v>
                </c:pt>
                <c:pt idx="756">
                  <c:v>0.31386500000000001</c:v>
                </c:pt>
                <c:pt idx="757">
                  <c:v>0.31386399999999998</c:v>
                </c:pt>
                <c:pt idx="758">
                  <c:v>0.31386199999999997</c:v>
                </c:pt>
                <c:pt idx="759">
                  <c:v>0.313861</c:v>
                </c:pt>
                <c:pt idx="760">
                  <c:v>0.313859</c:v>
                </c:pt>
                <c:pt idx="761">
                  <c:v>0.31385800000000003</c:v>
                </c:pt>
                <c:pt idx="762">
                  <c:v>0.313857</c:v>
                </c:pt>
                <c:pt idx="763">
                  <c:v>0.31385600000000002</c:v>
                </c:pt>
                <c:pt idx="764">
                  <c:v>0.31385600000000002</c:v>
                </c:pt>
                <c:pt idx="765">
                  <c:v>0.313855</c:v>
                </c:pt>
                <c:pt idx="766">
                  <c:v>0.313855</c:v>
                </c:pt>
                <c:pt idx="767">
                  <c:v>0.31385400000000002</c:v>
                </c:pt>
                <c:pt idx="768">
                  <c:v>0.31385400000000002</c:v>
                </c:pt>
                <c:pt idx="769">
                  <c:v>0.31385400000000002</c:v>
                </c:pt>
                <c:pt idx="770">
                  <c:v>0.313855</c:v>
                </c:pt>
                <c:pt idx="771">
                  <c:v>0.313855</c:v>
                </c:pt>
                <c:pt idx="772">
                  <c:v>0.31385600000000002</c:v>
                </c:pt>
                <c:pt idx="773">
                  <c:v>0.31385600000000002</c:v>
                </c:pt>
                <c:pt idx="774">
                  <c:v>0.313857</c:v>
                </c:pt>
                <c:pt idx="775">
                  <c:v>0.31385800000000003</c:v>
                </c:pt>
                <c:pt idx="776">
                  <c:v>0.313859</c:v>
                </c:pt>
                <c:pt idx="777">
                  <c:v>0.31385999999999997</c:v>
                </c:pt>
                <c:pt idx="778">
                  <c:v>0.313861</c:v>
                </c:pt>
                <c:pt idx="779">
                  <c:v>0.31386199999999997</c:v>
                </c:pt>
                <c:pt idx="780">
                  <c:v>0.31386399999999998</c:v>
                </c:pt>
                <c:pt idx="781">
                  <c:v>0.31386500000000001</c:v>
                </c:pt>
                <c:pt idx="782">
                  <c:v>0.31386599999999998</c:v>
                </c:pt>
                <c:pt idx="783">
                  <c:v>0.31386700000000001</c:v>
                </c:pt>
                <c:pt idx="784">
                  <c:v>0.31386799999999998</c:v>
                </c:pt>
                <c:pt idx="785">
                  <c:v>0.31386900000000001</c:v>
                </c:pt>
                <c:pt idx="786">
                  <c:v>0.31386900000000001</c:v>
                </c:pt>
                <c:pt idx="787">
                  <c:v>0.31386999999999998</c:v>
                </c:pt>
                <c:pt idx="788">
                  <c:v>0.31387100000000001</c:v>
                </c:pt>
                <c:pt idx="789">
                  <c:v>0.31387100000000001</c:v>
                </c:pt>
                <c:pt idx="790">
                  <c:v>0.31387100000000001</c:v>
                </c:pt>
                <c:pt idx="791">
                  <c:v>0.31387100000000001</c:v>
                </c:pt>
                <c:pt idx="792">
                  <c:v>0.31387100000000001</c:v>
                </c:pt>
                <c:pt idx="793">
                  <c:v>0.31387100000000001</c:v>
                </c:pt>
                <c:pt idx="794">
                  <c:v>0.31387100000000001</c:v>
                </c:pt>
                <c:pt idx="795">
                  <c:v>0.31387100000000001</c:v>
                </c:pt>
                <c:pt idx="796">
                  <c:v>0.31386999999999998</c:v>
                </c:pt>
                <c:pt idx="797">
                  <c:v>0.31386999999999998</c:v>
                </c:pt>
                <c:pt idx="798">
                  <c:v>0.31386900000000001</c:v>
                </c:pt>
                <c:pt idx="799">
                  <c:v>0.31386900000000001</c:v>
                </c:pt>
                <c:pt idx="800">
                  <c:v>0.31386799999999998</c:v>
                </c:pt>
                <c:pt idx="801">
                  <c:v>0.31386700000000001</c:v>
                </c:pt>
                <c:pt idx="802">
                  <c:v>0.31386599999999998</c:v>
                </c:pt>
                <c:pt idx="803">
                  <c:v>0.31386500000000001</c:v>
                </c:pt>
                <c:pt idx="804">
                  <c:v>0.31386500000000001</c:v>
                </c:pt>
                <c:pt idx="805">
                  <c:v>0.31386399999999998</c:v>
                </c:pt>
                <c:pt idx="806">
                  <c:v>0.313863</c:v>
                </c:pt>
                <c:pt idx="807">
                  <c:v>0.31386199999999997</c:v>
                </c:pt>
                <c:pt idx="808">
                  <c:v>0.31386199999999997</c:v>
                </c:pt>
                <c:pt idx="809">
                  <c:v>0.313861</c:v>
                </c:pt>
                <c:pt idx="810">
                  <c:v>0.313861</c:v>
                </c:pt>
                <c:pt idx="811">
                  <c:v>0.31385999999999997</c:v>
                </c:pt>
                <c:pt idx="812">
                  <c:v>0.31385999999999997</c:v>
                </c:pt>
                <c:pt idx="813">
                  <c:v>0.313859</c:v>
                </c:pt>
                <c:pt idx="814">
                  <c:v>0.313859</c:v>
                </c:pt>
                <c:pt idx="815">
                  <c:v>0.313859</c:v>
                </c:pt>
                <c:pt idx="816">
                  <c:v>0.313859</c:v>
                </c:pt>
                <c:pt idx="817">
                  <c:v>0.313859</c:v>
                </c:pt>
                <c:pt idx="818">
                  <c:v>0.313859</c:v>
                </c:pt>
                <c:pt idx="819">
                  <c:v>0.313859</c:v>
                </c:pt>
                <c:pt idx="820">
                  <c:v>0.31385999999999997</c:v>
                </c:pt>
                <c:pt idx="821">
                  <c:v>0.31385999999999997</c:v>
                </c:pt>
                <c:pt idx="822">
                  <c:v>0.313861</c:v>
                </c:pt>
                <c:pt idx="823">
                  <c:v>0.313861</c:v>
                </c:pt>
                <c:pt idx="824">
                  <c:v>0.31386199999999997</c:v>
                </c:pt>
                <c:pt idx="825">
                  <c:v>0.31386199999999997</c:v>
                </c:pt>
                <c:pt idx="826">
                  <c:v>0.313863</c:v>
                </c:pt>
                <c:pt idx="827">
                  <c:v>0.313863</c:v>
                </c:pt>
                <c:pt idx="828">
                  <c:v>0.31386399999999998</c:v>
                </c:pt>
                <c:pt idx="829">
                  <c:v>0.31386399999999998</c:v>
                </c:pt>
                <c:pt idx="830">
                  <c:v>0.31386500000000001</c:v>
                </c:pt>
                <c:pt idx="831">
                  <c:v>0.31386599999999998</c:v>
                </c:pt>
                <c:pt idx="832">
                  <c:v>0.31386599999999998</c:v>
                </c:pt>
                <c:pt idx="833">
                  <c:v>0.31386700000000001</c:v>
                </c:pt>
                <c:pt idx="834">
                  <c:v>0.31386700000000001</c:v>
                </c:pt>
                <c:pt idx="835">
                  <c:v>0.31386700000000001</c:v>
                </c:pt>
                <c:pt idx="836">
                  <c:v>0.31386799999999998</c:v>
                </c:pt>
                <c:pt idx="837">
                  <c:v>0.31386799999999998</c:v>
                </c:pt>
                <c:pt idx="838">
                  <c:v>0.31386799999999998</c:v>
                </c:pt>
                <c:pt idx="839">
                  <c:v>0.31386799999999998</c:v>
                </c:pt>
                <c:pt idx="840">
                  <c:v>0.31386799999999998</c:v>
                </c:pt>
                <c:pt idx="841">
                  <c:v>0.31386799999999998</c:v>
                </c:pt>
                <c:pt idx="842">
                  <c:v>0.31386799999999998</c:v>
                </c:pt>
                <c:pt idx="843">
                  <c:v>0.31386799999999998</c:v>
                </c:pt>
                <c:pt idx="844">
                  <c:v>0.31386700000000001</c:v>
                </c:pt>
                <c:pt idx="845">
                  <c:v>0.31386700000000001</c:v>
                </c:pt>
                <c:pt idx="846">
                  <c:v>0.31386700000000001</c:v>
                </c:pt>
                <c:pt idx="847">
                  <c:v>0.31386599999999998</c:v>
                </c:pt>
                <c:pt idx="848">
                  <c:v>0.31386599999999998</c:v>
                </c:pt>
                <c:pt idx="849">
                  <c:v>0.31386599999999998</c:v>
                </c:pt>
                <c:pt idx="850">
                  <c:v>0.31386500000000001</c:v>
                </c:pt>
                <c:pt idx="851">
                  <c:v>0.31386500000000001</c:v>
                </c:pt>
                <c:pt idx="852">
                  <c:v>0.31386399999999998</c:v>
                </c:pt>
                <c:pt idx="853">
                  <c:v>0.31386399999999998</c:v>
                </c:pt>
                <c:pt idx="854">
                  <c:v>0.31386399999999998</c:v>
                </c:pt>
                <c:pt idx="855">
                  <c:v>0.313863</c:v>
                </c:pt>
                <c:pt idx="856">
                  <c:v>0.313863</c:v>
                </c:pt>
                <c:pt idx="857">
                  <c:v>0.313863</c:v>
                </c:pt>
                <c:pt idx="858">
                  <c:v>0.31386199999999997</c:v>
                </c:pt>
                <c:pt idx="859">
                  <c:v>0.31386199999999997</c:v>
                </c:pt>
                <c:pt idx="860">
                  <c:v>0.31386199999999997</c:v>
                </c:pt>
                <c:pt idx="861">
                  <c:v>0.31386199999999997</c:v>
                </c:pt>
                <c:pt idx="862">
                  <c:v>0.31386199999999997</c:v>
                </c:pt>
                <c:pt idx="863">
                  <c:v>0.31386199999999997</c:v>
                </c:pt>
                <c:pt idx="864">
                  <c:v>0.31386199999999997</c:v>
                </c:pt>
                <c:pt idx="865">
                  <c:v>0.31386199999999997</c:v>
                </c:pt>
                <c:pt idx="866">
                  <c:v>0.31386199999999997</c:v>
                </c:pt>
                <c:pt idx="867">
                  <c:v>0.31386199999999997</c:v>
                </c:pt>
                <c:pt idx="868">
                  <c:v>0.31386199999999997</c:v>
                </c:pt>
                <c:pt idx="869">
                  <c:v>0.31386199999999997</c:v>
                </c:pt>
                <c:pt idx="870">
                  <c:v>0.31386199999999997</c:v>
                </c:pt>
                <c:pt idx="871">
                  <c:v>0.313863</c:v>
                </c:pt>
                <c:pt idx="872">
                  <c:v>0.313863</c:v>
                </c:pt>
                <c:pt idx="873">
                  <c:v>0.313863</c:v>
                </c:pt>
                <c:pt idx="874">
                  <c:v>0.313863</c:v>
                </c:pt>
                <c:pt idx="875">
                  <c:v>0.31386399999999998</c:v>
                </c:pt>
                <c:pt idx="876">
                  <c:v>0.31386399999999998</c:v>
                </c:pt>
                <c:pt idx="877">
                  <c:v>0.31386399999999998</c:v>
                </c:pt>
                <c:pt idx="878">
                  <c:v>0.31386500000000001</c:v>
                </c:pt>
                <c:pt idx="879">
                  <c:v>0.31386500000000001</c:v>
                </c:pt>
                <c:pt idx="880">
                  <c:v>0.31386500000000001</c:v>
                </c:pt>
                <c:pt idx="881">
                  <c:v>0.31386500000000001</c:v>
                </c:pt>
                <c:pt idx="882">
                  <c:v>0.31386599999999998</c:v>
                </c:pt>
                <c:pt idx="883">
                  <c:v>0.31386599999999998</c:v>
                </c:pt>
                <c:pt idx="884">
                  <c:v>0.31386599999999998</c:v>
                </c:pt>
                <c:pt idx="885">
                  <c:v>0.31386599999999998</c:v>
                </c:pt>
                <c:pt idx="886">
                  <c:v>0.31386599999999998</c:v>
                </c:pt>
                <c:pt idx="887">
                  <c:v>0.31386599999999998</c:v>
                </c:pt>
                <c:pt idx="888">
                  <c:v>0.31386599999999998</c:v>
                </c:pt>
                <c:pt idx="889">
                  <c:v>0.31386599999999998</c:v>
                </c:pt>
                <c:pt idx="890">
                  <c:v>0.31386599999999998</c:v>
                </c:pt>
                <c:pt idx="891">
                  <c:v>0.31386599999999998</c:v>
                </c:pt>
                <c:pt idx="892">
                  <c:v>0.31386599999999998</c:v>
                </c:pt>
                <c:pt idx="893">
                  <c:v>0.31386599999999998</c:v>
                </c:pt>
                <c:pt idx="894">
                  <c:v>0.31386599999999998</c:v>
                </c:pt>
                <c:pt idx="895">
                  <c:v>0.31386500000000001</c:v>
                </c:pt>
                <c:pt idx="896">
                  <c:v>0.31386500000000001</c:v>
                </c:pt>
                <c:pt idx="897">
                  <c:v>0.31386500000000001</c:v>
                </c:pt>
                <c:pt idx="898">
                  <c:v>0.31386500000000001</c:v>
                </c:pt>
                <c:pt idx="899">
                  <c:v>0.31386500000000001</c:v>
                </c:pt>
                <c:pt idx="900">
                  <c:v>0.31386399999999998</c:v>
                </c:pt>
                <c:pt idx="901">
                  <c:v>0.31386399999999998</c:v>
                </c:pt>
                <c:pt idx="902">
                  <c:v>0.31386399999999998</c:v>
                </c:pt>
                <c:pt idx="903">
                  <c:v>0.31386399999999998</c:v>
                </c:pt>
                <c:pt idx="904">
                  <c:v>0.31386399999999998</c:v>
                </c:pt>
                <c:pt idx="905">
                  <c:v>0.313863</c:v>
                </c:pt>
                <c:pt idx="906">
                  <c:v>0.313863</c:v>
                </c:pt>
                <c:pt idx="907">
                  <c:v>0.313863</c:v>
                </c:pt>
                <c:pt idx="908">
                  <c:v>0.313863</c:v>
                </c:pt>
                <c:pt idx="909">
                  <c:v>0.313863</c:v>
                </c:pt>
                <c:pt idx="910">
                  <c:v>0.313863</c:v>
                </c:pt>
                <c:pt idx="911">
                  <c:v>0.313863</c:v>
                </c:pt>
                <c:pt idx="912">
                  <c:v>0.313863</c:v>
                </c:pt>
                <c:pt idx="913">
                  <c:v>0.313863</c:v>
                </c:pt>
                <c:pt idx="914">
                  <c:v>0.313863</c:v>
                </c:pt>
                <c:pt idx="915">
                  <c:v>0.313863</c:v>
                </c:pt>
                <c:pt idx="916">
                  <c:v>0.313863</c:v>
                </c:pt>
                <c:pt idx="917">
                  <c:v>0.313863</c:v>
                </c:pt>
                <c:pt idx="918">
                  <c:v>0.313863</c:v>
                </c:pt>
                <c:pt idx="919">
                  <c:v>0.313863</c:v>
                </c:pt>
                <c:pt idx="920">
                  <c:v>0.31386399999999998</c:v>
                </c:pt>
                <c:pt idx="921">
                  <c:v>0.31386399999999998</c:v>
                </c:pt>
                <c:pt idx="922">
                  <c:v>0.31386399999999998</c:v>
                </c:pt>
                <c:pt idx="923">
                  <c:v>0.31386399999999998</c:v>
                </c:pt>
                <c:pt idx="924">
                  <c:v>0.31386399999999998</c:v>
                </c:pt>
                <c:pt idx="925">
                  <c:v>0.31386399999999998</c:v>
                </c:pt>
                <c:pt idx="926">
                  <c:v>0.31386399999999998</c:v>
                </c:pt>
                <c:pt idx="927">
                  <c:v>0.31386500000000001</c:v>
                </c:pt>
                <c:pt idx="928">
                  <c:v>0.31386500000000001</c:v>
                </c:pt>
                <c:pt idx="929">
                  <c:v>0.31386500000000001</c:v>
                </c:pt>
                <c:pt idx="930">
                  <c:v>0.31386500000000001</c:v>
                </c:pt>
                <c:pt idx="931">
                  <c:v>0.31386500000000001</c:v>
                </c:pt>
                <c:pt idx="932">
                  <c:v>0.31386500000000001</c:v>
                </c:pt>
                <c:pt idx="933">
                  <c:v>0.31386500000000001</c:v>
                </c:pt>
                <c:pt idx="934">
                  <c:v>0.31386500000000001</c:v>
                </c:pt>
                <c:pt idx="935">
                  <c:v>0.31386500000000001</c:v>
                </c:pt>
                <c:pt idx="936">
                  <c:v>0.31386500000000001</c:v>
                </c:pt>
                <c:pt idx="937">
                  <c:v>0.31386500000000001</c:v>
                </c:pt>
                <c:pt idx="938">
                  <c:v>0.31386500000000001</c:v>
                </c:pt>
                <c:pt idx="939">
                  <c:v>0.31386500000000001</c:v>
                </c:pt>
                <c:pt idx="940">
                  <c:v>0.31386500000000001</c:v>
                </c:pt>
                <c:pt idx="941">
                  <c:v>0.31386500000000001</c:v>
                </c:pt>
                <c:pt idx="942">
                  <c:v>0.31386500000000001</c:v>
                </c:pt>
                <c:pt idx="943">
                  <c:v>0.31386500000000001</c:v>
                </c:pt>
                <c:pt idx="944">
                  <c:v>0.31386500000000001</c:v>
                </c:pt>
                <c:pt idx="945">
                  <c:v>0.31386500000000001</c:v>
                </c:pt>
                <c:pt idx="946">
                  <c:v>0.31386500000000001</c:v>
                </c:pt>
                <c:pt idx="947">
                  <c:v>0.31386399999999998</c:v>
                </c:pt>
                <c:pt idx="948">
                  <c:v>0.31386399999999998</c:v>
                </c:pt>
                <c:pt idx="949">
                  <c:v>0.31386399999999998</c:v>
                </c:pt>
                <c:pt idx="950">
                  <c:v>0.31386399999999998</c:v>
                </c:pt>
                <c:pt idx="951">
                  <c:v>0.31386399999999998</c:v>
                </c:pt>
                <c:pt idx="952">
                  <c:v>0.31386399999999998</c:v>
                </c:pt>
                <c:pt idx="953">
                  <c:v>0.31386399999999998</c:v>
                </c:pt>
                <c:pt idx="954">
                  <c:v>0.31386399999999998</c:v>
                </c:pt>
                <c:pt idx="955">
                  <c:v>0.31386399999999998</c:v>
                </c:pt>
                <c:pt idx="956">
                  <c:v>0.31386399999999998</c:v>
                </c:pt>
                <c:pt idx="957">
                  <c:v>0.31386399999999998</c:v>
                </c:pt>
                <c:pt idx="958">
                  <c:v>0.313863</c:v>
                </c:pt>
                <c:pt idx="959">
                  <c:v>0.313863</c:v>
                </c:pt>
                <c:pt idx="960">
                  <c:v>0.313863</c:v>
                </c:pt>
                <c:pt idx="961">
                  <c:v>0.313863</c:v>
                </c:pt>
                <c:pt idx="962">
                  <c:v>0.31386399999999998</c:v>
                </c:pt>
                <c:pt idx="963">
                  <c:v>0.31386399999999998</c:v>
                </c:pt>
                <c:pt idx="964">
                  <c:v>0.31386399999999998</c:v>
                </c:pt>
                <c:pt idx="965">
                  <c:v>0.31386399999999998</c:v>
                </c:pt>
                <c:pt idx="966">
                  <c:v>0.31386399999999998</c:v>
                </c:pt>
                <c:pt idx="967">
                  <c:v>0.31386399999999998</c:v>
                </c:pt>
                <c:pt idx="968">
                  <c:v>0.31386399999999998</c:v>
                </c:pt>
                <c:pt idx="969">
                  <c:v>0.31386399999999998</c:v>
                </c:pt>
                <c:pt idx="970">
                  <c:v>0.31386399999999998</c:v>
                </c:pt>
                <c:pt idx="971">
                  <c:v>0.31386399999999998</c:v>
                </c:pt>
                <c:pt idx="972">
                  <c:v>0.31386399999999998</c:v>
                </c:pt>
                <c:pt idx="973">
                  <c:v>0.31386399999999998</c:v>
                </c:pt>
                <c:pt idx="974">
                  <c:v>0.31386399999999998</c:v>
                </c:pt>
                <c:pt idx="975">
                  <c:v>0.31386399999999998</c:v>
                </c:pt>
                <c:pt idx="976">
                  <c:v>0.31386399999999998</c:v>
                </c:pt>
                <c:pt idx="977">
                  <c:v>0.31386500000000001</c:v>
                </c:pt>
                <c:pt idx="978">
                  <c:v>0.31386500000000001</c:v>
                </c:pt>
                <c:pt idx="979">
                  <c:v>0.31386500000000001</c:v>
                </c:pt>
                <c:pt idx="980">
                  <c:v>0.31386500000000001</c:v>
                </c:pt>
                <c:pt idx="981">
                  <c:v>0.31386500000000001</c:v>
                </c:pt>
                <c:pt idx="982">
                  <c:v>0.31386500000000001</c:v>
                </c:pt>
                <c:pt idx="983">
                  <c:v>0.31386500000000001</c:v>
                </c:pt>
                <c:pt idx="984">
                  <c:v>0.31386500000000001</c:v>
                </c:pt>
                <c:pt idx="985">
                  <c:v>0.31386500000000001</c:v>
                </c:pt>
                <c:pt idx="986">
                  <c:v>0.31386500000000001</c:v>
                </c:pt>
                <c:pt idx="987">
                  <c:v>0.31386500000000001</c:v>
                </c:pt>
                <c:pt idx="988">
                  <c:v>0.31386500000000001</c:v>
                </c:pt>
                <c:pt idx="989">
                  <c:v>0.31386500000000001</c:v>
                </c:pt>
                <c:pt idx="990">
                  <c:v>0.31386500000000001</c:v>
                </c:pt>
                <c:pt idx="991">
                  <c:v>0.31386500000000001</c:v>
                </c:pt>
                <c:pt idx="992">
                  <c:v>0.31386399999999998</c:v>
                </c:pt>
                <c:pt idx="993">
                  <c:v>0.31386399999999998</c:v>
                </c:pt>
                <c:pt idx="994">
                  <c:v>0.31386399999999998</c:v>
                </c:pt>
                <c:pt idx="995">
                  <c:v>0.31386399999999998</c:v>
                </c:pt>
                <c:pt idx="996">
                  <c:v>0.31386399999999998</c:v>
                </c:pt>
                <c:pt idx="997">
                  <c:v>0.31386399999999998</c:v>
                </c:pt>
                <c:pt idx="998">
                  <c:v>0.31386399999999998</c:v>
                </c:pt>
                <c:pt idx="999">
                  <c:v>0.31386399999999998</c:v>
                </c:pt>
                <c:pt idx="1000">
                  <c:v>0.31386399999999998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5.51631E-2</c:v>
                </c:pt>
                <c:pt idx="2">
                  <c:v>0.10786999999999999</c:v>
                </c:pt>
                <c:pt idx="3">
                  <c:v>0.157245</c:v>
                </c:pt>
                <c:pt idx="4">
                  <c:v>0.20249600000000001</c:v>
                </c:pt>
                <c:pt idx="5">
                  <c:v>0.242925</c:v>
                </c:pt>
                <c:pt idx="6">
                  <c:v>0.27794600000000003</c:v>
                </c:pt>
                <c:pt idx="7">
                  <c:v>0.30708600000000003</c:v>
                </c:pt>
                <c:pt idx="8">
                  <c:v>0.33</c:v>
                </c:pt>
                <c:pt idx="9">
                  <c:v>0.34646900000000003</c:v>
                </c:pt>
                <c:pt idx="10">
                  <c:v>0.356406</c:v>
                </c:pt>
                <c:pt idx="11">
                  <c:v>0.35985200000000001</c:v>
                </c:pt>
                <c:pt idx="12">
                  <c:v>0.35696699999999998</c:v>
                </c:pt>
                <c:pt idx="13">
                  <c:v>0.348026</c:v>
                </c:pt>
                <c:pt idx="14">
                  <c:v>0.33340500000000001</c:v>
                </c:pt>
                <c:pt idx="15">
                  <c:v>0.31356499999999998</c:v>
                </c:pt>
                <c:pt idx="16">
                  <c:v>0.28903899999999999</c:v>
                </c:pt>
                <c:pt idx="17">
                  <c:v>0.26041500000000001</c:v>
                </c:pt>
                <c:pt idx="18">
                  <c:v>0.228322</c:v>
                </c:pt>
                <c:pt idx="19">
                  <c:v>0.193413</c:v>
                </c:pt>
                <c:pt idx="20">
                  <c:v>0.15635599999999999</c:v>
                </c:pt>
                <c:pt idx="21">
                  <c:v>0.11781899999999999</c:v>
                </c:pt>
                <c:pt idx="22">
                  <c:v>7.8462299999999999E-2</c:v>
                </c:pt>
                <c:pt idx="23">
                  <c:v>3.8931599999999997E-2</c:v>
                </c:pt>
                <c:pt idx="24">
                  <c:v>-1.5061600000000001E-4</c:v>
                </c:pt>
                <c:pt idx="25">
                  <c:v>-3.8188600000000003E-2</c:v>
                </c:pt>
                <c:pt idx="26">
                  <c:v>-7.4618799999999999E-2</c:v>
                </c:pt>
                <c:pt idx="27">
                  <c:v>-0.108914</c:v>
                </c:pt>
                <c:pt idx="28">
                  <c:v>-0.14058899999999999</c:v>
                </c:pt>
                <c:pt idx="29">
                  <c:v>-0.16920299999999999</c:v>
                </c:pt>
                <c:pt idx="30">
                  <c:v>-0.19436600000000001</c:v>
                </c:pt>
                <c:pt idx="31">
                  <c:v>-0.21574399999999999</c:v>
                </c:pt>
                <c:pt idx="32">
                  <c:v>-0.23306199999999999</c:v>
                </c:pt>
                <c:pt idx="33">
                  <c:v>-0.246112</c:v>
                </c:pt>
                <c:pt idx="34">
                  <c:v>-0.25475500000000001</c:v>
                </c:pt>
                <c:pt idx="35">
                  <c:v>-0.25892700000000002</c:v>
                </c:pt>
                <c:pt idx="36">
                  <c:v>-0.25863700000000001</c:v>
                </c:pt>
                <c:pt idx="37">
                  <c:v>-0.253973</c:v>
                </c:pt>
                <c:pt idx="38">
                  <c:v>-0.24509600000000001</c:v>
                </c:pt>
                <c:pt idx="39">
                  <c:v>-0.232241</c:v>
                </c:pt>
                <c:pt idx="40">
                  <c:v>-0.21571100000000001</c:v>
                </c:pt>
                <c:pt idx="41">
                  <c:v>-0.19586999999999999</c:v>
                </c:pt>
                <c:pt idx="42">
                  <c:v>-0.17313700000000001</c:v>
                </c:pt>
                <c:pt idx="43">
                  <c:v>-0.147975</c:v>
                </c:pt>
                <c:pt idx="44">
                  <c:v>-0.120882</c:v>
                </c:pt>
                <c:pt idx="45">
                  <c:v>-9.2381199999999997E-2</c:v>
                </c:pt>
                <c:pt idx="46">
                  <c:v>-6.3010099999999999E-2</c:v>
                </c:pt>
                <c:pt idx="47">
                  <c:v>-3.3308699999999997E-2</c:v>
                </c:pt>
                <c:pt idx="48">
                  <c:v>-3.8101400000000001E-3</c:v>
                </c:pt>
                <c:pt idx="49">
                  <c:v>2.4969399999999999E-2</c:v>
                </c:pt>
                <c:pt idx="50">
                  <c:v>5.2540099999999999E-2</c:v>
                </c:pt>
                <c:pt idx="51">
                  <c:v>7.84474E-2</c:v>
                </c:pt>
                <c:pt idx="52">
                  <c:v>0.10227899999999999</c:v>
                </c:pt>
                <c:pt idx="53">
                  <c:v>0.123672</c:v>
                </c:pt>
                <c:pt idx="54">
                  <c:v>0.142317</c:v>
                </c:pt>
                <c:pt idx="55">
                  <c:v>0.157967</c:v>
                </c:pt>
                <c:pt idx="56">
                  <c:v>0.170433</c:v>
                </c:pt>
                <c:pt idx="57">
                  <c:v>0.179591</c:v>
                </c:pt>
                <c:pt idx="58">
                  <c:v>0.18538299999999999</c:v>
                </c:pt>
                <c:pt idx="59">
                  <c:v>0.18781</c:v>
                </c:pt>
                <c:pt idx="60">
                  <c:v>0.18693499999999999</c:v>
                </c:pt>
                <c:pt idx="61">
                  <c:v>0.18287700000000001</c:v>
                </c:pt>
                <c:pt idx="62">
                  <c:v>0.17580699999999999</c:v>
                </c:pt>
                <c:pt idx="63">
                  <c:v>0.16594300000000001</c:v>
                </c:pt>
                <c:pt idx="64">
                  <c:v>0.15354100000000001</c:v>
                </c:pt>
                <c:pt idx="65">
                  <c:v>0.13889299999999999</c:v>
                </c:pt>
                <c:pt idx="66">
                  <c:v>0.12231499999999999</c:v>
                </c:pt>
                <c:pt idx="67">
                  <c:v>0.104147</c:v>
                </c:pt>
                <c:pt idx="68">
                  <c:v>8.4739400000000006E-2</c:v>
                </c:pt>
                <c:pt idx="69">
                  <c:v>6.4451900000000006E-2</c:v>
                </c:pt>
                <c:pt idx="70">
                  <c:v>4.3645700000000003E-2</c:v>
                </c:pt>
                <c:pt idx="71">
                  <c:v>2.2678199999999999E-2</c:v>
                </c:pt>
                <c:pt idx="72">
                  <c:v>1.89818E-3</c:v>
                </c:pt>
                <c:pt idx="73">
                  <c:v>-1.8359E-2</c:v>
                </c:pt>
                <c:pt idx="74">
                  <c:v>-3.7775400000000001E-2</c:v>
                </c:pt>
                <c:pt idx="75">
                  <c:v>-5.6054699999999999E-2</c:v>
                </c:pt>
                <c:pt idx="76">
                  <c:v>-7.2925900000000002E-2</c:v>
                </c:pt>
                <c:pt idx="77">
                  <c:v>-8.8146100000000005E-2</c:v>
                </c:pt>
                <c:pt idx="78">
                  <c:v>-0.101504</c:v>
                </c:pt>
                <c:pt idx="79">
                  <c:v>-0.11282300000000001</c:v>
                </c:pt>
                <c:pt idx="80">
                  <c:v>-0.121961</c:v>
                </c:pt>
                <c:pt idx="81">
                  <c:v>-0.12881699999999999</c:v>
                </c:pt>
                <c:pt idx="82">
                  <c:v>-0.133326</c:v>
                </c:pt>
                <c:pt idx="83">
                  <c:v>-0.135466</c:v>
                </c:pt>
                <c:pt idx="84">
                  <c:v>-0.13525499999999999</c:v>
                </c:pt>
                <c:pt idx="85">
                  <c:v>-0.132748</c:v>
                </c:pt>
                <c:pt idx="86">
                  <c:v>-0.12803999999999999</c:v>
                </c:pt>
                <c:pt idx="87">
                  <c:v>-0.121263</c:v>
                </c:pt>
                <c:pt idx="88">
                  <c:v>-0.11258</c:v>
                </c:pt>
                <c:pt idx="89">
                  <c:v>-0.102187</c:v>
                </c:pt>
                <c:pt idx="90">
                  <c:v>-9.0303099999999997E-2</c:v>
                </c:pt>
                <c:pt idx="91">
                  <c:v>-7.7170000000000002E-2</c:v>
                </c:pt>
                <c:pt idx="92">
                  <c:v>-6.3046400000000002E-2</c:v>
                </c:pt>
                <c:pt idx="93">
                  <c:v>-4.8202200000000001E-2</c:v>
                </c:pt>
                <c:pt idx="94">
                  <c:v>-3.2913999999999999E-2</c:v>
                </c:pt>
                <c:pt idx="95">
                  <c:v>-1.74594E-2</c:v>
                </c:pt>
                <c:pt idx="96">
                  <c:v>-2.1122599999999999E-3</c:v>
                </c:pt>
                <c:pt idx="97">
                  <c:v>1.28626E-2</c:v>
                </c:pt>
                <c:pt idx="98">
                  <c:v>2.7213899999999999E-2</c:v>
                </c:pt>
                <c:pt idx="99">
                  <c:v>4.0707899999999998E-2</c:v>
                </c:pt>
                <c:pt idx="100">
                  <c:v>5.3132699999999998E-2</c:v>
                </c:pt>
                <c:pt idx="101">
                  <c:v>6.4301300000000006E-2</c:v>
                </c:pt>
                <c:pt idx="102">
                  <c:v>7.4054099999999998E-2</c:v>
                </c:pt>
                <c:pt idx="103">
                  <c:v>8.2261299999999996E-2</c:v>
                </c:pt>
                <c:pt idx="104">
                  <c:v>8.8824200000000006E-2</c:v>
                </c:pt>
                <c:pt idx="105">
                  <c:v>9.3676099999999998E-2</c:v>
                </c:pt>
                <c:pt idx="106">
                  <c:v>9.6782400000000005E-2</c:v>
                </c:pt>
                <c:pt idx="107">
                  <c:v>9.8140099999999994E-2</c:v>
                </c:pt>
                <c:pt idx="108">
                  <c:v>9.7777000000000003E-2</c:v>
                </c:pt>
                <c:pt idx="109">
                  <c:v>9.5749500000000001E-2</c:v>
                </c:pt>
                <c:pt idx="110">
                  <c:v>9.2141500000000001E-2</c:v>
                </c:pt>
                <c:pt idx="111">
                  <c:v>8.7060899999999997E-2</c:v>
                </c:pt>
                <c:pt idx="112">
                  <c:v>8.0637500000000001E-2</c:v>
                </c:pt>
                <c:pt idx="113">
                  <c:v>7.3019899999999999E-2</c:v>
                </c:pt>
                <c:pt idx="114">
                  <c:v>6.4371899999999996E-2</c:v>
                </c:pt>
                <c:pt idx="115">
                  <c:v>5.4869399999999999E-2</c:v>
                </c:pt>
                <c:pt idx="116">
                  <c:v>4.4697399999999998E-2</c:v>
                </c:pt>
                <c:pt idx="117">
                  <c:v>3.4045899999999997E-2</c:v>
                </c:pt>
                <c:pt idx="118">
                  <c:v>2.31075E-2</c:v>
                </c:pt>
                <c:pt idx="119">
                  <c:v>1.20736E-2</c:v>
                </c:pt>
                <c:pt idx="120">
                  <c:v>1.13166E-3</c:v>
                </c:pt>
                <c:pt idx="121">
                  <c:v>-9.5375000000000008E-3</c:v>
                </c:pt>
                <c:pt idx="122">
                  <c:v>-1.9762600000000002E-2</c:v>
                </c:pt>
                <c:pt idx="123">
                  <c:v>-2.9384E-2</c:v>
                </c:pt>
                <c:pt idx="124">
                  <c:v>-3.8256400000000003E-2</c:v>
                </c:pt>
                <c:pt idx="125">
                  <c:v>-4.6250199999999998E-2</c:v>
                </c:pt>
                <c:pt idx="126">
                  <c:v>-5.3253500000000002E-2</c:v>
                </c:pt>
                <c:pt idx="127">
                  <c:v>-5.9173499999999997E-2</c:v>
                </c:pt>
                <c:pt idx="128">
                  <c:v>-6.3937599999999997E-2</c:v>
                </c:pt>
                <c:pt idx="129">
                  <c:v>-6.7494100000000001E-2</c:v>
                </c:pt>
                <c:pt idx="130">
                  <c:v>-6.9812600000000002E-2</c:v>
                </c:pt>
                <c:pt idx="131">
                  <c:v>-7.0884299999999997E-2</c:v>
                </c:pt>
                <c:pt idx="132">
                  <c:v>-7.0721699999999998E-2</c:v>
                </c:pt>
                <c:pt idx="133">
                  <c:v>-6.9357799999999997E-2</c:v>
                </c:pt>
                <c:pt idx="134">
                  <c:v>-6.6845600000000005E-2</c:v>
                </c:pt>
                <c:pt idx="135">
                  <c:v>-6.3256400000000004E-2</c:v>
                </c:pt>
                <c:pt idx="136">
                  <c:v>-5.86782E-2</c:v>
                </c:pt>
                <c:pt idx="137">
                  <c:v>-5.3214299999999999E-2</c:v>
                </c:pt>
                <c:pt idx="138">
                  <c:v>-4.6980800000000003E-2</c:v>
                </c:pt>
                <c:pt idx="139">
                  <c:v>-4.0104300000000002E-2</c:v>
                </c:pt>
                <c:pt idx="140">
                  <c:v>-3.2719600000000001E-2</c:v>
                </c:pt>
                <c:pt idx="141">
                  <c:v>-2.4967099999999999E-2</c:v>
                </c:pt>
                <c:pt idx="142">
                  <c:v>-1.6990100000000001E-2</c:v>
                </c:pt>
                <c:pt idx="143">
                  <c:v>-8.9320900000000002E-3</c:v>
                </c:pt>
                <c:pt idx="144">
                  <c:v>-9.34548E-4</c:v>
                </c:pt>
                <c:pt idx="145">
                  <c:v>6.86595E-3</c:v>
                </c:pt>
                <c:pt idx="146">
                  <c:v>1.43398E-2</c:v>
                </c:pt>
                <c:pt idx="147">
                  <c:v>2.1366599999999999E-2</c:v>
                </c:pt>
                <c:pt idx="148">
                  <c:v>2.7837000000000001E-2</c:v>
                </c:pt>
                <c:pt idx="149">
                  <c:v>3.3654299999999998E-2</c:v>
                </c:pt>
                <c:pt idx="150">
                  <c:v>3.8736E-2</c:v>
                </c:pt>
                <c:pt idx="151">
                  <c:v>4.30146E-2</c:v>
                </c:pt>
                <c:pt idx="152">
                  <c:v>4.6438699999999999E-2</c:v>
                </c:pt>
                <c:pt idx="153">
                  <c:v>4.89729E-2</c:v>
                </c:pt>
                <c:pt idx="154">
                  <c:v>5.0598499999999998E-2</c:v>
                </c:pt>
                <c:pt idx="155">
                  <c:v>5.1312999999999998E-2</c:v>
                </c:pt>
                <c:pt idx="156">
                  <c:v>5.11297E-2</c:v>
                </c:pt>
                <c:pt idx="157">
                  <c:v>5.0077000000000003E-2</c:v>
                </c:pt>
                <c:pt idx="158">
                  <c:v>4.81971E-2</c:v>
                </c:pt>
                <c:pt idx="159">
                  <c:v>4.5545599999999999E-2</c:v>
                </c:pt>
                <c:pt idx="160">
                  <c:v>4.21891E-2</c:v>
                </c:pt>
                <c:pt idx="161">
                  <c:v>3.8204799999999997E-2</c:v>
                </c:pt>
                <c:pt idx="162">
                  <c:v>3.3677699999999998E-2</c:v>
                </c:pt>
                <c:pt idx="163">
                  <c:v>2.87E-2</c:v>
                </c:pt>
                <c:pt idx="164">
                  <c:v>2.33686E-2</c:v>
                </c:pt>
                <c:pt idx="165">
                  <c:v>1.77836E-2</c:v>
                </c:pt>
                <c:pt idx="166">
                  <c:v>1.2046400000000001E-2</c:v>
                </c:pt>
                <c:pt idx="167">
                  <c:v>6.2585000000000002E-3</c:v>
                </c:pt>
                <c:pt idx="168">
                  <c:v>5.1901300000000003E-4</c:v>
                </c:pt>
                <c:pt idx="169">
                  <c:v>-5.0762400000000001E-3</c:v>
                </c:pt>
                <c:pt idx="170">
                  <c:v>-1.04365E-2</c:v>
                </c:pt>
                <c:pt idx="171">
                  <c:v>-1.5477299999999999E-2</c:v>
                </c:pt>
                <c:pt idx="172">
                  <c:v>-2.0121900000000002E-2</c:v>
                </c:pt>
                <c:pt idx="173">
                  <c:v>-2.4301900000000001E-2</c:v>
                </c:pt>
                <c:pt idx="174">
                  <c:v>-2.7958799999999999E-2</c:v>
                </c:pt>
                <c:pt idx="175">
                  <c:v>-3.1044100000000002E-2</c:v>
                </c:pt>
                <c:pt idx="176">
                  <c:v>-3.35202E-2</c:v>
                </c:pt>
                <c:pt idx="177">
                  <c:v>-3.5360900000000001E-2</c:v>
                </c:pt>
                <c:pt idx="178">
                  <c:v>-3.6551100000000003E-2</c:v>
                </c:pt>
                <c:pt idx="179">
                  <c:v>-3.7087200000000001E-2</c:v>
                </c:pt>
                <c:pt idx="180">
                  <c:v>-3.6977000000000003E-2</c:v>
                </c:pt>
                <c:pt idx="181">
                  <c:v>-3.6238699999999999E-2</c:v>
                </c:pt>
                <c:pt idx="182">
                  <c:v>-3.4901099999999997E-2</c:v>
                </c:pt>
                <c:pt idx="183">
                  <c:v>-3.3002400000000001E-2</c:v>
                </c:pt>
                <c:pt idx="184">
                  <c:v>-3.0589499999999999E-2</c:v>
                </c:pt>
                <c:pt idx="185">
                  <c:v>-2.7716899999999999E-2</c:v>
                </c:pt>
                <c:pt idx="186">
                  <c:v>-2.4445700000000001E-2</c:v>
                </c:pt>
                <c:pt idx="187">
                  <c:v>-2.0842300000000001E-2</c:v>
                </c:pt>
                <c:pt idx="188">
                  <c:v>-1.6977099999999998E-2</c:v>
                </c:pt>
                <c:pt idx="189">
                  <c:v>-1.29234E-2</c:v>
                </c:pt>
                <c:pt idx="190">
                  <c:v>-8.7556700000000001E-3</c:v>
                </c:pt>
                <c:pt idx="191">
                  <c:v>-4.5485500000000002E-3</c:v>
                </c:pt>
                <c:pt idx="192">
                  <c:v>-3.7540099999999998E-4</c:v>
                </c:pt>
                <c:pt idx="193">
                  <c:v>3.69295E-3</c:v>
                </c:pt>
                <c:pt idx="194">
                  <c:v>7.5893599999999999E-3</c:v>
                </c:pt>
                <c:pt idx="195">
                  <c:v>1.12514E-2</c:v>
                </c:pt>
                <c:pt idx="196">
                  <c:v>1.46225E-2</c:v>
                </c:pt>
                <c:pt idx="197">
                  <c:v>1.7652600000000001E-2</c:v>
                </c:pt>
                <c:pt idx="198">
                  <c:v>2.0298699999999999E-2</c:v>
                </c:pt>
                <c:pt idx="199">
                  <c:v>2.2526000000000001E-2</c:v>
                </c:pt>
                <c:pt idx="200">
                  <c:v>2.43074E-2</c:v>
                </c:pt>
                <c:pt idx="201">
                  <c:v>2.56248E-2</c:v>
                </c:pt>
                <c:pt idx="202">
                  <c:v>2.6467999999999998E-2</c:v>
                </c:pt>
                <c:pt idx="203">
                  <c:v>2.68358E-2</c:v>
                </c:pt>
                <c:pt idx="204">
                  <c:v>2.67347E-2</c:v>
                </c:pt>
                <c:pt idx="205">
                  <c:v>2.6179500000000001E-2</c:v>
                </c:pt>
                <c:pt idx="206">
                  <c:v>2.51919E-2</c:v>
                </c:pt>
                <c:pt idx="207">
                  <c:v>2.38008E-2</c:v>
                </c:pt>
                <c:pt idx="208">
                  <c:v>2.2040899999999999E-2</c:v>
                </c:pt>
                <c:pt idx="209">
                  <c:v>1.9952399999999999E-2</c:v>
                </c:pt>
                <c:pt idx="210">
                  <c:v>1.75797E-2</c:v>
                </c:pt>
                <c:pt idx="211">
                  <c:v>1.4971E-2</c:v>
                </c:pt>
                <c:pt idx="212">
                  <c:v>1.2177199999999999E-2</c:v>
                </c:pt>
                <c:pt idx="213">
                  <c:v>9.2508199999999999E-3</c:v>
                </c:pt>
                <c:pt idx="214">
                  <c:v>6.2451700000000004E-3</c:v>
                </c:pt>
                <c:pt idx="215">
                  <c:v>3.2135100000000002E-3</c:v>
                </c:pt>
                <c:pt idx="216">
                  <c:v>2.08066E-4</c:v>
                </c:pt>
                <c:pt idx="217">
                  <c:v>-2.7207899999999998E-3</c:v>
                </c:pt>
                <c:pt idx="218">
                  <c:v>-5.5253400000000001E-3</c:v>
                </c:pt>
                <c:pt idx="219">
                  <c:v>-8.1612200000000003E-3</c:v>
                </c:pt>
                <c:pt idx="220">
                  <c:v>-1.05881E-2</c:v>
                </c:pt>
                <c:pt idx="221">
                  <c:v>-1.2770200000000001E-2</c:v>
                </c:pt>
                <c:pt idx="222">
                  <c:v>-1.4677000000000001E-2</c:v>
                </c:pt>
                <c:pt idx="223">
                  <c:v>-1.6283200000000001E-2</c:v>
                </c:pt>
                <c:pt idx="224">
                  <c:v>-1.75693E-2</c:v>
                </c:pt>
                <c:pt idx="225">
                  <c:v>-1.8521900000000001E-2</c:v>
                </c:pt>
                <c:pt idx="226">
                  <c:v>-1.9133399999999998E-2</c:v>
                </c:pt>
                <c:pt idx="227">
                  <c:v>-1.94024E-2</c:v>
                </c:pt>
                <c:pt idx="228">
                  <c:v>-1.9333199999999998E-2</c:v>
                </c:pt>
                <c:pt idx="229">
                  <c:v>-1.89357E-2</c:v>
                </c:pt>
                <c:pt idx="230">
                  <c:v>-1.8225499999999999E-2</c:v>
                </c:pt>
                <c:pt idx="231">
                  <c:v>-1.7222700000000001E-2</c:v>
                </c:pt>
                <c:pt idx="232">
                  <c:v>-1.59521E-2</c:v>
                </c:pt>
                <c:pt idx="233">
                  <c:v>-1.44425E-2</c:v>
                </c:pt>
                <c:pt idx="234">
                  <c:v>-1.2725999999999999E-2</c:v>
                </c:pt>
                <c:pt idx="235">
                  <c:v>-1.0837400000000001E-2</c:v>
                </c:pt>
                <c:pt idx="236">
                  <c:v>-8.8135399999999999E-3</c:v>
                </c:pt>
                <c:pt idx="237">
                  <c:v>-6.6926399999999997E-3</c:v>
                </c:pt>
                <c:pt idx="238">
                  <c:v>-4.5136000000000004E-3</c:v>
                </c:pt>
                <c:pt idx="239">
                  <c:v>-2.3153000000000002E-3</c:v>
                </c:pt>
                <c:pt idx="240">
                  <c:v>-1.35921E-4</c:v>
                </c:pt>
                <c:pt idx="241">
                  <c:v>1.9876899999999999E-3</c:v>
                </c:pt>
                <c:pt idx="242">
                  <c:v>4.02061E-3</c:v>
                </c:pt>
                <c:pt idx="243">
                  <c:v>5.9304400000000004E-3</c:v>
                </c:pt>
                <c:pt idx="244">
                  <c:v>7.6877400000000002E-3</c:v>
                </c:pt>
                <c:pt idx="245">
                  <c:v>9.2664800000000005E-3</c:v>
                </c:pt>
                <c:pt idx="246">
                  <c:v>1.06444E-2</c:v>
                </c:pt>
                <c:pt idx="247">
                  <c:v>1.1803299999999999E-2</c:v>
                </c:pt>
                <c:pt idx="248">
                  <c:v>1.2729300000000001E-2</c:v>
                </c:pt>
                <c:pt idx="249">
                  <c:v>1.3412800000000001E-2</c:v>
                </c:pt>
                <c:pt idx="250">
                  <c:v>1.3848600000000001E-2</c:v>
                </c:pt>
                <c:pt idx="251">
                  <c:v>1.4036E-2</c:v>
                </c:pt>
                <c:pt idx="252">
                  <c:v>1.3978600000000001E-2</c:v>
                </c:pt>
                <c:pt idx="253">
                  <c:v>1.3683799999999999E-2</c:v>
                </c:pt>
                <c:pt idx="254">
                  <c:v>1.31631E-2</c:v>
                </c:pt>
                <c:pt idx="255">
                  <c:v>1.24317E-2</c:v>
                </c:pt>
                <c:pt idx="256">
                  <c:v>1.15076E-2</c:v>
                </c:pt>
                <c:pt idx="257">
                  <c:v>1.0411800000000001E-2</c:v>
                </c:pt>
                <c:pt idx="258">
                  <c:v>9.1676499999999994E-3</c:v>
                </c:pt>
                <c:pt idx="259">
                  <c:v>7.80038E-3</c:v>
                </c:pt>
                <c:pt idx="260">
                  <c:v>6.3366100000000003E-3</c:v>
                </c:pt>
                <c:pt idx="261">
                  <c:v>4.80388E-3</c:v>
                </c:pt>
                <c:pt idx="262">
                  <c:v>3.2301600000000001E-3</c:v>
                </c:pt>
                <c:pt idx="263">
                  <c:v>1.64336E-3</c:v>
                </c:pt>
                <c:pt idx="264" formatCode="0.00E+00">
                  <c:v>7.0870600000000005E-5</c:v>
                </c:pt>
                <c:pt idx="265">
                  <c:v>-1.4609E-3</c:v>
                </c:pt>
                <c:pt idx="266">
                  <c:v>-2.9269600000000002E-3</c:v>
                </c:pt>
                <c:pt idx="267">
                  <c:v>-4.3040700000000001E-3</c:v>
                </c:pt>
                <c:pt idx="268">
                  <c:v>-5.5711299999999997E-3</c:v>
                </c:pt>
                <c:pt idx="269">
                  <c:v>-6.7094800000000003E-3</c:v>
                </c:pt>
                <c:pt idx="270">
                  <c:v>-7.7031299999999999E-3</c:v>
                </c:pt>
                <c:pt idx="271">
                  <c:v>-8.5389799999999998E-3</c:v>
                </c:pt>
                <c:pt idx="272">
                  <c:v>-9.2069400000000003E-3</c:v>
                </c:pt>
                <c:pt idx="273">
                  <c:v>-9.7000699999999999E-3</c:v>
                </c:pt>
                <c:pt idx="274">
                  <c:v>-1.00146E-2</c:v>
                </c:pt>
                <c:pt idx="275">
                  <c:v>-1.01498E-2</c:v>
                </c:pt>
                <c:pt idx="276">
                  <c:v>-1.01081E-2</c:v>
                </c:pt>
                <c:pt idx="277">
                  <c:v>-9.8949799999999994E-3</c:v>
                </c:pt>
                <c:pt idx="278">
                  <c:v>-9.5185100000000009E-3</c:v>
                </c:pt>
                <c:pt idx="279">
                  <c:v>-8.9894499999999995E-3</c:v>
                </c:pt>
                <c:pt idx="280">
                  <c:v>-8.3208699999999993E-3</c:v>
                </c:pt>
                <c:pt idx="281">
                  <c:v>-7.5278699999999999E-3</c:v>
                </c:pt>
                <c:pt idx="282">
                  <c:v>-6.62731E-3</c:v>
                </c:pt>
                <c:pt idx="283">
                  <c:v>-5.6374199999999998E-3</c:v>
                </c:pt>
                <c:pt idx="284">
                  <c:v>-4.5775E-3</c:v>
                </c:pt>
                <c:pt idx="285">
                  <c:v>-3.46752E-3</c:v>
                </c:pt>
                <c:pt idx="286">
                  <c:v>-2.32781E-3</c:v>
                </c:pt>
                <c:pt idx="287">
                  <c:v>-1.17866E-3</c:v>
                </c:pt>
                <c:pt idx="288" formatCode="0.00E+00">
                  <c:v>-3.99706E-5</c:v>
                </c:pt>
                <c:pt idx="289">
                  <c:v>1.0690400000000001E-3</c:v>
                </c:pt>
                <c:pt idx="290">
                  <c:v>2.1302000000000001E-3</c:v>
                </c:pt>
                <c:pt idx="291">
                  <c:v>3.1266200000000001E-3</c:v>
                </c:pt>
                <c:pt idx="292">
                  <c:v>4.0429899999999998E-3</c:v>
                </c:pt>
                <c:pt idx="293">
                  <c:v>4.8657600000000002E-3</c:v>
                </c:pt>
                <c:pt idx="294">
                  <c:v>5.5833599999999999E-3</c:v>
                </c:pt>
                <c:pt idx="295">
                  <c:v>6.1863500000000002E-3</c:v>
                </c:pt>
                <c:pt idx="296">
                  <c:v>6.6674799999999999E-3</c:v>
                </c:pt>
                <c:pt idx="297">
                  <c:v>7.02179E-3</c:v>
                </c:pt>
                <c:pt idx="298">
                  <c:v>7.2466300000000004E-3</c:v>
                </c:pt>
                <c:pt idx="299">
                  <c:v>7.34164E-3</c:v>
                </c:pt>
                <c:pt idx="300">
                  <c:v>7.3086699999999998E-3</c:v>
                </c:pt>
                <c:pt idx="301">
                  <c:v>7.1517300000000002E-3</c:v>
                </c:pt>
                <c:pt idx="302">
                  <c:v>6.8768400000000004E-3</c:v>
                </c:pt>
                <c:pt idx="303">
                  <c:v>6.4918500000000004E-3</c:v>
                </c:pt>
                <c:pt idx="304">
                  <c:v>6.0062900000000001E-3</c:v>
                </c:pt>
                <c:pt idx="305">
                  <c:v>5.43115E-3</c:v>
                </c:pt>
                <c:pt idx="306">
                  <c:v>4.7786599999999997E-3</c:v>
                </c:pt>
                <c:pt idx="307">
                  <c:v>4.0620300000000003E-3</c:v>
                </c:pt>
                <c:pt idx="308">
                  <c:v>3.2951899999999999E-3</c:v>
                </c:pt>
                <c:pt idx="309">
                  <c:v>2.4925799999999999E-3</c:v>
                </c:pt>
                <c:pt idx="310">
                  <c:v>1.6688600000000001E-3</c:v>
                </c:pt>
                <c:pt idx="311">
                  <c:v>8.3862200000000002E-4</c:v>
                </c:pt>
                <c:pt idx="312" formatCode="0.00E+00">
                  <c:v>1.6217499999999998E-5</c:v>
                </c:pt>
                <c:pt idx="313">
                  <c:v>-7.8454000000000002E-4</c:v>
                </c:pt>
                <c:pt idx="314">
                  <c:v>-1.55057E-3</c:v>
                </c:pt>
                <c:pt idx="315">
                  <c:v>-2.2697300000000002E-3</c:v>
                </c:pt>
                <c:pt idx="316">
                  <c:v>-2.931E-3</c:v>
                </c:pt>
                <c:pt idx="317">
                  <c:v>-3.5246399999999999E-3</c:v>
                </c:pt>
                <c:pt idx="318">
                  <c:v>-4.0423200000000003E-3</c:v>
                </c:pt>
                <c:pt idx="319">
                  <c:v>-4.4772299999999996E-3</c:v>
                </c:pt>
                <c:pt idx="320">
                  <c:v>-4.8241400000000002E-3</c:v>
                </c:pt>
                <c:pt idx="321">
                  <c:v>-5.07947E-3</c:v>
                </c:pt>
                <c:pt idx="322">
                  <c:v>-5.24129E-3</c:v>
                </c:pt>
                <c:pt idx="323">
                  <c:v>-5.3093200000000002E-3</c:v>
                </c:pt>
                <c:pt idx="324">
                  <c:v>-5.2848699999999997E-3</c:v>
                </c:pt>
                <c:pt idx="325">
                  <c:v>-5.1708300000000004E-3</c:v>
                </c:pt>
                <c:pt idx="326">
                  <c:v>-4.9715100000000002E-3</c:v>
                </c:pt>
                <c:pt idx="327">
                  <c:v>-4.6925700000000001E-3</c:v>
                </c:pt>
                <c:pt idx="328">
                  <c:v>-4.3409E-3</c:v>
                </c:pt>
                <c:pt idx="329">
                  <c:v>-3.9244400000000004E-3</c:v>
                </c:pt>
                <c:pt idx="330">
                  <c:v>-3.4520000000000002E-3</c:v>
                </c:pt>
                <c:pt idx="331">
                  <c:v>-2.9331700000000001E-3</c:v>
                </c:pt>
                <c:pt idx="332">
                  <c:v>-2.3780300000000002E-3</c:v>
                </c:pt>
                <c:pt idx="333">
                  <c:v>-1.79704E-3</c:v>
                </c:pt>
                <c:pt idx="334">
                  <c:v>-1.20082E-3</c:v>
                </c:pt>
                <c:pt idx="335">
                  <c:v>-5.99969E-4</c:v>
                </c:pt>
                <c:pt idx="336" formatCode="0.00E+00">
                  <c:v>-4.8754900000000003E-6</c:v>
                </c:pt>
                <c:pt idx="337">
                  <c:v>5.7443700000000002E-4</c:v>
                </c:pt>
                <c:pt idx="338">
                  <c:v>1.1284800000000001E-3</c:v>
                </c:pt>
                <c:pt idx="339">
                  <c:v>1.64847E-3</c:v>
                </c:pt>
                <c:pt idx="340">
                  <c:v>2.12641E-3</c:v>
                </c:pt>
                <c:pt idx="341">
                  <c:v>2.5552700000000001E-3</c:v>
                </c:pt>
                <c:pt idx="342">
                  <c:v>2.9290100000000001E-3</c:v>
                </c:pt>
                <c:pt idx="343">
                  <c:v>3.2427300000000001E-3</c:v>
                </c:pt>
                <c:pt idx="344">
                  <c:v>3.4926599999999999E-3</c:v>
                </c:pt>
                <c:pt idx="345">
                  <c:v>3.6762499999999998E-3</c:v>
                </c:pt>
                <c:pt idx="346">
                  <c:v>3.7921299999999999E-3</c:v>
                </c:pt>
                <c:pt idx="347">
                  <c:v>3.8401400000000001E-3</c:v>
                </c:pt>
                <c:pt idx="348">
                  <c:v>3.8212599999999999E-3</c:v>
                </c:pt>
                <c:pt idx="349">
                  <c:v>3.7376200000000001E-3</c:v>
                </c:pt>
                <c:pt idx="350">
                  <c:v>3.5923700000000001E-3</c:v>
                </c:pt>
                <c:pt idx="351">
                  <c:v>3.3896400000000002E-3</c:v>
                </c:pt>
                <c:pt idx="352">
                  <c:v>3.1344400000000001E-3</c:v>
                </c:pt>
                <c:pt idx="353">
                  <c:v>2.8325300000000002E-3</c:v>
                </c:pt>
                <c:pt idx="354">
                  <c:v>2.4903099999999999E-3</c:v>
                </c:pt>
                <c:pt idx="355">
                  <c:v>2.1146899999999998E-3</c:v>
                </c:pt>
                <c:pt idx="356">
                  <c:v>1.7129999999999999E-3</c:v>
                </c:pt>
                <c:pt idx="357">
                  <c:v>1.2927699999999999E-3</c:v>
                </c:pt>
                <c:pt idx="358">
                  <c:v>8.6167800000000005E-4</c:v>
                </c:pt>
                <c:pt idx="359">
                  <c:v>4.2737299999999999E-4</c:v>
                </c:pt>
                <c:pt idx="360" formatCode="0.00E+00">
                  <c:v>-2.6472400000000001E-6</c:v>
                </c:pt>
                <c:pt idx="361">
                  <c:v>-4.21159E-4</c:v>
                </c:pt>
                <c:pt idx="362">
                  <c:v>-8.2132500000000003E-4</c:v>
                </c:pt>
                <c:pt idx="363">
                  <c:v>-1.19681E-3</c:v>
                </c:pt>
                <c:pt idx="364">
                  <c:v>-1.54185E-3</c:v>
                </c:pt>
                <c:pt idx="365">
                  <c:v>-1.8513799999999999E-3</c:v>
                </c:pt>
                <c:pt idx="366">
                  <c:v>-2.1210500000000002E-3</c:v>
                </c:pt>
                <c:pt idx="367">
                  <c:v>-2.3473299999999999E-3</c:v>
                </c:pt>
                <c:pt idx="368">
                  <c:v>-2.5274999999999998E-3</c:v>
                </c:pt>
                <c:pt idx="369">
                  <c:v>-2.65971E-3</c:v>
                </c:pt>
                <c:pt idx="370">
                  <c:v>-2.7429899999999998E-3</c:v>
                </c:pt>
                <c:pt idx="371">
                  <c:v>-2.77721E-3</c:v>
                </c:pt>
                <c:pt idx="372">
                  <c:v>-2.7630900000000002E-3</c:v>
                </c:pt>
                <c:pt idx="373">
                  <c:v>-2.7021599999999999E-3</c:v>
                </c:pt>
                <c:pt idx="374">
                  <c:v>-2.5967E-3</c:v>
                </c:pt>
                <c:pt idx="375">
                  <c:v>-2.44969E-3</c:v>
                </c:pt>
                <c:pt idx="376">
                  <c:v>-2.2647600000000002E-3</c:v>
                </c:pt>
                <c:pt idx="377">
                  <c:v>-2.0460700000000001E-3</c:v>
                </c:pt>
                <c:pt idx="378">
                  <c:v>-1.7982499999999999E-3</c:v>
                </c:pt>
                <c:pt idx="379">
                  <c:v>-1.5263200000000001E-3</c:v>
                </c:pt>
                <c:pt idx="380">
                  <c:v>-1.2355599999999999E-3</c:v>
                </c:pt>
                <c:pt idx="381">
                  <c:v>-9.3143100000000003E-4</c:v>
                </c:pt>
                <c:pt idx="382">
                  <c:v>-6.1949800000000001E-4</c:v>
                </c:pt>
                <c:pt idx="383">
                  <c:v>-3.0529500000000002E-4</c:v>
                </c:pt>
                <c:pt idx="384" formatCode="0.00E+00">
                  <c:v>5.7489400000000004E-6</c:v>
                </c:pt>
                <c:pt idx="385">
                  <c:v>3.0840300000000001E-4</c:v>
                </c:pt>
                <c:pt idx="386">
                  <c:v>5.9771800000000001E-4</c:v>
                </c:pt>
                <c:pt idx="387">
                  <c:v>8.6910600000000002E-4</c:v>
                </c:pt>
                <c:pt idx="388">
                  <c:v>1.11841E-3</c:v>
                </c:pt>
                <c:pt idx="389">
                  <c:v>1.3419599999999999E-3</c:v>
                </c:pt>
                <c:pt idx="390">
                  <c:v>1.5366100000000001E-3</c:v>
                </c:pt>
                <c:pt idx="391">
                  <c:v>1.69983E-3</c:v>
                </c:pt>
                <c:pt idx="392">
                  <c:v>1.8296499999999999E-3</c:v>
                </c:pt>
                <c:pt idx="393">
                  <c:v>1.92475E-3</c:v>
                </c:pt>
                <c:pt idx="394">
                  <c:v>1.9844400000000001E-3</c:v>
                </c:pt>
                <c:pt idx="395">
                  <c:v>2.00863E-3</c:v>
                </c:pt>
                <c:pt idx="396">
                  <c:v>1.9978800000000001E-3</c:v>
                </c:pt>
                <c:pt idx="397">
                  <c:v>1.9532799999999999E-3</c:v>
                </c:pt>
                <c:pt idx="398">
                  <c:v>1.8765100000000001E-3</c:v>
                </c:pt>
                <c:pt idx="399">
                  <c:v>1.7697399999999999E-3</c:v>
                </c:pt>
                <c:pt idx="400">
                  <c:v>1.6356000000000001E-3</c:v>
                </c:pt>
                <c:pt idx="401">
                  <c:v>1.4771000000000001E-3</c:v>
                </c:pt>
                <c:pt idx="402">
                  <c:v>1.2976000000000001E-3</c:v>
                </c:pt>
                <c:pt idx="403">
                  <c:v>1.10074E-3</c:v>
                </c:pt>
                <c:pt idx="404">
                  <c:v>8.9032200000000003E-4</c:v>
                </c:pt>
                <c:pt idx="405">
                  <c:v>6.7031600000000001E-4</c:v>
                </c:pt>
                <c:pt idx="406">
                  <c:v>4.4473000000000001E-4</c:v>
                </c:pt>
                <c:pt idx="407">
                  <c:v>2.1756499999999999E-4</c:v>
                </c:pt>
                <c:pt idx="408" formatCode="0.00E+00">
                  <c:v>-7.2580699999999996E-6</c:v>
                </c:pt>
                <c:pt idx="409">
                  <c:v>-2.2596399999999999E-4</c:v>
                </c:pt>
                <c:pt idx="410">
                  <c:v>-4.3498199999999999E-4</c:v>
                </c:pt>
                <c:pt idx="411">
                  <c:v>-6.3100099999999996E-4</c:v>
                </c:pt>
                <c:pt idx="412">
                  <c:v>-8.1101999999999997E-4</c:v>
                </c:pt>
                <c:pt idx="413">
                  <c:v>-9.7239400000000001E-4</c:v>
                </c:pt>
                <c:pt idx="414">
                  <c:v>-1.11286E-3</c:v>
                </c:pt>
                <c:pt idx="415">
                  <c:v>-1.23058E-3</c:v>
                </c:pt>
                <c:pt idx="416">
                  <c:v>-1.3241500000000001E-3</c:v>
                </c:pt>
                <c:pt idx="417">
                  <c:v>-1.39262E-3</c:v>
                </c:pt>
                <c:pt idx="418">
                  <c:v>-1.43548E-3</c:v>
                </c:pt>
                <c:pt idx="419">
                  <c:v>-1.45268E-3</c:v>
                </c:pt>
                <c:pt idx="420">
                  <c:v>-1.44461E-3</c:v>
                </c:pt>
                <c:pt idx="421">
                  <c:v>-1.41209E-3</c:v>
                </c:pt>
                <c:pt idx="422">
                  <c:v>-1.3563099999999999E-3</c:v>
                </c:pt>
                <c:pt idx="423">
                  <c:v>-1.2788599999999999E-3</c:v>
                </c:pt>
                <c:pt idx="424">
                  <c:v>-1.18162E-3</c:v>
                </c:pt>
                <c:pt idx="425">
                  <c:v>-1.0667999999999999E-3</c:v>
                </c:pt>
                <c:pt idx="426">
                  <c:v>-9.3680900000000004E-4</c:v>
                </c:pt>
                <c:pt idx="427">
                  <c:v>-7.9428400000000003E-4</c:v>
                </c:pt>
                <c:pt idx="428">
                  <c:v>-6.4198900000000004E-4</c:v>
                </c:pt>
                <c:pt idx="429">
                  <c:v>-4.8278699999999998E-4</c:v>
                </c:pt>
                <c:pt idx="430">
                  <c:v>-3.1958099999999999E-4</c:v>
                </c:pt>
                <c:pt idx="431">
                  <c:v>-1.5526599999999999E-4</c:v>
                </c:pt>
                <c:pt idx="432" formatCode="0.00E+00">
                  <c:v>7.3205700000000003E-6</c:v>
                </c:pt>
                <c:pt idx="433">
                  <c:v>1.6544800000000001E-4</c:v>
                </c:pt>
                <c:pt idx="434">
                  <c:v>3.1653300000000003E-4</c:v>
                </c:pt>
                <c:pt idx="435">
                  <c:v>4.5818299999999997E-4</c:v>
                </c:pt>
                <c:pt idx="436">
                  <c:v>5.8822900000000001E-4</c:v>
                </c:pt>
                <c:pt idx="437">
                  <c:v>7.0476000000000002E-4</c:v>
                </c:pt>
                <c:pt idx="438">
                  <c:v>8.0614399999999996E-4</c:v>
                </c:pt>
                <c:pt idx="439">
                  <c:v>8.9105399999999996E-4</c:v>
                </c:pt>
                <c:pt idx="440">
                  <c:v>9.5848000000000005E-4</c:v>
                </c:pt>
                <c:pt idx="441">
                  <c:v>1.00774E-3</c:v>
                </c:pt>
                <c:pt idx="442">
                  <c:v>1.0384599999999999E-3</c:v>
                </c:pt>
                <c:pt idx="443">
                  <c:v>1.05064E-3</c:v>
                </c:pt>
                <c:pt idx="444">
                  <c:v>1.0445400000000001E-3</c:v>
                </c:pt>
                <c:pt idx="445">
                  <c:v>1.0207599999999999E-3</c:v>
                </c:pt>
                <c:pt idx="446">
                  <c:v>9.8018499999999995E-4</c:v>
                </c:pt>
                <c:pt idx="447">
                  <c:v>9.2394999999999999E-4</c:v>
                </c:pt>
                <c:pt idx="448">
                  <c:v>8.5343500000000004E-4</c:v>
                </c:pt>
                <c:pt idx="449">
                  <c:v>7.7022400000000002E-4</c:v>
                </c:pt>
                <c:pt idx="450">
                  <c:v>6.76079E-4</c:v>
                </c:pt>
                <c:pt idx="451">
                  <c:v>5.7289699999999995E-4</c:v>
                </c:pt>
                <c:pt idx="452">
                  <c:v>4.6268299999999997E-4</c:v>
                </c:pt>
                <c:pt idx="453">
                  <c:v>3.4750699999999999E-4</c:v>
                </c:pt>
                <c:pt idx="454">
                  <c:v>2.29466E-4</c:v>
                </c:pt>
                <c:pt idx="455">
                  <c:v>1.10654E-4</c:v>
                </c:pt>
                <c:pt idx="456" formatCode="0.00E+00">
                  <c:v>-6.8803400000000003E-6</c:v>
                </c:pt>
                <c:pt idx="457">
                  <c:v>-1.2116399999999999E-4</c:v>
                </c:pt>
                <c:pt idx="458">
                  <c:v>-2.30332E-4</c:v>
                </c:pt>
                <c:pt idx="459">
                  <c:v>-3.3265600000000002E-4</c:v>
                </c:pt>
                <c:pt idx="460">
                  <c:v>-4.2657200000000001E-4</c:v>
                </c:pt>
                <c:pt idx="461">
                  <c:v>-5.107E-4</c:v>
                </c:pt>
                <c:pt idx="462">
                  <c:v>-5.8386400000000002E-4</c:v>
                </c:pt>
                <c:pt idx="463">
                  <c:v>-6.45106E-4</c:v>
                </c:pt>
                <c:pt idx="464">
                  <c:v>-6.937E-4</c:v>
                </c:pt>
                <c:pt idx="465">
                  <c:v>-7.2915100000000004E-4</c:v>
                </c:pt>
                <c:pt idx="466">
                  <c:v>-7.51204E-4</c:v>
                </c:pt>
                <c:pt idx="467">
                  <c:v>-7.5984000000000002E-4</c:v>
                </c:pt>
                <c:pt idx="468">
                  <c:v>-7.5526900000000004E-4</c:v>
                </c:pt>
                <c:pt idx="469">
                  <c:v>-7.3791999999999998E-4</c:v>
                </c:pt>
                <c:pt idx="470">
                  <c:v>-7.0843100000000003E-4</c:v>
                </c:pt>
                <c:pt idx="471">
                  <c:v>-6.6762699999999996E-4</c:v>
                </c:pt>
                <c:pt idx="472">
                  <c:v>-6.1650799999999999E-4</c:v>
                </c:pt>
                <c:pt idx="473">
                  <c:v>-5.5622199999999999E-4</c:v>
                </c:pt>
                <c:pt idx="474">
                  <c:v>-4.88042E-4</c:v>
                </c:pt>
                <c:pt idx="475">
                  <c:v>-4.1334299999999999E-4</c:v>
                </c:pt>
                <c:pt idx="476">
                  <c:v>-3.3357500000000002E-4</c:v>
                </c:pt>
                <c:pt idx="477">
                  <c:v>-2.5023500000000002E-4</c:v>
                </c:pt>
                <c:pt idx="478">
                  <c:v>-1.6484299999999999E-4</c:v>
                </c:pt>
                <c:pt idx="479" formatCode="0.00E+00">
                  <c:v>-7.8911899999999999E-5</c:v>
                </c:pt>
                <c:pt idx="480" formatCode="0.00E+00">
                  <c:v>6.0766200000000001E-6</c:v>
                </c:pt>
                <c:pt idx="481" formatCode="0.00E+00">
                  <c:v>8.8695699999999999E-5</c:v>
                </c:pt>
                <c:pt idx="482">
                  <c:v>1.6759699999999999E-4</c:v>
                </c:pt>
                <c:pt idx="483">
                  <c:v>2.41532E-4</c:v>
                </c:pt>
                <c:pt idx="484">
                  <c:v>3.0937100000000002E-4</c:v>
                </c:pt>
                <c:pt idx="485">
                  <c:v>3.7011599999999998E-4</c:v>
                </c:pt>
                <c:pt idx="486">
                  <c:v>4.2292000000000002E-4</c:v>
                </c:pt>
                <c:pt idx="487">
                  <c:v>4.6709200000000001E-4</c:v>
                </c:pt>
                <c:pt idx="488">
                  <c:v>5.0210800000000002E-4</c:v>
                </c:pt>
                <c:pt idx="489">
                  <c:v>5.2761500000000005E-4</c:v>
                </c:pt>
                <c:pt idx="490">
                  <c:v>5.43429E-4</c:v>
                </c:pt>
                <c:pt idx="491">
                  <c:v>5.4953999999999995E-4</c:v>
                </c:pt>
                <c:pt idx="492">
                  <c:v>5.4610200000000002E-4</c:v>
                </c:pt>
                <c:pt idx="493">
                  <c:v>5.3342799999999996E-4</c:v>
                </c:pt>
                <c:pt idx="494">
                  <c:v>5.1198200000000002E-4</c:v>
                </c:pt>
                <c:pt idx="495">
                  <c:v>4.8236299999999998E-4</c:v>
                </c:pt>
                <c:pt idx="496">
                  <c:v>4.4529599999999997E-4</c:v>
                </c:pt>
                <c:pt idx="497">
                  <c:v>4.0161100000000001E-4</c:v>
                </c:pt>
                <c:pt idx="498">
                  <c:v>3.5223200000000001E-4</c:v>
                </c:pt>
                <c:pt idx="499">
                  <c:v>2.9815499999999998E-4</c:v>
                </c:pt>
                <c:pt idx="500">
                  <c:v>2.4042599999999999E-4</c:v>
                </c:pt>
                <c:pt idx="501">
                  <c:v>1.8013099999999999E-4</c:v>
                </c:pt>
                <c:pt idx="502">
                  <c:v>1.18367E-4</c:v>
                </c:pt>
                <c:pt idx="503" formatCode="0.00E+00">
                  <c:v>5.6228399999999999E-5</c:v>
                </c:pt>
                <c:pt idx="504" formatCode="0.00E+00">
                  <c:v>-5.2142599999999999E-6</c:v>
                </c:pt>
                <c:pt idx="505" formatCode="0.00E+00">
                  <c:v>-6.4929899999999996E-5</c:v>
                </c:pt>
                <c:pt idx="506">
                  <c:v>-1.21945E-4</c:v>
                </c:pt>
                <c:pt idx="507">
                  <c:v>-1.7535700000000001E-4</c:v>
                </c:pt>
                <c:pt idx="508">
                  <c:v>-2.2435099999999999E-4</c:v>
                </c:pt>
                <c:pt idx="509">
                  <c:v>-2.6820700000000002E-4</c:v>
                </c:pt>
                <c:pt idx="510">
                  <c:v>-3.0631300000000001E-4</c:v>
                </c:pt>
                <c:pt idx="511">
                  <c:v>-3.3817199999999997E-4</c:v>
                </c:pt>
                <c:pt idx="512">
                  <c:v>-3.63407E-4</c:v>
                </c:pt>
                <c:pt idx="513">
                  <c:v>-3.8176200000000001E-4</c:v>
                </c:pt>
                <c:pt idx="514">
                  <c:v>-3.9310799999999998E-4</c:v>
                </c:pt>
                <c:pt idx="515">
                  <c:v>-3.9743800000000001E-4</c:v>
                </c:pt>
                <c:pt idx="516">
                  <c:v>-3.9486399999999998E-4</c:v>
                </c:pt>
                <c:pt idx="517">
                  <c:v>-3.8561500000000001E-4</c:v>
                </c:pt>
                <c:pt idx="518">
                  <c:v>-3.7002600000000002E-4</c:v>
                </c:pt>
                <c:pt idx="519">
                  <c:v>-3.4853299999999999E-4</c:v>
                </c:pt>
                <c:pt idx="520">
                  <c:v>-3.2165999999999998E-4</c:v>
                </c:pt>
                <c:pt idx="521">
                  <c:v>-2.9001E-4</c:v>
                </c:pt>
                <c:pt idx="522">
                  <c:v>-2.5424999999999997E-4</c:v>
                </c:pt>
                <c:pt idx="523">
                  <c:v>-2.151E-4</c:v>
                </c:pt>
                <c:pt idx="524">
                  <c:v>-1.7332E-4</c:v>
                </c:pt>
                <c:pt idx="525">
                  <c:v>-1.29694E-4</c:v>
                </c:pt>
                <c:pt idx="526" formatCode="0.00E+00">
                  <c:v>-8.5014900000000005E-5</c:v>
                </c:pt>
                <c:pt idx="527" formatCode="0.00E+00">
                  <c:v>-4.0075099999999999E-5</c:v>
                </c:pt>
                <c:pt idx="528" formatCode="0.00E+00">
                  <c:v>4.3511200000000003E-6</c:v>
                </c:pt>
                <c:pt idx="529" formatCode="0.00E+00">
                  <c:v>4.7518700000000003E-5</c:v>
                </c:pt>
                <c:pt idx="530" formatCode="0.00E+00">
                  <c:v>8.8723799999999999E-5</c:v>
                </c:pt>
                <c:pt idx="531">
                  <c:v>1.27315E-4</c:v>
                </c:pt>
                <c:pt idx="532">
                  <c:v>1.6270299999999999E-4</c:v>
                </c:pt>
                <c:pt idx="533">
                  <c:v>1.9436799999999999E-4</c:v>
                </c:pt>
                <c:pt idx="534">
                  <c:v>2.21869E-4</c:v>
                </c:pt>
                <c:pt idx="535">
                  <c:v>2.4484799999999998E-4</c:v>
                </c:pt>
                <c:pt idx="536">
                  <c:v>2.6303200000000001E-4</c:v>
                </c:pt>
                <c:pt idx="537">
                  <c:v>2.7623799999999999E-4</c:v>
                </c:pt>
                <c:pt idx="538">
                  <c:v>2.84374E-4</c:v>
                </c:pt>
                <c:pt idx="539">
                  <c:v>2.8743699999999998E-4</c:v>
                </c:pt>
                <c:pt idx="540">
                  <c:v>2.8550800000000002E-4</c:v>
                </c:pt>
                <c:pt idx="541">
                  <c:v>2.7875399999999998E-4</c:v>
                </c:pt>
                <c:pt idx="542">
                  <c:v>2.6741999999999998E-4</c:v>
                </c:pt>
                <c:pt idx="543">
                  <c:v>2.5181999999999998E-4</c:v>
                </c:pt>
                <c:pt idx="544">
                  <c:v>2.3233499999999999E-4</c:v>
                </c:pt>
                <c:pt idx="545">
                  <c:v>2.09402E-4</c:v>
                </c:pt>
                <c:pt idx="546">
                  <c:v>1.8350300000000001E-4</c:v>
                </c:pt>
                <c:pt idx="547">
                  <c:v>1.55162E-4</c:v>
                </c:pt>
                <c:pt idx="548">
                  <c:v>1.2492499999999999E-4</c:v>
                </c:pt>
                <c:pt idx="549" formatCode="0.00E+00">
                  <c:v>9.3361299999999997E-5</c:v>
                </c:pt>
                <c:pt idx="550" formatCode="0.00E+00">
                  <c:v>6.1044399999999994E-5</c:v>
                </c:pt>
                <c:pt idx="551" formatCode="0.00E+00">
                  <c:v>2.8546499999999998E-5</c:v>
                </c:pt>
                <c:pt idx="552" formatCode="0.00E+00">
                  <c:v>-3.5725800000000002E-6</c:v>
                </c:pt>
                <c:pt idx="553" formatCode="0.00E+00">
                  <c:v>-3.4774399999999997E-5</c:v>
                </c:pt>
                <c:pt idx="554" formatCode="0.00E+00">
                  <c:v>-6.4550500000000005E-5</c:v>
                </c:pt>
                <c:pt idx="555" formatCode="0.00E+00">
                  <c:v>-9.2430399999999995E-5</c:v>
                </c:pt>
                <c:pt idx="556">
                  <c:v>-1.17988E-4</c:v>
                </c:pt>
                <c:pt idx="557">
                  <c:v>-1.4085000000000001E-4</c:v>
                </c:pt>
                <c:pt idx="558">
                  <c:v>-1.6069700000000001E-4</c:v>
                </c:pt>
                <c:pt idx="559">
                  <c:v>-1.7726999999999999E-4</c:v>
                </c:pt>
                <c:pt idx="560">
                  <c:v>-1.90373E-4</c:v>
                </c:pt>
                <c:pt idx="561">
                  <c:v>-1.9987600000000001E-4</c:v>
                </c:pt>
                <c:pt idx="562">
                  <c:v>-2.0571200000000001E-4</c:v>
                </c:pt>
                <c:pt idx="563">
                  <c:v>-2.0787900000000001E-4</c:v>
                </c:pt>
                <c:pt idx="564">
                  <c:v>-2.06438E-4</c:v>
                </c:pt>
                <c:pt idx="565">
                  <c:v>-2.01509E-4</c:v>
                </c:pt>
                <c:pt idx="566">
                  <c:v>-1.9327E-4</c:v>
                </c:pt>
                <c:pt idx="567">
                  <c:v>-1.8195E-4</c:v>
                </c:pt>
                <c:pt idx="568">
                  <c:v>-1.67823E-4</c:v>
                </c:pt>
                <c:pt idx="569">
                  <c:v>-1.5120699999999999E-4</c:v>
                </c:pt>
                <c:pt idx="570">
                  <c:v>-1.32452E-4</c:v>
                </c:pt>
                <c:pt idx="571">
                  <c:v>-1.11934E-4</c:v>
                </c:pt>
                <c:pt idx="572" formatCode="0.00E+00">
                  <c:v>-9.0051100000000003E-5</c:v>
                </c:pt>
                <c:pt idx="573" formatCode="0.00E+00">
                  <c:v>-6.7213599999999996E-5</c:v>
                </c:pt>
                <c:pt idx="574" formatCode="0.00E+00">
                  <c:v>-4.3837000000000001E-5</c:v>
                </c:pt>
                <c:pt idx="575" formatCode="0.00E+00">
                  <c:v>-2.0334800000000001E-5</c:v>
                </c:pt>
                <c:pt idx="576" formatCode="0.00E+00">
                  <c:v>2.88821E-6</c:v>
                </c:pt>
                <c:pt idx="577" formatCode="0.00E+00">
                  <c:v>2.54428E-5</c:v>
                </c:pt>
                <c:pt idx="578" formatCode="0.00E+00">
                  <c:v>4.6961500000000001E-5</c:v>
                </c:pt>
                <c:pt idx="579" formatCode="0.00E+00">
                  <c:v>6.7104400000000001E-5</c:v>
                </c:pt>
                <c:pt idx="580" formatCode="0.00E+00">
                  <c:v>8.5564199999999996E-5</c:v>
                </c:pt>
                <c:pt idx="581">
                  <c:v>1.0207E-4</c:v>
                </c:pt>
                <c:pt idx="582">
                  <c:v>1.16393E-4</c:v>
                </c:pt>
                <c:pt idx="583">
                  <c:v>1.2834599999999999E-4</c:v>
                </c:pt>
                <c:pt idx="584">
                  <c:v>1.3778900000000001E-4</c:v>
                </c:pt>
                <c:pt idx="585">
                  <c:v>1.4462599999999999E-4</c:v>
                </c:pt>
                <c:pt idx="586">
                  <c:v>1.4881000000000001E-4</c:v>
                </c:pt>
                <c:pt idx="587">
                  <c:v>1.50342E-4</c:v>
                </c:pt>
                <c:pt idx="588">
                  <c:v>1.4926499999999999E-4</c:v>
                </c:pt>
                <c:pt idx="589">
                  <c:v>1.4566700000000001E-4</c:v>
                </c:pt>
                <c:pt idx="590">
                  <c:v>1.39677E-4</c:v>
                </c:pt>
                <c:pt idx="591">
                  <c:v>1.3146100000000001E-4</c:v>
                </c:pt>
                <c:pt idx="592">
                  <c:v>1.2121900000000001E-4</c:v>
                </c:pt>
                <c:pt idx="593">
                  <c:v>1.0917999999999999E-4</c:v>
                </c:pt>
                <c:pt idx="594" formatCode="0.00E+00">
                  <c:v>9.55972E-5</c:v>
                </c:pt>
                <c:pt idx="595" formatCode="0.00E+00">
                  <c:v>8.0743500000000004E-5</c:v>
                </c:pt>
                <c:pt idx="596" formatCode="0.00E+00">
                  <c:v>6.49069E-5</c:v>
                </c:pt>
                <c:pt idx="597" formatCode="0.00E+00">
                  <c:v>4.8383800000000003E-5</c:v>
                </c:pt>
                <c:pt idx="598" formatCode="0.00E+00">
                  <c:v>3.1474899999999999E-5</c:v>
                </c:pt>
                <c:pt idx="599" formatCode="0.00E+00">
                  <c:v>1.44793E-5</c:v>
                </c:pt>
                <c:pt idx="600" formatCode="0.00E+00">
                  <c:v>-2.3106299999999999E-6</c:v>
                </c:pt>
                <c:pt idx="601" formatCode="0.00E+00">
                  <c:v>-1.8613500000000001E-5</c:v>
                </c:pt>
                <c:pt idx="602" formatCode="0.00E+00">
                  <c:v>-3.41638E-5</c:v>
                </c:pt>
                <c:pt idx="603" formatCode="0.00E+00">
                  <c:v>-4.8715999999999999E-5</c:v>
                </c:pt>
                <c:pt idx="604" formatCode="0.00E+00">
                  <c:v>-6.20484E-5</c:v>
                </c:pt>
                <c:pt idx="605" formatCode="0.00E+00">
                  <c:v>-7.3965499999999995E-5</c:v>
                </c:pt>
                <c:pt idx="606" formatCode="0.00E+00">
                  <c:v>-8.43017E-5</c:v>
                </c:pt>
                <c:pt idx="607" formatCode="0.00E+00">
                  <c:v>-9.2922499999999997E-5</c:v>
                </c:pt>
                <c:pt idx="608" formatCode="0.00E+00">
                  <c:v>-9.9726499999999995E-5</c:v>
                </c:pt>
                <c:pt idx="609">
                  <c:v>-1.04646E-4</c:v>
                </c:pt>
                <c:pt idx="610">
                  <c:v>-1.0764699999999999E-4</c:v>
                </c:pt>
                <c:pt idx="611">
                  <c:v>-1.08729E-4</c:v>
                </c:pt>
                <c:pt idx="612">
                  <c:v>-1.07926E-4</c:v>
                </c:pt>
                <c:pt idx="613">
                  <c:v>-1.053E-4</c:v>
                </c:pt>
                <c:pt idx="614">
                  <c:v>-1.0094600000000001E-4</c:v>
                </c:pt>
                <c:pt idx="615" formatCode="0.00E+00">
                  <c:v>-9.4984500000000005E-5</c:v>
                </c:pt>
                <c:pt idx="616" formatCode="0.00E+00">
                  <c:v>-8.7559199999999993E-5</c:v>
                </c:pt>
                <c:pt idx="617" formatCode="0.00E+00">
                  <c:v>-7.8836299999999996E-5</c:v>
                </c:pt>
                <c:pt idx="618" formatCode="0.00E+00">
                  <c:v>-6.8999599999999996E-5</c:v>
                </c:pt>
                <c:pt idx="619" formatCode="0.00E+00">
                  <c:v>-5.8246499999999999E-5</c:v>
                </c:pt>
                <c:pt idx="620" formatCode="0.00E+00">
                  <c:v>-4.6785300000000001E-5</c:v>
                </c:pt>
                <c:pt idx="621" formatCode="0.00E+00">
                  <c:v>-3.4830599999999998E-5</c:v>
                </c:pt>
                <c:pt idx="622" formatCode="0.00E+00">
                  <c:v>-2.25996E-5</c:v>
                </c:pt>
                <c:pt idx="623" formatCode="0.00E+00">
                  <c:v>-1.03087E-5</c:v>
                </c:pt>
                <c:pt idx="624" formatCode="0.00E+00">
                  <c:v>1.83055E-6</c:v>
                </c:pt>
                <c:pt idx="625" formatCode="0.00E+00">
                  <c:v>1.3614999999999999E-5</c:v>
                </c:pt>
                <c:pt idx="626" formatCode="0.00E+00">
                  <c:v>2.48527E-5</c:v>
                </c:pt>
                <c:pt idx="627" formatCode="0.00E+00">
                  <c:v>3.5366300000000001E-5</c:v>
                </c:pt>
                <c:pt idx="628" formatCode="0.00E+00">
                  <c:v>4.49956E-5</c:v>
                </c:pt>
                <c:pt idx="629" formatCode="0.00E+00">
                  <c:v>5.3599700000000001E-5</c:v>
                </c:pt>
                <c:pt idx="630" formatCode="0.00E+00">
                  <c:v>6.1058999999999999E-5</c:v>
                </c:pt>
                <c:pt idx="631" formatCode="0.00E+00">
                  <c:v>6.7276500000000005E-5</c:v>
                </c:pt>
                <c:pt idx="632" formatCode="0.00E+00">
                  <c:v>7.2179200000000002E-5</c:v>
                </c:pt>
                <c:pt idx="633" formatCode="0.00E+00">
                  <c:v>7.5718399999999997E-5</c:v>
                </c:pt>
                <c:pt idx="634" formatCode="0.00E+00">
                  <c:v>7.7869999999999998E-5</c:v>
                </c:pt>
                <c:pt idx="635" formatCode="0.00E+00">
                  <c:v>7.86343E-5</c:v>
                </c:pt>
                <c:pt idx="636" formatCode="0.00E+00">
                  <c:v>7.8035199999999994E-5</c:v>
                </c:pt>
                <c:pt idx="637" formatCode="0.00E+00">
                  <c:v>7.6119199999999995E-5</c:v>
                </c:pt>
                <c:pt idx="638" formatCode="0.00E+00">
                  <c:v>7.2954199999999993E-5</c:v>
                </c:pt>
                <c:pt idx="639" formatCode="0.00E+00">
                  <c:v>6.8627599999999993E-5</c:v>
                </c:pt>
                <c:pt idx="640" formatCode="0.00E+00">
                  <c:v>6.3244199999999993E-5</c:v>
                </c:pt>
                <c:pt idx="641" formatCode="0.00E+00">
                  <c:v>5.69242E-5</c:v>
                </c:pt>
                <c:pt idx="642" formatCode="0.00E+00">
                  <c:v>4.9800399999999998E-5</c:v>
                </c:pt>
                <c:pt idx="643" formatCode="0.00E+00">
                  <c:v>4.2015999999999999E-5</c:v>
                </c:pt>
                <c:pt idx="644" formatCode="0.00E+00">
                  <c:v>3.3721499999999999E-5</c:v>
                </c:pt>
                <c:pt idx="645" formatCode="0.00E+00">
                  <c:v>2.50721E-5</c:v>
                </c:pt>
                <c:pt idx="646" formatCode="0.00E+00">
                  <c:v>1.6225199999999998E-5</c:v>
                </c:pt>
                <c:pt idx="647" formatCode="0.00E+00">
                  <c:v>7.33696E-6</c:v>
                </c:pt>
                <c:pt idx="648" formatCode="0.00E+00">
                  <c:v>-1.4396200000000001E-6</c:v>
                </c:pt>
                <c:pt idx="649" formatCode="0.00E+00">
                  <c:v>-9.9576400000000004E-6</c:v>
                </c:pt>
                <c:pt idx="650" formatCode="0.00E+00">
                  <c:v>-1.80785E-5</c:v>
                </c:pt>
                <c:pt idx="651" formatCode="0.00E+00">
                  <c:v>-2.5674099999999999E-5</c:v>
                </c:pt>
                <c:pt idx="652" formatCode="0.00E+00">
                  <c:v>-3.2628800000000002E-5</c:v>
                </c:pt>
                <c:pt idx="653" formatCode="0.00E+00">
                  <c:v>-3.8840700000000002E-5</c:v>
                </c:pt>
                <c:pt idx="654" formatCode="0.00E+00">
                  <c:v>-4.4223700000000001E-5</c:v>
                </c:pt>
                <c:pt idx="655" formatCode="0.00E+00">
                  <c:v>-4.8707800000000001E-5</c:v>
                </c:pt>
                <c:pt idx="656" formatCode="0.00E+00">
                  <c:v>-5.2240600000000003E-5</c:v>
                </c:pt>
                <c:pt idx="657" formatCode="0.00E+00">
                  <c:v>-5.4786900000000002E-5</c:v>
                </c:pt>
                <c:pt idx="658" formatCode="0.00E+00">
                  <c:v>-5.6329599999999997E-5</c:v>
                </c:pt>
                <c:pt idx="659" formatCode="0.00E+00">
                  <c:v>-5.6869100000000001E-5</c:v>
                </c:pt>
                <c:pt idx="660" formatCode="0.00E+00">
                  <c:v>-5.6422899999999998E-5</c:v>
                </c:pt>
                <c:pt idx="661" formatCode="0.00E+00">
                  <c:v>-5.5024900000000002E-5</c:v>
                </c:pt>
                <c:pt idx="662" formatCode="0.00E+00">
                  <c:v>-5.27244E-5</c:v>
                </c:pt>
                <c:pt idx="663" formatCode="0.00E+00">
                  <c:v>-4.95848E-5</c:v>
                </c:pt>
                <c:pt idx="664" formatCode="0.00E+00">
                  <c:v>-4.56819E-5</c:v>
                </c:pt>
                <c:pt idx="665" formatCode="0.00E+00">
                  <c:v>-4.1102900000000002E-5</c:v>
                </c:pt>
                <c:pt idx="666" formatCode="0.00E+00">
                  <c:v>-3.59439E-5</c:v>
                </c:pt>
                <c:pt idx="667" formatCode="0.00E+00">
                  <c:v>-3.03086E-5</c:v>
                </c:pt>
                <c:pt idx="668" formatCode="0.00E+00">
                  <c:v>-2.43058E-5</c:v>
                </c:pt>
                <c:pt idx="669" formatCode="0.00E+00">
                  <c:v>-1.80479E-5</c:v>
                </c:pt>
                <c:pt idx="670" formatCode="0.00E+00">
                  <c:v>-1.1648600000000001E-5</c:v>
                </c:pt>
                <c:pt idx="671" formatCode="0.00E+00">
                  <c:v>-5.2209000000000003E-6</c:v>
                </c:pt>
                <c:pt idx="672" formatCode="0.00E+00">
                  <c:v>1.1245899999999999E-6</c:v>
                </c:pt>
                <c:pt idx="673" formatCode="0.00E+00">
                  <c:v>7.2817000000000001E-6</c:v>
                </c:pt>
                <c:pt idx="674" formatCode="0.00E+00">
                  <c:v>1.31503E-5</c:v>
                </c:pt>
                <c:pt idx="675" formatCode="0.00E+00">
                  <c:v>1.86379E-5</c:v>
                </c:pt>
                <c:pt idx="676" formatCode="0.00E+00">
                  <c:v>2.3660799999999999E-5</c:v>
                </c:pt>
                <c:pt idx="677" formatCode="0.00E+00">
                  <c:v>2.8145700000000001E-5</c:v>
                </c:pt>
                <c:pt idx="678" formatCode="0.00E+00">
                  <c:v>3.2030299999999997E-5</c:v>
                </c:pt>
                <c:pt idx="679" formatCode="0.00E+00">
                  <c:v>3.52643E-5</c:v>
                </c:pt>
                <c:pt idx="680" formatCode="0.00E+00">
                  <c:v>3.7809799999999998E-5</c:v>
                </c:pt>
                <c:pt idx="681" formatCode="0.00E+00">
                  <c:v>3.9641699999999997E-5</c:v>
                </c:pt>
                <c:pt idx="682" formatCode="0.00E+00">
                  <c:v>4.0747600000000003E-5</c:v>
                </c:pt>
                <c:pt idx="683" formatCode="0.00E+00">
                  <c:v>4.1128199999999997E-5</c:v>
                </c:pt>
                <c:pt idx="684" formatCode="0.00E+00">
                  <c:v>4.0796100000000001E-5</c:v>
                </c:pt>
                <c:pt idx="685" formatCode="0.00E+00">
                  <c:v>3.97761E-5</c:v>
                </c:pt>
                <c:pt idx="686" formatCode="0.00E+00">
                  <c:v>3.81039E-5</c:v>
                </c:pt>
                <c:pt idx="687" formatCode="0.00E+00">
                  <c:v>3.5825599999999998E-5</c:v>
                </c:pt>
                <c:pt idx="688" formatCode="0.00E+00">
                  <c:v>3.2996000000000001E-5</c:v>
                </c:pt>
                <c:pt idx="689" formatCode="0.00E+00">
                  <c:v>2.96784E-5</c:v>
                </c:pt>
                <c:pt idx="690" formatCode="0.00E+00">
                  <c:v>2.5942300000000001E-5</c:v>
                </c:pt>
                <c:pt idx="691" formatCode="0.00E+00">
                  <c:v>2.18628E-5</c:v>
                </c:pt>
                <c:pt idx="692" formatCode="0.00E+00">
                  <c:v>1.7518499999999998E-5</c:v>
                </c:pt>
                <c:pt idx="693" formatCode="0.00E+00">
                  <c:v>1.29909E-5</c:v>
                </c:pt>
                <c:pt idx="694" formatCode="0.00E+00">
                  <c:v>8.3621700000000006E-6</c:v>
                </c:pt>
                <c:pt idx="695" formatCode="0.00E+00">
                  <c:v>3.7139600000000001E-6</c:v>
                </c:pt>
                <c:pt idx="696" formatCode="0.00E+00">
                  <c:v>-8.73754E-7</c:v>
                </c:pt>
                <c:pt idx="697" formatCode="0.00E+00">
                  <c:v>-5.3242499999999999E-6</c:v>
                </c:pt>
                <c:pt idx="698" formatCode="0.00E+00">
                  <c:v>-9.5651600000000001E-6</c:v>
                </c:pt>
                <c:pt idx="699" formatCode="0.00E+00">
                  <c:v>-1.35296E-5</c:v>
                </c:pt>
                <c:pt idx="700" formatCode="0.00E+00">
                  <c:v>-1.7157399999999999E-5</c:v>
                </c:pt>
                <c:pt idx="701" formatCode="0.00E+00">
                  <c:v>-2.0395300000000001E-5</c:v>
                </c:pt>
                <c:pt idx="702" formatCode="0.00E+00">
                  <c:v>-2.3198699999999999E-5</c:v>
                </c:pt>
                <c:pt idx="703" formatCode="0.00E+00">
                  <c:v>-2.5531E-5</c:v>
                </c:pt>
                <c:pt idx="704" formatCode="0.00E+00">
                  <c:v>-2.73651E-5</c:v>
                </c:pt>
                <c:pt idx="705" formatCode="0.00E+00">
                  <c:v>-2.8683E-5</c:v>
                </c:pt>
                <c:pt idx="706" formatCode="0.00E+00">
                  <c:v>-2.94758E-5</c:v>
                </c:pt>
                <c:pt idx="707" formatCode="0.00E+00">
                  <c:v>-2.9744099999999999E-5</c:v>
                </c:pt>
                <c:pt idx="708" formatCode="0.00E+00">
                  <c:v>-2.9497199999999999E-5</c:v>
                </c:pt>
                <c:pt idx="709" formatCode="0.00E+00">
                  <c:v>-2.8753100000000001E-5</c:v>
                </c:pt>
                <c:pt idx="710" formatCode="0.00E+00">
                  <c:v>-2.7537699999999999E-5</c:v>
                </c:pt>
                <c:pt idx="711" formatCode="0.00E+00">
                  <c:v>-2.5884399999999999E-5</c:v>
                </c:pt>
                <c:pt idx="712" formatCode="0.00E+00">
                  <c:v>-2.3833100000000001E-5</c:v>
                </c:pt>
                <c:pt idx="713" formatCode="0.00E+00">
                  <c:v>-2.1429399999999998E-5</c:v>
                </c:pt>
                <c:pt idx="714" formatCode="0.00E+00">
                  <c:v>-1.8723799999999999E-5</c:v>
                </c:pt>
                <c:pt idx="715" formatCode="0.00E+00">
                  <c:v>-1.5770500000000001E-5</c:v>
                </c:pt>
                <c:pt idx="716" formatCode="0.00E+00">
                  <c:v>-1.26266E-5</c:v>
                </c:pt>
                <c:pt idx="717" formatCode="0.00E+00">
                  <c:v>-9.3508800000000008E-6</c:v>
                </c:pt>
                <c:pt idx="718" formatCode="0.00E+00">
                  <c:v>-6.0027500000000003E-6</c:v>
                </c:pt>
                <c:pt idx="719" formatCode="0.00E+00">
                  <c:v>-2.64136E-6</c:v>
                </c:pt>
                <c:pt idx="720" formatCode="0.00E+00">
                  <c:v>6.7553599999999997E-7</c:v>
                </c:pt>
                <c:pt idx="721" formatCode="0.00E+00">
                  <c:v>3.89247E-6</c:v>
                </c:pt>
                <c:pt idx="722" formatCode="0.00E+00">
                  <c:v>6.9571599999999998E-6</c:v>
                </c:pt>
                <c:pt idx="723" formatCode="0.00E+00">
                  <c:v>9.8213300000000007E-6</c:v>
                </c:pt>
                <c:pt idx="724" formatCode="0.00E+00">
                  <c:v>1.2441399999999999E-5</c:v>
                </c:pt>
                <c:pt idx="725" formatCode="0.00E+00">
                  <c:v>1.4779100000000001E-5</c:v>
                </c:pt>
                <c:pt idx="726" formatCode="0.00E+00">
                  <c:v>1.68021E-5</c:v>
                </c:pt>
                <c:pt idx="727" formatCode="0.00E+00">
                  <c:v>1.8484200000000002E-5</c:v>
                </c:pt>
                <c:pt idx="728" formatCode="0.00E+00">
                  <c:v>1.9805699999999999E-5</c:v>
                </c:pt>
                <c:pt idx="729" formatCode="0.00E+00">
                  <c:v>2.0753800000000001E-5</c:v>
                </c:pt>
                <c:pt idx="730" formatCode="0.00E+00">
                  <c:v>2.1322E-5</c:v>
                </c:pt>
                <c:pt idx="731" formatCode="0.00E+00">
                  <c:v>2.1511000000000001E-5</c:v>
                </c:pt>
                <c:pt idx="732" formatCode="0.00E+00">
                  <c:v>2.1327599999999999E-5</c:v>
                </c:pt>
                <c:pt idx="733" formatCode="0.00E+00">
                  <c:v>2.0784700000000001E-5</c:v>
                </c:pt>
                <c:pt idx="734" formatCode="0.00E+00">
                  <c:v>1.9901399999999999E-5</c:v>
                </c:pt>
                <c:pt idx="735" formatCode="0.00E+00">
                  <c:v>1.8701700000000001E-5</c:v>
                </c:pt>
                <c:pt idx="736" formatCode="0.00E+00">
                  <c:v>1.7214499999999999E-5</c:v>
                </c:pt>
                <c:pt idx="737" formatCode="0.00E+00">
                  <c:v>1.5472999999999999E-5</c:v>
                </c:pt>
                <c:pt idx="738" formatCode="0.00E+00">
                  <c:v>1.3513700000000001E-5</c:v>
                </c:pt>
                <c:pt idx="739" formatCode="0.00E+00">
                  <c:v>1.13757E-5</c:v>
                </c:pt>
                <c:pt idx="740" formatCode="0.00E+00">
                  <c:v>9.1005200000000001E-6</c:v>
                </c:pt>
                <c:pt idx="741" formatCode="0.00E+00">
                  <c:v>6.7305199999999999E-6</c:v>
                </c:pt>
                <c:pt idx="742" formatCode="0.00E+00">
                  <c:v>4.30875E-6</c:v>
                </c:pt>
                <c:pt idx="743" formatCode="0.00E+00">
                  <c:v>1.8779400000000001E-6</c:v>
                </c:pt>
                <c:pt idx="744" formatCode="0.00E+00">
                  <c:v>-5.2012700000000001E-7</c:v>
                </c:pt>
                <c:pt idx="745" formatCode="0.00E+00">
                  <c:v>-2.84539E-6</c:v>
                </c:pt>
                <c:pt idx="746" formatCode="0.00E+00">
                  <c:v>-5.0600599999999998E-6</c:v>
                </c:pt>
                <c:pt idx="747" formatCode="0.00E+00">
                  <c:v>-7.1292700000000001E-6</c:v>
                </c:pt>
                <c:pt idx="748" formatCode="0.00E+00">
                  <c:v>-9.02155E-6</c:v>
                </c:pt>
                <c:pt idx="749" formatCode="0.00E+00">
                  <c:v>-1.0709299999999999E-5</c:v>
                </c:pt>
                <c:pt idx="750" formatCode="0.00E+00">
                  <c:v>-1.21692E-5</c:v>
                </c:pt>
                <c:pt idx="751" formatCode="0.00E+00">
                  <c:v>-1.33822E-5</c:v>
                </c:pt>
                <c:pt idx="752" formatCode="0.00E+00">
                  <c:v>-1.43344E-5</c:v>
                </c:pt>
                <c:pt idx="753" formatCode="0.00E+00">
                  <c:v>-1.5016400000000001E-5</c:v>
                </c:pt>
                <c:pt idx="754" formatCode="0.00E+00">
                  <c:v>-1.5423699999999999E-5</c:v>
                </c:pt>
                <c:pt idx="755" formatCode="0.00E+00">
                  <c:v>-1.55568E-5</c:v>
                </c:pt>
                <c:pt idx="756" formatCode="0.00E+00">
                  <c:v>-1.5420599999999999E-5</c:v>
                </c:pt>
                <c:pt idx="757" formatCode="0.00E+00">
                  <c:v>-1.50246E-5</c:v>
                </c:pt>
                <c:pt idx="758" formatCode="0.00E+00">
                  <c:v>-1.43826E-5</c:v>
                </c:pt>
                <c:pt idx="759" formatCode="0.00E+00">
                  <c:v>-1.3512100000000001E-5</c:v>
                </c:pt>
                <c:pt idx="760" formatCode="0.00E+00">
                  <c:v>-1.2434E-5</c:v>
                </c:pt>
                <c:pt idx="761" formatCode="0.00E+00">
                  <c:v>-1.11722E-5</c:v>
                </c:pt>
                <c:pt idx="762" formatCode="0.00E+00">
                  <c:v>-9.7533000000000003E-6</c:v>
                </c:pt>
                <c:pt idx="763" formatCode="0.00E+00">
                  <c:v>-8.2056300000000002E-6</c:v>
                </c:pt>
                <c:pt idx="764" formatCode="0.00E+00">
                  <c:v>-6.55907E-6</c:v>
                </c:pt>
                <c:pt idx="765" formatCode="0.00E+00">
                  <c:v>-4.84438E-6</c:v>
                </c:pt>
                <c:pt idx="766" formatCode="0.00E+00">
                  <c:v>-3.0926499999999999E-6</c:v>
                </c:pt>
                <c:pt idx="767" formatCode="0.00E+00">
                  <c:v>-1.33481E-6</c:v>
                </c:pt>
                <c:pt idx="768" formatCode="0.00E+00">
                  <c:v>3.98967E-7</c:v>
                </c:pt>
                <c:pt idx="769" formatCode="0.00E+00">
                  <c:v>2.07971E-6</c:v>
                </c:pt>
                <c:pt idx="770" formatCode="0.00E+00">
                  <c:v>3.6801300000000001E-6</c:v>
                </c:pt>
                <c:pt idx="771" formatCode="0.00E+00">
                  <c:v>5.17503E-6</c:v>
                </c:pt>
                <c:pt idx="772" formatCode="0.00E+00">
                  <c:v>6.5416799999999999E-6</c:v>
                </c:pt>
                <c:pt idx="773" formatCode="0.00E+00">
                  <c:v>7.7601799999999993E-6</c:v>
                </c:pt>
                <c:pt idx="774" formatCode="0.00E+00">
                  <c:v>8.8136499999999999E-6</c:v>
                </c:pt>
                <c:pt idx="775" formatCode="0.00E+00">
                  <c:v>9.6885099999999995E-6</c:v>
                </c:pt>
                <c:pt idx="776" formatCode="0.00E+00">
                  <c:v>1.0374600000000001E-5</c:v>
                </c:pt>
                <c:pt idx="777" formatCode="0.00E+00">
                  <c:v>1.08651E-5</c:v>
                </c:pt>
                <c:pt idx="778" formatCode="0.00E+00">
                  <c:v>1.11571E-5</c:v>
                </c:pt>
                <c:pt idx="779" formatCode="0.00E+00">
                  <c:v>1.12506E-5</c:v>
                </c:pt>
                <c:pt idx="780" formatCode="0.00E+00">
                  <c:v>1.1149600000000001E-5</c:v>
                </c:pt>
                <c:pt idx="781" formatCode="0.00E+00">
                  <c:v>1.0860799999999999E-5</c:v>
                </c:pt>
                <c:pt idx="782" formatCode="0.00E+00">
                  <c:v>1.03942E-5</c:v>
                </c:pt>
                <c:pt idx="783" formatCode="0.00E+00">
                  <c:v>9.7625100000000008E-6</c:v>
                </c:pt>
                <c:pt idx="784" formatCode="0.00E+00">
                  <c:v>8.9809200000000004E-6</c:v>
                </c:pt>
                <c:pt idx="785" formatCode="0.00E+00">
                  <c:v>8.0667899999999997E-6</c:v>
                </c:pt>
                <c:pt idx="786" formatCode="0.00E+00">
                  <c:v>7.0392399999999997E-6</c:v>
                </c:pt>
                <c:pt idx="787" formatCode="0.00E+00">
                  <c:v>5.9188699999999998E-6</c:v>
                </c:pt>
                <c:pt idx="788" formatCode="0.00E+00">
                  <c:v>4.7272700000000001E-6</c:v>
                </c:pt>
                <c:pt idx="789" formatCode="0.00E+00">
                  <c:v>3.4866900000000002E-6</c:v>
                </c:pt>
                <c:pt idx="790" formatCode="0.00E+00">
                  <c:v>2.2196400000000001E-6</c:v>
                </c:pt>
                <c:pt idx="791" formatCode="0.00E+00">
                  <c:v>9.4846099999999999E-7</c:v>
                </c:pt>
                <c:pt idx="792" formatCode="0.00E+00">
                  <c:v>-3.05033E-7</c:v>
                </c:pt>
                <c:pt idx="793" formatCode="0.00E+00">
                  <c:v>-1.5199000000000001E-6</c:v>
                </c:pt>
                <c:pt idx="794" formatCode="0.00E+00">
                  <c:v>-2.67642E-6</c:v>
                </c:pt>
                <c:pt idx="795" formatCode="0.00E+00">
                  <c:v>-3.7564000000000002E-6</c:v>
                </c:pt>
                <c:pt idx="796" formatCode="0.00E+00">
                  <c:v>-4.7434299999999997E-6</c:v>
                </c:pt>
                <c:pt idx="797" formatCode="0.00E+00">
                  <c:v>-5.62313E-6</c:v>
                </c:pt>
                <c:pt idx="798" formatCode="0.00E+00">
                  <c:v>-6.3833399999999998E-6</c:v>
                </c:pt>
                <c:pt idx="799" formatCode="0.00E+00">
                  <c:v>-7.0142599999999997E-6</c:v>
                </c:pt>
                <c:pt idx="800" formatCode="0.00E+00">
                  <c:v>-7.5085600000000002E-6</c:v>
                </c:pt>
                <c:pt idx="801" formatCode="0.00E+00">
                  <c:v>-7.8614400000000001E-6</c:v>
                </c:pt>
                <c:pt idx="802" formatCode="0.00E+00">
                  <c:v>-8.0706399999999997E-6</c:v>
                </c:pt>
                <c:pt idx="803" formatCode="0.00E+00">
                  <c:v>-8.1364299999999993E-6</c:v>
                </c:pt>
                <c:pt idx="804" formatCode="0.00E+00">
                  <c:v>-8.06149E-6</c:v>
                </c:pt>
                <c:pt idx="805" formatCode="0.00E+00">
                  <c:v>-7.8508699999999993E-6</c:v>
                </c:pt>
                <c:pt idx="806" formatCode="0.00E+00">
                  <c:v>-7.5117700000000002E-6</c:v>
                </c:pt>
                <c:pt idx="807" formatCode="0.00E+00">
                  <c:v>-7.0534199999999998E-6</c:v>
                </c:pt>
                <c:pt idx="808" formatCode="0.00E+00">
                  <c:v>-6.4868100000000002E-6</c:v>
                </c:pt>
                <c:pt idx="809" formatCode="0.00E+00">
                  <c:v>-5.8245199999999996E-6</c:v>
                </c:pt>
                <c:pt idx="810" formatCode="0.00E+00">
                  <c:v>-5.0804100000000004E-6</c:v>
                </c:pt>
                <c:pt idx="811" formatCode="0.00E+00">
                  <c:v>-4.2693599999999999E-6</c:v>
                </c:pt>
                <c:pt idx="812" formatCode="0.00E+00">
                  <c:v>-3.40701E-6</c:v>
                </c:pt>
                <c:pt idx="813" formatCode="0.00E+00">
                  <c:v>-2.5094699999999999E-6</c:v>
                </c:pt>
                <c:pt idx="814" formatCode="0.00E+00">
                  <c:v>-1.59299E-6</c:v>
                </c:pt>
                <c:pt idx="815" formatCode="0.00E+00">
                  <c:v>-6.7373299999999996E-7</c:v>
                </c:pt>
                <c:pt idx="816" formatCode="0.00E+00">
                  <c:v>2.32523E-7</c:v>
                </c:pt>
                <c:pt idx="817" formatCode="0.00E+00">
                  <c:v>1.1106499999999999E-6</c:v>
                </c:pt>
                <c:pt idx="818" formatCode="0.00E+00">
                  <c:v>1.9463899999999998E-6</c:v>
                </c:pt>
                <c:pt idx="819" formatCode="0.00E+00">
                  <c:v>2.7266100000000001E-6</c:v>
                </c:pt>
                <c:pt idx="820" formatCode="0.00E+00">
                  <c:v>3.4394699999999999E-6</c:v>
                </c:pt>
                <c:pt idx="821" formatCode="0.00E+00">
                  <c:v>4.0745700000000004E-6</c:v>
                </c:pt>
                <c:pt idx="822" formatCode="0.00E+00">
                  <c:v>4.6231499999999999E-6</c:v>
                </c:pt>
                <c:pt idx="823" formatCode="0.00E+00">
                  <c:v>5.0781499999999998E-6</c:v>
                </c:pt>
                <c:pt idx="824" formatCode="0.00E+00">
                  <c:v>5.4342800000000001E-6</c:v>
                </c:pt>
                <c:pt idx="825" formatCode="0.00E+00">
                  <c:v>5.6881099999999997E-6</c:v>
                </c:pt>
                <c:pt idx="826" formatCode="0.00E+00">
                  <c:v>5.8380200000000004E-6</c:v>
                </c:pt>
                <c:pt idx="827" formatCode="0.00E+00">
                  <c:v>5.8842200000000001E-6</c:v>
                </c:pt>
                <c:pt idx="828" formatCode="0.00E+00">
                  <c:v>5.8286899999999999E-6</c:v>
                </c:pt>
                <c:pt idx="829" formatCode="0.00E+00">
                  <c:v>5.6750900000000002E-6</c:v>
                </c:pt>
                <c:pt idx="830" formatCode="0.00E+00">
                  <c:v>5.42866E-6</c:v>
                </c:pt>
                <c:pt idx="831" formatCode="0.00E+00">
                  <c:v>5.0960699999999998E-6</c:v>
                </c:pt>
                <c:pt idx="832" formatCode="0.00E+00">
                  <c:v>4.6853200000000004E-6</c:v>
                </c:pt>
                <c:pt idx="833" formatCode="0.00E+00">
                  <c:v>4.2054899999999999E-6</c:v>
                </c:pt>
                <c:pt idx="834" formatCode="0.00E+00">
                  <c:v>3.6666300000000002E-6</c:v>
                </c:pt>
                <c:pt idx="835" formatCode="0.00E+00">
                  <c:v>3.0795100000000002E-6</c:v>
                </c:pt>
                <c:pt idx="836" formatCode="0.00E+00">
                  <c:v>2.4554499999999999E-6</c:v>
                </c:pt>
                <c:pt idx="837" formatCode="0.00E+00">
                  <c:v>1.80608E-6</c:v>
                </c:pt>
                <c:pt idx="838" formatCode="0.00E+00">
                  <c:v>1.14318E-6</c:v>
                </c:pt>
                <c:pt idx="839" formatCode="0.00E+00">
                  <c:v>4.7842200000000002E-7</c:v>
                </c:pt>
                <c:pt idx="840" formatCode="0.00E+00">
                  <c:v>-1.76782E-7</c:v>
                </c:pt>
                <c:pt idx="841" formatCode="0.00E+00">
                  <c:v>-8.1149999999999998E-7</c:v>
                </c:pt>
                <c:pt idx="842" formatCode="0.00E+00">
                  <c:v>-1.4154400000000001E-6</c:v>
                </c:pt>
                <c:pt idx="843" formatCode="0.00E+00">
                  <c:v>-1.9790999999999998E-6</c:v>
                </c:pt>
                <c:pt idx="844" formatCode="0.00E+00">
                  <c:v>-2.4939299999999999E-6</c:v>
                </c:pt>
                <c:pt idx="845" formatCode="0.00E+00">
                  <c:v>-2.95245E-6</c:v>
                </c:pt>
                <c:pt idx="846" formatCode="0.00E+00">
                  <c:v>-3.34831E-6</c:v>
                </c:pt>
                <c:pt idx="847" formatCode="0.00E+00">
                  <c:v>-3.6764300000000001E-6</c:v>
                </c:pt>
                <c:pt idx="848" formatCode="0.00E+00">
                  <c:v>-3.93302E-6</c:v>
                </c:pt>
                <c:pt idx="849" formatCode="0.00E+00">
                  <c:v>-4.1155900000000002E-6</c:v>
                </c:pt>
                <c:pt idx="850" formatCode="0.00E+00">
                  <c:v>-4.2230000000000001E-6</c:v>
                </c:pt>
                <c:pt idx="851" formatCode="0.00E+00">
                  <c:v>-4.2554199999999997E-6</c:v>
                </c:pt>
                <c:pt idx="852" formatCode="0.00E+00">
                  <c:v>-4.2142999999999996E-6</c:v>
                </c:pt>
                <c:pt idx="853" formatCode="0.00E+00">
                  <c:v>-4.1022899999999998E-6</c:v>
                </c:pt>
                <c:pt idx="854" formatCode="0.00E+00">
                  <c:v>-3.9232099999999998E-6</c:v>
                </c:pt>
                <c:pt idx="855" formatCode="0.00E+00">
                  <c:v>-3.68189E-6</c:v>
                </c:pt>
                <c:pt idx="856" formatCode="0.00E+00">
                  <c:v>-3.3841200000000001E-6</c:v>
                </c:pt>
                <c:pt idx="857" formatCode="0.00E+00">
                  <c:v>-3.0364899999999998E-6</c:v>
                </c:pt>
                <c:pt idx="858" formatCode="0.00E+00">
                  <c:v>-2.64627E-6</c:v>
                </c:pt>
                <c:pt idx="859" formatCode="0.00E+00">
                  <c:v>-2.2212500000000001E-6</c:v>
                </c:pt>
                <c:pt idx="860" formatCode="0.00E+00">
                  <c:v>-1.7696299999999999E-6</c:v>
                </c:pt>
                <c:pt idx="861" formatCode="0.00E+00">
                  <c:v>-1.2998199999999999E-6</c:v>
                </c:pt>
                <c:pt idx="862" formatCode="0.00E+00">
                  <c:v>-8.2033200000000004E-7</c:v>
                </c:pt>
                <c:pt idx="863" formatCode="0.00E+00">
                  <c:v>-3.3961899999999999E-7</c:v>
                </c:pt>
                <c:pt idx="864" formatCode="0.00E+00">
                  <c:v>1.3407999999999999E-7</c:v>
                </c:pt>
                <c:pt idx="865" formatCode="0.00E+00">
                  <c:v>5.9286000000000003E-7</c:v>
                </c:pt>
                <c:pt idx="866" formatCode="0.00E+00">
                  <c:v>1.0292799999999999E-6</c:v>
                </c:pt>
                <c:pt idx="867" formatCode="0.00E+00">
                  <c:v>1.4364900000000001E-6</c:v>
                </c:pt>
                <c:pt idx="868" formatCode="0.00E+00">
                  <c:v>1.80831E-6</c:v>
                </c:pt>
                <c:pt idx="869" formatCode="0.00E+00">
                  <c:v>2.1393399999999998E-6</c:v>
                </c:pt>
                <c:pt idx="870" formatCode="0.00E+00">
                  <c:v>2.4249899999999998E-6</c:v>
                </c:pt>
                <c:pt idx="871" formatCode="0.00E+00">
                  <c:v>2.6616200000000002E-6</c:v>
                </c:pt>
                <c:pt idx="872" formatCode="0.00E+00">
                  <c:v>2.8464800000000001E-6</c:v>
                </c:pt>
                <c:pt idx="873" formatCode="0.00E+00">
                  <c:v>2.9777899999999998E-6</c:v>
                </c:pt>
                <c:pt idx="874" formatCode="0.00E+00">
                  <c:v>3.0547499999999998E-6</c:v>
                </c:pt>
                <c:pt idx="875" formatCode="0.00E+00">
                  <c:v>3.0774800000000001E-6</c:v>
                </c:pt>
                <c:pt idx="876" formatCode="0.00E+00">
                  <c:v>3.0470400000000001E-6</c:v>
                </c:pt>
                <c:pt idx="877" formatCode="0.00E+00">
                  <c:v>2.96537E-6</c:v>
                </c:pt>
                <c:pt idx="878" formatCode="0.00E+00">
                  <c:v>2.83523E-6</c:v>
                </c:pt>
                <c:pt idx="879" formatCode="0.00E+00">
                  <c:v>2.66014E-6</c:v>
                </c:pt>
                <c:pt idx="880" formatCode="0.00E+00">
                  <c:v>2.4442799999999999E-6</c:v>
                </c:pt>
                <c:pt idx="881" formatCode="0.00E+00">
                  <c:v>2.1924200000000001E-6</c:v>
                </c:pt>
                <c:pt idx="882" formatCode="0.00E+00">
                  <c:v>1.9098400000000002E-6</c:v>
                </c:pt>
                <c:pt idx="883" formatCode="0.00E+00">
                  <c:v>1.6021699999999999E-6</c:v>
                </c:pt>
                <c:pt idx="884" formatCode="0.00E+00">
                  <c:v>1.2753399999999999E-6</c:v>
                </c:pt>
                <c:pt idx="885" formatCode="0.00E+00">
                  <c:v>9.3544000000000002E-7</c:v>
                </c:pt>
                <c:pt idx="886" formatCode="0.00E+00">
                  <c:v>5.8862500000000002E-7</c:v>
                </c:pt>
                <c:pt idx="887" formatCode="0.00E+00">
                  <c:v>2.4100099999999998E-7</c:v>
                </c:pt>
                <c:pt idx="888" formatCode="0.00E+00">
                  <c:v>-1.01472E-7</c:v>
                </c:pt>
                <c:pt idx="889" formatCode="0.00E+00">
                  <c:v>-4.3308099999999999E-7</c:v>
                </c:pt>
                <c:pt idx="890" formatCode="0.00E+00">
                  <c:v>-7.4845400000000001E-7</c:v>
                </c:pt>
                <c:pt idx="891" formatCode="0.00E+00">
                  <c:v>-1.04264E-6</c:v>
                </c:pt>
                <c:pt idx="892" formatCode="0.00E+00">
                  <c:v>-1.3111700000000001E-6</c:v>
                </c:pt>
                <c:pt idx="893" formatCode="0.00E+00">
                  <c:v>-1.5501500000000001E-6</c:v>
                </c:pt>
                <c:pt idx="894" formatCode="0.00E+00">
                  <c:v>-1.7562799999999999E-6</c:v>
                </c:pt>
                <c:pt idx="895" formatCode="0.00E+00">
                  <c:v>-1.9269199999999998E-6</c:v>
                </c:pt>
                <c:pt idx="896" formatCode="0.00E+00">
                  <c:v>-2.0601E-6</c:v>
                </c:pt>
                <c:pt idx="897" formatCode="0.00E+00">
                  <c:v>-2.1545400000000001E-6</c:v>
                </c:pt>
                <c:pt idx="898" formatCode="0.00E+00">
                  <c:v>-2.2096699999999998E-6</c:v>
                </c:pt>
                <c:pt idx="899" formatCode="0.00E+00">
                  <c:v>-2.2255900000000001E-6</c:v>
                </c:pt>
                <c:pt idx="900" formatCode="0.00E+00">
                  <c:v>-2.2030700000000002E-6</c:v>
                </c:pt>
                <c:pt idx="901" formatCode="0.00E+00">
                  <c:v>-2.1435299999999999E-6</c:v>
                </c:pt>
                <c:pt idx="902" formatCode="0.00E+00">
                  <c:v>-2.0489599999999999E-6</c:v>
                </c:pt>
                <c:pt idx="903" formatCode="0.00E+00">
                  <c:v>-1.9219199999999999E-6</c:v>
                </c:pt>
                <c:pt idx="904" formatCode="0.00E+00">
                  <c:v>-1.7654399999999999E-6</c:v>
                </c:pt>
                <c:pt idx="905" formatCode="0.00E+00">
                  <c:v>-1.58298E-6</c:v>
                </c:pt>
                <c:pt idx="906" formatCode="0.00E+00">
                  <c:v>-1.3783499999999999E-6</c:v>
                </c:pt>
                <c:pt idx="907" formatCode="0.00E+00">
                  <c:v>-1.15563E-6</c:v>
                </c:pt>
                <c:pt idx="908" formatCode="0.00E+00">
                  <c:v>-9.1910500000000005E-7</c:v>
                </c:pt>
                <c:pt idx="909" formatCode="0.00E+00">
                  <c:v>-6.7319299999999999E-7</c:v>
                </c:pt>
                <c:pt idx="910" formatCode="0.00E+00">
                  <c:v>-4.2233800000000001E-7</c:v>
                </c:pt>
                <c:pt idx="911" formatCode="0.00E+00">
                  <c:v>-1.7095799999999999E-7</c:v>
                </c:pt>
                <c:pt idx="912" formatCode="0.00E+00">
                  <c:v>7.6640700000000001E-8</c:v>
                </c:pt>
                <c:pt idx="913" formatCode="0.00E+00">
                  <c:v>3.1632999999999997E-7</c:v>
                </c:pt>
                <c:pt idx="914" formatCode="0.00E+00">
                  <c:v>5.4422599999999999E-7</c:v>
                </c:pt>
                <c:pt idx="915" formatCode="0.00E+00">
                  <c:v>7.5675200000000005E-7</c:v>
                </c:pt>
                <c:pt idx="916" formatCode="0.00E+00">
                  <c:v>9.5068800000000005E-7</c:v>
                </c:pt>
                <c:pt idx="917" formatCode="0.00E+00">
                  <c:v>1.12322E-6</c:v>
                </c:pt>
                <c:pt idx="918" formatCode="0.00E+00">
                  <c:v>1.27196E-6</c:v>
                </c:pt>
                <c:pt idx="919" formatCode="0.00E+00">
                  <c:v>1.39501E-6</c:v>
                </c:pt>
                <c:pt idx="920" formatCode="0.00E+00">
                  <c:v>1.49096E-6</c:v>
                </c:pt>
                <c:pt idx="921" formatCode="0.00E+00">
                  <c:v>1.55889E-6</c:v>
                </c:pt>
                <c:pt idx="922" formatCode="0.00E+00">
                  <c:v>1.5983800000000001E-6</c:v>
                </c:pt>
                <c:pt idx="923" formatCode="0.00E+00">
                  <c:v>1.6095199999999999E-6</c:v>
                </c:pt>
                <c:pt idx="924" formatCode="0.00E+00">
                  <c:v>1.59287E-6</c:v>
                </c:pt>
                <c:pt idx="925" formatCode="0.00E+00">
                  <c:v>1.5494599999999999E-6</c:v>
                </c:pt>
                <c:pt idx="926" formatCode="0.00E+00">
                  <c:v>1.4807399999999999E-6</c:v>
                </c:pt>
                <c:pt idx="927" formatCode="0.00E+00">
                  <c:v>1.3885600000000001E-6</c:v>
                </c:pt>
                <c:pt idx="928" formatCode="0.00E+00">
                  <c:v>1.2751300000000001E-6</c:v>
                </c:pt>
                <c:pt idx="929" formatCode="0.00E+00">
                  <c:v>1.1429399999999999E-6</c:v>
                </c:pt>
                <c:pt idx="930" formatCode="0.00E+00">
                  <c:v>9.9475399999999999E-7</c:v>
                </c:pt>
                <c:pt idx="931" formatCode="0.00E+00">
                  <c:v>8.33529E-7</c:v>
                </c:pt>
                <c:pt idx="932" formatCode="0.00E+00">
                  <c:v>6.6236600000000002E-7</c:v>
                </c:pt>
                <c:pt idx="933" formatCode="0.00E+00">
                  <c:v>4.8445299999999995E-7</c:v>
                </c:pt>
                <c:pt idx="934" formatCode="0.00E+00">
                  <c:v>3.0300800000000001E-7</c:v>
                </c:pt>
                <c:pt idx="935" formatCode="0.00E+00">
                  <c:v>1.21226E-7</c:v>
                </c:pt>
                <c:pt idx="936" formatCode="0.00E+00">
                  <c:v>-5.7780699999999997E-8</c:v>
                </c:pt>
                <c:pt idx="937" formatCode="0.00E+00">
                  <c:v>-2.31029E-7</c:v>
                </c:pt>
                <c:pt idx="938" formatCode="0.00E+00">
                  <c:v>-3.9571199999999999E-7</c:v>
                </c:pt>
                <c:pt idx="939" formatCode="0.00E+00">
                  <c:v>-5.4924699999999999E-7</c:v>
                </c:pt>
                <c:pt idx="940" formatCode="0.00E+00">
                  <c:v>-6.8930699999999999E-7</c:v>
                </c:pt>
                <c:pt idx="941" formatCode="0.00E+00">
                  <c:v>-8.1386100000000004E-7</c:v>
                </c:pt>
                <c:pt idx="942" formatCode="0.00E+00">
                  <c:v>-9.2119400000000001E-7</c:v>
                </c:pt>
                <c:pt idx="943" formatCode="0.00E+00">
                  <c:v>-1.00993E-6</c:v>
                </c:pt>
                <c:pt idx="944" formatCode="0.00E+00">
                  <c:v>-1.0790599999999999E-6</c:v>
                </c:pt>
                <c:pt idx="945" formatCode="0.00E+00">
                  <c:v>-1.1279100000000001E-6</c:v>
                </c:pt>
                <c:pt idx="946" formatCode="0.00E+00">
                  <c:v>-1.15619E-6</c:v>
                </c:pt>
                <c:pt idx="947" formatCode="0.00E+00">
                  <c:v>-1.16397E-6</c:v>
                </c:pt>
                <c:pt idx="948" formatCode="0.00E+00">
                  <c:v>-1.1516699999999999E-6</c:v>
                </c:pt>
                <c:pt idx="949" formatCode="0.00E+00">
                  <c:v>-1.12002E-6</c:v>
                </c:pt>
                <c:pt idx="950" formatCode="0.00E+00">
                  <c:v>-1.0700900000000001E-6</c:v>
                </c:pt>
                <c:pt idx="951" formatCode="0.00E+00">
                  <c:v>-1.00321E-6</c:v>
                </c:pt>
                <c:pt idx="952" formatCode="0.00E+00">
                  <c:v>-9.2098599999999999E-7</c:v>
                </c:pt>
                <c:pt idx="953" formatCode="0.00E+00">
                  <c:v>-8.2521900000000005E-7</c:v>
                </c:pt>
                <c:pt idx="954" formatCode="0.00E+00">
                  <c:v>-7.1791100000000003E-7</c:v>
                </c:pt>
                <c:pt idx="955" formatCode="0.00E+00">
                  <c:v>-6.0120200000000001E-7</c:v>
                </c:pt>
                <c:pt idx="956" formatCode="0.00E+00">
                  <c:v>-4.7733600000000001E-7</c:v>
                </c:pt>
                <c:pt idx="957" formatCode="0.00E+00">
                  <c:v>-3.4862000000000001E-7</c:v>
                </c:pt>
                <c:pt idx="958" formatCode="0.00E+00">
                  <c:v>-2.1738100000000001E-7</c:v>
                </c:pt>
                <c:pt idx="959" formatCode="0.00E+00">
                  <c:v>-8.5927699999999997E-8</c:v>
                </c:pt>
                <c:pt idx="960" formatCode="0.00E+00">
                  <c:v>4.3488800000000002E-8</c:v>
                </c:pt>
                <c:pt idx="961" formatCode="0.00E+00">
                  <c:v>1.6871200000000001E-7</c:v>
                </c:pt>
                <c:pt idx="962" formatCode="0.00E+00">
                  <c:v>2.8771599999999998E-7</c:v>
                </c:pt>
                <c:pt idx="963" formatCode="0.00E+00">
                  <c:v>3.9863299999999999E-7</c:v>
                </c:pt>
                <c:pt idx="964" formatCode="0.00E+00">
                  <c:v>4.9978499999999997E-7</c:v>
                </c:pt>
                <c:pt idx="965" formatCode="0.00E+00">
                  <c:v>5.8970400000000005E-7</c:v>
                </c:pt>
                <c:pt idx="966" formatCode="0.00E+00">
                  <c:v>6.6715499999999997E-7</c:v>
                </c:pt>
                <c:pt idx="967" formatCode="0.00E+00">
                  <c:v>7.3114499999999995E-7</c:v>
                </c:pt>
                <c:pt idx="968" formatCode="0.00E+00">
                  <c:v>7.8094300000000003E-7</c:v>
                </c:pt>
                <c:pt idx="969" formatCode="0.00E+00">
                  <c:v>8.1607400000000003E-7</c:v>
                </c:pt>
                <c:pt idx="970" formatCode="0.00E+00">
                  <c:v>8.3633100000000005E-7</c:v>
                </c:pt>
                <c:pt idx="971" formatCode="0.00E+00">
                  <c:v>8.4176399999999999E-7</c:v>
                </c:pt>
                <c:pt idx="972" formatCode="0.00E+00">
                  <c:v>8.3267500000000004E-7</c:v>
                </c:pt>
                <c:pt idx="973" formatCode="0.00E+00">
                  <c:v>8.0960700000000003E-7</c:v>
                </c:pt>
                <c:pt idx="974" formatCode="0.00E+00">
                  <c:v>7.7332600000000005E-7</c:v>
                </c:pt>
                <c:pt idx="975" formatCode="0.00E+00">
                  <c:v>7.2480400000000004E-7</c:v>
                </c:pt>
                <c:pt idx="976" formatCode="0.00E+00">
                  <c:v>6.6519700000000002E-7</c:v>
                </c:pt>
                <c:pt idx="977" formatCode="0.00E+00">
                  <c:v>5.9581700000000002E-7</c:v>
                </c:pt>
                <c:pt idx="978" formatCode="0.00E+00">
                  <c:v>5.1811100000000005E-7</c:v>
                </c:pt>
                <c:pt idx="979" formatCode="0.00E+00">
                  <c:v>4.3362700000000002E-7</c:v>
                </c:pt>
                <c:pt idx="980" formatCode="0.00E+00">
                  <c:v>3.4398900000000002E-7</c:v>
                </c:pt>
                <c:pt idx="981" formatCode="0.00E+00">
                  <c:v>2.5086600000000002E-7</c:v>
                </c:pt>
                <c:pt idx="982" formatCode="0.00E+00">
                  <c:v>1.5594100000000001E-7</c:v>
                </c:pt>
                <c:pt idx="983" formatCode="0.00E+00">
                  <c:v>6.0882500000000003E-8</c:v>
                </c:pt>
                <c:pt idx="984" formatCode="0.00E+00">
                  <c:v>-3.2681300000000003E-8</c:v>
                </c:pt>
                <c:pt idx="985" formatCode="0.00E+00">
                  <c:v>-1.2319300000000001E-7</c:v>
                </c:pt>
                <c:pt idx="986" formatCode="0.00E+00">
                  <c:v>-2.0918700000000001E-7</c:v>
                </c:pt>
                <c:pt idx="987" formatCode="0.00E+00">
                  <c:v>-2.8931599999999999E-7</c:v>
                </c:pt>
                <c:pt idx="988" formatCode="0.00E+00">
                  <c:v>-3.6236799999999998E-7</c:v>
                </c:pt>
                <c:pt idx="989" formatCode="0.00E+00">
                  <c:v>-4.2728299999999998E-7</c:v>
                </c:pt>
                <c:pt idx="990" formatCode="0.00E+00">
                  <c:v>-4.8316899999999998E-7</c:v>
                </c:pt>
                <c:pt idx="991" formatCode="0.00E+00">
                  <c:v>-5.2931400000000002E-7</c:v>
                </c:pt>
                <c:pt idx="992" formatCode="0.00E+00">
                  <c:v>-5.6518799999999999E-7</c:v>
                </c:pt>
                <c:pt idx="993" formatCode="0.00E+00">
                  <c:v>-5.9045200000000005E-7</c:v>
                </c:pt>
                <c:pt idx="994" formatCode="0.00E+00">
                  <c:v>-6.0495899999999996E-7</c:v>
                </c:pt>
                <c:pt idx="995" formatCode="0.00E+00">
                  <c:v>-6.0874599999999999E-7</c:v>
                </c:pt>
                <c:pt idx="996" formatCode="0.00E+00">
                  <c:v>-6.0203500000000003E-7</c:v>
                </c:pt>
                <c:pt idx="997" formatCode="0.00E+00">
                  <c:v>-5.8522099999999997E-7</c:v>
                </c:pt>
                <c:pt idx="998" formatCode="0.00E+00">
                  <c:v>-5.5885899999999999E-7</c:v>
                </c:pt>
                <c:pt idx="999" formatCode="0.00E+00">
                  <c:v>-5.2365600000000001E-7</c:v>
                </c:pt>
                <c:pt idx="1000" formatCode="0.00E+00">
                  <c:v>-4.8044700000000001E-7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6898992"/>
        <c:axId val="-1966878864"/>
      </c:scatterChart>
      <c:valAx>
        <c:axId val="-19668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6878864"/>
        <c:crosses val="autoZero"/>
        <c:crossBetween val="midCat"/>
      </c:valAx>
      <c:valAx>
        <c:axId val="-19668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68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 metody Rosenbrocka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2.77473E-3</c:v>
                </c:pt>
                <c:pt idx="2">
                  <c:v>1.09505E-2</c:v>
                </c:pt>
                <c:pt idx="3">
                  <c:v>2.4237399999999999E-2</c:v>
                </c:pt>
                <c:pt idx="4">
                  <c:v>4.2261699999999999E-2</c:v>
                </c:pt>
                <c:pt idx="5">
                  <c:v>6.4575400000000005E-2</c:v>
                </c:pt>
                <c:pt idx="6">
                  <c:v>9.0665999999999997E-2</c:v>
                </c:pt>
                <c:pt idx="7">
                  <c:v>0.11996800000000001</c:v>
                </c:pt>
                <c:pt idx="8">
                  <c:v>0.15187500000000001</c:v>
                </c:pt>
                <c:pt idx="9">
                  <c:v>0.185752</c:v>
                </c:pt>
                <c:pt idx="10">
                  <c:v>0.22095000000000001</c:v>
                </c:pt>
                <c:pt idx="11">
                  <c:v>0.25681700000000002</c:v>
                </c:pt>
                <c:pt idx="12">
                  <c:v>0.292709</c:v>
                </c:pt>
                <c:pt idx="13">
                  <c:v>0.32800800000000002</c:v>
                </c:pt>
                <c:pt idx="14">
                  <c:v>0.36212499999999997</c:v>
                </c:pt>
                <c:pt idx="15">
                  <c:v>0.39451399999999998</c:v>
                </c:pt>
                <c:pt idx="16">
                  <c:v>0.42468099999999998</c:v>
                </c:pt>
                <c:pt idx="17">
                  <c:v>0.452185</c:v>
                </c:pt>
                <c:pt idx="18">
                  <c:v>0.47664800000000002</c:v>
                </c:pt>
                <c:pt idx="19">
                  <c:v>0.497755</c:v>
                </c:pt>
                <c:pt idx="20">
                  <c:v>0.51525900000000002</c:v>
                </c:pt>
                <c:pt idx="21">
                  <c:v>0.52897700000000003</c:v>
                </c:pt>
                <c:pt idx="22">
                  <c:v>0.53879500000000002</c:v>
                </c:pt>
                <c:pt idx="23">
                  <c:v>0.54466400000000004</c:v>
                </c:pt>
                <c:pt idx="24">
                  <c:v>0.546597</c:v>
                </c:pt>
                <c:pt idx="25">
                  <c:v>0.54466800000000004</c:v>
                </c:pt>
                <c:pt idx="26">
                  <c:v>0.53901299999999996</c:v>
                </c:pt>
                <c:pt idx="27">
                  <c:v>0.52981599999999995</c:v>
                </c:pt>
                <c:pt idx="28">
                  <c:v>0.51731700000000003</c:v>
                </c:pt>
                <c:pt idx="29">
                  <c:v>0.50180000000000002</c:v>
                </c:pt>
                <c:pt idx="30">
                  <c:v>0.48359200000000002</c:v>
                </c:pt>
                <c:pt idx="31">
                  <c:v>0.46305400000000002</c:v>
                </c:pt>
                <c:pt idx="32">
                  <c:v>0.440579</c:v>
                </c:pt>
                <c:pt idx="33">
                  <c:v>0.41658400000000001</c:v>
                </c:pt>
                <c:pt idx="34">
                  <c:v>0.39150400000000002</c:v>
                </c:pt>
                <c:pt idx="35">
                  <c:v>0.365782</c:v>
                </c:pt>
                <c:pt idx="36">
                  <c:v>0.339868</c:v>
                </c:pt>
                <c:pt idx="37">
                  <c:v>0.31420100000000001</c:v>
                </c:pt>
                <c:pt idx="38">
                  <c:v>0.28921400000000003</c:v>
                </c:pt>
                <c:pt idx="39">
                  <c:v>0.26531500000000002</c:v>
                </c:pt>
                <c:pt idx="40">
                  <c:v>0.24288799999999999</c:v>
                </c:pt>
                <c:pt idx="41">
                  <c:v>0.22228400000000001</c:v>
                </c:pt>
                <c:pt idx="42">
                  <c:v>0.20381099999999999</c:v>
                </c:pt>
                <c:pt idx="43">
                  <c:v>0.18773699999999999</c:v>
                </c:pt>
                <c:pt idx="44">
                  <c:v>0.17428099999999999</c:v>
                </c:pt>
                <c:pt idx="45">
                  <c:v>0.163608</c:v>
                </c:pt>
                <c:pt idx="46">
                  <c:v>0.155834</c:v>
                </c:pt>
                <c:pt idx="47">
                  <c:v>0.15101700000000001</c:v>
                </c:pt>
                <c:pt idx="48">
                  <c:v>0.14916499999999999</c:v>
                </c:pt>
                <c:pt idx="49">
                  <c:v>0.150231</c:v>
                </c:pt>
                <c:pt idx="50">
                  <c:v>0.15411900000000001</c:v>
                </c:pt>
                <c:pt idx="51">
                  <c:v>0.16068399999999999</c:v>
                </c:pt>
                <c:pt idx="52">
                  <c:v>0.169739</c:v>
                </c:pt>
                <c:pt idx="53">
                  <c:v>0.181058</c:v>
                </c:pt>
                <c:pt idx="54">
                  <c:v>0.194381</c:v>
                </c:pt>
                <c:pt idx="55">
                  <c:v>0.209421</c:v>
                </c:pt>
                <c:pt idx="56">
                  <c:v>0.22586800000000001</c:v>
                </c:pt>
                <c:pt idx="57">
                  <c:v>0.243397</c:v>
                </c:pt>
                <c:pt idx="58">
                  <c:v>0.26167400000000002</c:v>
                </c:pt>
                <c:pt idx="59">
                  <c:v>0.28036100000000003</c:v>
                </c:pt>
                <c:pt idx="60">
                  <c:v>0.29912499999999997</c:v>
                </c:pt>
                <c:pt idx="61">
                  <c:v>0.31764199999999998</c:v>
                </c:pt>
                <c:pt idx="62">
                  <c:v>0.33560000000000001</c:v>
                </c:pt>
                <c:pt idx="63">
                  <c:v>0.35271000000000002</c:v>
                </c:pt>
                <c:pt idx="64">
                  <c:v>0.36870399999999998</c:v>
                </c:pt>
                <c:pt idx="65">
                  <c:v>0.38334299999999999</c:v>
                </c:pt>
                <c:pt idx="66">
                  <c:v>0.39641799999999999</c:v>
                </c:pt>
                <c:pt idx="67">
                  <c:v>0.40775299999999998</c:v>
                </c:pt>
                <c:pt idx="68">
                  <c:v>0.41720600000000002</c:v>
                </c:pt>
                <c:pt idx="69">
                  <c:v>0.42467100000000002</c:v>
                </c:pt>
                <c:pt idx="70">
                  <c:v>0.43007899999999999</c:v>
                </c:pt>
                <c:pt idx="71">
                  <c:v>0.43339499999999997</c:v>
                </c:pt>
                <c:pt idx="72">
                  <c:v>0.43462099999999998</c:v>
                </c:pt>
                <c:pt idx="73">
                  <c:v>0.43379200000000001</c:v>
                </c:pt>
                <c:pt idx="74">
                  <c:v>0.430977</c:v>
                </c:pt>
                <c:pt idx="75">
                  <c:v>0.42627500000000002</c:v>
                </c:pt>
                <c:pt idx="76">
                  <c:v>0.41981299999999999</c:v>
                </c:pt>
                <c:pt idx="77">
                  <c:v>0.41174500000000003</c:v>
                </c:pt>
                <c:pt idx="78">
                  <c:v>0.40224599999999999</c:v>
                </c:pt>
                <c:pt idx="79">
                  <c:v>0.39151200000000003</c:v>
                </c:pt>
                <c:pt idx="80">
                  <c:v>0.37975500000000001</c:v>
                </c:pt>
                <c:pt idx="81">
                  <c:v>0.367197</c:v>
                </c:pt>
                <c:pt idx="82">
                  <c:v>0.35407</c:v>
                </c:pt>
                <c:pt idx="83">
                  <c:v>0.340611</c:v>
                </c:pt>
                <c:pt idx="84">
                  <c:v>0.32705499999999998</c:v>
                </c:pt>
                <c:pt idx="85">
                  <c:v>0.31363600000000003</c:v>
                </c:pt>
                <c:pt idx="86">
                  <c:v>0.30057899999999999</c:v>
                </c:pt>
                <c:pt idx="87">
                  <c:v>0.28809800000000002</c:v>
                </c:pt>
                <c:pt idx="88">
                  <c:v>0.27639000000000002</c:v>
                </c:pt>
                <c:pt idx="89">
                  <c:v>0.26563900000000001</c:v>
                </c:pt>
                <c:pt idx="90">
                  <c:v>0.25600299999999998</c:v>
                </c:pt>
                <c:pt idx="91">
                  <c:v>0.24762000000000001</c:v>
                </c:pt>
                <c:pt idx="92">
                  <c:v>0.24060200000000001</c:v>
                </c:pt>
                <c:pt idx="93">
                  <c:v>0.23503499999999999</c:v>
                </c:pt>
                <c:pt idx="94">
                  <c:v>0.23097599999999999</c:v>
                </c:pt>
                <c:pt idx="95">
                  <c:v>0.22845799999999999</c:v>
                </c:pt>
                <c:pt idx="96">
                  <c:v>0.22748099999999999</c:v>
                </c:pt>
                <c:pt idx="97">
                  <c:v>0.228023</c:v>
                </c:pt>
                <c:pt idx="98">
                  <c:v>0.23003299999999999</c:v>
                </c:pt>
                <c:pt idx="99">
                  <c:v>0.23343700000000001</c:v>
                </c:pt>
                <c:pt idx="100">
                  <c:v>0.23813799999999999</c:v>
                </c:pt>
                <c:pt idx="101">
                  <c:v>0.24402099999999999</c:v>
                </c:pt>
                <c:pt idx="102">
                  <c:v>0.25095099999999998</c:v>
                </c:pt>
                <c:pt idx="103">
                  <c:v>0.25878000000000001</c:v>
                </c:pt>
                <c:pt idx="104">
                  <c:v>0.267349</c:v>
                </c:pt>
                <c:pt idx="105">
                  <c:v>0.27648800000000001</c:v>
                </c:pt>
                <c:pt idx="106">
                  <c:v>0.28602499999999997</c:v>
                </c:pt>
                <c:pt idx="107">
                  <c:v>0.29578599999999999</c:v>
                </c:pt>
                <c:pt idx="108">
                  <c:v>0.30559599999999998</c:v>
                </c:pt>
                <c:pt idx="109">
                  <c:v>0.31528600000000001</c:v>
                </c:pt>
                <c:pt idx="110">
                  <c:v>0.32469300000000001</c:v>
                </c:pt>
                <c:pt idx="111">
                  <c:v>0.33366499999999999</c:v>
                </c:pt>
                <c:pt idx="112">
                  <c:v>0.34205999999999998</c:v>
                </c:pt>
                <c:pt idx="113">
                  <c:v>0.34975200000000001</c:v>
                </c:pt>
                <c:pt idx="114">
                  <c:v>0.35663</c:v>
                </c:pt>
                <c:pt idx="115">
                  <c:v>0.36259799999999998</c:v>
                </c:pt>
                <c:pt idx="116">
                  <c:v>0.36758099999999999</c:v>
                </c:pt>
                <c:pt idx="117">
                  <c:v>0.37152200000000002</c:v>
                </c:pt>
                <c:pt idx="118">
                  <c:v>0.37438100000000002</c:v>
                </c:pt>
                <c:pt idx="119">
                  <c:v>0.37613999999999997</c:v>
                </c:pt>
                <c:pt idx="120">
                  <c:v>0.376799</c:v>
                </c:pt>
                <c:pt idx="121">
                  <c:v>0.37637500000000002</c:v>
                </c:pt>
                <c:pt idx="122">
                  <c:v>0.37490600000000002</c:v>
                </c:pt>
                <c:pt idx="123">
                  <c:v>0.37244300000000002</c:v>
                </c:pt>
                <c:pt idx="124">
                  <c:v>0.36905399999999999</c:v>
                </c:pt>
                <c:pt idx="125">
                  <c:v>0.36482100000000001</c:v>
                </c:pt>
                <c:pt idx="126">
                  <c:v>0.35983700000000002</c:v>
                </c:pt>
                <c:pt idx="127">
                  <c:v>0.35420699999999999</c:v>
                </c:pt>
                <c:pt idx="128">
                  <c:v>0.34804099999999999</c:v>
                </c:pt>
                <c:pt idx="129">
                  <c:v>0.34145999999999999</c:v>
                </c:pt>
                <c:pt idx="130">
                  <c:v>0.33458399999999999</c:v>
                </c:pt>
                <c:pt idx="131">
                  <c:v>0.32753900000000002</c:v>
                </c:pt>
                <c:pt idx="132">
                  <c:v>0.32044800000000001</c:v>
                </c:pt>
                <c:pt idx="133">
                  <c:v>0.31343500000000002</c:v>
                </c:pt>
                <c:pt idx="134">
                  <c:v>0.30661500000000003</c:v>
                </c:pt>
                <c:pt idx="135">
                  <c:v>0.30010199999999998</c:v>
                </c:pt>
                <c:pt idx="136">
                  <c:v>0.29399700000000001</c:v>
                </c:pt>
                <c:pt idx="137">
                  <c:v>0.28839599999999999</c:v>
                </c:pt>
                <c:pt idx="138">
                  <c:v>0.28338000000000002</c:v>
                </c:pt>
                <c:pt idx="139">
                  <c:v>0.27902100000000002</c:v>
                </c:pt>
                <c:pt idx="140">
                  <c:v>0.27537600000000001</c:v>
                </c:pt>
                <c:pt idx="141">
                  <c:v>0.27248899999999998</c:v>
                </c:pt>
                <c:pt idx="142">
                  <c:v>0.27039000000000002</c:v>
                </c:pt>
                <c:pt idx="143">
                  <c:v>0.269094</c:v>
                </c:pt>
                <c:pt idx="144">
                  <c:v>0.26860200000000001</c:v>
                </c:pt>
                <c:pt idx="145">
                  <c:v>0.26889999999999997</c:v>
                </c:pt>
                <c:pt idx="146">
                  <c:v>0.26996399999999998</c:v>
                </c:pt>
                <c:pt idx="147">
                  <c:v>0.27175300000000002</c:v>
                </c:pt>
                <c:pt idx="148">
                  <c:v>0.27421899999999999</c:v>
                </c:pt>
                <c:pt idx="149">
                  <c:v>0.27729900000000002</c:v>
                </c:pt>
                <c:pt idx="150">
                  <c:v>0.28092499999999998</c:v>
                </c:pt>
                <c:pt idx="151">
                  <c:v>0.28501900000000002</c:v>
                </c:pt>
                <c:pt idx="152">
                  <c:v>0.28949900000000001</c:v>
                </c:pt>
                <c:pt idx="153">
                  <c:v>0.29427700000000001</c:v>
                </c:pt>
                <c:pt idx="154">
                  <c:v>0.299263</c:v>
                </c:pt>
                <c:pt idx="155">
                  <c:v>0.30436600000000003</c:v>
                </c:pt>
                <c:pt idx="156">
                  <c:v>0.30949599999999999</c:v>
                </c:pt>
                <c:pt idx="157">
                  <c:v>0.31456299999999998</c:v>
                </c:pt>
                <c:pt idx="158">
                  <c:v>0.31948399999999999</c:v>
                </c:pt>
                <c:pt idx="159">
                  <c:v>0.32417699999999999</c:v>
                </c:pt>
                <c:pt idx="160">
                  <c:v>0.328569</c:v>
                </c:pt>
                <c:pt idx="161">
                  <c:v>0.332594</c:v>
                </c:pt>
                <c:pt idx="162">
                  <c:v>0.33619199999999999</c:v>
                </c:pt>
                <c:pt idx="163">
                  <c:v>0.339314</c:v>
                </c:pt>
                <c:pt idx="164">
                  <c:v>0.34192</c:v>
                </c:pt>
                <c:pt idx="165">
                  <c:v>0.34397899999999998</c:v>
                </c:pt>
                <c:pt idx="166">
                  <c:v>0.345472</c:v>
                </c:pt>
                <c:pt idx="167">
                  <c:v>0.346387</c:v>
                </c:pt>
                <c:pt idx="168">
                  <c:v>0.34672500000000001</c:v>
                </c:pt>
                <c:pt idx="169">
                  <c:v>0.34649600000000003</c:v>
                </c:pt>
                <c:pt idx="170">
                  <c:v>0.34571800000000003</c:v>
                </c:pt>
                <c:pt idx="171">
                  <c:v>0.34441899999999998</c:v>
                </c:pt>
                <c:pt idx="172">
                  <c:v>0.342636</c:v>
                </c:pt>
                <c:pt idx="173">
                  <c:v>0.34040999999999999</c:v>
                </c:pt>
                <c:pt idx="174">
                  <c:v>0.33779300000000001</c:v>
                </c:pt>
                <c:pt idx="175">
                  <c:v>0.33483800000000002</c:v>
                </c:pt>
                <c:pt idx="176">
                  <c:v>0.33160400000000001</c:v>
                </c:pt>
                <c:pt idx="177">
                  <c:v>0.32815499999999997</c:v>
                </c:pt>
                <c:pt idx="178">
                  <c:v>0.32455400000000001</c:v>
                </c:pt>
                <c:pt idx="179">
                  <c:v>0.32086700000000001</c:v>
                </c:pt>
                <c:pt idx="180">
                  <c:v>0.317158</c:v>
                </c:pt>
                <c:pt idx="181">
                  <c:v>0.31349199999999999</c:v>
                </c:pt>
                <c:pt idx="182">
                  <c:v>0.30992999999999998</c:v>
                </c:pt>
                <c:pt idx="183">
                  <c:v>0.306531</c:v>
                </c:pt>
                <c:pt idx="184">
                  <c:v>0.30334699999999998</c:v>
                </c:pt>
                <c:pt idx="185">
                  <c:v>0.30042799999999997</c:v>
                </c:pt>
                <c:pt idx="186">
                  <c:v>0.297817</c:v>
                </c:pt>
                <c:pt idx="187">
                  <c:v>0.29554999999999998</c:v>
                </c:pt>
                <c:pt idx="188">
                  <c:v>0.293657</c:v>
                </c:pt>
                <c:pt idx="189">
                  <c:v>0.292161</c:v>
                </c:pt>
                <c:pt idx="190">
                  <c:v>0.291076</c:v>
                </c:pt>
                <c:pt idx="191">
                  <c:v>0.29041099999999997</c:v>
                </c:pt>
                <c:pt idx="192">
                  <c:v>0.29016599999999998</c:v>
                </c:pt>
                <c:pt idx="193">
                  <c:v>0.29033300000000001</c:v>
                </c:pt>
                <c:pt idx="194">
                  <c:v>0.29089799999999999</c:v>
                </c:pt>
                <c:pt idx="195">
                  <c:v>0.29184300000000002</c:v>
                </c:pt>
                <c:pt idx="196">
                  <c:v>0.29313899999999998</c:v>
                </c:pt>
                <c:pt idx="197">
                  <c:v>0.29475600000000002</c:v>
                </c:pt>
                <c:pt idx="198">
                  <c:v>0.296657</c:v>
                </c:pt>
                <c:pt idx="199">
                  <c:v>0.29880099999999998</c:v>
                </c:pt>
                <c:pt idx="200">
                  <c:v>0.301147</c:v>
                </c:pt>
                <c:pt idx="201">
                  <c:v>0.303647</c:v>
                </c:pt>
                <c:pt idx="202">
                  <c:v>0.30625599999999997</c:v>
                </c:pt>
                <c:pt idx="203">
                  <c:v>0.30892500000000001</c:v>
                </c:pt>
                <c:pt idx="204">
                  <c:v>0.31160700000000002</c:v>
                </c:pt>
                <c:pt idx="205">
                  <c:v>0.31425700000000001</c:v>
                </c:pt>
                <c:pt idx="206">
                  <c:v>0.31682900000000003</c:v>
                </c:pt>
                <c:pt idx="207">
                  <c:v>0.31928200000000001</c:v>
                </c:pt>
                <c:pt idx="208">
                  <c:v>0.321577</c:v>
                </c:pt>
                <c:pt idx="209">
                  <c:v>0.32367899999999999</c:v>
                </c:pt>
                <c:pt idx="210">
                  <c:v>0.32555800000000001</c:v>
                </c:pt>
                <c:pt idx="211">
                  <c:v>0.32718700000000001</c:v>
                </c:pt>
                <c:pt idx="212">
                  <c:v>0.328546</c:v>
                </c:pt>
                <c:pt idx="213">
                  <c:v>0.32961800000000002</c:v>
                </c:pt>
                <c:pt idx="214">
                  <c:v>0.33039299999999999</c:v>
                </c:pt>
                <c:pt idx="215">
                  <c:v>0.33086599999999999</c:v>
                </c:pt>
                <c:pt idx="216">
                  <c:v>0.33103700000000003</c:v>
                </c:pt>
                <c:pt idx="217">
                  <c:v>0.33090999999999998</c:v>
                </c:pt>
                <c:pt idx="218">
                  <c:v>0.33049699999999999</c:v>
                </c:pt>
                <c:pt idx="219">
                  <c:v>0.32981100000000002</c:v>
                </c:pt>
                <c:pt idx="220">
                  <c:v>0.328872</c:v>
                </c:pt>
                <c:pt idx="221">
                  <c:v>0.32770100000000002</c:v>
                </c:pt>
                <c:pt idx="222">
                  <c:v>0.32632699999999998</c:v>
                </c:pt>
                <c:pt idx="223">
                  <c:v>0.32477600000000001</c:v>
                </c:pt>
                <c:pt idx="224">
                  <c:v>0.32308100000000001</c:v>
                </c:pt>
                <c:pt idx="225">
                  <c:v>0.32127299999999998</c:v>
                </c:pt>
                <c:pt idx="226">
                  <c:v>0.31938800000000001</c:v>
                </c:pt>
                <c:pt idx="227">
                  <c:v>0.31745800000000002</c:v>
                </c:pt>
                <c:pt idx="228">
                  <c:v>0.31551899999999999</c:v>
                </c:pt>
                <c:pt idx="229">
                  <c:v>0.31360300000000002</c:v>
                </c:pt>
                <c:pt idx="230">
                  <c:v>0.31174200000000002</c:v>
                </c:pt>
                <c:pt idx="231">
                  <c:v>0.30996699999999999</c:v>
                </c:pt>
                <c:pt idx="232">
                  <c:v>0.30830600000000002</c:v>
                </c:pt>
                <c:pt idx="233">
                  <c:v>0.30678499999999997</c:v>
                </c:pt>
                <c:pt idx="234">
                  <c:v>0.305425</c:v>
                </c:pt>
                <c:pt idx="235">
                  <c:v>0.30424499999999999</c:v>
                </c:pt>
                <c:pt idx="236">
                  <c:v>0.30326199999999998</c:v>
                </c:pt>
                <c:pt idx="237">
                  <c:v>0.30248599999999998</c:v>
                </c:pt>
                <c:pt idx="238">
                  <c:v>0.301925</c:v>
                </c:pt>
                <c:pt idx="239">
                  <c:v>0.30158400000000002</c:v>
                </c:pt>
                <c:pt idx="240">
                  <c:v>0.30146200000000001</c:v>
                </c:pt>
                <c:pt idx="241">
                  <c:v>0.30155500000000002</c:v>
                </c:pt>
                <c:pt idx="242">
                  <c:v>0.30185600000000001</c:v>
                </c:pt>
                <c:pt idx="243">
                  <c:v>0.30235499999999998</c:v>
                </c:pt>
                <c:pt idx="244">
                  <c:v>0.303037</c:v>
                </c:pt>
                <c:pt idx="245">
                  <c:v>0.30388599999999999</c:v>
                </c:pt>
                <c:pt idx="246">
                  <c:v>0.30488399999999999</c:v>
                </c:pt>
                <c:pt idx="247">
                  <c:v>0.306008</c:v>
                </c:pt>
                <c:pt idx="248">
                  <c:v>0.30723699999999998</c:v>
                </c:pt>
                <c:pt idx="249">
                  <c:v>0.30854599999999999</c:v>
                </c:pt>
                <c:pt idx="250">
                  <c:v>0.30991099999999999</c:v>
                </c:pt>
                <c:pt idx="251">
                  <c:v>0.311307</c:v>
                </c:pt>
                <c:pt idx="252">
                  <c:v>0.31270999999999999</c:v>
                </c:pt>
                <c:pt idx="253">
                  <c:v>0.31409500000000001</c:v>
                </c:pt>
                <c:pt idx="254">
                  <c:v>0.31543900000000002</c:v>
                </c:pt>
                <c:pt idx="255">
                  <c:v>0.31672</c:v>
                </c:pt>
                <c:pt idx="256">
                  <c:v>0.31791900000000001</c:v>
                </c:pt>
                <c:pt idx="257">
                  <c:v>0.31901600000000002</c:v>
                </c:pt>
                <c:pt idx="258">
                  <c:v>0.319996</c:v>
                </c:pt>
                <c:pt idx="259">
                  <c:v>0.32084600000000002</c:v>
                </c:pt>
                <c:pt idx="260">
                  <c:v>0.32155299999999998</c:v>
                </c:pt>
                <c:pt idx="261">
                  <c:v>0.32211099999999998</c:v>
                </c:pt>
                <c:pt idx="262">
                  <c:v>0.32251299999999999</c:v>
                </c:pt>
                <c:pt idx="263">
                  <c:v>0.32275599999999999</c:v>
                </c:pt>
                <c:pt idx="264">
                  <c:v>0.32284200000000002</c:v>
                </c:pt>
                <c:pt idx="265">
                  <c:v>0.322772</c:v>
                </c:pt>
                <c:pt idx="266">
                  <c:v>0.32255200000000001</c:v>
                </c:pt>
                <c:pt idx="267">
                  <c:v>0.322189</c:v>
                </c:pt>
                <c:pt idx="268">
                  <c:v>0.32169500000000001</c:v>
                </c:pt>
                <c:pt idx="269">
                  <c:v>0.321079</c:v>
                </c:pt>
                <c:pt idx="270">
                  <c:v>0.32035799999999998</c:v>
                </c:pt>
                <c:pt idx="271">
                  <c:v>0.31954399999999999</c:v>
                </c:pt>
                <c:pt idx="272">
                  <c:v>0.31865500000000002</c:v>
                </c:pt>
                <c:pt idx="273">
                  <c:v>0.31770900000000002</c:v>
                </c:pt>
                <c:pt idx="274">
                  <c:v>0.31672099999999997</c:v>
                </c:pt>
                <c:pt idx="275">
                  <c:v>0.31571199999999999</c:v>
                </c:pt>
                <c:pt idx="276">
                  <c:v>0.314697</c:v>
                </c:pt>
                <c:pt idx="277">
                  <c:v>0.31369599999999997</c:v>
                </c:pt>
                <c:pt idx="278">
                  <c:v>0.312724</c:v>
                </c:pt>
                <c:pt idx="279">
                  <c:v>0.31179699999999999</c:v>
                </c:pt>
                <c:pt idx="280">
                  <c:v>0.31093100000000001</c:v>
                </c:pt>
                <c:pt idx="281">
                  <c:v>0.310137</c:v>
                </c:pt>
                <c:pt idx="282">
                  <c:v>0.30942900000000001</c:v>
                </c:pt>
                <c:pt idx="283">
                  <c:v>0.30881500000000001</c:v>
                </c:pt>
                <c:pt idx="284">
                  <c:v>0.30830299999999999</c:v>
                </c:pt>
                <c:pt idx="285">
                  <c:v>0.30790099999999998</c:v>
                </c:pt>
                <c:pt idx="286">
                  <c:v>0.30761100000000002</c:v>
                </c:pt>
                <c:pt idx="287">
                  <c:v>0.30743599999999999</c:v>
                </c:pt>
                <c:pt idx="288">
                  <c:v>0.30737500000000001</c:v>
                </c:pt>
                <c:pt idx="289">
                  <c:v>0.30742700000000001</c:v>
                </c:pt>
                <c:pt idx="290">
                  <c:v>0.307587</c:v>
                </c:pt>
                <c:pt idx="291">
                  <c:v>0.30785099999999999</c:v>
                </c:pt>
                <c:pt idx="292">
                  <c:v>0.30820999999999998</c:v>
                </c:pt>
                <c:pt idx="293">
                  <c:v>0.30865599999999999</c:v>
                </c:pt>
                <c:pt idx="294">
                  <c:v>0.30917899999999998</c:v>
                </c:pt>
                <c:pt idx="295">
                  <c:v>0.30976900000000002</c:v>
                </c:pt>
                <c:pt idx="296">
                  <c:v>0.31041299999999999</c:v>
                </c:pt>
                <c:pt idx="297">
                  <c:v>0.31109799999999999</c:v>
                </c:pt>
                <c:pt idx="298">
                  <c:v>0.31181300000000001</c:v>
                </c:pt>
                <c:pt idx="299">
                  <c:v>0.31254300000000002</c:v>
                </c:pt>
                <c:pt idx="300">
                  <c:v>0.31327700000000003</c:v>
                </c:pt>
                <c:pt idx="301">
                  <c:v>0.31400099999999997</c:v>
                </c:pt>
                <c:pt idx="302">
                  <c:v>0.31470300000000001</c:v>
                </c:pt>
                <c:pt idx="303">
                  <c:v>0.31537199999999999</c:v>
                </c:pt>
                <c:pt idx="304">
                  <c:v>0.315998</c:v>
                </c:pt>
                <c:pt idx="305">
                  <c:v>0.31657099999999999</c:v>
                </c:pt>
                <c:pt idx="306">
                  <c:v>0.31708199999999997</c:v>
                </c:pt>
                <c:pt idx="307">
                  <c:v>0.31752399999999997</c:v>
                </c:pt>
                <c:pt idx="308">
                  <c:v>0.31789200000000001</c:v>
                </c:pt>
                <c:pt idx="309">
                  <c:v>0.31818200000000002</c:v>
                </c:pt>
                <c:pt idx="310">
                  <c:v>0.31839000000000001</c:v>
                </c:pt>
                <c:pt idx="311">
                  <c:v>0.31851600000000002</c:v>
                </c:pt>
                <c:pt idx="312">
                  <c:v>0.31855800000000001</c:v>
                </c:pt>
                <c:pt idx="313">
                  <c:v>0.318519</c:v>
                </c:pt>
                <c:pt idx="314">
                  <c:v>0.31840200000000002</c:v>
                </c:pt>
                <c:pt idx="315">
                  <c:v>0.31821100000000002</c:v>
                </c:pt>
                <c:pt idx="316">
                  <c:v>0.31795000000000001</c:v>
                </c:pt>
                <c:pt idx="317">
                  <c:v>0.31762699999999999</c:v>
                </c:pt>
                <c:pt idx="318">
                  <c:v>0.31724799999999997</c:v>
                </c:pt>
                <c:pt idx="319">
                  <c:v>0.31682100000000002</c:v>
                </c:pt>
                <c:pt idx="320">
                  <c:v>0.31635600000000003</c:v>
                </c:pt>
                <c:pt idx="321">
                  <c:v>0.31585999999999997</c:v>
                </c:pt>
                <c:pt idx="322">
                  <c:v>0.31534299999999998</c:v>
                </c:pt>
                <c:pt idx="323">
                  <c:v>0.31481399999999998</c:v>
                </c:pt>
                <c:pt idx="324">
                  <c:v>0.31428400000000001</c:v>
                </c:pt>
                <c:pt idx="325">
                  <c:v>0.31375999999999998</c:v>
                </c:pt>
                <c:pt idx="326">
                  <c:v>0.313253</c:v>
                </c:pt>
                <c:pt idx="327">
                  <c:v>0.31276900000000002</c:v>
                </c:pt>
                <c:pt idx="328">
                  <c:v>0.31231700000000001</c:v>
                </c:pt>
                <c:pt idx="329">
                  <c:v>0.31190299999999999</c:v>
                </c:pt>
                <c:pt idx="330">
                  <c:v>0.31153399999999998</c:v>
                </c:pt>
                <c:pt idx="331">
                  <c:v>0.31121399999999999</c:v>
                </c:pt>
                <c:pt idx="332">
                  <c:v>0.310948</c:v>
                </c:pt>
                <c:pt idx="333">
                  <c:v>0.31073899999999999</c:v>
                </c:pt>
                <c:pt idx="334">
                  <c:v>0.310589</c:v>
                </c:pt>
                <c:pt idx="335">
                  <c:v>0.31049900000000002</c:v>
                </c:pt>
                <c:pt idx="336">
                  <c:v>0.31046899999999999</c:v>
                </c:pt>
                <c:pt idx="337">
                  <c:v>0.310498</c:v>
                </c:pt>
                <c:pt idx="338">
                  <c:v>0.310583</c:v>
                </c:pt>
                <c:pt idx="339">
                  <c:v>0.310722</c:v>
                </c:pt>
                <c:pt idx="340">
                  <c:v>0.31091099999999999</c:v>
                </c:pt>
                <c:pt idx="341">
                  <c:v>0.31114599999999998</c:v>
                </c:pt>
                <c:pt idx="342">
                  <c:v>0.311421</c:v>
                </c:pt>
                <c:pt idx="343">
                  <c:v>0.31173000000000001</c:v>
                </c:pt>
                <c:pt idx="344">
                  <c:v>0.31206699999999998</c:v>
                </c:pt>
                <c:pt idx="345">
                  <c:v>0.31242599999999998</c:v>
                </c:pt>
                <c:pt idx="346">
                  <c:v>0.31280000000000002</c:v>
                </c:pt>
                <c:pt idx="347">
                  <c:v>0.31318200000000002</c:v>
                </c:pt>
                <c:pt idx="348">
                  <c:v>0.31356600000000001</c:v>
                </c:pt>
                <c:pt idx="349">
                  <c:v>0.313944</c:v>
                </c:pt>
                <c:pt idx="350">
                  <c:v>0.31431100000000001</c:v>
                </c:pt>
                <c:pt idx="351">
                  <c:v>0.31466100000000002</c:v>
                </c:pt>
                <c:pt idx="352">
                  <c:v>0.31498700000000002</c:v>
                </c:pt>
                <c:pt idx="353">
                  <c:v>0.31528600000000001</c:v>
                </c:pt>
                <c:pt idx="354">
                  <c:v>0.31555299999999997</c:v>
                </c:pt>
                <c:pt idx="355">
                  <c:v>0.31578299999999998</c:v>
                </c:pt>
                <c:pt idx="356">
                  <c:v>0.31597500000000001</c:v>
                </c:pt>
                <c:pt idx="357">
                  <c:v>0.31612499999999999</c:v>
                </c:pt>
                <c:pt idx="358">
                  <c:v>0.31623299999999999</c:v>
                </c:pt>
                <c:pt idx="359">
                  <c:v>0.31629699999999999</c:v>
                </c:pt>
                <c:pt idx="360">
                  <c:v>0.31631799999999999</c:v>
                </c:pt>
                <c:pt idx="361">
                  <c:v>0.31629699999999999</c:v>
                </c:pt>
                <c:pt idx="362">
                  <c:v>0.31623499999999999</c:v>
                </c:pt>
                <c:pt idx="363">
                  <c:v>0.31613400000000003</c:v>
                </c:pt>
                <c:pt idx="364">
                  <c:v>0.315996</c:v>
                </c:pt>
                <c:pt idx="365">
                  <c:v>0.31582700000000002</c:v>
                </c:pt>
                <c:pt idx="366">
                  <c:v>0.31562800000000002</c:v>
                </c:pt>
                <c:pt idx="367">
                  <c:v>0.31540400000000002</c:v>
                </c:pt>
                <c:pt idx="368">
                  <c:v>0.31516</c:v>
                </c:pt>
                <c:pt idx="369">
                  <c:v>0.31490000000000001</c:v>
                </c:pt>
                <c:pt idx="370">
                  <c:v>0.31462899999999999</c:v>
                </c:pt>
                <c:pt idx="371">
                  <c:v>0.31435299999999999</c:v>
                </c:pt>
                <c:pt idx="372">
                  <c:v>0.31407600000000002</c:v>
                </c:pt>
                <c:pt idx="373">
                  <c:v>0.31380200000000003</c:v>
                </c:pt>
                <c:pt idx="374">
                  <c:v>0.31353700000000001</c:v>
                </c:pt>
                <c:pt idx="375">
                  <c:v>0.31328400000000001</c:v>
                </c:pt>
                <c:pt idx="376">
                  <c:v>0.31304799999999999</c:v>
                </c:pt>
                <c:pt idx="377">
                  <c:v>0.312832</c:v>
                </c:pt>
                <c:pt idx="378">
                  <c:v>0.31263999999999997</c:v>
                </c:pt>
                <c:pt idx="379">
                  <c:v>0.312473</c:v>
                </c:pt>
                <c:pt idx="380">
                  <c:v>0.31233499999999997</c:v>
                </c:pt>
                <c:pt idx="381">
                  <c:v>0.31222699999999998</c:v>
                </c:pt>
                <c:pt idx="382">
                  <c:v>0.31214900000000001</c:v>
                </c:pt>
                <c:pt idx="383">
                  <c:v>0.31210300000000002</c:v>
                </c:pt>
                <c:pt idx="384">
                  <c:v>0.31208799999999998</c:v>
                </c:pt>
                <c:pt idx="385">
                  <c:v>0.31210399999999999</c:v>
                </c:pt>
                <c:pt idx="386">
                  <c:v>0.31214900000000001</c:v>
                </c:pt>
                <c:pt idx="387">
                  <c:v>0.31222299999999997</c:v>
                </c:pt>
                <c:pt idx="388">
                  <c:v>0.31232199999999999</c:v>
                </c:pt>
                <c:pt idx="389">
                  <c:v>0.31244499999999997</c:v>
                </c:pt>
                <c:pt idx="390">
                  <c:v>0.31258999999999998</c:v>
                </c:pt>
                <c:pt idx="391">
                  <c:v>0.31275199999999997</c:v>
                </c:pt>
                <c:pt idx="392">
                  <c:v>0.31292799999999998</c:v>
                </c:pt>
                <c:pt idx="393">
                  <c:v>0.31311600000000001</c:v>
                </c:pt>
                <c:pt idx="394">
                  <c:v>0.31331199999999998</c:v>
                </c:pt>
                <c:pt idx="395">
                  <c:v>0.31351200000000001</c:v>
                </c:pt>
                <c:pt idx="396">
                  <c:v>0.31371300000000002</c:v>
                </c:pt>
                <c:pt idx="397">
                  <c:v>0.313911</c:v>
                </c:pt>
                <c:pt idx="398">
                  <c:v>0.31410199999999999</c:v>
                </c:pt>
                <c:pt idx="399">
                  <c:v>0.31428499999999998</c:v>
                </c:pt>
                <c:pt idx="400">
                  <c:v>0.31445499999999998</c:v>
                </c:pt>
                <c:pt idx="401">
                  <c:v>0.31461099999999997</c:v>
                </c:pt>
                <c:pt idx="402">
                  <c:v>0.31474999999999997</c:v>
                </c:pt>
                <c:pt idx="403">
                  <c:v>0.31486999999999998</c:v>
                </c:pt>
                <c:pt idx="404">
                  <c:v>0.31497000000000003</c:v>
                </c:pt>
                <c:pt idx="405">
                  <c:v>0.31504799999999999</c:v>
                </c:pt>
                <c:pt idx="406">
                  <c:v>0.315104</c:v>
                </c:pt>
                <c:pt idx="407">
                  <c:v>0.315137</c:v>
                </c:pt>
                <c:pt idx="408">
                  <c:v>0.31514700000000001</c:v>
                </c:pt>
                <c:pt idx="409">
                  <c:v>0.315135</c:v>
                </c:pt>
                <c:pt idx="410">
                  <c:v>0.31510199999999999</c:v>
                </c:pt>
                <c:pt idx="411">
                  <c:v>0.31504900000000002</c:v>
                </c:pt>
                <c:pt idx="412">
                  <c:v>0.31497700000000001</c:v>
                </c:pt>
                <c:pt idx="413">
                  <c:v>0.31488699999999997</c:v>
                </c:pt>
                <c:pt idx="414">
                  <c:v>0.31478299999999998</c:v>
                </c:pt>
                <c:pt idx="415">
                  <c:v>0.314666</c:v>
                </c:pt>
                <c:pt idx="416">
                  <c:v>0.31453799999999998</c:v>
                </c:pt>
                <c:pt idx="417">
                  <c:v>0.31440200000000001</c:v>
                </c:pt>
                <c:pt idx="418">
                  <c:v>0.31425999999999998</c:v>
                </c:pt>
                <c:pt idx="419">
                  <c:v>0.31411499999999998</c:v>
                </c:pt>
                <c:pt idx="420">
                  <c:v>0.31397000000000003</c:v>
                </c:pt>
                <c:pt idx="421">
                  <c:v>0.31382700000000002</c:v>
                </c:pt>
                <c:pt idx="422">
                  <c:v>0.313689</c:v>
                </c:pt>
                <c:pt idx="423">
                  <c:v>0.31355699999999997</c:v>
                </c:pt>
                <c:pt idx="424">
                  <c:v>0.31343399999999999</c:v>
                </c:pt>
                <c:pt idx="425">
                  <c:v>0.31332100000000002</c:v>
                </c:pt>
                <c:pt idx="426">
                  <c:v>0.31322100000000003</c:v>
                </c:pt>
                <c:pt idx="427">
                  <c:v>0.31313400000000002</c:v>
                </c:pt>
                <c:pt idx="428">
                  <c:v>0.31306200000000001</c:v>
                </c:pt>
                <c:pt idx="429">
                  <c:v>0.31300600000000001</c:v>
                </c:pt>
                <c:pt idx="430">
                  <c:v>0.31296600000000002</c:v>
                </c:pt>
                <c:pt idx="431">
                  <c:v>0.312942</c:v>
                </c:pt>
                <c:pt idx="432">
                  <c:v>0.31293500000000002</c:v>
                </c:pt>
                <c:pt idx="433">
                  <c:v>0.31294300000000003</c:v>
                </c:pt>
                <c:pt idx="434">
                  <c:v>0.312967</c:v>
                </c:pt>
                <c:pt idx="435">
                  <c:v>0.31300600000000001</c:v>
                </c:pt>
                <c:pt idx="436">
                  <c:v>0.31305899999999998</c:v>
                </c:pt>
                <c:pt idx="437">
                  <c:v>0.31312299999999998</c:v>
                </c:pt>
                <c:pt idx="438">
                  <c:v>0.31319900000000001</c:v>
                </c:pt>
                <c:pt idx="439">
                  <c:v>0.31328400000000001</c:v>
                </c:pt>
                <c:pt idx="440">
                  <c:v>0.31337700000000002</c:v>
                </c:pt>
                <c:pt idx="441">
                  <c:v>0.313475</c:v>
                </c:pt>
                <c:pt idx="442">
                  <c:v>0.31357800000000002</c:v>
                </c:pt>
                <c:pt idx="443">
                  <c:v>0.31368200000000002</c:v>
                </c:pt>
                <c:pt idx="444">
                  <c:v>0.31378699999999998</c:v>
                </c:pt>
                <c:pt idx="445">
                  <c:v>0.31389099999999998</c:v>
                </c:pt>
                <c:pt idx="446">
                  <c:v>0.31399100000000002</c:v>
                </c:pt>
                <c:pt idx="447">
                  <c:v>0.31408599999999998</c:v>
                </c:pt>
                <c:pt idx="448">
                  <c:v>0.31417499999999998</c:v>
                </c:pt>
                <c:pt idx="449">
                  <c:v>0.31425599999999998</c:v>
                </c:pt>
                <c:pt idx="450">
                  <c:v>0.31432900000000003</c:v>
                </c:pt>
                <c:pt idx="451">
                  <c:v>0.31439099999999998</c:v>
                </c:pt>
                <c:pt idx="452">
                  <c:v>0.31444299999999997</c:v>
                </c:pt>
                <c:pt idx="453">
                  <c:v>0.31448399999999999</c:v>
                </c:pt>
                <c:pt idx="454">
                  <c:v>0.31451299999999999</c:v>
                </c:pt>
                <c:pt idx="455">
                  <c:v>0.31452999999999998</c:v>
                </c:pt>
                <c:pt idx="456">
                  <c:v>0.31453500000000001</c:v>
                </c:pt>
                <c:pt idx="457">
                  <c:v>0.31452799999999997</c:v>
                </c:pt>
                <c:pt idx="458">
                  <c:v>0.31451099999999999</c:v>
                </c:pt>
                <c:pt idx="459">
                  <c:v>0.31448199999999998</c:v>
                </c:pt>
                <c:pt idx="460">
                  <c:v>0.314444</c:v>
                </c:pt>
                <c:pt idx="461">
                  <c:v>0.31439699999999998</c:v>
                </c:pt>
                <c:pt idx="462">
                  <c:v>0.31434299999999998</c:v>
                </c:pt>
                <c:pt idx="463">
                  <c:v>0.31428099999999998</c:v>
                </c:pt>
                <c:pt idx="464">
                  <c:v>0.31421399999999999</c:v>
                </c:pt>
                <c:pt idx="465">
                  <c:v>0.31414300000000001</c:v>
                </c:pt>
                <c:pt idx="466">
                  <c:v>0.31406899999999999</c:v>
                </c:pt>
                <c:pt idx="467">
                  <c:v>0.31399300000000002</c:v>
                </c:pt>
                <c:pt idx="468">
                  <c:v>0.313917</c:v>
                </c:pt>
                <c:pt idx="469">
                  <c:v>0.31384200000000001</c:v>
                </c:pt>
                <c:pt idx="470">
                  <c:v>0.31376999999999999</c:v>
                </c:pt>
                <c:pt idx="471">
                  <c:v>0.31370100000000001</c:v>
                </c:pt>
                <c:pt idx="472">
                  <c:v>0.313637</c:v>
                </c:pt>
                <c:pt idx="473">
                  <c:v>0.31357800000000002</c:v>
                </c:pt>
                <c:pt idx="474">
                  <c:v>0.31352600000000003</c:v>
                </c:pt>
                <c:pt idx="475">
                  <c:v>0.31348100000000001</c:v>
                </c:pt>
                <c:pt idx="476">
                  <c:v>0.31344300000000003</c:v>
                </c:pt>
                <c:pt idx="477">
                  <c:v>0.31341400000000003</c:v>
                </c:pt>
                <c:pt idx="478">
                  <c:v>0.31339299999999998</c:v>
                </c:pt>
                <c:pt idx="479">
                  <c:v>0.31338100000000002</c:v>
                </c:pt>
                <c:pt idx="480">
                  <c:v>0.31337700000000002</c:v>
                </c:pt>
                <c:pt idx="481">
                  <c:v>0.31338199999999999</c:v>
                </c:pt>
                <c:pt idx="482">
                  <c:v>0.31339499999999998</c:v>
                </c:pt>
                <c:pt idx="483">
                  <c:v>0.31341599999999997</c:v>
                </c:pt>
                <c:pt idx="484">
                  <c:v>0.31344300000000003</c:v>
                </c:pt>
                <c:pt idx="485">
                  <c:v>0.31347700000000001</c:v>
                </c:pt>
                <c:pt idx="486">
                  <c:v>0.31351699999999999</c:v>
                </c:pt>
                <c:pt idx="487">
                  <c:v>0.31356200000000001</c:v>
                </c:pt>
                <c:pt idx="488">
                  <c:v>0.31361</c:v>
                </c:pt>
                <c:pt idx="489">
                  <c:v>0.313662</c:v>
                </c:pt>
                <c:pt idx="490">
                  <c:v>0.31371500000000002</c:v>
                </c:pt>
                <c:pt idx="491">
                  <c:v>0.31376999999999999</c:v>
                </c:pt>
                <c:pt idx="492">
                  <c:v>0.31382500000000002</c:v>
                </c:pt>
                <c:pt idx="493">
                  <c:v>0.31387900000000002</c:v>
                </c:pt>
                <c:pt idx="494">
                  <c:v>0.31393100000000002</c:v>
                </c:pt>
                <c:pt idx="495">
                  <c:v>0.31398100000000001</c:v>
                </c:pt>
                <c:pt idx="496">
                  <c:v>0.314027</c:v>
                </c:pt>
                <c:pt idx="497">
                  <c:v>0.31407000000000002</c:v>
                </c:pt>
                <c:pt idx="498">
                  <c:v>0.314108</c:v>
                </c:pt>
                <c:pt idx="499">
                  <c:v>0.31413999999999997</c:v>
                </c:pt>
                <c:pt idx="500">
                  <c:v>0.31416699999999997</c:v>
                </c:pt>
                <c:pt idx="501">
                  <c:v>0.31418800000000002</c:v>
                </c:pt>
                <c:pt idx="502">
                  <c:v>0.31420300000000001</c:v>
                </c:pt>
                <c:pt idx="503">
                  <c:v>0.31421199999999999</c:v>
                </c:pt>
                <c:pt idx="504">
                  <c:v>0.31421399999999999</c:v>
                </c:pt>
                <c:pt idx="505">
                  <c:v>0.31421100000000002</c:v>
                </c:pt>
                <c:pt idx="506">
                  <c:v>0.31420100000000001</c:v>
                </c:pt>
                <c:pt idx="507">
                  <c:v>0.31418699999999999</c:v>
                </c:pt>
                <c:pt idx="508">
                  <c:v>0.31416699999999997</c:v>
                </c:pt>
                <c:pt idx="509">
                  <c:v>0.31414199999999998</c:v>
                </c:pt>
                <c:pt idx="510">
                  <c:v>0.31411299999999998</c:v>
                </c:pt>
                <c:pt idx="511">
                  <c:v>0.314081</c:v>
                </c:pt>
                <c:pt idx="512">
                  <c:v>0.31404599999999999</c:v>
                </c:pt>
                <c:pt idx="513">
                  <c:v>0.31400800000000001</c:v>
                </c:pt>
                <c:pt idx="514">
                  <c:v>0.31397000000000003</c:v>
                </c:pt>
                <c:pt idx="515">
                  <c:v>0.31392999999999999</c:v>
                </c:pt>
                <c:pt idx="516">
                  <c:v>0.31389</c:v>
                </c:pt>
                <c:pt idx="517">
                  <c:v>0.31385099999999999</c:v>
                </c:pt>
                <c:pt idx="518">
                  <c:v>0.31381300000000001</c:v>
                </c:pt>
                <c:pt idx="519">
                  <c:v>0.31377699999999997</c:v>
                </c:pt>
                <c:pt idx="520">
                  <c:v>0.31374400000000002</c:v>
                </c:pt>
                <c:pt idx="521">
                  <c:v>0.31371300000000002</c:v>
                </c:pt>
                <c:pt idx="522">
                  <c:v>0.31368600000000002</c:v>
                </c:pt>
                <c:pt idx="523">
                  <c:v>0.31366300000000003</c:v>
                </c:pt>
                <c:pt idx="524">
                  <c:v>0.31364300000000001</c:v>
                </c:pt>
                <c:pt idx="525">
                  <c:v>0.31362800000000002</c:v>
                </c:pt>
                <c:pt idx="526">
                  <c:v>0.31361699999999998</c:v>
                </c:pt>
                <c:pt idx="527">
                  <c:v>0.31361099999999997</c:v>
                </c:pt>
                <c:pt idx="528">
                  <c:v>0.31360900000000003</c:v>
                </c:pt>
                <c:pt idx="529">
                  <c:v>0.313612</c:v>
                </c:pt>
                <c:pt idx="530">
                  <c:v>0.31361899999999998</c:v>
                </c:pt>
                <c:pt idx="531">
                  <c:v>0.31362899999999999</c:v>
                </c:pt>
                <c:pt idx="532">
                  <c:v>0.31364399999999998</c:v>
                </c:pt>
                <c:pt idx="533">
                  <c:v>0.313662</c:v>
                </c:pt>
                <c:pt idx="534">
                  <c:v>0.31368299999999999</c:v>
                </c:pt>
                <c:pt idx="535">
                  <c:v>0.31370599999999998</c:v>
                </c:pt>
                <c:pt idx="536">
                  <c:v>0.31373099999999998</c:v>
                </c:pt>
                <c:pt idx="537">
                  <c:v>0.31375799999999998</c:v>
                </c:pt>
                <c:pt idx="538">
                  <c:v>0.31378699999999998</c:v>
                </c:pt>
                <c:pt idx="539">
                  <c:v>0.31381500000000001</c:v>
                </c:pt>
                <c:pt idx="540">
                  <c:v>0.31384400000000001</c:v>
                </c:pt>
                <c:pt idx="541">
                  <c:v>0.31387199999999998</c:v>
                </c:pt>
                <c:pt idx="542">
                  <c:v>0.31389899999999998</c:v>
                </c:pt>
                <c:pt idx="543">
                  <c:v>0.31392500000000001</c:v>
                </c:pt>
                <c:pt idx="544">
                  <c:v>0.31395000000000001</c:v>
                </c:pt>
                <c:pt idx="545">
                  <c:v>0.31397199999999997</c:v>
                </c:pt>
                <c:pt idx="546">
                  <c:v>0.31399100000000002</c:v>
                </c:pt>
                <c:pt idx="547">
                  <c:v>0.31400800000000001</c:v>
                </c:pt>
                <c:pt idx="548">
                  <c:v>0.31402200000000002</c:v>
                </c:pt>
                <c:pt idx="549">
                  <c:v>0.31403300000000001</c:v>
                </c:pt>
                <c:pt idx="550">
                  <c:v>0.31404100000000001</c:v>
                </c:pt>
                <c:pt idx="551">
                  <c:v>0.31404599999999999</c:v>
                </c:pt>
                <c:pt idx="552">
                  <c:v>0.31404700000000002</c:v>
                </c:pt>
                <c:pt idx="553">
                  <c:v>0.31404500000000002</c:v>
                </c:pt>
                <c:pt idx="554">
                  <c:v>0.31403999999999999</c:v>
                </c:pt>
                <c:pt idx="555">
                  <c:v>0.31403199999999998</c:v>
                </c:pt>
                <c:pt idx="556">
                  <c:v>0.31402200000000002</c:v>
                </c:pt>
                <c:pt idx="557">
                  <c:v>0.31400899999999998</c:v>
                </c:pt>
                <c:pt idx="558">
                  <c:v>0.31399300000000002</c:v>
                </c:pt>
                <c:pt idx="559">
                  <c:v>0.31397700000000001</c:v>
                </c:pt>
                <c:pt idx="560">
                  <c:v>0.31395800000000001</c:v>
                </c:pt>
                <c:pt idx="561">
                  <c:v>0.31393900000000002</c:v>
                </c:pt>
                <c:pt idx="562">
                  <c:v>0.31391799999999997</c:v>
                </c:pt>
                <c:pt idx="563">
                  <c:v>0.31389800000000001</c:v>
                </c:pt>
                <c:pt idx="564">
                  <c:v>0.31387700000000002</c:v>
                </c:pt>
                <c:pt idx="565">
                  <c:v>0.31385600000000002</c:v>
                </c:pt>
                <c:pt idx="566">
                  <c:v>0.31383699999999998</c:v>
                </c:pt>
                <c:pt idx="567">
                  <c:v>0.31381799999999999</c:v>
                </c:pt>
                <c:pt idx="568">
                  <c:v>0.31380000000000002</c:v>
                </c:pt>
                <c:pt idx="569">
                  <c:v>0.31378400000000001</c:v>
                </c:pt>
                <c:pt idx="570">
                  <c:v>0.31376999999999999</c:v>
                </c:pt>
                <c:pt idx="571">
                  <c:v>0.31375799999999998</c:v>
                </c:pt>
                <c:pt idx="572">
                  <c:v>0.31374800000000003</c:v>
                </c:pt>
                <c:pt idx="573">
                  <c:v>0.31374000000000002</c:v>
                </c:pt>
                <c:pt idx="574">
                  <c:v>0.31373400000000001</c:v>
                </c:pt>
                <c:pt idx="575">
                  <c:v>0.31373099999999998</c:v>
                </c:pt>
                <c:pt idx="576">
                  <c:v>0.31373000000000001</c:v>
                </c:pt>
                <c:pt idx="577">
                  <c:v>0.31373200000000001</c:v>
                </c:pt>
                <c:pt idx="578">
                  <c:v>0.31373499999999999</c:v>
                </c:pt>
                <c:pt idx="579">
                  <c:v>0.31374099999999999</c:v>
                </c:pt>
                <c:pt idx="580">
                  <c:v>0.313749</c:v>
                </c:pt>
                <c:pt idx="581">
                  <c:v>0.31375799999999998</c:v>
                </c:pt>
                <c:pt idx="582">
                  <c:v>0.31376900000000002</c:v>
                </c:pt>
                <c:pt idx="583">
                  <c:v>0.31378099999999998</c:v>
                </c:pt>
                <c:pt idx="584">
                  <c:v>0.31379499999999999</c:v>
                </c:pt>
                <c:pt idx="585">
                  <c:v>0.313809</c:v>
                </c:pt>
                <c:pt idx="586">
                  <c:v>0.31382300000000002</c:v>
                </c:pt>
                <c:pt idx="587">
                  <c:v>0.31383800000000001</c:v>
                </c:pt>
                <c:pt idx="588">
                  <c:v>0.31385299999999999</c:v>
                </c:pt>
                <c:pt idx="589">
                  <c:v>0.31386799999999998</c:v>
                </c:pt>
                <c:pt idx="590">
                  <c:v>0.31388300000000002</c:v>
                </c:pt>
                <c:pt idx="591">
                  <c:v>0.31389600000000001</c:v>
                </c:pt>
                <c:pt idx="592">
                  <c:v>0.31390899999999999</c:v>
                </c:pt>
                <c:pt idx="593">
                  <c:v>0.31391999999999998</c:v>
                </c:pt>
                <c:pt idx="594">
                  <c:v>0.31393100000000002</c:v>
                </c:pt>
                <c:pt idx="595">
                  <c:v>0.31393900000000002</c:v>
                </c:pt>
                <c:pt idx="596">
                  <c:v>0.31394699999999998</c:v>
                </c:pt>
                <c:pt idx="597">
                  <c:v>0.31395200000000001</c:v>
                </c:pt>
                <c:pt idx="598">
                  <c:v>0.31395600000000001</c:v>
                </c:pt>
                <c:pt idx="599">
                  <c:v>0.31395899999999999</c:v>
                </c:pt>
                <c:pt idx="600">
                  <c:v>0.31395899999999999</c:v>
                </c:pt>
                <c:pt idx="601">
                  <c:v>0.31395800000000001</c:v>
                </c:pt>
                <c:pt idx="602">
                  <c:v>0.31395600000000001</c:v>
                </c:pt>
                <c:pt idx="603">
                  <c:v>0.31395099999999998</c:v>
                </c:pt>
                <c:pt idx="604">
                  <c:v>0.313946</c:v>
                </c:pt>
                <c:pt idx="605">
                  <c:v>0.31393900000000002</c:v>
                </c:pt>
                <c:pt idx="606">
                  <c:v>0.31393100000000002</c:v>
                </c:pt>
                <c:pt idx="607">
                  <c:v>0.31392199999999998</c:v>
                </c:pt>
                <c:pt idx="608">
                  <c:v>0.313913</c:v>
                </c:pt>
                <c:pt idx="609">
                  <c:v>0.31390200000000001</c:v>
                </c:pt>
                <c:pt idx="610">
                  <c:v>0.313892</c:v>
                </c:pt>
                <c:pt idx="611">
                  <c:v>0.31388100000000002</c:v>
                </c:pt>
                <c:pt idx="612">
                  <c:v>0.31386999999999998</c:v>
                </c:pt>
                <c:pt idx="613">
                  <c:v>0.313859</c:v>
                </c:pt>
                <c:pt idx="614">
                  <c:v>0.31384899999999999</c:v>
                </c:pt>
                <c:pt idx="615">
                  <c:v>0.31383899999999998</c:v>
                </c:pt>
                <c:pt idx="616">
                  <c:v>0.31383</c:v>
                </c:pt>
                <c:pt idx="617">
                  <c:v>0.31382199999999999</c:v>
                </c:pt>
                <c:pt idx="618">
                  <c:v>0.31381399999999998</c:v>
                </c:pt>
                <c:pt idx="619">
                  <c:v>0.31380799999999998</c:v>
                </c:pt>
                <c:pt idx="620">
                  <c:v>0.313803</c:v>
                </c:pt>
                <c:pt idx="621">
                  <c:v>0.31379899999999999</c:v>
                </c:pt>
                <c:pt idx="622">
                  <c:v>0.31379600000000002</c:v>
                </c:pt>
                <c:pt idx="623">
                  <c:v>0.31379400000000002</c:v>
                </c:pt>
                <c:pt idx="624">
                  <c:v>0.31379400000000002</c:v>
                </c:pt>
                <c:pt idx="625">
                  <c:v>0.31379400000000002</c:v>
                </c:pt>
                <c:pt idx="626">
                  <c:v>0.31379600000000002</c:v>
                </c:pt>
                <c:pt idx="627">
                  <c:v>0.31379899999999999</c:v>
                </c:pt>
                <c:pt idx="628">
                  <c:v>0.313803</c:v>
                </c:pt>
                <c:pt idx="629">
                  <c:v>0.31380799999999998</c:v>
                </c:pt>
                <c:pt idx="630">
                  <c:v>0.31381399999999998</c:v>
                </c:pt>
                <c:pt idx="631">
                  <c:v>0.31382100000000002</c:v>
                </c:pt>
                <c:pt idx="632">
                  <c:v>0.313828</c:v>
                </c:pt>
                <c:pt idx="633">
                  <c:v>0.31383499999999998</c:v>
                </c:pt>
                <c:pt idx="634">
                  <c:v>0.31384299999999998</c:v>
                </c:pt>
                <c:pt idx="635">
                  <c:v>0.31385000000000002</c:v>
                </c:pt>
                <c:pt idx="636">
                  <c:v>0.31385800000000003</c:v>
                </c:pt>
                <c:pt idx="637">
                  <c:v>0.31386599999999998</c:v>
                </c:pt>
                <c:pt idx="638">
                  <c:v>0.31387300000000001</c:v>
                </c:pt>
                <c:pt idx="639">
                  <c:v>0.31388100000000002</c:v>
                </c:pt>
                <c:pt idx="640">
                  <c:v>0.31388700000000003</c:v>
                </c:pt>
                <c:pt idx="641">
                  <c:v>0.31389299999999998</c:v>
                </c:pt>
                <c:pt idx="642">
                  <c:v>0.31389899999999998</c:v>
                </c:pt>
                <c:pt idx="643">
                  <c:v>0.31390299999999999</c:v>
                </c:pt>
                <c:pt idx="644">
                  <c:v>0.31390699999999999</c:v>
                </c:pt>
                <c:pt idx="645">
                  <c:v>0.31391000000000002</c:v>
                </c:pt>
                <c:pt idx="646">
                  <c:v>0.31391200000000002</c:v>
                </c:pt>
                <c:pt idx="647">
                  <c:v>0.313913</c:v>
                </c:pt>
                <c:pt idx="648">
                  <c:v>0.313913</c:v>
                </c:pt>
                <c:pt idx="649">
                  <c:v>0.313913</c:v>
                </c:pt>
                <c:pt idx="650">
                  <c:v>0.313911</c:v>
                </c:pt>
                <c:pt idx="651">
                  <c:v>0.31390899999999999</c:v>
                </c:pt>
                <c:pt idx="652">
                  <c:v>0.31390600000000002</c:v>
                </c:pt>
                <c:pt idx="653">
                  <c:v>0.31390299999999999</c:v>
                </c:pt>
                <c:pt idx="654">
                  <c:v>0.31389899999999998</c:v>
                </c:pt>
                <c:pt idx="655">
                  <c:v>0.31389400000000001</c:v>
                </c:pt>
                <c:pt idx="656">
                  <c:v>0.31388899999999997</c:v>
                </c:pt>
                <c:pt idx="657">
                  <c:v>0.31388300000000002</c:v>
                </c:pt>
                <c:pt idx="658">
                  <c:v>0.31387799999999999</c:v>
                </c:pt>
                <c:pt idx="659">
                  <c:v>0.31387199999999998</c:v>
                </c:pt>
                <c:pt idx="660">
                  <c:v>0.31386700000000001</c:v>
                </c:pt>
                <c:pt idx="661">
                  <c:v>0.313861</c:v>
                </c:pt>
                <c:pt idx="662">
                  <c:v>0.31385600000000002</c:v>
                </c:pt>
                <c:pt idx="663">
                  <c:v>0.31385000000000002</c:v>
                </c:pt>
                <c:pt idx="664">
                  <c:v>0.31384600000000001</c:v>
                </c:pt>
                <c:pt idx="665">
                  <c:v>0.31384099999999998</c:v>
                </c:pt>
                <c:pt idx="666">
                  <c:v>0.31383800000000001</c:v>
                </c:pt>
                <c:pt idx="667">
                  <c:v>0.313834</c:v>
                </c:pt>
                <c:pt idx="668">
                  <c:v>0.31383100000000003</c:v>
                </c:pt>
                <c:pt idx="669">
                  <c:v>0.31382900000000002</c:v>
                </c:pt>
                <c:pt idx="670">
                  <c:v>0.313828</c:v>
                </c:pt>
                <c:pt idx="671">
                  <c:v>0.31382700000000002</c:v>
                </c:pt>
                <c:pt idx="672">
                  <c:v>0.31382700000000002</c:v>
                </c:pt>
                <c:pt idx="673">
                  <c:v>0.31382700000000002</c:v>
                </c:pt>
                <c:pt idx="674">
                  <c:v>0.313828</c:v>
                </c:pt>
                <c:pt idx="675">
                  <c:v>0.31383</c:v>
                </c:pt>
                <c:pt idx="676">
                  <c:v>0.313832</c:v>
                </c:pt>
                <c:pt idx="677">
                  <c:v>0.31383499999999998</c:v>
                </c:pt>
                <c:pt idx="678">
                  <c:v>0.31383800000000001</c:v>
                </c:pt>
                <c:pt idx="679">
                  <c:v>0.31384099999999998</c:v>
                </c:pt>
                <c:pt idx="680">
                  <c:v>0.31384499999999999</c:v>
                </c:pt>
                <c:pt idx="681">
                  <c:v>0.31384800000000002</c:v>
                </c:pt>
                <c:pt idx="682">
                  <c:v>0.31385299999999999</c:v>
                </c:pt>
                <c:pt idx="683">
                  <c:v>0.313857</c:v>
                </c:pt>
                <c:pt idx="684">
                  <c:v>0.313861</c:v>
                </c:pt>
                <c:pt idx="685">
                  <c:v>0.31386500000000001</c:v>
                </c:pt>
                <c:pt idx="686">
                  <c:v>0.31386900000000001</c:v>
                </c:pt>
                <c:pt idx="687">
                  <c:v>0.31387199999999998</c:v>
                </c:pt>
                <c:pt idx="688">
                  <c:v>0.31387599999999999</c:v>
                </c:pt>
                <c:pt idx="689">
                  <c:v>0.31387900000000002</c:v>
                </c:pt>
                <c:pt idx="690">
                  <c:v>0.31388199999999999</c:v>
                </c:pt>
                <c:pt idx="691">
                  <c:v>0.313884</c:v>
                </c:pt>
                <c:pt idx="692">
                  <c:v>0.313886</c:v>
                </c:pt>
                <c:pt idx="693">
                  <c:v>0.313888</c:v>
                </c:pt>
                <c:pt idx="694">
                  <c:v>0.31388899999999997</c:v>
                </c:pt>
                <c:pt idx="695">
                  <c:v>0.31388899999999997</c:v>
                </c:pt>
                <c:pt idx="696">
                  <c:v>0.31388899999999997</c:v>
                </c:pt>
                <c:pt idx="697">
                  <c:v>0.31388899999999997</c:v>
                </c:pt>
                <c:pt idx="698">
                  <c:v>0.313888</c:v>
                </c:pt>
                <c:pt idx="699">
                  <c:v>0.31388700000000003</c:v>
                </c:pt>
                <c:pt idx="700">
                  <c:v>0.313886</c:v>
                </c:pt>
                <c:pt idx="701">
                  <c:v>0.313884</c:v>
                </c:pt>
                <c:pt idx="702">
                  <c:v>0.31388199999999999</c:v>
                </c:pt>
                <c:pt idx="703">
                  <c:v>0.31387900000000002</c:v>
                </c:pt>
                <c:pt idx="704">
                  <c:v>0.31387700000000002</c:v>
                </c:pt>
                <c:pt idx="705">
                  <c:v>0.31387399999999999</c:v>
                </c:pt>
                <c:pt idx="706">
                  <c:v>0.31387100000000001</c:v>
                </c:pt>
                <c:pt idx="707">
                  <c:v>0.31386799999999998</c:v>
                </c:pt>
                <c:pt idx="708">
                  <c:v>0.31386500000000001</c:v>
                </c:pt>
                <c:pt idx="709">
                  <c:v>0.31386199999999997</c:v>
                </c:pt>
                <c:pt idx="710">
                  <c:v>0.313859</c:v>
                </c:pt>
                <c:pt idx="711">
                  <c:v>0.31385600000000002</c:v>
                </c:pt>
                <c:pt idx="712">
                  <c:v>0.31385400000000002</c:v>
                </c:pt>
                <c:pt idx="713">
                  <c:v>0.31385200000000002</c:v>
                </c:pt>
                <c:pt idx="714">
                  <c:v>0.31385000000000002</c:v>
                </c:pt>
                <c:pt idx="715">
                  <c:v>0.31384800000000002</c:v>
                </c:pt>
                <c:pt idx="716">
                  <c:v>0.31384699999999999</c:v>
                </c:pt>
                <c:pt idx="717">
                  <c:v>0.31384499999999999</c:v>
                </c:pt>
                <c:pt idx="718">
                  <c:v>0.31384499999999999</c:v>
                </c:pt>
                <c:pt idx="719">
                  <c:v>0.31384400000000001</c:v>
                </c:pt>
                <c:pt idx="720">
                  <c:v>0.31384400000000001</c:v>
                </c:pt>
                <c:pt idx="721">
                  <c:v>0.31384400000000001</c:v>
                </c:pt>
                <c:pt idx="722">
                  <c:v>0.31384499999999999</c:v>
                </c:pt>
                <c:pt idx="723">
                  <c:v>0.31384600000000001</c:v>
                </c:pt>
                <c:pt idx="724">
                  <c:v>0.31384699999999999</c:v>
                </c:pt>
                <c:pt idx="725">
                  <c:v>0.31384800000000002</c:v>
                </c:pt>
                <c:pt idx="726">
                  <c:v>0.31385000000000002</c:v>
                </c:pt>
                <c:pt idx="727">
                  <c:v>0.31385200000000002</c:v>
                </c:pt>
                <c:pt idx="728">
                  <c:v>0.31385299999999999</c:v>
                </c:pt>
                <c:pt idx="729">
                  <c:v>0.31385600000000002</c:v>
                </c:pt>
                <c:pt idx="730">
                  <c:v>0.31385800000000003</c:v>
                </c:pt>
                <c:pt idx="731">
                  <c:v>0.31385999999999997</c:v>
                </c:pt>
                <c:pt idx="732">
                  <c:v>0.31386199999999997</c:v>
                </c:pt>
                <c:pt idx="733">
                  <c:v>0.31386399999999998</c:v>
                </c:pt>
                <c:pt idx="734">
                  <c:v>0.31386599999999998</c:v>
                </c:pt>
                <c:pt idx="735">
                  <c:v>0.31386799999999998</c:v>
                </c:pt>
                <c:pt idx="736">
                  <c:v>0.31386999999999998</c:v>
                </c:pt>
                <c:pt idx="737">
                  <c:v>0.31387100000000001</c:v>
                </c:pt>
                <c:pt idx="738">
                  <c:v>0.31387300000000001</c:v>
                </c:pt>
                <c:pt idx="739">
                  <c:v>0.31387399999999999</c:v>
                </c:pt>
                <c:pt idx="740">
                  <c:v>0.31387500000000002</c:v>
                </c:pt>
                <c:pt idx="741">
                  <c:v>0.31387599999999999</c:v>
                </c:pt>
                <c:pt idx="742">
                  <c:v>0.31387700000000002</c:v>
                </c:pt>
                <c:pt idx="743">
                  <c:v>0.31387700000000002</c:v>
                </c:pt>
                <c:pt idx="744">
                  <c:v>0.31387700000000002</c:v>
                </c:pt>
                <c:pt idx="745">
                  <c:v>0.31387700000000002</c:v>
                </c:pt>
                <c:pt idx="746">
                  <c:v>0.31387599999999999</c:v>
                </c:pt>
                <c:pt idx="747">
                  <c:v>0.31387599999999999</c:v>
                </c:pt>
                <c:pt idx="748">
                  <c:v>0.31387500000000002</c:v>
                </c:pt>
                <c:pt idx="749">
                  <c:v>0.31387399999999999</c:v>
                </c:pt>
                <c:pt idx="750">
                  <c:v>0.31387300000000001</c:v>
                </c:pt>
                <c:pt idx="751">
                  <c:v>0.31387100000000001</c:v>
                </c:pt>
                <c:pt idx="752">
                  <c:v>0.31386999999999998</c:v>
                </c:pt>
                <c:pt idx="753">
                  <c:v>0.31386900000000001</c:v>
                </c:pt>
                <c:pt idx="754">
                  <c:v>0.31386700000000001</c:v>
                </c:pt>
                <c:pt idx="755">
                  <c:v>0.31386599999999998</c:v>
                </c:pt>
                <c:pt idx="756">
                  <c:v>0.31386399999999998</c:v>
                </c:pt>
                <c:pt idx="757">
                  <c:v>0.31386199999999997</c:v>
                </c:pt>
                <c:pt idx="758">
                  <c:v>0.313861</c:v>
                </c:pt>
                <c:pt idx="759">
                  <c:v>0.31385999999999997</c:v>
                </c:pt>
                <c:pt idx="760">
                  <c:v>0.31385800000000003</c:v>
                </c:pt>
                <c:pt idx="761">
                  <c:v>0.313857</c:v>
                </c:pt>
                <c:pt idx="762">
                  <c:v>0.31385600000000002</c:v>
                </c:pt>
                <c:pt idx="763">
                  <c:v>0.313855</c:v>
                </c:pt>
                <c:pt idx="764">
                  <c:v>0.31385400000000002</c:v>
                </c:pt>
                <c:pt idx="765">
                  <c:v>0.31385400000000002</c:v>
                </c:pt>
                <c:pt idx="766">
                  <c:v>0.31385299999999999</c:v>
                </c:pt>
                <c:pt idx="767">
                  <c:v>0.31385299999999999</c:v>
                </c:pt>
                <c:pt idx="768">
                  <c:v>0.31385299999999999</c:v>
                </c:pt>
                <c:pt idx="769">
                  <c:v>0.31385299999999999</c:v>
                </c:pt>
                <c:pt idx="770">
                  <c:v>0.31385400000000002</c:v>
                </c:pt>
                <c:pt idx="771">
                  <c:v>0.31385400000000002</c:v>
                </c:pt>
                <c:pt idx="772">
                  <c:v>0.313855</c:v>
                </c:pt>
                <c:pt idx="773">
                  <c:v>0.313855</c:v>
                </c:pt>
                <c:pt idx="774">
                  <c:v>0.31385600000000002</c:v>
                </c:pt>
                <c:pt idx="775">
                  <c:v>0.313857</c:v>
                </c:pt>
                <c:pt idx="776">
                  <c:v>0.31385800000000003</c:v>
                </c:pt>
                <c:pt idx="777">
                  <c:v>0.313859</c:v>
                </c:pt>
                <c:pt idx="778">
                  <c:v>0.31385999999999997</c:v>
                </c:pt>
                <c:pt idx="779">
                  <c:v>0.313861</c:v>
                </c:pt>
                <c:pt idx="780">
                  <c:v>0.313863</c:v>
                </c:pt>
                <c:pt idx="781">
                  <c:v>0.31386399999999998</c:v>
                </c:pt>
                <c:pt idx="782">
                  <c:v>0.31386500000000001</c:v>
                </c:pt>
                <c:pt idx="783">
                  <c:v>0.31386599999999998</c:v>
                </c:pt>
                <c:pt idx="784">
                  <c:v>0.31386700000000001</c:v>
                </c:pt>
                <c:pt idx="785">
                  <c:v>0.31386700000000001</c:v>
                </c:pt>
                <c:pt idx="786">
                  <c:v>0.31386799999999998</c:v>
                </c:pt>
                <c:pt idx="787">
                  <c:v>0.31386900000000001</c:v>
                </c:pt>
                <c:pt idx="788">
                  <c:v>0.31386900000000001</c:v>
                </c:pt>
                <c:pt idx="789">
                  <c:v>0.31386999999999998</c:v>
                </c:pt>
                <c:pt idx="790">
                  <c:v>0.31386999999999998</c:v>
                </c:pt>
                <c:pt idx="791">
                  <c:v>0.31386999999999998</c:v>
                </c:pt>
                <c:pt idx="792">
                  <c:v>0.31386999999999998</c:v>
                </c:pt>
                <c:pt idx="793">
                  <c:v>0.31386999999999998</c:v>
                </c:pt>
                <c:pt idx="794">
                  <c:v>0.31386999999999998</c:v>
                </c:pt>
                <c:pt idx="795">
                  <c:v>0.31386999999999998</c:v>
                </c:pt>
                <c:pt idx="796">
                  <c:v>0.31386900000000001</c:v>
                </c:pt>
                <c:pt idx="797">
                  <c:v>0.31386900000000001</c:v>
                </c:pt>
                <c:pt idx="798">
                  <c:v>0.31386799999999998</c:v>
                </c:pt>
                <c:pt idx="799">
                  <c:v>0.31386700000000001</c:v>
                </c:pt>
                <c:pt idx="800">
                  <c:v>0.31386700000000001</c:v>
                </c:pt>
                <c:pt idx="801">
                  <c:v>0.31386599999999998</c:v>
                </c:pt>
                <c:pt idx="802">
                  <c:v>0.31386500000000001</c:v>
                </c:pt>
                <c:pt idx="803">
                  <c:v>0.31386399999999998</c:v>
                </c:pt>
                <c:pt idx="804">
                  <c:v>0.31386399999999998</c:v>
                </c:pt>
                <c:pt idx="805">
                  <c:v>0.313863</c:v>
                </c:pt>
                <c:pt idx="806">
                  <c:v>0.31386199999999997</c:v>
                </c:pt>
                <c:pt idx="807">
                  <c:v>0.313861</c:v>
                </c:pt>
                <c:pt idx="808">
                  <c:v>0.313861</c:v>
                </c:pt>
                <c:pt idx="809">
                  <c:v>0.31385999999999997</c:v>
                </c:pt>
                <c:pt idx="810">
                  <c:v>0.313859</c:v>
                </c:pt>
                <c:pt idx="811">
                  <c:v>0.313859</c:v>
                </c:pt>
                <c:pt idx="812">
                  <c:v>0.313859</c:v>
                </c:pt>
                <c:pt idx="813">
                  <c:v>0.31385800000000003</c:v>
                </c:pt>
                <c:pt idx="814">
                  <c:v>0.31385800000000003</c:v>
                </c:pt>
                <c:pt idx="815">
                  <c:v>0.31385800000000003</c:v>
                </c:pt>
                <c:pt idx="816">
                  <c:v>0.31385800000000003</c:v>
                </c:pt>
                <c:pt idx="817">
                  <c:v>0.31385800000000003</c:v>
                </c:pt>
                <c:pt idx="818">
                  <c:v>0.31385800000000003</c:v>
                </c:pt>
                <c:pt idx="819">
                  <c:v>0.31385800000000003</c:v>
                </c:pt>
                <c:pt idx="820">
                  <c:v>0.313859</c:v>
                </c:pt>
                <c:pt idx="821">
                  <c:v>0.313859</c:v>
                </c:pt>
                <c:pt idx="822">
                  <c:v>0.31385999999999997</c:v>
                </c:pt>
                <c:pt idx="823">
                  <c:v>0.31385999999999997</c:v>
                </c:pt>
                <c:pt idx="824">
                  <c:v>0.313861</c:v>
                </c:pt>
                <c:pt idx="825">
                  <c:v>0.313861</c:v>
                </c:pt>
                <c:pt idx="826">
                  <c:v>0.31386199999999997</c:v>
                </c:pt>
                <c:pt idx="827">
                  <c:v>0.31386199999999997</c:v>
                </c:pt>
                <c:pt idx="828">
                  <c:v>0.313863</c:v>
                </c:pt>
                <c:pt idx="829">
                  <c:v>0.313863</c:v>
                </c:pt>
                <c:pt idx="830">
                  <c:v>0.31386399999999998</c:v>
                </c:pt>
                <c:pt idx="831">
                  <c:v>0.31386399999999998</c:v>
                </c:pt>
                <c:pt idx="832">
                  <c:v>0.31386500000000001</c:v>
                </c:pt>
                <c:pt idx="833">
                  <c:v>0.31386500000000001</c:v>
                </c:pt>
                <c:pt idx="834">
                  <c:v>0.31386599999999998</c:v>
                </c:pt>
                <c:pt idx="835">
                  <c:v>0.31386599999999998</c:v>
                </c:pt>
                <c:pt idx="836">
                  <c:v>0.31386599999999998</c:v>
                </c:pt>
                <c:pt idx="837">
                  <c:v>0.31386700000000001</c:v>
                </c:pt>
                <c:pt idx="838">
                  <c:v>0.31386700000000001</c:v>
                </c:pt>
                <c:pt idx="839">
                  <c:v>0.31386700000000001</c:v>
                </c:pt>
                <c:pt idx="840">
                  <c:v>0.31386700000000001</c:v>
                </c:pt>
                <c:pt idx="841">
                  <c:v>0.31386700000000001</c:v>
                </c:pt>
                <c:pt idx="842">
                  <c:v>0.31386700000000001</c:v>
                </c:pt>
                <c:pt idx="843">
                  <c:v>0.31386700000000001</c:v>
                </c:pt>
                <c:pt idx="844">
                  <c:v>0.31386599999999998</c:v>
                </c:pt>
                <c:pt idx="845">
                  <c:v>0.31386599999999998</c:v>
                </c:pt>
                <c:pt idx="846">
                  <c:v>0.31386599999999998</c:v>
                </c:pt>
                <c:pt idx="847">
                  <c:v>0.31386500000000001</c:v>
                </c:pt>
                <c:pt idx="848">
                  <c:v>0.31386500000000001</c:v>
                </c:pt>
                <c:pt idx="849">
                  <c:v>0.31386500000000001</c:v>
                </c:pt>
                <c:pt idx="850">
                  <c:v>0.31386399999999998</c:v>
                </c:pt>
                <c:pt idx="851">
                  <c:v>0.31386399999999998</c:v>
                </c:pt>
                <c:pt idx="852">
                  <c:v>0.313863</c:v>
                </c:pt>
                <c:pt idx="853">
                  <c:v>0.313863</c:v>
                </c:pt>
                <c:pt idx="854">
                  <c:v>0.313863</c:v>
                </c:pt>
                <c:pt idx="855">
                  <c:v>0.31386199999999997</c:v>
                </c:pt>
                <c:pt idx="856">
                  <c:v>0.31386199999999997</c:v>
                </c:pt>
                <c:pt idx="857">
                  <c:v>0.313861</c:v>
                </c:pt>
                <c:pt idx="858">
                  <c:v>0.313861</c:v>
                </c:pt>
                <c:pt idx="859">
                  <c:v>0.313861</c:v>
                </c:pt>
                <c:pt idx="860">
                  <c:v>0.313861</c:v>
                </c:pt>
                <c:pt idx="861">
                  <c:v>0.313861</c:v>
                </c:pt>
                <c:pt idx="862">
                  <c:v>0.31385999999999997</c:v>
                </c:pt>
                <c:pt idx="863">
                  <c:v>0.31385999999999997</c:v>
                </c:pt>
                <c:pt idx="864">
                  <c:v>0.31385999999999997</c:v>
                </c:pt>
                <c:pt idx="865">
                  <c:v>0.31385999999999997</c:v>
                </c:pt>
                <c:pt idx="866">
                  <c:v>0.313861</c:v>
                </c:pt>
                <c:pt idx="867">
                  <c:v>0.313861</c:v>
                </c:pt>
                <c:pt idx="868">
                  <c:v>0.313861</c:v>
                </c:pt>
                <c:pt idx="869">
                  <c:v>0.313861</c:v>
                </c:pt>
                <c:pt idx="870">
                  <c:v>0.313861</c:v>
                </c:pt>
                <c:pt idx="871">
                  <c:v>0.31386199999999997</c:v>
                </c:pt>
                <c:pt idx="872">
                  <c:v>0.31386199999999997</c:v>
                </c:pt>
                <c:pt idx="873">
                  <c:v>0.31386199999999997</c:v>
                </c:pt>
                <c:pt idx="874">
                  <c:v>0.31386199999999997</c:v>
                </c:pt>
                <c:pt idx="875">
                  <c:v>0.313863</c:v>
                </c:pt>
                <c:pt idx="876">
                  <c:v>0.313863</c:v>
                </c:pt>
                <c:pt idx="877">
                  <c:v>0.313863</c:v>
                </c:pt>
                <c:pt idx="878">
                  <c:v>0.31386399999999998</c:v>
                </c:pt>
                <c:pt idx="879">
                  <c:v>0.31386399999999998</c:v>
                </c:pt>
                <c:pt idx="880">
                  <c:v>0.31386399999999998</c:v>
                </c:pt>
                <c:pt idx="881">
                  <c:v>0.31386399999999998</c:v>
                </c:pt>
                <c:pt idx="882">
                  <c:v>0.31386500000000001</c:v>
                </c:pt>
                <c:pt idx="883">
                  <c:v>0.31386500000000001</c:v>
                </c:pt>
                <c:pt idx="884">
                  <c:v>0.31386500000000001</c:v>
                </c:pt>
                <c:pt idx="885">
                  <c:v>0.31386500000000001</c:v>
                </c:pt>
                <c:pt idx="886">
                  <c:v>0.31386500000000001</c:v>
                </c:pt>
                <c:pt idx="887">
                  <c:v>0.31386500000000001</c:v>
                </c:pt>
                <c:pt idx="888">
                  <c:v>0.31386500000000001</c:v>
                </c:pt>
                <c:pt idx="889">
                  <c:v>0.31386500000000001</c:v>
                </c:pt>
                <c:pt idx="890">
                  <c:v>0.31386500000000001</c:v>
                </c:pt>
                <c:pt idx="891">
                  <c:v>0.31386500000000001</c:v>
                </c:pt>
                <c:pt idx="892">
                  <c:v>0.31386500000000001</c:v>
                </c:pt>
                <c:pt idx="893">
                  <c:v>0.31386500000000001</c:v>
                </c:pt>
                <c:pt idx="894">
                  <c:v>0.31386500000000001</c:v>
                </c:pt>
                <c:pt idx="895">
                  <c:v>0.31386399999999998</c:v>
                </c:pt>
                <c:pt idx="896">
                  <c:v>0.31386399999999998</c:v>
                </c:pt>
                <c:pt idx="897">
                  <c:v>0.31386399999999998</c:v>
                </c:pt>
                <c:pt idx="898">
                  <c:v>0.31386399999999998</c:v>
                </c:pt>
                <c:pt idx="899">
                  <c:v>0.313863</c:v>
                </c:pt>
                <c:pt idx="900">
                  <c:v>0.313863</c:v>
                </c:pt>
                <c:pt idx="901">
                  <c:v>0.313863</c:v>
                </c:pt>
                <c:pt idx="902">
                  <c:v>0.313863</c:v>
                </c:pt>
                <c:pt idx="903">
                  <c:v>0.313863</c:v>
                </c:pt>
                <c:pt idx="904">
                  <c:v>0.31386199999999997</c:v>
                </c:pt>
                <c:pt idx="905">
                  <c:v>0.31386199999999997</c:v>
                </c:pt>
                <c:pt idx="906">
                  <c:v>0.31386199999999997</c:v>
                </c:pt>
                <c:pt idx="907">
                  <c:v>0.31386199999999997</c:v>
                </c:pt>
                <c:pt idx="908">
                  <c:v>0.31386199999999997</c:v>
                </c:pt>
                <c:pt idx="909">
                  <c:v>0.31386199999999997</c:v>
                </c:pt>
                <c:pt idx="910">
                  <c:v>0.31386199999999997</c:v>
                </c:pt>
                <c:pt idx="911">
                  <c:v>0.31386199999999997</c:v>
                </c:pt>
                <c:pt idx="912">
                  <c:v>0.31386199999999997</c:v>
                </c:pt>
                <c:pt idx="913">
                  <c:v>0.31386199999999997</c:v>
                </c:pt>
                <c:pt idx="914">
                  <c:v>0.31386199999999997</c:v>
                </c:pt>
                <c:pt idx="915">
                  <c:v>0.31386199999999997</c:v>
                </c:pt>
                <c:pt idx="916">
                  <c:v>0.31386199999999997</c:v>
                </c:pt>
                <c:pt idx="917">
                  <c:v>0.31386199999999997</c:v>
                </c:pt>
                <c:pt idx="918">
                  <c:v>0.31386199999999997</c:v>
                </c:pt>
                <c:pt idx="919">
                  <c:v>0.31386199999999997</c:v>
                </c:pt>
                <c:pt idx="920">
                  <c:v>0.31386199999999997</c:v>
                </c:pt>
                <c:pt idx="921">
                  <c:v>0.313863</c:v>
                </c:pt>
                <c:pt idx="922">
                  <c:v>0.313863</c:v>
                </c:pt>
                <c:pt idx="923">
                  <c:v>0.313863</c:v>
                </c:pt>
                <c:pt idx="924">
                  <c:v>0.313863</c:v>
                </c:pt>
                <c:pt idx="925">
                  <c:v>0.313863</c:v>
                </c:pt>
                <c:pt idx="926">
                  <c:v>0.313863</c:v>
                </c:pt>
                <c:pt idx="927">
                  <c:v>0.31386399999999998</c:v>
                </c:pt>
                <c:pt idx="928">
                  <c:v>0.31386399999999998</c:v>
                </c:pt>
                <c:pt idx="929">
                  <c:v>0.31386399999999998</c:v>
                </c:pt>
                <c:pt idx="930">
                  <c:v>0.31386399999999998</c:v>
                </c:pt>
                <c:pt idx="931">
                  <c:v>0.31386399999999998</c:v>
                </c:pt>
                <c:pt idx="932">
                  <c:v>0.31386399999999998</c:v>
                </c:pt>
                <c:pt idx="933">
                  <c:v>0.31386399999999998</c:v>
                </c:pt>
                <c:pt idx="934">
                  <c:v>0.31386399999999998</c:v>
                </c:pt>
                <c:pt idx="935">
                  <c:v>0.31386399999999998</c:v>
                </c:pt>
                <c:pt idx="936">
                  <c:v>0.31386399999999998</c:v>
                </c:pt>
                <c:pt idx="937">
                  <c:v>0.31386399999999998</c:v>
                </c:pt>
                <c:pt idx="938">
                  <c:v>0.31386399999999998</c:v>
                </c:pt>
                <c:pt idx="939">
                  <c:v>0.31386399999999998</c:v>
                </c:pt>
                <c:pt idx="940">
                  <c:v>0.31386399999999998</c:v>
                </c:pt>
                <c:pt idx="941">
                  <c:v>0.31386399999999998</c:v>
                </c:pt>
                <c:pt idx="942">
                  <c:v>0.31386399999999998</c:v>
                </c:pt>
                <c:pt idx="943">
                  <c:v>0.31386399999999998</c:v>
                </c:pt>
                <c:pt idx="944">
                  <c:v>0.31386399999999998</c:v>
                </c:pt>
                <c:pt idx="945">
                  <c:v>0.31386399999999998</c:v>
                </c:pt>
                <c:pt idx="946">
                  <c:v>0.313863</c:v>
                </c:pt>
                <c:pt idx="947">
                  <c:v>0.313863</c:v>
                </c:pt>
                <c:pt idx="948">
                  <c:v>0.313863</c:v>
                </c:pt>
                <c:pt idx="949">
                  <c:v>0.313863</c:v>
                </c:pt>
                <c:pt idx="950">
                  <c:v>0.313863</c:v>
                </c:pt>
                <c:pt idx="951">
                  <c:v>0.313863</c:v>
                </c:pt>
                <c:pt idx="952">
                  <c:v>0.313863</c:v>
                </c:pt>
                <c:pt idx="953">
                  <c:v>0.313863</c:v>
                </c:pt>
                <c:pt idx="954">
                  <c:v>0.313863</c:v>
                </c:pt>
                <c:pt idx="955">
                  <c:v>0.313863</c:v>
                </c:pt>
                <c:pt idx="956">
                  <c:v>0.31386199999999997</c:v>
                </c:pt>
                <c:pt idx="957">
                  <c:v>0.31386199999999997</c:v>
                </c:pt>
                <c:pt idx="958">
                  <c:v>0.31386199999999997</c:v>
                </c:pt>
                <c:pt idx="959">
                  <c:v>0.31386199999999997</c:v>
                </c:pt>
                <c:pt idx="960">
                  <c:v>0.31386199999999997</c:v>
                </c:pt>
                <c:pt idx="961">
                  <c:v>0.31386199999999997</c:v>
                </c:pt>
                <c:pt idx="962">
                  <c:v>0.31386199999999997</c:v>
                </c:pt>
                <c:pt idx="963">
                  <c:v>0.31386199999999997</c:v>
                </c:pt>
                <c:pt idx="964">
                  <c:v>0.313863</c:v>
                </c:pt>
                <c:pt idx="965">
                  <c:v>0.313863</c:v>
                </c:pt>
                <c:pt idx="966">
                  <c:v>0.313863</c:v>
                </c:pt>
                <c:pt idx="967">
                  <c:v>0.313863</c:v>
                </c:pt>
                <c:pt idx="968">
                  <c:v>0.313863</c:v>
                </c:pt>
                <c:pt idx="969">
                  <c:v>0.313863</c:v>
                </c:pt>
                <c:pt idx="970">
                  <c:v>0.313863</c:v>
                </c:pt>
                <c:pt idx="971">
                  <c:v>0.313863</c:v>
                </c:pt>
                <c:pt idx="972">
                  <c:v>0.313863</c:v>
                </c:pt>
                <c:pt idx="973">
                  <c:v>0.313863</c:v>
                </c:pt>
                <c:pt idx="974">
                  <c:v>0.313863</c:v>
                </c:pt>
                <c:pt idx="975">
                  <c:v>0.313863</c:v>
                </c:pt>
                <c:pt idx="976">
                  <c:v>0.313863</c:v>
                </c:pt>
                <c:pt idx="977">
                  <c:v>0.313863</c:v>
                </c:pt>
                <c:pt idx="978">
                  <c:v>0.31386399999999998</c:v>
                </c:pt>
                <c:pt idx="979">
                  <c:v>0.31386399999999998</c:v>
                </c:pt>
                <c:pt idx="980">
                  <c:v>0.31386399999999998</c:v>
                </c:pt>
                <c:pt idx="981">
                  <c:v>0.31386399999999998</c:v>
                </c:pt>
                <c:pt idx="982">
                  <c:v>0.31386399999999998</c:v>
                </c:pt>
                <c:pt idx="983">
                  <c:v>0.31386399999999998</c:v>
                </c:pt>
                <c:pt idx="984">
                  <c:v>0.31386399999999998</c:v>
                </c:pt>
                <c:pt idx="985">
                  <c:v>0.31386399999999998</c:v>
                </c:pt>
                <c:pt idx="986">
                  <c:v>0.31386399999999998</c:v>
                </c:pt>
                <c:pt idx="987">
                  <c:v>0.31386399999999998</c:v>
                </c:pt>
                <c:pt idx="988">
                  <c:v>0.31386399999999998</c:v>
                </c:pt>
                <c:pt idx="989">
                  <c:v>0.31386399999999998</c:v>
                </c:pt>
                <c:pt idx="990">
                  <c:v>0.31386399999999998</c:v>
                </c:pt>
                <c:pt idx="991">
                  <c:v>0.313863</c:v>
                </c:pt>
                <c:pt idx="992">
                  <c:v>0.313863</c:v>
                </c:pt>
                <c:pt idx="993">
                  <c:v>0.313863</c:v>
                </c:pt>
                <c:pt idx="994">
                  <c:v>0.313863</c:v>
                </c:pt>
                <c:pt idx="995">
                  <c:v>0.313863</c:v>
                </c:pt>
                <c:pt idx="996">
                  <c:v>0.313863</c:v>
                </c:pt>
                <c:pt idx="997">
                  <c:v>0.313863</c:v>
                </c:pt>
                <c:pt idx="998">
                  <c:v>0.313863</c:v>
                </c:pt>
                <c:pt idx="999">
                  <c:v>0.313863</c:v>
                </c:pt>
                <c:pt idx="1000">
                  <c:v>0.313863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5.5162900000000001E-2</c:v>
                </c:pt>
                <c:pt idx="2">
                  <c:v>0.10786999999999999</c:v>
                </c:pt>
                <c:pt idx="3">
                  <c:v>0.157245</c:v>
                </c:pt>
                <c:pt idx="4">
                  <c:v>0.20249500000000001</c:v>
                </c:pt>
                <c:pt idx="5">
                  <c:v>0.242924</c:v>
                </c:pt>
                <c:pt idx="6">
                  <c:v>0.277945</c:v>
                </c:pt>
                <c:pt idx="7">
                  <c:v>0.307085</c:v>
                </c:pt>
                <c:pt idx="8">
                  <c:v>0.32999800000000001</c:v>
                </c:pt>
                <c:pt idx="9">
                  <c:v>0.346468</c:v>
                </c:pt>
                <c:pt idx="10">
                  <c:v>0.35640500000000003</c:v>
                </c:pt>
                <c:pt idx="11">
                  <c:v>0.35985</c:v>
                </c:pt>
                <c:pt idx="12">
                  <c:v>0.35696600000000001</c:v>
                </c:pt>
                <c:pt idx="13">
                  <c:v>0.34802499999999997</c:v>
                </c:pt>
                <c:pt idx="14">
                  <c:v>0.33340399999999998</c:v>
                </c:pt>
                <c:pt idx="15">
                  <c:v>0.31356400000000001</c:v>
                </c:pt>
                <c:pt idx="16">
                  <c:v>0.28903800000000002</c:v>
                </c:pt>
                <c:pt idx="17">
                  <c:v>0.26041399999999998</c:v>
                </c:pt>
                <c:pt idx="18">
                  <c:v>0.228321</c:v>
                </c:pt>
                <c:pt idx="19">
                  <c:v>0.193412</c:v>
                </c:pt>
                <c:pt idx="20">
                  <c:v>0.15635499999999999</c:v>
                </c:pt>
                <c:pt idx="21">
                  <c:v>0.11781800000000001</c:v>
                </c:pt>
                <c:pt idx="22">
                  <c:v>7.8462100000000007E-2</c:v>
                </c:pt>
                <c:pt idx="23">
                  <c:v>3.8931399999999998E-2</c:v>
                </c:pt>
                <c:pt idx="24">
                  <c:v>-1.5058000000000001E-4</c:v>
                </c:pt>
                <c:pt idx="25">
                  <c:v>-3.8188399999999997E-2</c:v>
                </c:pt>
                <c:pt idx="26">
                  <c:v>-7.4618500000000004E-2</c:v>
                </c:pt>
                <c:pt idx="27">
                  <c:v>-0.108914</c:v>
                </c:pt>
                <c:pt idx="28">
                  <c:v>-0.14058899999999999</c:v>
                </c:pt>
                <c:pt idx="29">
                  <c:v>-0.16920299999999999</c:v>
                </c:pt>
                <c:pt idx="30">
                  <c:v>-0.19436600000000001</c:v>
                </c:pt>
                <c:pt idx="31">
                  <c:v>-0.21574299999999999</c:v>
                </c:pt>
                <c:pt idx="32">
                  <c:v>-0.23306099999999999</c:v>
                </c:pt>
                <c:pt idx="33">
                  <c:v>-0.246111</c:v>
                </c:pt>
                <c:pt idx="34">
                  <c:v>-0.25475399999999998</c:v>
                </c:pt>
                <c:pt idx="35">
                  <c:v>-0.25892599999999999</c:v>
                </c:pt>
                <c:pt idx="36">
                  <c:v>-0.25863599999999998</c:v>
                </c:pt>
                <c:pt idx="37">
                  <c:v>-0.25397199999999998</c:v>
                </c:pt>
                <c:pt idx="38">
                  <c:v>-0.24509500000000001</c:v>
                </c:pt>
                <c:pt idx="39">
                  <c:v>-0.23224</c:v>
                </c:pt>
                <c:pt idx="40">
                  <c:v>-0.21571000000000001</c:v>
                </c:pt>
                <c:pt idx="41">
                  <c:v>-0.19586899999999999</c:v>
                </c:pt>
                <c:pt idx="42">
                  <c:v>-0.17313600000000001</c:v>
                </c:pt>
                <c:pt idx="43">
                  <c:v>-0.14797399999999999</c:v>
                </c:pt>
                <c:pt idx="44">
                  <c:v>-0.120881</c:v>
                </c:pt>
                <c:pt idx="45">
                  <c:v>-9.2380799999999999E-2</c:v>
                </c:pt>
                <c:pt idx="46">
                  <c:v>-6.3009800000000005E-2</c:v>
                </c:pt>
                <c:pt idx="47">
                  <c:v>-3.3308499999999998E-2</c:v>
                </c:pt>
                <c:pt idx="48">
                  <c:v>-3.81015E-3</c:v>
                </c:pt>
                <c:pt idx="49">
                  <c:v>2.49692E-2</c:v>
                </c:pt>
                <c:pt idx="50">
                  <c:v>5.2539799999999998E-2</c:v>
                </c:pt>
                <c:pt idx="51">
                  <c:v>7.84469E-2</c:v>
                </c:pt>
                <c:pt idx="52">
                  <c:v>0.10227799999999999</c:v>
                </c:pt>
                <c:pt idx="53">
                  <c:v>0.123671</c:v>
                </c:pt>
                <c:pt idx="54">
                  <c:v>0.142317</c:v>
                </c:pt>
                <c:pt idx="55">
                  <c:v>0.157966</c:v>
                </c:pt>
                <c:pt idx="56">
                  <c:v>0.170432</c:v>
                </c:pt>
                <c:pt idx="57">
                  <c:v>0.179591</c:v>
                </c:pt>
                <c:pt idx="58">
                  <c:v>0.18538199999999999</c:v>
                </c:pt>
                <c:pt idx="59">
                  <c:v>0.187809</c:v>
                </c:pt>
                <c:pt idx="60">
                  <c:v>0.18693399999999999</c:v>
                </c:pt>
                <c:pt idx="61">
                  <c:v>0.18287600000000001</c:v>
                </c:pt>
                <c:pt idx="62">
                  <c:v>0.17580699999999999</c:v>
                </c:pt>
                <c:pt idx="63">
                  <c:v>0.16594200000000001</c:v>
                </c:pt>
                <c:pt idx="64">
                  <c:v>0.15354100000000001</c:v>
                </c:pt>
                <c:pt idx="65">
                  <c:v>0.13889199999999999</c:v>
                </c:pt>
                <c:pt idx="66">
                  <c:v>0.12231499999999999</c:v>
                </c:pt>
                <c:pt idx="67">
                  <c:v>0.104147</c:v>
                </c:pt>
                <c:pt idx="68">
                  <c:v>8.4738999999999995E-2</c:v>
                </c:pt>
                <c:pt idx="69">
                  <c:v>6.4451599999999998E-2</c:v>
                </c:pt>
                <c:pt idx="70">
                  <c:v>4.3645499999999997E-2</c:v>
                </c:pt>
                <c:pt idx="71">
                  <c:v>2.26781E-2</c:v>
                </c:pt>
                <c:pt idx="72">
                  <c:v>1.89821E-3</c:v>
                </c:pt>
                <c:pt idx="73">
                  <c:v>-1.8358800000000002E-2</c:v>
                </c:pt>
                <c:pt idx="74">
                  <c:v>-3.7775099999999999E-2</c:v>
                </c:pt>
                <c:pt idx="75">
                  <c:v>-5.6054399999999997E-2</c:v>
                </c:pt>
                <c:pt idx="76">
                  <c:v>-7.2925500000000004E-2</c:v>
                </c:pt>
                <c:pt idx="77">
                  <c:v>-8.8145600000000005E-2</c:v>
                </c:pt>
                <c:pt idx="78">
                  <c:v>-0.101504</c:v>
                </c:pt>
                <c:pt idx="79">
                  <c:v>-0.11282200000000001</c:v>
                </c:pt>
                <c:pt idx="80">
                  <c:v>-0.12196</c:v>
                </c:pt>
                <c:pt idx="81">
                  <c:v>-0.12881600000000001</c:v>
                </c:pt>
                <c:pt idx="82">
                  <c:v>-0.133325</c:v>
                </c:pt>
                <c:pt idx="83">
                  <c:v>-0.135466</c:v>
                </c:pt>
                <c:pt idx="84">
                  <c:v>-0.13525400000000001</c:v>
                </c:pt>
                <c:pt idx="85">
                  <c:v>-0.132747</c:v>
                </c:pt>
                <c:pt idx="86">
                  <c:v>-0.12803899999999999</c:v>
                </c:pt>
                <c:pt idx="87">
                  <c:v>-0.12126199999999999</c:v>
                </c:pt>
                <c:pt idx="88">
                  <c:v>-0.11258</c:v>
                </c:pt>
                <c:pt idx="89">
                  <c:v>-0.102187</c:v>
                </c:pt>
                <c:pt idx="90">
                  <c:v>-9.0302599999999997E-2</c:v>
                </c:pt>
                <c:pt idx="91">
                  <c:v>-7.7169600000000005E-2</c:v>
                </c:pt>
                <c:pt idx="92">
                  <c:v>-6.3046000000000005E-2</c:v>
                </c:pt>
                <c:pt idx="93">
                  <c:v>-4.8201899999999999E-2</c:v>
                </c:pt>
                <c:pt idx="94">
                  <c:v>-3.29138E-2</c:v>
                </c:pt>
                <c:pt idx="95">
                  <c:v>-1.74594E-2</c:v>
                </c:pt>
                <c:pt idx="96">
                  <c:v>-2.1122900000000002E-3</c:v>
                </c:pt>
                <c:pt idx="97">
                  <c:v>1.2862500000000001E-2</c:v>
                </c:pt>
                <c:pt idx="98">
                  <c:v>2.7213600000000001E-2</c:v>
                </c:pt>
                <c:pt idx="99">
                  <c:v>4.0707599999999997E-2</c:v>
                </c:pt>
                <c:pt idx="100">
                  <c:v>5.3132400000000003E-2</c:v>
                </c:pt>
                <c:pt idx="101">
                  <c:v>6.4300899999999994E-2</c:v>
                </c:pt>
                <c:pt idx="102">
                  <c:v>7.4053599999999997E-2</c:v>
                </c:pt>
                <c:pt idx="103">
                  <c:v>8.2260799999999995E-2</c:v>
                </c:pt>
                <c:pt idx="104">
                  <c:v>8.8823600000000003E-2</c:v>
                </c:pt>
                <c:pt idx="105">
                  <c:v>9.3675499999999995E-2</c:v>
                </c:pt>
                <c:pt idx="106">
                  <c:v>9.6781800000000001E-2</c:v>
                </c:pt>
                <c:pt idx="107">
                  <c:v>9.8139599999999994E-2</c:v>
                </c:pt>
                <c:pt idx="108">
                  <c:v>9.7776399999999999E-2</c:v>
                </c:pt>
                <c:pt idx="109">
                  <c:v>9.5749000000000001E-2</c:v>
                </c:pt>
                <c:pt idx="110">
                  <c:v>9.2140899999999998E-2</c:v>
                </c:pt>
                <c:pt idx="111">
                  <c:v>8.7060399999999996E-2</c:v>
                </c:pt>
                <c:pt idx="112">
                  <c:v>8.0637100000000003E-2</c:v>
                </c:pt>
                <c:pt idx="113">
                  <c:v>7.3019500000000001E-2</c:v>
                </c:pt>
                <c:pt idx="114">
                  <c:v>6.4371499999999998E-2</c:v>
                </c:pt>
                <c:pt idx="115">
                  <c:v>5.4869099999999997E-2</c:v>
                </c:pt>
                <c:pt idx="116">
                  <c:v>4.4697099999999997E-2</c:v>
                </c:pt>
                <c:pt idx="117">
                  <c:v>3.4045800000000001E-2</c:v>
                </c:pt>
                <c:pt idx="118">
                  <c:v>2.31074E-2</c:v>
                </c:pt>
                <c:pt idx="119">
                  <c:v>1.2073499999999999E-2</c:v>
                </c:pt>
                <c:pt idx="120">
                  <c:v>1.1317E-3</c:v>
                </c:pt>
                <c:pt idx="121">
                  <c:v>-9.5373999999999997E-3</c:v>
                </c:pt>
                <c:pt idx="122">
                  <c:v>-1.9762399999999999E-2</c:v>
                </c:pt>
                <c:pt idx="123">
                  <c:v>-2.9383800000000002E-2</c:v>
                </c:pt>
                <c:pt idx="124">
                  <c:v>-3.8256100000000001E-2</c:v>
                </c:pt>
                <c:pt idx="125">
                  <c:v>-4.6249899999999997E-2</c:v>
                </c:pt>
                <c:pt idx="126">
                  <c:v>-5.3253099999999998E-2</c:v>
                </c:pt>
                <c:pt idx="127">
                  <c:v>-5.9173099999999999E-2</c:v>
                </c:pt>
                <c:pt idx="128">
                  <c:v>-6.39372E-2</c:v>
                </c:pt>
                <c:pt idx="129">
                  <c:v>-6.7493600000000001E-2</c:v>
                </c:pt>
                <c:pt idx="130">
                  <c:v>-6.9812100000000002E-2</c:v>
                </c:pt>
                <c:pt idx="131">
                  <c:v>-7.0883799999999997E-2</c:v>
                </c:pt>
                <c:pt idx="132">
                  <c:v>-7.0721199999999998E-2</c:v>
                </c:pt>
                <c:pt idx="133">
                  <c:v>-6.93574E-2</c:v>
                </c:pt>
                <c:pt idx="134">
                  <c:v>-6.6845199999999994E-2</c:v>
                </c:pt>
                <c:pt idx="135">
                  <c:v>-6.3256000000000007E-2</c:v>
                </c:pt>
                <c:pt idx="136">
                  <c:v>-5.8677800000000002E-2</c:v>
                </c:pt>
                <c:pt idx="137">
                  <c:v>-5.3213999999999997E-2</c:v>
                </c:pt>
                <c:pt idx="138">
                  <c:v>-4.6980500000000001E-2</c:v>
                </c:pt>
                <c:pt idx="139">
                  <c:v>-4.0104000000000001E-2</c:v>
                </c:pt>
                <c:pt idx="140">
                  <c:v>-3.2719400000000003E-2</c:v>
                </c:pt>
                <c:pt idx="141">
                  <c:v>-2.4967E-2</c:v>
                </c:pt>
                <c:pt idx="142">
                  <c:v>-1.6990000000000002E-2</c:v>
                </c:pt>
                <c:pt idx="143">
                  <c:v>-8.9320700000000003E-3</c:v>
                </c:pt>
                <c:pt idx="144">
                  <c:v>-9.3458400000000002E-4</c:v>
                </c:pt>
                <c:pt idx="145">
                  <c:v>6.8658599999999997E-3</c:v>
                </c:pt>
                <c:pt idx="146">
                  <c:v>1.43397E-2</c:v>
                </c:pt>
                <c:pt idx="147">
                  <c:v>2.1366400000000001E-2</c:v>
                </c:pt>
                <c:pt idx="148">
                  <c:v>2.7836699999999999E-2</c:v>
                </c:pt>
                <c:pt idx="149">
                  <c:v>3.3654000000000003E-2</c:v>
                </c:pt>
                <c:pt idx="150">
                  <c:v>3.8735699999999998E-2</c:v>
                </c:pt>
                <c:pt idx="151">
                  <c:v>4.3014299999999998E-2</c:v>
                </c:pt>
                <c:pt idx="152">
                  <c:v>4.6438300000000002E-2</c:v>
                </c:pt>
                <c:pt idx="153">
                  <c:v>4.8972500000000002E-2</c:v>
                </c:pt>
                <c:pt idx="154">
                  <c:v>5.0598200000000003E-2</c:v>
                </c:pt>
                <c:pt idx="155">
                  <c:v>5.1312700000000003E-2</c:v>
                </c:pt>
                <c:pt idx="156">
                  <c:v>5.1129399999999998E-2</c:v>
                </c:pt>
                <c:pt idx="157">
                  <c:v>5.0076599999999999E-2</c:v>
                </c:pt>
                <c:pt idx="158">
                  <c:v>4.8196799999999998E-2</c:v>
                </c:pt>
                <c:pt idx="159">
                  <c:v>4.5545299999999997E-2</c:v>
                </c:pt>
                <c:pt idx="160">
                  <c:v>4.2188900000000001E-2</c:v>
                </c:pt>
                <c:pt idx="161">
                  <c:v>3.8204500000000002E-2</c:v>
                </c:pt>
                <c:pt idx="162">
                  <c:v>3.3677499999999999E-2</c:v>
                </c:pt>
                <c:pt idx="163">
                  <c:v>2.86999E-2</c:v>
                </c:pt>
                <c:pt idx="164">
                  <c:v>2.33685E-2</c:v>
                </c:pt>
                <c:pt idx="165">
                  <c:v>1.7783500000000001E-2</c:v>
                </c:pt>
                <c:pt idx="166">
                  <c:v>1.2046400000000001E-2</c:v>
                </c:pt>
                <c:pt idx="167">
                  <c:v>6.2584900000000002E-3</c:v>
                </c:pt>
                <c:pt idx="168">
                  <c:v>5.1904800000000004E-4</c:v>
                </c:pt>
                <c:pt idx="169">
                  <c:v>-5.0761599999999997E-3</c:v>
                </c:pt>
                <c:pt idx="170">
                  <c:v>-1.04364E-2</c:v>
                </c:pt>
                <c:pt idx="171">
                  <c:v>-1.54772E-2</c:v>
                </c:pt>
                <c:pt idx="172">
                  <c:v>-2.0121699999999999E-2</c:v>
                </c:pt>
                <c:pt idx="173">
                  <c:v>-2.4301699999999999E-2</c:v>
                </c:pt>
                <c:pt idx="174">
                  <c:v>-2.79586E-2</c:v>
                </c:pt>
                <c:pt idx="175">
                  <c:v>-3.10438E-2</c:v>
                </c:pt>
                <c:pt idx="176">
                  <c:v>-3.3520000000000001E-2</c:v>
                </c:pt>
                <c:pt idx="177">
                  <c:v>-3.5360599999999999E-2</c:v>
                </c:pt>
                <c:pt idx="178">
                  <c:v>-3.6550800000000001E-2</c:v>
                </c:pt>
                <c:pt idx="179">
                  <c:v>-3.7087000000000002E-2</c:v>
                </c:pt>
                <c:pt idx="180">
                  <c:v>-3.6976700000000001E-2</c:v>
                </c:pt>
                <c:pt idx="181">
                  <c:v>-3.6238399999999997E-2</c:v>
                </c:pt>
                <c:pt idx="182">
                  <c:v>-3.4900899999999999E-2</c:v>
                </c:pt>
                <c:pt idx="183">
                  <c:v>-3.3002200000000002E-2</c:v>
                </c:pt>
                <c:pt idx="184">
                  <c:v>-3.05893E-2</c:v>
                </c:pt>
                <c:pt idx="185">
                  <c:v>-2.77167E-2</c:v>
                </c:pt>
                <c:pt idx="186">
                  <c:v>-2.4445499999999998E-2</c:v>
                </c:pt>
                <c:pt idx="187">
                  <c:v>-2.0842200000000002E-2</c:v>
                </c:pt>
                <c:pt idx="188">
                  <c:v>-1.6976999999999999E-2</c:v>
                </c:pt>
                <c:pt idx="189">
                  <c:v>-1.29233E-2</c:v>
                </c:pt>
                <c:pt idx="190">
                  <c:v>-8.7556300000000004E-3</c:v>
                </c:pt>
                <c:pt idx="191">
                  <c:v>-4.5485500000000002E-3</c:v>
                </c:pt>
                <c:pt idx="192">
                  <c:v>-3.7543100000000002E-4</c:v>
                </c:pt>
                <c:pt idx="193">
                  <c:v>3.6928899999999999E-3</c:v>
                </c:pt>
                <c:pt idx="194">
                  <c:v>7.5892700000000004E-3</c:v>
                </c:pt>
                <c:pt idx="195">
                  <c:v>1.1251300000000001E-2</c:v>
                </c:pt>
                <c:pt idx="196">
                  <c:v>1.4622400000000001E-2</c:v>
                </c:pt>
                <c:pt idx="197">
                  <c:v>1.7652399999999999E-2</c:v>
                </c:pt>
                <c:pt idx="198">
                  <c:v>2.0298500000000001E-2</c:v>
                </c:pt>
                <c:pt idx="199">
                  <c:v>2.2525799999999999E-2</c:v>
                </c:pt>
                <c:pt idx="200">
                  <c:v>2.4307200000000001E-2</c:v>
                </c:pt>
                <c:pt idx="201">
                  <c:v>2.5624500000000001E-2</c:v>
                </c:pt>
                <c:pt idx="202">
                  <c:v>2.64678E-2</c:v>
                </c:pt>
                <c:pt idx="203">
                  <c:v>2.6835600000000001E-2</c:v>
                </c:pt>
                <c:pt idx="204">
                  <c:v>2.6734500000000001E-2</c:v>
                </c:pt>
                <c:pt idx="205">
                  <c:v>2.6179299999999999E-2</c:v>
                </c:pt>
                <c:pt idx="206">
                  <c:v>2.5191700000000001E-2</c:v>
                </c:pt>
                <c:pt idx="207">
                  <c:v>2.3800600000000002E-2</c:v>
                </c:pt>
                <c:pt idx="208">
                  <c:v>2.2040799999999999E-2</c:v>
                </c:pt>
                <c:pt idx="209">
                  <c:v>1.99522E-2</c:v>
                </c:pt>
                <c:pt idx="210">
                  <c:v>1.7579500000000001E-2</c:v>
                </c:pt>
                <c:pt idx="211">
                  <c:v>1.4970900000000001E-2</c:v>
                </c:pt>
                <c:pt idx="212">
                  <c:v>1.21771E-2</c:v>
                </c:pt>
                <c:pt idx="213">
                  <c:v>9.2507600000000002E-3</c:v>
                </c:pt>
                <c:pt idx="214">
                  <c:v>6.2451499999999997E-3</c:v>
                </c:pt>
                <c:pt idx="215">
                  <c:v>3.2135100000000002E-3</c:v>
                </c:pt>
                <c:pt idx="216">
                  <c:v>2.0809100000000001E-4</c:v>
                </c:pt>
                <c:pt idx="217">
                  <c:v>-2.7207400000000001E-3</c:v>
                </c:pt>
                <c:pt idx="218">
                  <c:v>-5.5252699999999997E-3</c:v>
                </c:pt>
                <c:pt idx="219">
                  <c:v>-8.1611199999999991E-3</c:v>
                </c:pt>
                <c:pt idx="220">
                  <c:v>-1.0588E-2</c:v>
                </c:pt>
                <c:pt idx="221">
                  <c:v>-1.27701E-2</c:v>
                </c:pt>
                <c:pt idx="222">
                  <c:v>-1.46768E-2</c:v>
                </c:pt>
                <c:pt idx="223">
                  <c:v>-1.6282999999999999E-2</c:v>
                </c:pt>
                <c:pt idx="224">
                  <c:v>-1.7569100000000001E-2</c:v>
                </c:pt>
                <c:pt idx="225">
                  <c:v>-1.8521699999999999E-2</c:v>
                </c:pt>
                <c:pt idx="226">
                  <c:v>-1.91332E-2</c:v>
                </c:pt>
                <c:pt idx="227">
                  <c:v>-1.9402200000000001E-2</c:v>
                </c:pt>
                <c:pt idx="228">
                  <c:v>-1.9332999999999999E-2</c:v>
                </c:pt>
                <c:pt idx="229">
                  <c:v>-1.89356E-2</c:v>
                </c:pt>
                <c:pt idx="230">
                  <c:v>-1.82253E-2</c:v>
                </c:pt>
                <c:pt idx="231">
                  <c:v>-1.7222500000000002E-2</c:v>
                </c:pt>
                <c:pt idx="232">
                  <c:v>-1.5952000000000001E-2</c:v>
                </c:pt>
                <c:pt idx="233">
                  <c:v>-1.4442399999999999E-2</c:v>
                </c:pt>
                <c:pt idx="234">
                  <c:v>-1.27259E-2</c:v>
                </c:pt>
                <c:pt idx="235">
                  <c:v>-1.0837299999999999E-2</c:v>
                </c:pt>
                <c:pt idx="236">
                  <c:v>-8.8134900000000002E-3</c:v>
                </c:pt>
                <c:pt idx="237">
                  <c:v>-6.6925999999999999E-3</c:v>
                </c:pt>
                <c:pt idx="238">
                  <c:v>-4.5135799999999997E-3</c:v>
                </c:pt>
                <c:pt idx="239">
                  <c:v>-2.3153000000000002E-3</c:v>
                </c:pt>
                <c:pt idx="240">
                  <c:v>-1.35943E-4</c:v>
                </c:pt>
                <c:pt idx="241">
                  <c:v>1.9876500000000001E-3</c:v>
                </c:pt>
                <c:pt idx="242">
                  <c:v>4.0205600000000003E-3</c:v>
                </c:pt>
                <c:pt idx="243">
                  <c:v>5.9303699999999999E-3</c:v>
                </c:pt>
                <c:pt idx="244">
                  <c:v>7.6876499999999999E-3</c:v>
                </c:pt>
                <c:pt idx="245">
                  <c:v>9.2663799999999994E-3</c:v>
                </c:pt>
                <c:pt idx="246">
                  <c:v>1.0644300000000001E-2</c:v>
                </c:pt>
                <c:pt idx="247">
                  <c:v>1.18032E-2</c:v>
                </c:pt>
                <c:pt idx="248">
                  <c:v>1.27292E-2</c:v>
                </c:pt>
                <c:pt idx="249">
                  <c:v>1.34127E-2</c:v>
                </c:pt>
                <c:pt idx="250">
                  <c:v>1.38485E-2</c:v>
                </c:pt>
                <c:pt idx="251">
                  <c:v>1.40359E-2</c:v>
                </c:pt>
                <c:pt idx="252">
                  <c:v>1.39784E-2</c:v>
                </c:pt>
                <c:pt idx="253">
                  <c:v>1.3683600000000001E-2</c:v>
                </c:pt>
                <c:pt idx="254">
                  <c:v>1.3162999999999999E-2</c:v>
                </c:pt>
                <c:pt idx="255">
                  <c:v>1.2431599999999999E-2</c:v>
                </c:pt>
                <c:pt idx="256">
                  <c:v>1.15075E-2</c:v>
                </c:pt>
                <c:pt idx="257">
                  <c:v>1.0411699999999999E-2</c:v>
                </c:pt>
                <c:pt idx="258">
                  <c:v>9.1675799999999998E-3</c:v>
                </c:pt>
                <c:pt idx="259">
                  <c:v>7.8003200000000003E-3</c:v>
                </c:pt>
                <c:pt idx="260">
                  <c:v>6.3365699999999997E-3</c:v>
                </c:pt>
                <c:pt idx="261">
                  <c:v>4.8038500000000001E-3</c:v>
                </c:pt>
                <c:pt idx="262">
                  <c:v>3.2301399999999998E-3</c:v>
                </c:pt>
                <c:pt idx="263">
                  <c:v>1.64336E-3</c:v>
                </c:pt>
                <c:pt idx="264" formatCode="0.00E+00">
                  <c:v>7.0888099999999996E-5</c:v>
                </c:pt>
                <c:pt idx="265">
                  <c:v>-1.46087E-3</c:v>
                </c:pt>
                <c:pt idx="266">
                  <c:v>-2.92691E-3</c:v>
                </c:pt>
                <c:pt idx="267">
                  <c:v>-4.3040099999999996E-3</c:v>
                </c:pt>
                <c:pt idx="268">
                  <c:v>-5.5710600000000001E-3</c:v>
                </c:pt>
                <c:pt idx="269">
                  <c:v>-6.7093999999999999E-3</c:v>
                </c:pt>
                <c:pt idx="270">
                  <c:v>-7.7030500000000003E-3</c:v>
                </c:pt>
                <c:pt idx="271">
                  <c:v>-8.5388900000000004E-3</c:v>
                </c:pt>
                <c:pt idx="272">
                  <c:v>-9.2068500000000008E-3</c:v>
                </c:pt>
                <c:pt idx="273">
                  <c:v>-9.6999700000000005E-3</c:v>
                </c:pt>
                <c:pt idx="274">
                  <c:v>-1.0014500000000001E-2</c:v>
                </c:pt>
                <c:pt idx="275">
                  <c:v>-1.0149699999999999E-2</c:v>
                </c:pt>
                <c:pt idx="276">
                  <c:v>-1.0108000000000001E-2</c:v>
                </c:pt>
                <c:pt idx="277">
                  <c:v>-9.89488E-3</c:v>
                </c:pt>
                <c:pt idx="278">
                  <c:v>-9.5184199999999997E-3</c:v>
                </c:pt>
                <c:pt idx="279">
                  <c:v>-8.98937E-3</c:v>
                </c:pt>
                <c:pt idx="280">
                  <c:v>-8.3207899999999998E-3</c:v>
                </c:pt>
                <c:pt idx="281">
                  <c:v>-7.5278100000000002E-3</c:v>
                </c:pt>
                <c:pt idx="282">
                  <c:v>-6.6272600000000003E-3</c:v>
                </c:pt>
                <c:pt idx="283">
                  <c:v>-5.63738E-3</c:v>
                </c:pt>
                <c:pt idx="284">
                  <c:v>-4.5774600000000002E-3</c:v>
                </c:pt>
                <c:pt idx="285">
                  <c:v>-3.4675000000000001E-3</c:v>
                </c:pt>
                <c:pt idx="286">
                  <c:v>-2.3278000000000001E-3</c:v>
                </c:pt>
                <c:pt idx="287">
                  <c:v>-1.17866E-3</c:v>
                </c:pt>
                <c:pt idx="288" formatCode="0.00E+00">
                  <c:v>-3.9984699999999997E-5</c:v>
                </c:pt>
                <c:pt idx="289">
                  <c:v>1.06902E-3</c:v>
                </c:pt>
                <c:pt idx="290">
                  <c:v>2.1301699999999998E-3</c:v>
                </c:pt>
                <c:pt idx="291">
                  <c:v>3.1265799999999999E-3</c:v>
                </c:pt>
                <c:pt idx="292">
                  <c:v>4.0429300000000001E-3</c:v>
                </c:pt>
                <c:pt idx="293">
                  <c:v>4.8656999999999997E-3</c:v>
                </c:pt>
                <c:pt idx="294">
                  <c:v>5.5833000000000002E-3</c:v>
                </c:pt>
                <c:pt idx="295">
                  <c:v>6.1862799999999997E-3</c:v>
                </c:pt>
                <c:pt idx="296">
                  <c:v>6.6674000000000004E-3</c:v>
                </c:pt>
                <c:pt idx="297">
                  <c:v>7.0217099999999996E-3</c:v>
                </c:pt>
                <c:pt idx="298">
                  <c:v>7.24656E-3</c:v>
                </c:pt>
                <c:pt idx="299">
                  <c:v>7.3415599999999996E-3</c:v>
                </c:pt>
                <c:pt idx="300">
                  <c:v>7.3086000000000002E-3</c:v>
                </c:pt>
                <c:pt idx="301">
                  <c:v>7.1516599999999998E-3</c:v>
                </c:pt>
                <c:pt idx="302">
                  <c:v>6.8767699999999999E-3</c:v>
                </c:pt>
                <c:pt idx="303">
                  <c:v>6.4917799999999999E-3</c:v>
                </c:pt>
                <c:pt idx="304">
                  <c:v>6.0062300000000004E-3</c:v>
                </c:pt>
                <c:pt idx="305">
                  <c:v>5.4311000000000003E-3</c:v>
                </c:pt>
                <c:pt idx="306">
                  <c:v>4.7786199999999999E-3</c:v>
                </c:pt>
                <c:pt idx="307">
                  <c:v>4.0619899999999997E-3</c:v>
                </c:pt>
                <c:pt idx="308">
                  <c:v>3.29517E-3</c:v>
                </c:pt>
                <c:pt idx="309">
                  <c:v>2.4925699999999999E-3</c:v>
                </c:pt>
                <c:pt idx="310">
                  <c:v>1.6688499999999999E-3</c:v>
                </c:pt>
                <c:pt idx="311">
                  <c:v>8.3862499999999996E-4</c:v>
                </c:pt>
                <c:pt idx="312" formatCode="0.00E+00">
                  <c:v>1.62288E-5</c:v>
                </c:pt>
                <c:pt idx="313">
                  <c:v>-7.8452000000000003E-4</c:v>
                </c:pt>
                <c:pt idx="314">
                  <c:v>-1.55054E-3</c:v>
                </c:pt>
                <c:pt idx="315">
                  <c:v>-2.26969E-3</c:v>
                </c:pt>
                <c:pt idx="316">
                  <c:v>-2.9309599999999998E-3</c:v>
                </c:pt>
                <c:pt idx="317">
                  <c:v>-3.5245900000000002E-3</c:v>
                </c:pt>
                <c:pt idx="318">
                  <c:v>-4.0422699999999997E-3</c:v>
                </c:pt>
                <c:pt idx="319">
                  <c:v>-4.4771799999999999E-3</c:v>
                </c:pt>
                <c:pt idx="320">
                  <c:v>-4.8240899999999996E-3</c:v>
                </c:pt>
                <c:pt idx="321">
                  <c:v>-5.0794200000000003E-3</c:v>
                </c:pt>
                <c:pt idx="322">
                  <c:v>-5.2412300000000004E-3</c:v>
                </c:pt>
                <c:pt idx="323">
                  <c:v>-5.3092599999999997E-3</c:v>
                </c:pt>
                <c:pt idx="324">
                  <c:v>-5.28482E-3</c:v>
                </c:pt>
                <c:pt idx="325">
                  <c:v>-5.1707699999999999E-3</c:v>
                </c:pt>
                <c:pt idx="326">
                  <c:v>-4.9714599999999996E-3</c:v>
                </c:pt>
                <c:pt idx="327">
                  <c:v>-4.6925300000000003E-3</c:v>
                </c:pt>
                <c:pt idx="328">
                  <c:v>-4.3408600000000002E-3</c:v>
                </c:pt>
                <c:pt idx="329">
                  <c:v>-3.9243999999999998E-3</c:v>
                </c:pt>
                <c:pt idx="330">
                  <c:v>-3.45197E-3</c:v>
                </c:pt>
                <c:pt idx="331">
                  <c:v>-2.9331499999999998E-3</c:v>
                </c:pt>
                <c:pt idx="332">
                  <c:v>-2.3780099999999998E-3</c:v>
                </c:pt>
                <c:pt idx="333">
                  <c:v>-1.79703E-3</c:v>
                </c:pt>
                <c:pt idx="334">
                  <c:v>-1.20082E-3</c:v>
                </c:pt>
                <c:pt idx="335">
                  <c:v>-5.9997100000000003E-4</c:v>
                </c:pt>
                <c:pt idx="336" formatCode="0.00E+00">
                  <c:v>-4.8845000000000004E-6</c:v>
                </c:pt>
                <c:pt idx="337">
                  <c:v>5.74422E-4</c:v>
                </c:pt>
                <c:pt idx="338">
                  <c:v>1.12846E-3</c:v>
                </c:pt>
                <c:pt idx="339">
                  <c:v>1.6484399999999999E-3</c:v>
                </c:pt>
                <c:pt idx="340">
                  <c:v>2.1263800000000002E-3</c:v>
                </c:pt>
                <c:pt idx="341">
                  <c:v>2.5552299999999999E-3</c:v>
                </c:pt>
                <c:pt idx="342">
                  <c:v>2.9289699999999999E-3</c:v>
                </c:pt>
                <c:pt idx="343">
                  <c:v>3.2426899999999999E-3</c:v>
                </c:pt>
                <c:pt idx="344">
                  <c:v>3.4926200000000001E-3</c:v>
                </c:pt>
                <c:pt idx="345">
                  <c:v>3.6762100000000001E-3</c:v>
                </c:pt>
                <c:pt idx="346">
                  <c:v>3.7920900000000001E-3</c:v>
                </c:pt>
                <c:pt idx="347">
                  <c:v>3.84009E-3</c:v>
                </c:pt>
                <c:pt idx="348">
                  <c:v>3.8212200000000002E-3</c:v>
                </c:pt>
                <c:pt idx="349">
                  <c:v>3.7375799999999999E-3</c:v>
                </c:pt>
                <c:pt idx="350">
                  <c:v>3.5923299999999999E-3</c:v>
                </c:pt>
                <c:pt idx="351">
                  <c:v>3.3896099999999999E-3</c:v>
                </c:pt>
                <c:pt idx="352">
                  <c:v>3.1344099999999998E-3</c:v>
                </c:pt>
                <c:pt idx="353">
                  <c:v>2.8324999999999999E-3</c:v>
                </c:pt>
                <c:pt idx="354">
                  <c:v>2.4902800000000001E-3</c:v>
                </c:pt>
                <c:pt idx="355">
                  <c:v>2.1146699999999999E-3</c:v>
                </c:pt>
                <c:pt idx="356">
                  <c:v>1.71298E-3</c:v>
                </c:pt>
                <c:pt idx="357">
                  <c:v>1.29276E-3</c:v>
                </c:pt>
                <c:pt idx="358">
                  <c:v>8.6167500000000001E-4</c:v>
                </c:pt>
                <c:pt idx="359">
                  <c:v>4.2737599999999998E-4</c:v>
                </c:pt>
                <c:pt idx="360" formatCode="0.00E+00">
                  <c:v>-2.6401299999999999E-6</c:v>
                </c:pt>
                <c:pt idx="361">
                  <c:v>-4.2114700000000003E-4</c:v>
                </c:pt>
                <c:pt idx="362">
                  <c:v>-8.2130899999999999E-4</c:v>
                </c:pt>
                <c:pt idx="363">
                  <c:v>-1.1967900000000001E-3</c:v>
                </c:pt>
                <c:pt idx="364">
                  <c:v>-1.5418299999999999E-3</c:v>
                </c:pt>
                <c:pt idx="365">
                  <c:v>-1.8513500000000001E-3</c:v>
                </c:pt>
                <c:pt idx="366">
                  <c:v>-2.1210199999999999E-3</c:v>
                </c:pt>
                <c:pt idx="367">
                  <c:v>-2.3472900000000001E-3</c:v>
                </c:pt>
                <c:pt idx="368">
                  <c:v>-2.52746E-3</c:v>
                </c:pt>
                <c:pt idx="369">
                  <c:v>-2.6596800000000002E-3</c:v>
                </c:pt>
                <c:pt idx="370">
                  <c:v>-2.7429500000000001E-3</c:v>
                </c:pt>
                <c:pt idx="371">
                  <c:v>-2.7771699999999998E-3</c:v>
                </c:pt>
                <c:pt idx="372">
                  <c:v>-2.7630599999999999E-3</c:v>
                </c:pt>
                <c:pt idx="373">
                  <c:v>-2.7021200000000001E-3</c:v>
                </c:pt>
                <c:pt idx="374">
                  <c:v>-2.5966700000000001E-3</c:v>
                </c:pt>
                <c:pt idx="375">
                  <c:v>-2.4496700000000001E-3</c:v>
                </c:pt>
                <c:pt idx="376">
                  <c:v>-2.2647399999999999E-3</c:v>
                </c:pt>
                <c:pt idx="377">
                  <c:v>-2.0460500000000002E-3</c:v>
                </c:pt>
                <c:pt idx="378">
                  <c:v>-1.79824E-3</c:v>
                </c:pt>
                <c:pt idx="379">
                  <c:v>-1.5263099999999999E-3</c:v>
                </c:pt>
                <c:pt idx="380">
                  <c:v>-1.23555E-3</c:v>
                </c:pt>
                <c:pt idx="381">
                  <c:v>-9.3142500000000005E-4</c:v>
                </c:pt>
                <c:pt idx="382">
                  <c:v>-6.1949599999999998E-4</c:v>
                </c:pt>
                <c:pt idx="383">
                  <c:v>-3.05297E-4</c:v>
                </c:pt>
                <c:pt idx="384" formatCode="0.00E+00">
                  <c:v>5.7433700000000004E-6</c:v>
                </c:pt>
                <c:pt idx="385">
                  <c:v>3.0839300000000001E-4</c:v>
                </c:pt>
                <c:pt idx="386">
                  <c:v>5.9770500000000002E-4</c:v>
                </c:pt>
                <c:pt idx="387">
                  <c:v>8.69091E-4</c:v>
                </c:pt>
                <c:pt idx="388">
                  <c:v>1.1183899999999999E-3</c:v>
                </c:pt>
                <c:pt idx="389">
                  <c:v>1.3419300000000001E-3</c:v>
                </c:pt>
                <c:pt idx="390">
                  <c:v>1.53659E-3</c:v>
                </c:pt>
                <c:pt idx="391">
                  <c:v>1.6998E-3</c:v>
                </c:pt>
                <c:pt idx="392">
                  <c:v>1.8296199999999999E-3</c:v>
                </c:pt>
                <c:pt idx="393">
                  <c:v>1.9247299999999999E-3</c:v>
                </c:pt>
                <c:pt idx="394">
                  <c:v>1.9844099999999998E-3</c:v>
                </c:pt>
                <c:pt idx="395">
                  <c:v>2.0086100000000001E-3</c:v>
                </c:pt>
                <c:pt idx="396">
                  <c:v>1.9978499999999998E-3</c:v>
                </c:pt>
                <c:pt idx="397">
                  <c:v>1.9532600000000001E-3</c:v>
                </c:pt>
                <c:pt idx="398">
                  <c:v>1.87649E-3</c:v>
                </c:pt>
                <c:pt idx="399">
                  <c:v>1.76972E-3</c:v>
                </c:pt>
                <c:pt idx="400">
                  <c:v>1.63558E-3</c:v>
                </c:pt>
                <c:pt idx="401">
                  <c:v>1.47708E-3</c:v>
                </c:pt>
                <c:pt idx="402">
                  <c:v>1.2975899999999999E-3</c:v>
                </c:pt>
                <c:pt idx="403">
                  <c:v>1.1007300000000001E-3</c:v>
                </c:pt>
                <c:pt idx="404">
                  <c:v>8.9031500000000003E-4</c:v>
                </c:pt>
                <c:pt idx="405">
                  <c:v>6.7031199999999995E-4</c:v>
                </c:pt>
                <c:pt idx="406">
                  <c:v>4.4472899999999999E-4</c:v>
                </c:pt>
                <c:pt idx="407">
                  <c:v>2.17567E-4</c:v>
                </c:pt>
                <c:pt idx="408" formatCode="0.00E+00">
                  <c:v>-7.2537300000000001E-6</c:v>
                </c:pt>
                <c:pt idx="409">
                  <c:v>-2.2595699999999999E-4</c:v>
                </c:pt>
                <c:pt idx="410">
                  <c:v>-4.34972E-4</c:v>
                </c:pt>
                <c:pt idx="411">
                  <c:v>-6.3098899999999999E-4</c:v>
                </c:pt>
                <c:pt idx="412">
                  <c:v>-8.1100599999999997E-4</c:v>
                </c:pt>
                <c:pt idx="413">
                  <c:v>-9.7237799999999998E-4</c:v>
                </c:pt>
                <c:pt idx="414">
                  <c:v>-1.1128399999999999E-3</c:v>
                </c:pt>
                <c:pt idx="415">
                  <c:v>-1.2305700000000001E-3</c:v>
                </c:pt>
                <c:pt idx="416">
                  <c:v>-1.32413E-3</c:v>
                </c:pt>
                <c:pt idx="417">
                  <c:v>-1.3925999999999999E-3</c:v>
                </c:pt>
                <c:pt idx="418">
                  <c:v>-1.4354599999999999E-3</c:v>
                </c:pt>
                <c:pt idx="419">
                  <c:v>-1.4526599999999999E-3</c:v>
                </c:pt>
                <c:pt idx="420">
                  <c:v>-1.4445899999999999E-3</c:v>
                </c:pt>
                <c:pt idx="421">
                  <c:v>-1.4120700000000001E-3</c:v>
                </c:pt>
                <c:pt idx="422">
                  <c:v>-1.35629E-3</c:v>
                </c:pt>
                <c:pt idx="423">
                  <c:v>-1.2788400000000001E-3</c:v>
                </c:pt>
                <c:pt idx="424">
                  <c:v>-1.18161E-3</c:v>
                </c:pt>
                <c:pt idx="425">
                  <c:v>-1.06679E-3</c:v>
                </c:pt>
                <c:pt idx="426">
                  <c:v>-9.3679899999999999E-4</c:v>
                </c:pt>
                <c:pt idx="427">
                  <c:v>-7.9427600000000001E-4</c:v>
                </c:pt>
                <c:pt idx="428">
                  <c:v>-6.4198300000000005E-4</c:v>
                </c:pt>
                <c:pt idx="429">
                  <c:v>-4.8278299999999998E-4</c:v>
                </c:pt>
                <c:pt idx="430">
                  <c:v>-3.1958000000000003E-4</c:v>
                </c:pt>
                <c:pt idx="431">
                  <c:v>-1.55267E-4</c:v>
                </c:pt>
                <c:pt idx="432" formatCode="0.00E+00">
                  <c:v>7.3171900000000002E-6</c:v>
                </c:pt>
                <c:pt idx="433">
                  <c:v>1.6544300000000001E-4</c:v>
                </c:pt>
                <c:pt idx="434">
                  <c:v>3.1652600000000003E-4</c:v>
                </c:pt>
                <c:pt idx="435">
                  <c:v>4.5817399999999999E-4</c:v>
                </c:pt>
                <c:pt idx="436">
                  <c:v>5.8821899999999996E-4</c:v>
                </c:pt>
                <c:pt idx="437">
                  <c:v>7.0474800000000005E-4</c:v>
                </c:pt>
                <c:pt idx="438">
                  <c:v>8.0613099999999997E-4</c:v>
                </c:pt>
                <c:pt idx="439">
                  <c:v>8.9104099999999997E-4</c:v>
                </c:pt>
                <c:pt idx="440">
                  <c:v>9.5846600000000005E-4</c:v>
                </c:pt>
                <c:pt idx="441">
                  <c:v>1.0077199999999999E-3</c:v>
                </c:pt>
                <c:pt idx="442">
                  <c:v>1.03845E-3</c:v>
                </c:pt>
                <c:pt idx="443">
                  <c:v>1.0506199999999999E-3</c:v>
                </c:pt>
                <c:pt idx="444">
                  <c:v>1.04452E-3</c:v>
                </c:pt>
                <c:pt idx="445">
                  <c:v>1.02075E-3</c:v>
                </c:pt>
                <c:pt idx="446">
                  <c:v>9.8017299999999998E-4</c:v>
                </c:pt>
                <c:pt idx="447">
                  <c:v>9.2393900000000003E-4</c:v>
                </c:pt>
                <c:pt idx="448">
                  <c:v>8.53425E-4</c:v>
                </c:pt>
                <c:pt idx="449">
                  <c:v>7.70216E-4</c:v>
                </c:pt>
                <c:pt idx="450">
                  <c:v>6.7607099999999999E-4</c:v>
                </c:pt>
                <c:pt idx="451">
                  <c:v>5.7289199999999998E-4</c:v>
                </c:pt>
                <c:pt idx="452">
                  <c:v>4.6267900000000002E-4</c:v>
                </c:pt>
                <c:pt idx="453">
                  <c:v>3.47504E-4</c:v>
                </c:pt>
                <c:pt idx="454">
                  <c:v>2.2946500000000001E-4</c:v>
                </c:pt>
                <c:pt idx="455">
                  <c:v>1.10655E-4</c:v>
                </c:pt>
                <c:pt idx="456" formatCode="0.00E+00">
                  <c:v>-6.8777299999999998E-6</c:v>
                </c:pt>
                <c:pt idx="457">
                  <c:v>-1.2116E-4</c:v>
                </c:pt>
                <c:pt idx="458">
                  <c:v>-2.3032599999999999E-4</c:v>
                </c:pt>
                <c:pt idx="459">
                  <c:v>-3.3264900000000002E-4</c:v>
                </c:pt>
                <c:pt idx="460">
                  <c:v>-4.2656399999999999E-4</c:v>
                </c:pt>
                <c:pt idx="461">
                  <c:v>-5.1069099999999997E-4</c:v>
                </c:pt>
                <c:pt idx="462">
                  <c:v>-5.8385399999999997E-4</c:v>
                </c:pt>
                <c:pt idx="463">
                  <c:v>-6.4509599999999995E-4</c:v>
                </c:pt>
                <c:pt idx="464">
                  <c:v>-6.9368900000000005E-4</c:v>
                </c:pt>
                <c:pt idx="465">
                  <c:v>-7.2913999999999997E-4</c:v>
                </c:pt>
                <c:pt idx="466">
                  <c:v>-7.5119300000000004E-4</c:v>
                </c:pt>
                <c:pt idx="467">
                  <c:v>-7.5982899999999995E-4</c:v>
                </c:pt>
                <c:pt idx="468">
                  <c:v>-7.5525899999999999E-4</c:v>
                </c:pt>
                <c:pt idx="469">
                  <c:v>-7.3791000000000004E-4</c:v>
                </c:pt>
                <c:pt idx="470">
                  <c:v>-7.0842099999999999E-4</c:v>
                </c:pt>
                <c:pt idx="471">
                  <c:v>-6.6761900000000005E-4</c:v>
                </c:pt>
                <c:pt idx="472">
                  <c:v>-6.1650099999999998E-4</c:v>
                </c:pt>
                <c:pt idx="473">
                  <c:v>-5.5621499999999999E-4</c:v>
                </c:pt>
                <c:pt idx="474">
                  <c:v>-4.8803600000000001E-4</c:v>
                </c:pt>
                <c:pt idx="475">
                  <c:v>-4.1333800000000002E-4</c:v>
                </c:pt>
                <c:pt idx="476">
                  <c:v>-3.3357200000000002E-4</c:v>
                </c:pt>
                <c:pt idx="477">
                  <c:v>-2.50234E-4</c:v>
                </c:pt>
                <c:pt idx="478">
                  <c:v>-1.6484299999999999E-4</c:v>
                </c:pt>
                <c:pt idx="479" formatCode="0.00E+00">
                  <c:v>-7.8912799999999994E-5</c:v>
                </c:pt>
                <c:pt idx="480" formatCode="0.00E+00">
                  <c:v>6.07462E-6</c:v>
                </c:pt>
                <c:pt idx="481" formatCode="0.00E+00">
                  <c:v>8.8692599999999999E-5</c:v>
                </c:pt>
                <c:pt idx="482">
                  <c:v>1.6759300000000001E-4</c:v>
                </c:pt>
                <c:pt idx="483">
                  <c:v>2.4152700000000001E-4</c:v>
                </c:pt>
                <c:pt idx="484">
                  <c:v>3.0936499999999998E-4</c:v>
                </c:pt>
                <c:pt idx="485">
                  <c:v>3.7010899999999998E-4</c:v>
                </c:pt>
                <c:pt idx="486">
                  <c:v>4.2291300000000002E-4</c:v>
                </c:pt>
                <c:pt idx="487">
                  <c:v>4.6708399999999999E-4</c:v>
                </c:pt>
                <c:pt idx="488">
                  <c:v>5.0210000000000001E-4</c:v>
                </c:pt>
                <c:pt idx="489">
                  <c:v>5.2760600000000002E-4</c:v>
                </c:pt>
                <c:pt idx="490">
                  <c:v>5.4342099999999999E-4</c:v>
                </c:pt>
                <c:pt idx="491">
                  <c:v>5.4953200000000004E-4</c:v>
                </c:pt>
                <c:pt idx="492">
                  <c:v>5.4609400000000001E-4</c:v>
                </c:pt>
                <c:pt idx="493">
                  <c:v>5.3342099999999996E-4</c:v>
                </c:pt>
                <c:pt idx="494">
                  <c:v>5.1197500000000002E-4</c:v>
                </c:pt>
                <c:pt idx="495">
                  <c:v>4.8235699999999999E-4</c:v>
                </c:pt>
                <c:pt idx="496">
                  <c:v>4.4528999999999999E-4</c:v>
                </c:pt>
                <c:pt idx="497">
                  <c:v>4.0160599999999999E-4</c:v>
                </c:pt>
                <c:pt idx="498">
                  <c:v>3.52228E-4</c:v>
                </c:pt>
                <c:pt idx="499">
                  <c:v>2.9815100000000003E-4</c:v>
                </c:pt>
                <c:pt idx="500">
                  <c:v>2.4042399999999999E-4</c:v>
                </c:pt>
                <c:pt idx="501">
                  <c:v>1.8013E-4</c:v>
                </c:pt>
                <c:pt idx="502">
                  <c:v>1.18367E-4</c:v>
                </c:pt>
                <c:pt idx="503" formatCode="0.00E+00">
                  <c:v>5.6229E-5</c:v>
                </c:pt>
                <c:pt idx="504" formatCode="0.00E+00">
                  <c:v>-5.2127199999999998E-6</c:v>
                </c:pt>
                <c:pt idx="505" formatCode="0.00E+00">
                  <c:v>-6.4927500000000005E-5</c:v>
                </c:pt>
                <c:pt idx="506">
                  <c:v>-1.21941E-4</c:v>
                </c:pt>
                <c:pt idx="507">
                  <c:v>-1.75353E-4</c:v>
                </c:pt>
                <c:pt idx="508">
                  <c:v>-2.24346E-4</c:v>
                </c:pt>
                <c:pt idx="509">
                  <c:v>-2.6820199999999999E-4</c:v>
                </c:pt>
                <c:pt idx="510">
                  <c:v>-3.0630799999999998E-4</c:v>
                </c:pt>
                <c:pt idx="511">
                  <c:v>-3.38167E-4</c:v>
                </c:pt>
                <c:pt idx="512">
                  <c:v>-3.6340100000000001E-4</c:v>
                </c:pt>
                <c:pt idx="513">
                  <c:v>-3.8175600000000002E-4</c:v>
                </c:pt>
                <c:pt idx="514">
                  <c:v>-3.9310199999999999E-4</c:v>
                </c:pt>
                <c:pt idx="515">
                  <c:v>-3.9743200000000003E-4</c:v>
                </c:pt>
                <c:pt idx="516">
                  <c:v>-3.9485799999999999E-4</c:v>
                </c:pt>
                <c:pt idx="517">
                  <c:v>-3.8560999999999999E-4</c:v>
                </c:pt>
                <c:pt idx="518">
                  <c:v>-3.70021E-4</c:v>
                </c:pt>
                <c:pt idx="519">
                  <c:v>-3.4852899999999998E-4</c:v>
                </c:pt>
                <c:pt idx="520">
                  <c:v>-3.2165600000000003E-4</c:v>
                </c:pt>
                <c:pt idx="521">
                  <c:v>-2.9000599999999999E-4</c:v>
                </c:pt>
                <c:pt idx="522">
                  <c:v>-2.5424699999999998E-4</c:v>
                </c:pt>
                <c:pt idx="523">
                  <c:v>-2.1509799999999999E-4</c:v>
                </c:pt>
                <c:pt idx="524">
                  <c:v>-1.7331900000000001E-4</c:v>
                </c:pt>
                <c:pt idx="525">
                  <c:v>-1.2969300000000001E-4</c:v>
                </c:pt>
                <c:pt idx="526" formatCode="0.00E+00">
                  <c:v>-8.5014700000000004E-5</c:v>
                </c:pt>
                <c:pt idx="527" formatCode="0.00E+00">
                  <c:v>-4.00756E-5</c:v>
                </c:pt>
                <c:pt idx="528" formatCode="0.00E+00">
                  <c:v>4.34993E-6</c:v>
                </c:pt>
                <c:pt idx="529" formatCode="0.00E+00">
                  <c:v>4.7516899999999999E-5</c:v>
                </c:pt>
                <c:pt idx="530" formatCode="0.00E+00">
                  <c:v>8.8721399999999994E-5</c:v>
                </c:pt>
                <c:pt idx="531">
                  <c:v>1.27312E-4</c:v>
                </c:pt>
                <c:pt idx="532">
                  <c:v>1.6269900000000001E-4</c:v>
                </c:pt>
                <c:pt idx="533">
                  <c:v>1.9436400000000001E-4</c:v>
                </c:pt>
                <c:pt idx="534">
                  <c:v>2.2186499999999999E-4</c:v>
                </c:pt>
                <c:pt idx="535">
                  <c:v>2.4484300000000001E-4</c:v>
                </c:pt>
                <c:pt idx="536">
                  <c:v>2.6302699999999999E-4</c:v>
                </c:pt>
                <c:pt idx="537">
                  <c:v>2.7623300000000002E-4</c:v>
                </c:pt>
                <c:pt idx="538">
                  <c:v>2.8436999999999999E-4</c:v>
                </c:pt>
                <c:pt idx="539">
                  <c:v>2.8743200000000001E-4</c:v>
                </c:pt>
                <c:pt idx="540">
                  <c:v>2.8550299999999999E-4</c:v>
                </c:pt>
                <c:pt idx="541">
                  <c:v>2.7875000000000003E-4</c:v>
                </c:pt>
                <c:pt idx="542">
                  <c:v>2.6741599999999998E-4</c:v>
                </c:pt>
                <c:pt idx="543">
                  <c:v>2.5181599999999998E-4</c:v>
                </c:pt>
                <c:pt idx="544">
                  <c:v>2.32332E-4</c:v>
                </c:pt>
                <c:pt idx="545">
                  <c:v>2.0939900000000001E-4</c:v>
                </c:pt>
                <c:pt idx="546">
                  <c:v>1.83501E-4</c:v>
                </c:pt>
                <c:pt idx="547">
                  <c:v>1.5516E-4</c:v>
                </c:pt>
                <c:pt idx="548">
                  <c:v>1.24924E-4</c:v>
                </c:pt>
                <c:pt idx="549" formatCode="0.00E+00">
                  <c:v>9.3360600000000002E-5</c:v>
                </c:pt>
                <c:pt idx="550" formatCode="0.00E+00">
                  <c:v>6.1044300000000001E-5</c:v>
                </c:pt>
                <c:pt idx="551" formatCode="0.00E+00">
                  <c:v>2.8546899999999999E-5</c:v>
                </c:pt>
                <c:pt idx="552" formatCode="0.00E+00">
                  <c:v>-3.5716799999999999E-6</c:v>
                </c:pt>
                <c:pt idx="553" formatCode="0.00E+00">
                  <c:v>-3.4773000000000001E-5</c:v>
                </c:pt>
                <c:pt idx="554" formatCode="0.00E+00">
                  <c:v>-6.4548700000000001E-5</c:v>
                </c:pt>
                <c:pt idx="555" formatCode="0.00E+00">
                  <c:v>-9.2428200000000004E-5</c:v>
                </c:pt>
                <c:pt idx="556">
                  <c:v>-1.1798600000000001E-4</c:v>
                </c:pt>
                <c:pt idx="557">
                  <c:v>-1.4084699999999999E-4</c:v>
                </c:pt>
                <c:pt idx="558">
                  <c:v>-1.6069399999999999E-4</c:v>
                </c:pt>
                <c:pt idx="559">
                  <c:v>-1.7726600000000001E-4</c:v>
                </c:pt>
                <c:pt idx="560">
                  <c:v>-1.9037000000000001E-4</c:v>
                </c:pt>
                <c:pt idx="561">
                  <c:v>-1.9987299999999999E-4</c:v>
                </c:pt>
                <c:pt idx="562">
                  <c:v>-2.0570899999999999E-4</c:v>
                </c:pt>
                <c:pt idx="563">
                  <c:v>-2.07875E-4</c:v>
                </c:pt>
                <c:pt idx="564">
                  <c:v>-2.06434E-4</c:v>
                </c:pt>
                <c:pt idx="565">
                  <c:v>-2.01506E-4</c:v>
                </c:pt>
                <c:pt idx="566">
                  <c:v>-1.93267E-4</c:v>
                </c:pt>
                <c:pt idx="567">
                  <c:v>-1.8194700000000001E-4</c:v>
                </c:pt>
                <c:pt idx="568">
                  <c:v>-1.6782099999999999E-4</c:v>
                </c:pt>
                <c:pt idx="569">
                  <c:v>-1.5120500000000001E-4</c:v>
                </c:pt>
                <c:pt idx="570">
                  <c:v>-1.3244999999999999E-4</c:v>
                </c:pt>
                <c:pt idx="571">
                  <c:v>-1.11933E-4</c:v>
                </c:pt>
                <c:pt idx="572" formatCode="0.00E+00">
                  <c:v>-9.0050199999999994E-5</c:v>
                </c:pt>
                <c:pt idx="573" formatCode="0.00E+00">
                  <c:v>-6.7213100000000002E-5</c:v>
                </c:pt>
                <c:pt idx="574" formatCode="0.00E+00">
                  <c:v>-4.38369E-5</c:v>
                </c:pt>
                <c:pt idx="575" formatCode="0.00E+00">
                  <c:v>-2.0335100000000001E-5</c:v>
                </c:pt>
                <c:pt idx="576" formatCode="0.00E+00">
                  <c:v>2.88752E-6</c:v>
                </c:pt>
                <c:pt idx="577" formatCode="0.00E+00">
                  <c:v>2.5441700000000001E-5</c:v>
                </c:pt>
                <c:pt idx="578" formatCode="0.00E+00">
                  <c:v>4.6960099999999998E-5</c:v>
                </c:pt>
                <c:pt idx="579" formatCode="0.00E+00">
                  <c:v>6.7102700000000004E-5</c:v>
                </c:pt>
                <c:pt idx="580" formatCode="0.00E+00">
                  <c:v>8.5562299999999999E-5</c:v>
                </c:pt>
                <c:pt idx="581">
                  <c:v>1.02068E-4</c:v>
                </c:pt>
                <c:pt idx="582">
                  <c:v>1.16391E-4</c:v>
                </c:pt>
                <c:pt idx="583">
                  <c:v>1.2834399999999999E-4</c:v>
                </c:pt>
                <c:pt idx="584">
                  <c:v>1.3778600000000001E-4</c:v>
                </c:pt>
                <c:pt idx="585">
                  <c:v>1.44623E-4</c:v>
                </c:pt>
                <c:pt idx="586">
                  <c:v>1.48808E-4</c:v>
                </c:pt>
                <c:pt idx="587">
                  <c:v>1.5033900000000001E-4</c:v>
                </c:pt>
                <c:pt idx="588">
                  <c:v>1.4926199999999999E-4</c:v>
                </c:pt>
                <c:pt idx="589">
                  <c:v>1.4566399999999999E-4</c:v>
                </c:pt>
                <c:pt idx="590">
                  <c:v>1.3967499999999999E-4</c:v>
                </c:pt>
                <c:pt idx="591">
                  <c:v>1.31459E-4</c:v>
                </c:pt>
                <c:pt idx="592">
                  <c:v>1.21218E-4</c:v>
                </c:pt>
                <c:pt idx="593">
                  <c:v>1.0917900000000001E-4</c:v>
                </c:pt>
                <c:pt idx="594" formatCode="0.00E+00">
                  <c:v>9.5595900000000004E-5</c:v>
                </c:pt>
                <c:pt idx="595" formatCode="0.00E+00">
                  <c:v>8.0742599999999995E-5</c:v>
                </c:pt>
                <c:pt idx="596" formatCode="0.00E+00">
                  <c:v>6.4906200000000005E-5</c:v>
                </c:pt>
                <c:pt idx="597" formatCode="0.00E+00">
                  <c:v>4.8383500000000002E-5</c:v>
                </c:pt>
                <c:pt idx="598" formatCode="0.00E+00">
                  <c:v>3.1474899999999999E-5</c:v>
                </c:pt>
                <c:pt idx="599" formatCode="0.00E+00">
                  <c:v>1.4479499999999999E-5</c:v>
                </c:pt>
                <c:pt idx="600" formatCode="0.00E+00">
                  <c:v>-2.31011E-6</c:v>
                </c:pt>
                <c:pt idx="601" formatCode="0.00E+00">
                  <c:v>-1.8612699999999999E-5</c:v>
                </c:pt>
                <c:pt idx="602" formatCode="0.00E+00">
                  <c:v>-3.4162699999999997E-5</c:v>
                </c:pt>
                <c:pt idx="603" formatCode="0.00E+00">
                  <c:v>-4.8714800000000003E-5</c:v>
                </c:pt>
                <c:pt idx="604" formatCode="0.00E+00">
                  <c:v>-6.2046900000000004E-5</c:v>
                </c:pt>
                <c:pt idx="605" formatCode="0.00E+00">
                  <c:v>-7.3963900000000005E-5</c:v>
                </c:pt>
                <c:pt idx="606" formatCode="0.00E+00">
                  <c:v>-8.4300000000000003E-5</c:v>
                </c:pt>
                <c:pt idx="607" formatCode="0.00E+00">
                  <c:v>-9.2920700000000006E-5</c:v>
                </c:pt>
                <c:pt idx="608" formatCode="0.00E+00">
                  <c:v>-9.9724599999999997E-5</c:v>
                </c:pt>
                <c:pt idx="609">
                  <c:v>-1.04644E-4</c:v>
                </c:pt>
                <c:pt idx="610">
                  <c:v>-1.07645E-4</c:v>
                </c:pt>
                <c:pt idx="611">
                  <c:v>-1.08727E-4</c:v>
                </c:pt>
                <c:pt idx="612">
                  <c:v>-1.0792400000000001E-4</c:v>
                </c:pt>
                <c:pt idx="613">
                  <c:v>-1.05299E-4</c:v>
                </c:pt>
                <c:pt idx="614">
                  <c:v>-1.00945E-4</c:v>
                </c:pt>
                <c:pt idx="615" formatCode="0.00E+00">
                  <c:v>-9.4982999999999995E-5</c:v>
                </c:pt>
                <c:pt idx="616" formatCode="0.00E+00">
                  <c:v>-8.7557899999999997E-5</c:v>
                </c:pt>
                <c:pt idx="617" formatCode="0.00E+00">
                  <c:v>-7.88352E-5</c:v>
                </c:pt>
                <c:pt idx="618" formatCode="0.00E+00">
                  <c:v>-6.8998700000000001E-5</c:v>
                </c:pt>
                <c:pt idx="619" formatCode="0.00E+00">
                  <c:v>-5.8245799999999997E-5</c:v>
                </c:pt>
                <c:pt idx="620" formatCode="0.00E+00">
                  <c:v>-4.67848E-5</c:v>
                </c:pt>
                <c:pt idx="621" formatCode="0.00E+00">
                  <c:v>-3.4830299999999998E-5</c:v>
                </c:pt>
                <c:pt idx="622" formatCode="0.00E+00">
                  <c:v>-2.25996E-5</c:v>
                </c:pt>
                <c:pt idx="623" formatCode="0.00E+00">
                  <c:v>-1.0308900000000001E-5</c:v>
                </c:pt>
                <c:pt idx="624" formatCode="0.00E+00">
                  <c:v>1.83015E-6</c:v>
                </c:pt>
                <c:pt idx="625" formatCode="0.00E+00">
                  <c:v>1.36144E-5</c:v>
                </c:pt>
                <c:pt idx="626" formatCode="0.00E+00">
                  <c:v>2.4851899999999998E-5</c:v>
                </c:pt>
                <c:pt idx="627" formatCode="0.00E+00">
                  <c:v>3.5365399999999999E-5</c:v>
                </c:pt>
                <c:pt idx="628" formatCode="0.00E+00">
                  <c:v>4.4994499999999998E-5</c:v>
                </c:pt>
                <c:pt idx="629" formatCode="0.00E+00">
                  <c:v>5.3598499999999999E-5</c:v>
                </c:pt>
                <c:pt idx="630" formatCode="0.00E+00">
                  <c:v>6.1057700000000003E-5</c:v>
                </c:pt>
                <c:pt idx="631" formatCode="0.00E+00">
                  <c:v>6.7275100000000002E-5</c:v>
                </c:pt>
                <c:pt idx="632" formatCode="0.00E+00">
                  <c:v>7.2177799999999999E-5</c:v>
                </c:pt>
                <c:pt idx="633" formatCode="0.00E+00">
                  <c:v>7.5716999999999994E-5</c:v>
                </c:pt>
                <c:pt idx="634" formatCode="0.00E+00">
                  <c:v>7.7868599999999995E-5</c:v>
                </c:pt>
                <c:pt idx="635" formatCode="0.00E+00">
                  <c:v>7.8632899999999997E-5</c:v>
                </c:pt>
                <c:pt idx="636" formatCode="0.00E+00">
                  <c:v>7.8033800000000005E-5</c:v>
                </c:pt>
                <c:pt idx="637" formatCode="0.00E+00">
                  <c:v>7.6117899999999998E-5</c:v>
                </c:pt>
                <c:pt idx="638" formatCode="0.00E+00">
                  <c:v>7.2953000000000004E-5</c:v>
                </c:pt>
                <c:pt idx="639" formatCode="0.00E+00">
                  <c:v>6.8626499999999998E-5</c:v>
                </c:pt>
                <c:pt idx="640" formatCode="0.00E+00">
                  <c:v>6.3243299999999998E-5</c:v>
                </c:pt>
                <c:pt idx="641" formatCode="0.00E+00">
                  <c:v>5.6923399999999998E-5</c:v>
                </c:pt>
                <c:pt idx="642" formatCode="0.00E+00">
                  <c:v>4.9799699999999997E-5</c:v>
                </c:pt>
                <c:pt idx="643" formatCode="0.00E+00">
                  <c:v>4.2015499999999998E-5</c:v>
                </c:pt>
                <c:pt idx="644" formatCode="0.00E+00">
                  <c:v>3.3721099999999998E-5</c:v>
                </c:pt>
                <c:pt idx="645" formatCode="0.00E+00">
                  <c:v>2.5072E-5</c:v>
                </c:pt>
                <c:pt idx="646" formatCode="0.00E+00">
                  <c:v>1.6225199999999998E-5</c:v>
                </c:pt>
                <c:pt idx="647" formatCode="0.00E+00">
                  <c:v>7.3370999999999996E-6</c:v>
                </c:pt>
                <c:pt idx="648" formatCode="0.00E+00">
                  <c:v>-1.4393200000000001E-6</c:v>
                </c:pt>
                <c:pt idx="649" formatCode="0.00E+00">
                  <c:v>-9.9572000000000001E-6</c:v>
                </c:pt>
                <c:pt idx="650" formatCode="0.00E+00">
                  <c:v>-1.8077899999999998E-5</c:v>
                </c:pt>
                <c:pt idx="651" formatCode="0.00E+00">
                  <c:v>-2.5673400000000001E-5</c:v>
                </c:pt>
                <c:pt idx="652" formatCode="0.00E+00">
                  <c:v>-3.26279E-5</c:v>
                </c:pt>
                <c:pt idx="653" formatCode="0.00E+00">
                  <c:v>-3.88398E-5</c:v>
                </c:pt>
                <c:pt idx="654" formatCode="0.00E+00">
                  <c:v>-4.4222699999999999E-5</c:v>
                </c:pt>
                <c:pt idx="655" formatCode="0.00E+00">
                  <c:v>-4.8706799999999999E-5</c:v>
                </c:pt>
                <c:pt idx="656" formatCode="0.00E+00">
                  <c:v>-5.22395E-5</c:v>
                </c:pt>
                <c:pt idx="657" formatCode="0.00E+00">
                  <c:v>-5.47858E-5</c:v>
                </c:pt>
                <c:pt idx="658" formatCode="0.00E+00">
                  <c:v>-5.6328500000000001E-5</c:v>
                </c:pt>
                <c:pt idx="659" formatCode="0.00E+00">
                  <c:v>-5.6867999999999998E-5</c:v>
                </c:pt>
                <c:pt idx="660" formatCode="0.00E+00">
                  <c:v>-5.6421900000000003E-5</c:v>
                </c:pt>
                <c:pt idx="661" formatCode="0.00E+00">
                  <c:v>-5.5024E-5</c:v>
                </c:pt>
                <c:pt idx="662" formatCode="0.00E+00">
                  <c:v>-5.2723499999999998E-5</c:v>
                </c:pt>
                <c:pt idx="663" formatCode="0.00E+00">
                  <c:v>-4.9583999999999998E-5</c:v>
                </c:pt>
                <c:pt idx="664" formatCode="0.00E+00">
                  <c:v>-4.5681199999999999E-5</c:v>
                </c:pt>
                <c:pt idx="665" formatCode="0.00E+00">
                  <c:v>-4.1102300000000001E-5</c:v>
                </c:pt>
                <c:pt idx="666" formatCode="0.00E+00">
                  <c:v>-3.5943399999999999E-5</c:v>
                </c:pt>
                <c:pt idx="667" formatCode="0.00E+00">
                  <c:v>-3.0308199999999999E-5</c:v>
                </c:pt>
                <c:pt idx="668" formatCode="0.00E+00">
                  <c:v>-2.43055E-5</c:v>
                </c:pt>
                <c:pt idx="669" formatCode="0.00E+00">
                  <c:v>-1.80478E-5</c:v>
                </c:pt>
                <c:pt idx="670" formatCode="0.00E+00">
                  <c:v>-1.1648600000000001E-5</c:v>
                </c:pt>
                <c:pt idx="671" formatCode="0.00E+00">
                  <c:v>-5.2210100000000003E-6</c:v>
                </c:pt>
                <c:pt idx="672" formatCode="0.00E+00">
                  <c:v>1.1243599999999999E-6</c:v>
                </c:pt>
                <c:pt idx="673" formatCode="0.00E+00">
                  <c:v>7.2813699999999999E-6</c:v>
                </c:pt>
                <c:pt idx="674" formatCode="0.00E+00">
                  <c:v>1.3149899999999999E-5</c:v>
                </c:pt>
                <c:pt idx="675" formatCode="0.00E+00">
                  <c:v>1.8637299999999999E-5</c:v>
                </c:pt>
                <c:pt idx="676" formatCode="0.00E+00">
                  <c:v>2.3660200000000001E-5</c:v>
                </c:pt>
                <c:pt idx="677" formatCode="0.00E+00">
                  <c:v>2.8144999999999999E-5</c:v>
                </c:pt>
                <c:pt idx="678" formatCode="0.00E+00">
                  <c:v>3.2029600000000002E-5</c:v>
                </c:pt>
                <c:pt idx="679" formatCode="0.00E+00">
                  <c:v>3.5263599999999999E-5</c:v>
                </c:pt>
                <c:pt idx="680" formatCode="0.00E+00">
                  <c:v>3.7808999999999997E-5</c:v>
                </c:pt>
                <c:pt idx="681" formatCode="0.00E+00">
                  <c:v>3.9640900000000002E-5</c:v>
                </c:pt>
                <c:pt idx="682" formatCode="0.00E+00">
                  <c:v>4.0746800000000001E-5</c:v>
                </c:pt>
                <c:pt idx="683" formatCode="0.00E+00">
                  <c:v>4.1127400000000002E-5</c:v>
                </c:pt>
                <c:pt idx="684" formatCode="0.00E+00">
                  <c:v>4.0795299999999999E-5</c:v>
                </c:pt>
                <c:pt idx="685" formatCode="0.00E+00">
                  <c:v>3.9775399999999999E-5</c:v>
                </c:pt>
                <c:pt idx="686" formatCode="0.00E+00">
                  <c:v>3.8103299999999998E-5</c:v>
                </c:pt>
                <c:pt idx="687" formatCode="0.00E+00">
                  <c:v>3.5824900000000003E-5</c:v>
                </c:pt>
                <c:pt idx="688" formatCode="0.00E+00">
                  <c:v>3.2995499999999999E-5</c:v>
                </c:pt>
                <c:pt idx="689" formatCode="0.00E+00">
                  <c:v>2.9677899999999999E-5</c:v>
                </c:pt>
                <c:pt idx="690" formatCode="0.00E+00">
                  <c:v>2.59419E-5</c:v>
                </c:pt>
                <c:pt idx="691" formatCode="0.00E+00">
                  <c:v>2.1862499999999999E-5</c:v>
                </c:pt>
                <c:pt idx="692" formatCode="0.00E+00">
                  <c:v>1.7518400000000002E-5</c:v>
                </c:pt>
                <c:pt idx="693" formatCode="0.00E+00">
                  <c:v>1.2990799999999999E-5</c:v>
                </c:pt>
                <c:pt idx="694" formatCode="0.00E+00">
                  <c:v>8.3621599999999999E-6</c:v>
                </c:pt>
                <c:pt idx="695" formatCode="0.00E+00">
                  <c:v>3.71405E-6</c:v>
                </c:pt>
                <c:pt idx="696" formatCode="0.00E+00">
                  <c:v>-8.7358300000000005E-7</c:v>
                </c:pt>
                <c:pt idx="697" formatCode="0.00E+00">
                  <c:v>-5.3239900000000003E-6</c:v>
                </c:pt>
                <c:pt idx="698" formatCode="0.00E+00">
                  <c:v>-9.5648300000000007E-6</c:v>
                </c:pt>
                <c:pt idx="699" formatCode="0.00E+00">
                  <c:v>-1.3529299999999999E-5</c:v>
                </c:pt>
                <c:pt idx="700" formatCode="0.00E+00">
                  <c:v>-1.7156899999999998E-5</c:v>
                </c:pt>
                <c:pt idx="701" formatCode="0.00E+00">
                  <c:v>-2.03948E-5</c:v>
                </c:pt>
                <c:pt idx="702" formatCode="0.00E+00">
                  <c:v>-2.3198100000000001E-5</c:v>
                </c:pt>
                <c:pt idx="703" formatCode="0.00E+00">
                  <c:v>-2.5530399999999999E-5</c:v>
                </c:pt>
                <c:pt idx="704" formatCode="0.00E+00">
                  <c:v>-2.7364599999999999E-5</c:v>
                </c:pt>
                <c:pt idx="705" formatCode="0.00E+00">
                  <c:v>-2.8682399999999998E-5</c:v>
                </c:pt>
                <c:pt idx="706" formatCode="0.00E+00">
                  <c:v>-2.9475199999999999E-5</c:v>
                </c:pt>
                <c:pt idx="707" formatCode="0.00E+00">
                  <c:v>-2.9743500000000001E-5</c:v>
                </c:pt>
                <c:pt idx="708" formatCode="0.00E+00">
                  <c:v>-2.9496600000000001E-5</c:v>
                </c:pt>
                <c:pt idx="709" formatCode="0.00E+00">
                  <c:v>-2.87525E-5</c:v>
                </c:pt>
                <c:pt idx="710" formatCode="0.00E+00">
                  <c:v>-2.7537200000000001E-5</c:v>
                </c:pt>
                <c:pt idx="711" formatCode="0.00E+00">
                  <c:v>-2.5884000000000002E-5</c:v>
                </c:pt>
                <c:pt idx="712" formatCode="0.00E+00">
                  <c:v>-2.38327E-5</c:v>
                </c:pt>
                <c:pt idx="713" formatCode="0.00E+00">
                  <c:v>-2.1429100000000001E-5</c:v>
                </c:pt>
                <c:pt idx="714" formatCode="0.00E+00">
                  <c:v>-1.8723500000000001E-5</c:v>
                </c:pt>
                <c:pt idx="715" formatCode="0.00E+00">
                  <c:v>-1.57703E-5</c:v>
                </c:pt>
                <c:pt idx="716" formatCode="0.00E+00">
                  <c:v>-1.26265E-5</c:v>
                </c:pt>
                <c:pt idx="717" formatCode="0.00E+00">
                  <c:v>-9.3508099999999993E-6</c:v>
                </c:pt>
                <c:pt idx="718" formatCode="0.00E+00">
                  <c:v>-6.0027500000000003E-6</c:v>
                </c:pt>
                <c:pt idx="719" formatCode="0.00E+00">
                  <c:v>-2.6414199999999999E-6</c:v>
                </c:pt>
                <c:pt idx="720" formatCode="0.00E+00">
                  <c:v>6.7540700000000001E-7</c:v>
                </c:pt>
                <c:pt idx="721" formatCode="0.00E+00">
                  <c:v>3.8922800000000003E-6</c:v>
                </c:pt>
                <c:pt idx="722" formatCode="0.00E+00">
                  <c:v>6.95692E-6</c:v>
                </c:pt>
                <c:pt idx="723" formatCode="0.00E+00">
                  <c:v>9.8210300000000001E-6</c:v>
                </c:pt>
                <c:pt idx="724" formatCode="0.00E+00">
                  <c:v>1.24411E-5</c:v>
                </c:pt>
                <c:pt idx="725" formatCode="0.00E+00">
                  <c:v>1.47787E-5</c:v>
                </c:pt>
                <c:pt idx="726" formatCode="0.00E+00">
                  <c:v>1.6801699999999999E-5</c:v>
                </c:pt>
                <c:pt idx="727" formatCode="0.00E+00">
                  <c:v>1.8483800000000001E-5</c:v>
                </c:pt>
                <c:pt idx="728" formatCode="0.00E+00">
                  <c:v>1.9805300000000002E-5</c:v>
                </c:pt>
                <c:pt idx="729" formatCode="0.00E+00">
                  <c:v>2.07533E-5</c:v>
                </c:pt>
                <c:pt idx="730" formatCode="0.00E+00">
                  <c:v>2.1321599999999999E-5</c:v>
                </c:pt>
                <c:pt idx="731" formatCode="0.00E+00">
                  <c:v>2.15106E-5</c:v>
                </c:pt>
                <c:pt idx="732" formatCode="0.00E+00">
                  <c:v>2.1327100000000001E-5</c:v>
                </c:pt>
                <c:pt idx="733" formatCode="0.00E+00">
                  <c:v>2.07843E-5</c:v>
                </c:pt>
                <c:pt idx="734" formatCode="0.00E+00">
                  <c:v>1.9901000000000001E-5</c:v>
                </c:pt>
                <c:pt idx="735" formatCode="0.00E+00">
                  <c:v>1.87013E-5</c:v>
                </c:pt>
                <c:pt idx="736" formatCode="0.00E+00">
                  <c:v>1.7214199999999999E-5</c:v>
                </c:pt>
                <c:pt idx="737" formatCode="0.00E+00">
                  <c:v>1.5472799999999999E-5</c:v>
                </c:pt>
                <c:pt idx="738" formatCode="0.00E+00">
                  <c:v>1.35135E-5</c:v>
                </c:pt>
                <c:pt idx="739" formatCode="0.00E+00">
                  <c:v>1.13756E-5</c:v>
                </c:pt>
                <c:pt idx="740" formatCode="0.00E+00">
                  <c:v>9.1004099999999992E-6</c:v>
                </c:pt>
                <c:pt idx="741" formatCode="0.00E+00">
                  <c:v>6.7304699999999998E-6</c:v>
                </c:pt>
                <c:pt idx="742" formatCode="0.00E+00">
                  <c:v>4.30875E-6</c:v>
                </c:pt>
                <c:pt idx="743" formatCode="0.00E+00">
                  <c:v>1.87799E-6</c:v>
                </c:pt>
                <c:pt idx="744" formatCode="0.00E+00">
                  <c:v>-5.2002999999999998E-7</c:v>
                </c:pt>
                <c:pt idx="745" formatCode="0.00E+00">
                  <c:v>-2.8452400000000001E-6</c:v>
                </c:pt>
                <c:pt idx="746" formatCode="0.00E+00">
                  <c:v>-5.0598799999999999E-6</c:v>
                </c:pt>
                <c:pt idx="747" formatCode="0.00E+00">
                  <c:v>-7.12905E-6</c:v>
                </c:pt>
                <c:pt idx="748" formatCode="0.00E+00">
                  <c:v>-9.0212999999999995E-6</c:v>
                </c:pt>
                <c:pt idx="749" formatCode="0.00E+00">
                  <c:v>-1.0709E-5</c:v>
                </c:pt>
                <c:pt idx="750" formatCode="0.00E+00">
                  <c:v>-1.21689E-5</c:v>
                </c:pt>
                <c:pt idx="751" formatCode="0.00E+00">
                  <c:v>-1.33819E-5</c:v>
                </c:pt>
                <c:pt idx="752" formatCode="0.00E+00">
                  <c:v>-1.4334100000000001E-5</c:v>
                </c:pt>
                <c:pt idx="753" formatCode="0.00E+00">
                  <c:v>-1.50161E-5</c:v>
                </c:pt>
                <c:pt idx="754" formatCode="0.00E+00">
                  <c:v>-1.5423399999999999E-5</c:v>
                </c:pt>
                <c:pt idx="755" formatCode="0.00E+00">
                  <c:v>-1.5556499999999999E-5</c:v>
                </c:pt>
                <c:pt idx="756" formatCode="0.00E+00">
                  <c:v>-1.5420299999999999E-5</c:v>
                </c:pt>
                <c:pt idx="757" formatCode="0.00E+00">
                  <c:v>-1.5024299999999999E-5</c:v>
                </c:pt>
                <c:pt idx="758" formatCode="0.00E+00">
                  <c:v>-1.43823E-5</c:v>
                </c:pt>
                <c:pt idx="759" formatCode="0.00E+00">
                  <c:v>-1.35118E-5</c:v>
                </c:pt>
                <c:pt idx="760" formatCode="0.00E+00">
                  <c:v>-1.2433699999999999E-5</c:v>
                </c:pt>
                <c:pt idx="761" formatCode="0.00E+00">
                  <c:v>-1.1172000000000001E-5</c:v>
                </c:pt>
                <c:pt idx="762" formatCode="0.00E+00">
                  <c:v>-9.7531600000000007E-6</c:v>
                </c:pt>
                <c:pt idx="763" formatCode="0.00E+00">
                  <c:v>-8.2055199999999993E-6</c:v>
                </c:pt>
                <c:pt idx="764" formatCode="0.00E+00">
                  <c:v>-6.5589900000000004E-6</c:v>
                </c:pt>
                <c:pt idx="765" formatCode="0.00E+00">
                  <c:v>-4.8443399999999998E-6</c:v>
                </c:pt>
                <c:pt idx="766" formatCode="0.00E+00">
                  <c:v>-3.0926599999999998E-6</c:v>
                </c:pt>
                <c:pt idx="767" formatCode="0.00E+00">
                  <c:v>-1.33485E-6</c:v>
                </c:pt>
                <c:pt idx="768" formatCode="0.00E+00">
                  <c:v>3.98894E-7</c:v>
                </c:pt>
                <c:pt idx="769" formatCode="0.00E+00">
                  <c:v>2.0796099999999998E-6</c:v>
                </c:pt>
                <c:pt idx="770" formatCode="0.00E+00">
                  <c:v>3.6799900000000001E-6</c:v>
                </c:pt>
                <c:pt idx="771" formatCode="0.00E+00">
                  <c:v>5.17486E-6</c:v>
                </c:pt>
                <c:pt idx="772" formatCode="0.00E+00">
                  <c:v>6.5415E-6</c:v>
                </c:pt>
                <c:pt idx="773" formatCode="0.00E+00">
                  <c:v>7.7599699999999998E-6</c:v>
                </c:pt>
                <c:pt idx="774" formatCode="0.00E+00">
                  <c:v>8.8134299999999997E-6</c:v>
                </c:pt>
                <c:pt idx="775" formatCode="0.00E+00">
                  <c:v>9.6882699999999997E-6</c:v>
                </c:pt>
                <c:pt idx="776" formatCode="0.00E+00">
                  <c:v>1.03743E-5</c:v>
                </c:pt>
                <c:pt idx="777" formatCode="0.00E+00">
                  <c:v>1.08649E-5</c:v>
                </c:pt>
                <c:pt idx="778" formatCode="0.00E+00">
                  <c:v>1.11568E-5</c:v>
                </c:pt>
                <c:pt idx="779" formatCode="0.00E+00">
                  <c:v>1.12504E-5</c:v>
                </c:pt>
                <c:pt idx="780" formatCode="0.00E+00">
                  <c:v>1.11494E-5</c:v>
                </c:pt>
                <c:pt idx="781" formatCode="0.00E+00">
                  <c:v>1.0860600000000001E-5</c:v>
                </c:pt>
                <c:pt idx="782" formatCode="0.00E+00">
                  <c:v>1.0394000000000001E-5</c:v>
                </c:pt>
                <c:pt idx="783" formatCode="0.00E+00">
                  <c:v>9.7623199999999994E-6</c:v>
                </c:pt>
                <c:pt idx="784" formatCode="0.00E+00">
                  <c:v>8.9807599999999994E-6</c:v>
                </c:pt>
                <c:pt idx="785" formatCode="0.00E+00">
                  <c:v>8.0666500000000001E-6</c:v>
                </c:pt>
                <c:pt idx="786" formatCode="0.00E+00">
                  <c:v>7.0391299999999996E-6</c:v>
                </c:pt>
                <c:pt idx="787" formatCode="0.00E+00">
                  <c:v>5.9187800000000003E-6</c:v>
                </c:pt>
                <c:pt idx="788" formatCode="0.00E+00">
                  <c:v>4.7272100000000001E-6</c:v>
                </c:pt>
                <c:pt idx="789" formatCode="0.00E+00">
                  <c:v>3.48667E-6</c:v>
                </c:pt>
                <c:pt idx="790" formatCode="0.00E+00">
                  <c:v>2.21965E-6</c:v>
                </c:pt>
                <c:pt idx="791" formatCode="0.00E+00">
                  <c:v>9.4849000000000004E-7</c:v>
                </c:pt>
                <c:pt idx="792" formatCode="0.00E+00">
                  <c:v>-3.0497800000000002E-7</c:v>
                </c:pt>
                <c:pt idx="793" formatCode="0.00E+00">
                  <c:v>-1.51982E-6</c:v>
                </c:pt>
                <c:pt idx="794" formatCode="0.00E+00">
                  <c:v>-2.6763199999999998E-6</c:v>
                </c:pt>
                <c:pt idx="795" formatCode="0.00E+00">
                  <c:v>-3.7562799999999998E-6</c:v>
                </c:pt>
                <c:pt idx="796" formatCode="0.00E+00">
                  <c:v>-4.7432900000000001E-6</c:v>
                </c:pt>
                <c:pt idx="797" formatCode="0.00E+00">
                  <c:v>-5.6229799999999997E-6</c:v>
                </c:pt>
                <c:pt idx="798" formatCode="0.00E+00">
                  <c:v>-6.3831699999999997E-6</c:v>
                </c:pt>
                <c:pt idx="799" formatCode="0.00E+00">
                  <c:v>-7.0140799999999998E-6</c:v>
                </c:pt>
                <c:pt idx="800" formatCode="0.00E+00">
                  <c:v>-7.5083800000000003E-6</c:v>
                </c:pt>
                <c:pt idx="801" formatCode="0.00E+00">
                  <c:v>-7.8612599999999993E-6</c:v>
                </c:pt>
                <c:pt idx="802" formatCode="0.00E+00">
                  <c:v>-8.0704600000000007E-6</c:v>
                </c:pt>
                <c:pt idx="803" formatCode="0.00E+00">
                  <c:v>-8.1362500000000002E-6</c:v>
                </c:pt>
                <c:pt idx="804" formatCode="0.00E+00">
                  <c:v>-8.0613199999999999E-6</c:v>
                </c:pt>
                <c:pt idx="805" formatCode="0.00E+00">
                  <c:v>-7.8507099999999999E-6</c:v>
                </c:pt>
                <c:pt idx="806" formatCode="0.00E+00">
                  <c:v>-7.5116199999999999E-6</c:v>
                </c:pt>
                <c:pt idx="807" formatCode="0.00E+00">
                  <c:v>-7.0532800000000002E-6</c:v>
                </c:pt>
                <c:pt idx="808" formatCode="0.00E+00">
                  <c:v>-6.4866900000000002E-6</c:v>
                </c:pt>
                <c:pt idx="809" formatCode="0.00E+00">
                  <c:v>-5.8244200000000002E-6</c:v>
                </c:pt>
                <c:pt idx="810" formatCode="0.00E+00">
                  <c:v>-5.0803299999999999E-6</c:v>
                </c:pt>
                <c:pt idx="811" formatCode="0.00E+00">
                  <c:v>-4.2692999999999999E-6</c:v>
                </c:pt>
                <c:pt idx="812" formatCode="0.00E+00">
                  <c:v>-3.4069700000000002E-6</c:v>
                </c:pt>
                <c:pt idx="813" formatCode="0.00E+00">
                  <c:v>-2.5094500000000002E-6</c:v>
                </c:pt>
                <c:pt idx="814" formatCode="0.00E+00">
                  <c:v>-1.59299E-6</c:v>
                </c:pt>
                <c:pt idx="815" formatCode="0.00E+00">
                  <c:v>-6.7375400000000001E-7</c:v>
                </c:pt>
                <c:pt idx="816" formatCode="0.00E+00">
                  <c:v>2.32481E-7</c:v>
                </c:pt>
                <c:pt idx="817" formatCode="0.00E+00">
                  <c:v>1.1105899999999999E-6</c:v>
                </c:pt>
                <c:pt idx="818" formatCode="0.00E+00">
                  <c:v>1.94632E-6</c:v>
                </c:pt>
                <c:pt idx="819" formatCode="0.00E+00">
                  <c:v>2.7265200000000002E-6</c:v>
                </c:pt>
                <c:pt idx="820" formatCode="0.00E+00">
                  <c:v>3.4393599999999998E-6</c:v>
                </c:pt>
                <c:pt idx="821" formatCode="0.00E+00">
                  <c:v>4.0744600000000003E-6</c:v>
                </c:pt>
                <c:pt idx="822" formatCode="0.00E+00">
                  <c:v>4.62303E-6</c:v>
                </c:pt>
                <c:pt idx="823" formatCode="0.00E+00">
                  <c:v>5.07802E-6</c:v>
                </c:pt>
                <c:pt idx="824" formatCode="0.00E+00">
                  <c:v>5.4341500000000003E-6</c:v>
                </c:pt>
                <c:pt idx="825" formatCode="0.00E+00">
                  <c:v>5.68797E-6</c:v>
                </c:pt>
                <c:pt idx="826" formatCode="0.00E+00">
                  <c:v>5.8378799999999999E-6</c:v>
                </c:pt>
                <c:pt idx="827" formatCode="0.00E+00">
                  <c:v>5.8840900000000003E-6</c:v>
                </c:pt>
                <c:pt idx="828" formatCode="0.00E+00">
                  <c:v>5.8285600000000001E-6</c:v>
                </c:pt>
                <c:pt idx="829" formatCode="0.00E+00">
                  <c:v>5.6749700000000003E-6</c:v>
                </c:pt>
                <c:pt idx="830" formatCode="0.00E+00">
                  <c:v>5.4285499999999999E-6</c:v>
                </c:pt>
                <c:pt idx="831" formatCode="0.00E+00">
                  <c:v>5.0959699999999996E-6</c:v>
                </c:pt>
                <c:pt idx="832" formatCode="0.00E+00">
                  <c:v>4.68523E-6</c:v>
                </c:pt>
                <c:pt idx="833" formatCode="0.00E+00">
                  <c:v>4.2054200000000001E-6</c:v>
                </c:pt>
                <c:pt idx="834" formatCode="0.00E+00">
                  <c:v>3.6665700000000002E-6</c:v>
                </c:pt>
                <c:pt idx="835" formatCode="0.00E+00">
                  <c:v>3.0794699999999999E-6</c:v>
                </c:pt>
                <c:pt idx="836" formatCode="0.00E+00">
                  <c:v>2.4554199999999999E-6</c:v>
                </c:pt>
                <c:pt idx="837" formatCode="0.00E+00">
                  <c:v>1.80607E-6</c:v>
                </c:pt>
                <c:pt idx="838" formatCode="0.00E+00">
                  <c:v>1.14318E-6</c:v>
                </c:pt>
                <c:pt idx="839" formatCode="0.00E+00">
                  <c:v>4.7843899999999996E-7</c:v>
                </c:pt>
                <c:pt idx="840" formatCode="0.00E+00">
                  <c:v>-1.7675099999999999E-7</c:v>
                </c:pt>
                <c:pt idx="841" formatCode="0.00E+00">
                  <c:v>-8.1145500000000001E-7</c:v>
                </c:pt>
                <c:pt idx="842" formatCode="0.00E+00">
                  <c:v>-1.4153799999999999E-6</c:v>
                </c:pt>
                <c:pt idx="843" formatCode="0.00E+00">
                  <c:v>-1.97903E-6</c:v>
                </c:pt>
                <c:pt idx="844" formatCode="0.00E+00">
                  <c:v>-2.4938499999999998E-6</c:v>
                </c:pt>
                <c:pt idx="845" formatCode="0.00E+00">
                  <c:v>-2.9523600000000001E-6</c:v>
                </c:pt>
                <c:pt idx="846" formatCode="0.00E+00">
                  <c:v>-3.3482200000000001E-6</c:v>
                </c:pt>
                <c:pt idx="847" formatCode="0.00E+00">
                  <c:v>-3.6763400000000001E-6</c:v>
                </c:pt>
                <c:pt idx="848" formatCode="0.00E+00">
                  <c:v>-3.9329199999999998E-6</c:v>
                </c:pt>
                <c:pt idx="849" formatCode="0.00E+00">
                  <c:v>-4.11549E-6</c:v>
                </c:pt>
                <c:pt idx="850" formatCode="0.00E+00">
                  <c:v>-4.2228999999999998E-6</c:v>
                </c:pt>
                <c:pt idx="851" formatCode="0.00E+00">
                  <c:v>-4.2553200000000003E-6</c:v>
                </c:pt>
                <c:pt idx="852" formatCode="0.00E+00">
                  <c:v>-4.2142000000000002E-6</c:v>
                </c:pt>
                <c:pt idx="853" formatCode="0.00E+00">
                  <c:v>-4.1022000000000003E-6</c:v>
                </c:pt>
                <c:pt idx="854" formatCode="0.00E+00">
                  <c:v>-3.9231200000000003E-6</c:v>
                </c:pt>
                <c:pt idx="855" formatCode="0.00E+00">
                  <c:v>-3.6818200000000002E-6</c:v>
                </c:pt>
                <c:pt idx="856" formatCode="0.00E+00">
                  <c:v>-3.3840600000000001E-6</c:v>
                </c:pt>
                <c:pt idx="857" formatCode="0.00E+00">
                  <c:v>-3.0364400000000001E-6</c:v>
                </c:pt>
                <c:pt idx="858" formatCode="0.00E+00">
                  <c:v>-2.6462199999999999E-6</c:v>
                </c:pt>
                <c:pt idx="859" formatCode="0.00E+00">
                  <c:v>-2.2212200000000001E-6</c:v>
                </c:pt>
                <c:pt idx="860" formatCode="0.00E+00">
                  <c:v>-1.76961E-6</c:v>
                </c:pt>
                <c:pt idx="861" formatCode="0.00E+00">
                  <c:v>-1.2998100000000001E-6</c:v>
                </c:pt>
                <c:pt idx="862" formatCode="0.00E+00">
                  <c:v>-8.2033399999999999E-7</c:v>
                </c:pt>
                <c:pt idx="863" formatCode="0.00E+00">
                  <c:v>-3.3963100000000001E-7</c:v>
                </c:pt>
                <c:pt idx="864" formatCode="0.00E+00">
                  <c:v>1.3405699999999999E-7</c:v>
                </c:pt>
                <c:pt idx="865" formatCode="0.00E+00">
                  <c:v>5.9282699999999997E-7</c:v>
                </c:pt>
                <c:pt idx="866" formatCode="0.00E+00">
                  <c:v>1.0292400000000001E-6</c:v>
                </c:pt>
                <c:pt idx="867" formatCode="0.00E+00">
                  <c:v>1.43644E-6</c:v>
                </c:pt>
                <c:pt idx="868" formatCode="0.00E+00">
                  <c:v>1.8082600000000001E-6</c:v>
                </c:pt>
                <c:pt idx="869" formatCode="0.00E+00">
                  <c:v>2.13927E-6</c:v>
                </c:pt>
                <c:pt idx="870" formatCode="0.00E+00">
                  <c:v>2.4249299999999998E-6</c:v>
                </c:pt>
                <c:pt idx="871" formatCode="0.00E+00">
                  <c:v>2.66155E-6</c:v>
                </c:pt>
                <c:pt idx="872" formatCode="0.00E+00">
                  <c:v>2.8464E-6</c:v>
                </c:pt>
                <c:pt idx="873" formatCode="0.00E+00">
                  <c:v>2.97772E-6</c:v>
                </c:pt>
                <c:pt idx="874" formatCode="0.00E+00">
                  <c:v>3.0546700000000002E-6</c:v>
                </c:pt>
                <c:pt idx="875" formatCode="0.00E+00">
                  <c:v>3.0774E-6</c:v>
                </c:pt>
                <c:pt idx="876" formatCode="0.00E+00">
                  <c:v>3.0469699999999998E-6</c:v>
                </c:pt>
                <c:pt idx="877" formatCode="0.00E+00">
                  <c:v>2.9652999999999998E-6</c:v>
                </c:pt>
                <c:pt idx="878" formatCode="0.00E+00">
                  <c:v>2.83517E-6</c:v>
                </c:pt>
                <c:pt idx="879" formatCode="0.00E+00">
                  <c:v>2.66008E-6</c:v>
                </c:pt>
                <c:pt idx="880" formatCode="0.00E+00">
                  <c:v>2.4442299999999998E-6</c:v>
                </c:pt>
                <c:pt idx="881" formatCode="0.00E+00">
                  <c:v>2.1923799999999998E-6</c:v>
                </c:pt>
                <c:pt idx="882" formatCode="0.00E+00">
                  <c:v>1.9098100000000002E-6</c:v>
                </c:pt>
                <c:pt idx="883" formatCode="0.00E+00">
                  <c:v>1.60215E-6</c:v>
                </c:pt>
                <c:pt idx="884" formatCode="0.00E+00">
                  <c:v>1.2753300000000001E-6</c:v>
                </c:pt>
                <c:pt idx="885" formatCode="0.00E+00">
                  <c:v>9.3543300000000004E-7</c:v>
                </c:pt>
                <c:pt idx="886" formatCode="0.00E+00">
                  <c:v>5.8862600000000005E-7</c:v>
                </c:pt>
                <c:pt idx="887" formatCode="0.00E+00">
                  <c:v>2.4101000000000001E-7</c:v>
                </c:pt>
                <c:pt idx="888" formatCode="0.00E+00">
                  <c:v>-1.01454E-7</c:v>
                </c:pt>
                <c:pt idx="889" formatCode="0.00E+00">
                  <c:v>-4.3305700000000001E-7</c:v>
                </c:pt>
                <c:pt idx="890" formatCode="0.00E+00">
                  <c:v>-7.4842199999999998E-7</c:v>
                </c:pt>
                <c:pt idx="891" formatCode="0.00E+00">
                  <c:v>-1.0426E-6</c:v>
                </c:pt>
                <c:pt idx="892" formatCode="0.00E+00">
                  <c:v>-1.31112E-6</c:v>
                </c:pt>
                <c:pt idx="893" formatCode="0.00E+00">
                  <c:v>-1.5501E-6</c:v>
                </c:pt>
                <c:pt idx="894" formatCode="0.00E+00">
                  <c:v>-1.75623E-6</c:v>
                </c:pt>
                <c:pt idx="895" formatCode="0.00E+00">
                  <c:v>-1.9268700000000002E-6</c:v>
                </c:pt>
                <c:pt idx="896" formatCode="0.00E+00">
                  <c:v>-2.06004E-6</c:v>
                </c:pt>
                <c:pt idx="897" formatCode="0.00E+00">
                  <c:v>-2.15449E-6</c:v>
                </c:pt>
                <c:pt idx="898" formatCode="0.00E+00">
                  <c:v>-2.2096200000000001E-6</c:v>
                </c:pt>
                <c:pt idx="899" formatCode="0.00E+00">
                  <c:v>-2.22554E-6</c:v>
                </c:pt>
                <c:pt idx="900" formatCode="0.00E+00">
                  <c:v>-2.20302E-6</c:v>
                </c:pt>
                <c:pt idx="901" formatCode="0.00E+00">
                  <c:v>-2.1434800000000002E-6</c:v>
                </c:pt>
                <c:pt idx="902" formatCode="0.00E+00">
                  <c:v>-2.0489200000000001E-6</c:v>
                </c:pt>
                <c:pt idx="903" formatCode="0.00E+00">
                  <c:v>-1.9218800000000001E-6</c:v>
                </c:pt>
                <c:pt idx="904" formatCode="0.00E+00">
                  <c:v>-1.7654099999999999E-6</c:v>
                </c:pt>
                <c:pt idx="905" formatCode="0.00E+00">
                  <c:v>-1.58295E-6</c:v>
                </c:pt>
                <c:pt idx="906" formatCode="0.00E+00">
                  <c:v>-1.3783199999999999E-6</c:v>
                </c:pt>
                <c:pt idx="907" formatCode="0.00E+00">
                  <c:v>-1.1556100000000001E-6</c:v>
                </c:pt>
                <c:pt idx="908" formatCode="0.00E+00">
                  <c:v>-9.1909399999999996E-7</c:v>
                </c:pt>
                <c:pt idx="909" formatCode="0.00E+00">
                  <c:v>-6.7318799999999995E-7</c:v>
                </c:pt>
                <c:pt idx="910" formatCode="0.00E+00">
                  <c:v>-4.2233899999999998E-7</c:v>
                </c:pt>
                <c:pt idx="911" formatCode="0.00E+00">
                  <c:v>-1.70965E-7</c:v>
                </c:pt>
                <c:pt idx="912" formatCode="0.00E+00">
                  <c:v>7.6627800000000005E-8</c:v>
                </c:pt>
                <c:pt idx="913" formatCode="0.00E+00">
                  <c:v>3.1631099999999998E-7</c:v>
                </c:pt>
                <c:pt idx="914" formatCode="0.00E+00">
                  <c:v>5.4420299999999999E-7</c:v>
                </c:pt>
                <c:pt idx="915" formatCode="0.00E+00">
                  <c:v>7.5672400000000002E-7</c:v>
                </c:pt>
                <c:pt idx="916" formatCode="0.00E+00">
                  <c:v>9.5065600000000001E-7</c:v>
                </c:pt>
                <c:pt idx="917" formatCode="0.00E+00">
                  <c:v>1.12318E-6</c:v>
                </c:pt>
                <c:pt idx="918" formatCode="0.00E+00">
                  <c:v>1.27192E-6</c:v>
                </c:pt>
                <c:pt idx="919" formatCode="0.00E+00">
                  <c:v>1.3949800000000001E-6</c:v>
                </c:pt>
                <c:pt idx="920" formatCode="0.00E+00">
                  <c:v>1.4909199999999999E-6</c:v>
                </c:pt>
                <c:pt idx="921" formatCode="0.00E+00">
                  <c:v>1.5588499999999999E-6</c:v>
                </c:pt>
                <c:pt idx="922" formatCode="0.00E+00">
                  <c:v>1.5983400000000001E-6</c:v>
                </c:pt>
                <c:pt idx="923" formatCode="0.00E+00">
                  <c:v>1.6094800000000001E-6</c:v>
                </c:pt>
                <c:pt idx="924" formatCode="0.00E+00">
                  <c:v>1.59283E-6</c:v>
                </c:pt>
                <c:pt idx="925" formatCode="0.00E+00">
                  <c:v>1.5494200000000001E-6</c:v>
                </c:pt>
                <c:pt idx="926" formatCode="0.00E+00">
                  <c:v>1.4807099999999999E-6</c:v>
                </c:pt>
                <c:pt idx="927" formatCode="0.00E+00">
                  <c:v>1.3885299999999999E-6</c:v>
                </c:pt>
                <c:pt idx="928" formatCode="0.00E+00">
                  <c:v>1.2751000000000001E-6</c:v>
                </c:pt>
                <c:pt idx="929" formatCode="0.00E+00">
                  <c:v>1.14292E-6</c:v>
                </c:pt>
                <c:pt idx="930" formatCode="0.00E+00">
                  <c:v>9.9473599999999992E-7</c:v>
                </c:pt>
                <c:pt idx="931" formatCode="0.00E+00">
                  <c:v>8.3351599999999996E-7</c:v>
                </c:pt>
                <c:pt idx="932" formatCode="0.00E+00">
                  <c:v>6.6235699999999998E-7</c:v>
                </c:pt>
                <c:pt idx="933" formatCode="0.00E+00">
                  <c:v>4.8444900000000005E-7</c:v>
                </c:pt>
                <c:pt idx="934" formatCode="0.00E+00">
                  <c:v>3.0300899999999998E-7</c:v>
                </c:pt>
                <c:pt idx="935" formatCode="0.00E+00">
                  <c:v>1.2123100000000001E-7</c:v>
                </c:pt>
                <c:pt idx="936" formatCode="0.00E+00">
                  <c:v>-5.77711E-8</c:v>
                </c:pt>
                <c:pt idx="937" formatCode="0.00E+00">
                  <c:v>-2.3101500000000001E-7</c:v>
                </c:pt>
                <c:pt idx="938" formatCode="0.00E+00">
                  <c:v>-3.95695E-7</c:v>
                </c:pt>
                <c:pt idx="939" formatCode="0.00E+00">
                  <c:v>-5.4922600000000005E-7</c:v>
                </c:pt>
                <c:pt idx="940" formatCode="0.00E+00">
                  <c:v>-6.8928399999999999E-7</c:v>
                </c:pt>
                <c:pt idx="941" formatCode="0.00E+00">
                  <c:v>-8.1383499999999996E-7</c:v>
                </c:pt>
                <c:pt idx="942" formatCode="0.00E+00">
                  <c:v>-9.2116599999999998E-7</c:v>
                </c:pt>
                <c:pt idx="943" formatCode="0.00E+00">
                  <c:v>-1.0099000000000001E-6</c:v>
                </c:pt>
                <c:pt idx="944" formatCode="0.00E+00">
                  <c:v>-1.0790299999999999E-6</c:v>
                </c:pt>
                <c:pt idx="945" formatCode="0.00E+00">
                  <c:v>-1.1278799999999999E-6</c:v>
                </c:pt>
                <c:pt idx="946" formatCode="0.00E+00">
                  <c:v>-1.15616E-6</c:v>
                </c:pt>
                <c:pt idx="947" formatCode="0.00E+00">
                  <c:v>-1.1639500000000001E-6</c:v>
                </c:pt>
                <c:pt idx="948" formatCode="0.00E+00">
                  <c:v>-1.15164E-6</c:v>
                </c:pt>
                <c:pt idx="949" formatCode="0.00E+00">
                  <c:v>-1.1200000000000001E-6</c:v>
                </c:pt>
                <c:pt idx="950" formatCode="0.00E+00">
                  <c:v>-1.0700699999999999E-6</c:v>
                </c:pt>
                <c:pt idx="951" formatCode="0.00E+00">
                  <c:v>-1.0031899999999999E-6</c:v>
                </c:pt>
                <c:pt idx="952" formatCode="0.00E+00">
                  <c:v>-9.2096699999999999E-7</c:v>
                </c:pt>
                <c:pt idx="953" formatCode="0.00E+00">
                  <c:v>-8.2520300000000003E-7</c:v>
                </c:pt>
                <c:pt idx="954" formatCode="0.00E+00">
                  <c:v>-7.1789799999999999E-7</c:v>
                </c:pt>
                <c:pt idx="955" formatCode="0.00E+00">
                  <c:v>-6.0119299999999998E-7</c:v>
                </c:pt>
                <c:pt idx="956" formatCode="0.00E+00">
                  <c:v>-4.7732999999999995E-7</c:v>
                </c:pt>
                <c:pt idx="957" formatCode="0.00E+00">
                  <c:v>-3.4861699999999998E-7</c:v>
                </c:pt>
                <c:pt idx="958" formatCode="0.00E+00">
                  <c:v>-2.1738200000000001E-7</c:v>
                </c:pt>
                <c:pt idx="959" formatCode="0.00E+00">
                  <c:v>-8.5931700000000002E-8</c:v>
                </c:pt>
                <c:pt idx="960" formatCode="0.00E+00">
                  <c:v>4.3481599999999997E-8</c:v>
                </c:pt>
                <c:pt idx="961" formatCode="0.00E+00">
                  <c:v>1.68702E-7</c:v>
                </c:pt>
                <c:pt idx="962" formatCode="0.00E+00">
                  <c:v>2.8770299999999999E-7</c:v>
                </c:pt>
                <c:pt idx="963" formatCode="0.00E+00">
                  <c:v>3.98618E-7</c:v>
                </c:pt>
                <c:pt idx="964" formatCode="0.00E+00">
                  <c:v>4.9976800000000003E-7</c:v>
                </c:pt>
                <c:pt idx="965" formatCode="0.00E+00">
                  <c:v>5.8968499999999995E-7</c:v>
                </c:pt>
                <c:pt idx="966" formatCode="0.00E+00">
                  <c:v>6.6713400000000002E-7</c:v>
                </c:pt>
                <c:pt idx="967" formatCode="0.00E+00">
                  <c:v>7.31124E-7</c:v>
                </c:pt>
                <c:pt idx="968" formatCode="0.00E+00">
                  <c:v>7.8092000000000003E-7</c:v>
                </c:pt>
                <c:pt idx="969" formatCode="0.00E+00">
                  <c:v>8.1605199999999995E-7</c:v>
                </c:pt>
                <c:pt idx="970" formatCode="0.00E+00">
                  <c:v>8.3630899999999997E-7</c:v>
                </c:pt>
                <c:pt idx="971" formatCode="0.00E+00">
                  <c:v>8.4174200000000002E-7</c:v>
                </c:pt>
                <c:pt idx="972" formatCode="0.00E+00">
                  <c:v>8.3265399999999999E-7</c:v>
                </c:pt>
                <c:pt idx="973" formatCode="0.00E+00">
                  <c:v>8.0958700000000001E-7</c:v>
                </c:pt>
                <c:pt idx="974" formatCode="0.00E+00">
                  <c:v>7.7330799999999998E-7</c:v>
                </c:pt>
                <c:pt idx="975" formatCode="0.00E+00">
                  <c:v>7.2478800000000002E-7</c:v>
                </c:pt>
                <c:pt idx="976" formatCode="0.00E+00">
                  <c:v>6.6518299999999996E-7</c:v>
                </c:pt>
                <c:pt idx="977" formatCode="0.00E+00">
                  <c:v>5.9580500000000001E-7</c:v>
                </c:pt>
                <c:pt idx="978" formatCode="0.00E+00">
                  <c:v>5.1810099999999999E-7</c:v>
                </c:pt>
                <c:pt idx="979" formatCode="0.00E+00">
                  <c:v>4.3361999999999999E-7</c:v>
                </c:pt>
                <c:pt idx="980" formatCode="0.00E+00">
                  <c:v>3.4398500000000002E-7</c:v>
                </c:pt>
                <c:pt idx="981" formatCode="0.00E+00">
                  <c:v>2.5086400000000002E-7</c:v>
                </c:pt>
                <c:pt idx="982" formatCode="0.00E+00">
                  <c:v>1.5594100000000001E-7</c:v>
                </c:pt>
                <c:pt idx="983" formatCode="0.00E+00">
                  <c:v>6.0885599999999998E-8</c:v>
                </c:pt>
                <c:pt idx="984" formatCode="0.00E+00">
                  <c:v>-3.2675900000000002E-8</c:v>
                </c:pt>
                <c:pt idx="985" formatCode="0.00E+00">
                  <c:v>-1.23185E-7</c:v>
                </c:pt>
                <c:pt idx="986" formatCode="0.00E+00">
                  <c:v>-2.0917699999999999E-7</c:v>
                </c:pt>
                <c:pt idx="987" formatCode="0.00E+00">
                  <c:v>-2.8930500000000001E-7</c:v>
                </c:pt>
                <c:pt idx="988" formatCode="0.00E+00">
                  <c:v>-3.6235499999999999E-7</c:v>
                </c:pt>
                <c:pt idx="989" formatCode="0.00E+00">
                  <c:v>-4.2726799999999998E-7</c:v>
                </c:pt>
                <c:pt idx="990" formatCode="0.00E+00">
                  <c:v>-4.8315399999999999E-7</c:v>
                </c:pt>
                <c:pt idx="991" formatCode="0.00E+00">
                  <c:v>-5.2929800000000001E-7</c:v>
                </c:pt>
                <c:pt idx="992" formatCode="0.00E+00">
                  <c:v>-5.6517100000000005E-7</c:v>
                </c:pt>
                <c:pt idx="993" formatCode="0.00E+00">
                  <c:v>-5.9043600000000003E-7</c:v>
                </c:pt>
                <c:pt idx="994" formatCode="0.00E+00">
                  <c:v>-6.0494200000000002E-7</c:v>
                </c:pt>
                <c:pt idx="995" formatCode="0.00E+00">
                  <c:v>-6.0872999999999997E-7</c:v>
                </c:pt>
                <c:pt idx="996" formatCode="0.00E+00">
                  <c:v>-6.0202000000000004E-7</c:v>
                </c:pt>
                <c:pt idx="997" formatCode="0.00E+00">
                  <c:v>-5.8520599999999998E-7</c:v>
                </c:pt>
                <c:pt idx="998" formatCode="0.00E+00">
                  <c:v>-5.5884599999999995E-7</c:v>
                </c:pt>
                <c:pt idx="999" formatCode="0.00E+00">
                  <c:v>-5.23644E-7</c:v>
                </c:pt>
                <c:pt idx="1000" formatCode="0.00E+00">
                  <c:v>-4.8043600000000003E-7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6895184"/>
        <c:axId val="-1966877776"/>
      </c:scatterChart>
      <c:valAx>
        <c:axId val="-196689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6877776"/>
        <c:crosses val="autoZero"/>
        <c:crossBetween val="midCat"/>
      </c:valAx>
      <c:valAx>
        <c:axId val="-1966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68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35860</xdr:colOff>
      <xdr:row>1</xdr:row>
      <xdr:rowOff>8965</xdr:rowOff>
    </xdr:from>
    <xdr:to>
      <xdr:col>13</xdr:col>
      <xdr:colOff>293915</xdr:colOff>
      <xdr:row>23</xdr:row>
      <xdr:rowOff>46455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5374" y="204908"/>
          <a:ext cx="4525255" cy="4130518"/>
        </a:xfrm>
        <a:prstGeom prst="rect">
          <a:avLst/>
        </a:prstGeom>
      </xdr:spPr>
    </xdr:pic>
    <xdr:clientData/>
  </xdr:twoCellAnchor>
  <xdr:twoCellAnchor>
    <xdr:from>
      <xdr:col>9</xdr:col>
      <xdr:colOff>414940</xdr:colOff>
      <xdr:row>4</xdr:row>
      <xdr:rowOff>87084</xdr:rowOff>
    </xdr:from>
    <xdr:to>
      <xdr:col>10</xdr:col>
      <xdr:colOff>108857</xdr:colOff>
      <xdr:row>5</xdr:row>
      <xdr:rowOff>174172</xdr:rowOff>
    </xdr:to>
    <xdr:sp macro="" textlink="">
      <xdr:nvSpPr>
        <xdr:cNvPr id="3" name="Gwiazda 5-ramienna 2"/>
        <xdr:cNvSpPr/>
      </xdr:nvSpPr>
      <xdr:spPr>
        <a:xfrm>
          <a:off x="9243254" y="859970"/>
          <a:ext cx="303517" cy="272145"/>
        </a:xfrm>
        <a:prstGeom prst="star5">
          <a:avLst/>
        </a:prstGeom>
        <a:solidFill>
          <a:srgbClr val="FFFF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22860</xdr:rowOff>
    </xdr:from>
    <xdr:to>
      <xdr:col>13</xdr:col>
      <xdr:colOff>335280</xdr:colOff>
      <xdr:row>17</xdr:row>
      <xdr:rowOff>83820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18</xdr:row>
      <xdr:rowOff>7620</xdr:rowOff>
    </xdr:from>
    <xdr:to>
      <xdr:col>13</xdr:col>
      <xdr:colOff>297180</xdr:colOff>
      <xdr:row>33</xdr:row>
      <xdr:rowOff>7620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2"/>
  <sheetViews>
    <sheetView tabSelected="1" zoomScale="80" zoomScaleNormal="80" workbookViewId="0">
      <selection activeCell="G7" sqref="G7"/>
    </sheetView>
  </sheetViews>
  <sheetFormatPr defaultRowHeight="14.4"/>
  <cols>
    <col min="1" max="1" width="15.6640625" customWidth="1"/>
    <col min="2" max="2" width="5.6640625" customWidth="1"/>
    <col min="3" max="6" width="15.6640625" customWidth="1"/>
    <col min="7" max="7" width="19" customWidth="1"/>
    <col min="8" max="14" width="15.6640625" customWidth="1"/>
    <col min="17" max="17" width="25.109375" bestFit="1" customWidth="1"/>
    <col min="18" max="18" width="14.21875" bestFit="1" customWidth="1"/>
    <col min="19" max="20" width="13.5546875" bestFit="1" customWidth="1"/>
  </cols>
  <sheetData>
    <row r="1" spans="1:20" ht="30" customHeight="1">
      <c r="A1" s="33" t="s">
        <v>5</v>
      </c>
      <c r="B1" s="31" t="s">
        <v>0</v>
      </c>
      <c r="C1" s="31" t="s">
        <v>8</v>
      </c>
      <c r="D1" s="36" t="s">
        <v>18</v>
      </c>
      <c r="E1" s="30" t="s">
        <v>6</v>
      </c>
      <c r="F1" s="31"/>
      <c r="G1" s="31"/>
      <c r="H1" s="31"/>
      <c r="I1" s="36"/>
      <c r="J1" s="30" t="s">
        <v>7</v>
      </c>
      <c r="K1" s="31"/>
      <c r="L1" s="31"/>
      <c r="M1" s="31"/>
      <c r="N1" s="32"/>
    </row>
    <row r="2" spans="1:20" ht="45" customHeight="1" thickBot="1">
      <c r="A2" s="34"/>
      <c r="B2" s="35"/>
      <c r="C2" s="35"/>
      <c r="D2" s="37"/>
      <c r="E2" s="16" t="s">
        <v>9</v>
      </c>
      <c r="F2" s="7" t="s">
        <v>10</v>
      </c>
      <c r="G2" s="17" t="s">
        <v>11</v>
      </c>
      <c r="H2" s="7" t="s">
        <v>1</v>
      </c>
      <c r="I2" s="9" t="s">
        <v>12</v>
      </c>
      <c r="J2" s="16" t="s">
        <v>9</v>
      </c>
      <c r="K2" s="7" t="s">
        <v>10</v>
      </c>
      <c r="L2" s="17" t="s">
        <v>11</v>
      </c>
      <c r="M2" s="7" t="s">
        <v>1</v>
      </c>
      <c r="N2" s="8" t="s">
        <v>12</v>
      </c>
    </row>
    <row r="3" spans="1:20" ht="16.2" thickBot="1">
      <c r="A3" s="49" t="s">
        <v>21</v>
      </c>
      <c r="B3" s="5">
        <v>1</v>
      </c>
      <c r="C3" t="s">
        <v>22</v>
      </c>
      <c r="D3" s="58" t="s">
        <v>122</v>
      </c>
      <c r="E3" s="59">
        <v>-3.5859700000000002E-7</v>
      </c>
      <c r="F3" s="54">
        <v>0.77471500000000004</v>
      </c>
      <c r="G3" s="57">
        <v>0.61983699999999997</v>
      </c>
      <c r="H3">
        <v>129</v>
      </c>
      <c r="I3" s="6" t="str">
        <f>IF(AND(G3 &lt;= 0.0001, G3&gt;= -0.0001), "TAK", "NIE")</f>
        <v>NIE</v>
      </c>
      <c r="J3" s="54">
        <v>-2.7217700000000002E-7</v>
      </c>
      <c r="K3" s="54">
        <v>0.77471599999999996</v>
      </c>
      <c r="L3" s="56">
        <v>0.61983699999999997</v>
      </c>
      <c r="M3">
        <v>169</v>
      </c>
      <c r="N3" s="6" t="str">
        <f>IF(AND(L3 &lt;= 0.0001, L3 &gt;= -0.0001), "TAK", "NIE")</f>
        <v>NIE</v>
      </c>
      <c r="Q3" t="s">
        <v>1</v>
      </c>
      <c r="R3" s="27" t="s">
        <v>9</v>
      </c>
      <c r="S3" s="7" t="s">
        <v>10</v>
      </c>
      <c r="T3" s="28" t="s">
        <v>11</v>
      </c>
    </row>
    <row r="4" spans="1:20">
      <c r="A4" s="50"/>
      <c r="B4" s="1">
        <v>2</v>
      </c>
      <c r="C4" t="s">
        <v>23</v>
      </c>
      <c r="D4" s="60" t="s">
        <v>123</v>
      </c>
      <c r="E4" s="61">
        <v>0.77471599999999996</v>
      </c>
      <c r="F4" s="54">
        <v>0.77471599999999996</v>
      </c>
      <c r="G4" s="57">
        <v>1.23967</v>
      </c>
      <c r="H4">
        <v>113</v>
      </c>
      <c r="I4" s="6" t="str">
        <f t="shared" ref="I4:I67" si="0">IF(AND(G4 &lt;= 0.0001, G4&gt;= -0.0001), "TAK", "NIE")</f>
        <v>NIE</v>
      </c>
      <c r="J4" s="54">
        <v>0.77471599999999996</v>
      </c>
      <c r="K4" s="54">
        <v>0.77471599999999996</v>
      </c>
      <c r="L4" s="56">
        <v>1.23967</v>
      </c>
      <c r="M4">
        <v>157</v>
      </c>
      <c r="N4" s="6" t="str">
        <f t="shared" ref="N4:N67" si="1">IF(AND(L4 &lt;= 0.0001, L4 &gt;= -0.0001), "TAK", "NIE")</f>
        <v>NIE</v>
      </c>
      <c r="P4" t="s">
        <v>21</v>
      </c>
      <c r="Q4">
        <f>AVERAGEIFS(H3:H102, I3:I102, "TAK")</f>
        <v>130.69230769230768</v>
      </c>
      <c r="R4" s="56">
        <f>AVERAGEIFS(E3:E102, I3:I102, "TAK")</f>
        <v>-1.0331456153846152E-7</v>
      </c>
      <c r="S4" s="56">
        <f>AVERAGEIFS(F3:F102, I3:I102, "TAK")</f>
        <v>1.9386840769230768E-7</v>
      </c>
      <c r="T4" s="56">
        <f>AVERAGEIFS(G3:G102, I3:I102, "TAK")</f>
        <v>8.6633062307692298E-12</v>
      </c>
    </row>
    <row r="5" spans="1:20">
      <c r="A5" s="50"/>
      <c r="B5" s="1">
        <v>3</v>
      </c>
      <c r="C5" t="s">
        <v>24</v>
      </c>
      <c r="D5" s="60" t="s">
        <v>124</v>
      </c>
      <c r="E5" s="61">
        <v>3.0931000000000001E-7</v>
      </c>
      <c r="F5" s="54">
        <v>0.77471599999999996</v>
      </c>
      <c r="G5" s="57">
        <v>0.61983699999999997</v>
      </c>
      <c r="H5">
        <v>124</v>
      </c>
      <c r="I5" s="6" t="str">
        <f t="shared" si="0"/>
        <v>NIE</v>
      </c>
      <c r="J5" s="54">
        <v>-2.6333900000000001E-8</v>
      </c>
      <c r="K5" s="54">
        <v>0.77471599999999996</v>
      </c>
      <c r="L5" s="56">
        <v>0.61983699999999997</v>
      </c>
      <c r="M5">
        <v>193</v>
      </c>
      <c r="N5" s="6" t="str">
        <f t="shared" si="1"/>
        <v>NIE</v>
      </c>
      <c r="P5" t="s">
        <v>222</v>
      </c>
      <c r="Q5">
        <f>AVERAGEIFS(H103:H202, I103:I202, "TAK")</f>
        <v>127.76923076923077</v>
      </c>
      <c r="R5" s="56">
        <f>AVERAGEIFS(E103:E202, I103:I202, "TAK")</f>
        <v>-2.1017957692307691E-7</v>
      </c>
      <c r="S5" s="56">
        <f>AVERAGEIFS(F103:F202, I103:I202, "TAK")</f>
        <v>3.3603453846153861E-8</v>
      </c>
      <c r="T5" s="56">
        <f>AVERAGEIFS(G103:G202, I103:I202, "TAK")</f>
        <v>9.5754225384615379E-12</v>
      </c>
    </row>
    <row r="6" spans="1:20">
      <c r="A6" s="50"/>
      <c r="B6" s="1">
        <v>4</v>
      </c>
      <c r="C6" t="s">
        <v>25</v>
      </c>
      <c r="D6" s="60" t="s">
        <v>125</v>
      </c>
      <c r="E6" s="61">
        <v>-0.77471599999999996</v>
      </c>
      <c r="F6" s="54">
        <v>-0.77471500000000004</v>
      </c>
      <c r="G6" s="57">
        <v>1.23967</v>
      </c>
      <c r="H6">
        <v>121</v>
      </c>
      <c r="I6" s="6" t="str">
        <f t="shared" si="0"/>
        <v>NIE</v>
      </c>
      <c r="J6" s="54">
        <v>-0.77471599999999996</v>
      </c>
      <c r="K6" s="54">
        <v>-0.77471599999999996</v>
      </c>
      <c r="L6" s="56">
        <v>1.23967</v>
      </c>
      <c r="M6">
        <v>177</v>
      </c>
      <c r="N6" s="6" t="str">
        <f t="shared" si="1"/>
        <v>NIE</v>
      </c>
      <c r="P6" t="s">
        <v>223</v>
      </c>
      <c r="Q6">
        <f>AVERAGEIFS(H203:H302, I203:I302, "TAK")</f>
        <v>138.70833333333334</v>
      </c>
      <c r="R6" s="56">
        <f>AVERAGEIFS(E203:E302, I203:I302, "TAK")</f>
        <v>2.4422908333333329E-8</v>
      </c>
      <c r="S6" s="56">
        <f>AVERAGEIFS(F203:F302, I203:I302, "TAK")</f>
        <v>1.1345736666666668E-7</v>
      </c>
      <c r="T6" s="56">
        <f>AVERAGEIFS(G203:G302, I203:I302, "TAK")</f>
        <v>6.0069704999999997E-12</v>
      </c>
    </row>
    <row r="7" spans="1:20">
      <c r="A7" s="50"/>
      <c r="B7" s="1">
        <v>5</v>
      </c>
      <c r="C7" t="s">
        <v>26</v>
      </c>
      <c r="D7" s="60" t="s">
        <v>126</v>
      </c>
      <c r="E7" s="61">
        <v>-1.3185000000000001E-7</v>
      </c>
      <c r="F7" s="54">
        <v>-0.77471599999999996</v>
      </c>
      <c r="G7" s="57">
        <v>0.61983699999999997</v>
      </c>
      <c r="H7">
        <v>133</v>
      </c>
      <c r="I7" s="6" t="str">
        <f>IF(AND(G7 &lt;= 0.0001, G7&gt;= -0.0001), "TAK", "NIE")</f>
        <v>NIE</v>
      </c>
      <c r="J7" s="54">
        <v>-4.24455E-7</v>
      </c>
      <c r="K7" s="54">
        <v>-0.77471599999999996</v>
      </c>
      <c r="L7" s="56">
        <v>0.61983699999999997</v>
      </c>
      <c r="M7">
        <v>177</v>
      </c>
      <c r="N7" s="6" t="str">
        <f t="shared" si="1"/>
        <v>NIE</v>
      </c>
    </row>
    <row r="8" spans="1:20">
      <c r="A8" s="50"/>
      <c r="B8" s="1">
        <v>6</v>
      </c>
      <c r="C8" t="s">
        <v>27</v>
      </c>
      <c r="D8" s="60" t="s">
        <v>127</v>
      </c>
      <c r="E8" s="61">
        <v>-0.77471599999999996</v>
      </c>
      <c r="F8" s="54">
        <v>-1.2905699999999999E-7</v>
      </c>
      <c r="G8" s="57">
        <v>0.61983699999999997</v>
      </c>
      <c r="H8">
        <v>118</v>
      </c>
      <c r="I8" s="6" t="str">
        <f t="shared" si="0"/>
        <v>NIE</v>
      </c>
      <c r="J8" s="54">
        <v>-0.77471599999999996</v>
      </c>
      <c r="K8" s="54">
        <v>3.75786E-7</v>
      </c>
      <c r="L8" s="56">
        <v>0.61983699999999997</v>
      </c>
      <c r="M8">
        <v>173</v>
      </c>
      <c r="N8" s="6" t="str">
        <f t="shared" si="1"/>
        <v>NIE</v>
      </c>
    </row>
    <row r="9" spans="1:20">
      <c r="A9" s="50"/>
      <c r="B9" s="1">
        <v>7</v>
      </c>
      <c r="C9" t="s">
        <v>28</v>
      </c>
      <c r="D9" s="60" t="s">
        <v>128</v>
      </c>
      <c r="E9" s="61">
        <v>0.77471599999999996</v>
      </c>
      <c r="F9" s="54">
        <v>0.77471599999999996</v>
      </c>
      <c r="G9" s="57">
        <v>1.23967</v>
      </c>
      <c r="H9">
        <v>139</v>
      </c>
      <c r="I9" s="6" t="str">
        <f t="shared" si="0"/>
        <v>NIE</v>
      </c>
      <c r="J9" s="54">
        <v>0.77471599999999996</v>
      </c>
      <c r="K9" s="54">
        <v>0.77471599999999996</v>
      </c>
      <c r="L9" s="56">
        <v>1.23967</v>
      </c>
      <c r="M9">
        <v>161</v>
      </c>
      <c r="N9" s="6" t="str">
        <f t="shared" si="1"/>
        <v>NIE</v>
      </c>
    </row>
    <row r="10" spans="1:20">
      <c r="A10" s="50"/>
      <c r="B10" s="1">
        <v>8</v>
      </c>
      <c r="C10" t="s">
        <v>29</v>
      </c>
      <c r="D10" s="60" t="s">
        <v>129</v>
      </c>
      <c r="E10" s="61">
        <v>0.77471599999999996</v>
      </c>
      <c r="F10" s="54">
        <v>-2.7054599999999999E-7</v>
      </c>
      <c r="G10" s="57">
        <v>0.61983699999999997</v>
      </c>
      <c r="H10">
        <v>126</v>
      </c>
      <c r="I10" s="6" t="str">
        <f t="shared" si="0"/>
        <v>NIE</v>
      </c>
      <c r="J10" s="54">
        <v>0.77471599999999996</v>
      </c>
      <c r="K10" s="54">
        <v>1.09045E-8</v>
      </c>
      <c r="L10" s="56">
        <v>0.61983699999999997</v>
      </c>
      <c r="M10">
        <v>177</v>
      </c>
      <c r="N10" s="6" t="str">
        <f t="shared" si="1"/>
        <v>NIE</v>
      </c>
    </row>
    <row r="11" spans="1:20">
      <c r="A11" s="50"/>
      <c r="B11" s="1">
        <v>9</v>
      </c>
      <c r="C11" t="s">
        <v>30</v>
      </c>
      <c r="D11" s="60" t="s">
        <v>130</v>
      </c>
      <c r="E11" s="61">
        <v>1.35746E-7</v>
      </c>
      <c r="F11" s="54">
        <v>-0.77471599999999996</v>
      </c>
      <c r="G11" s="57">
        <v>0.61983699999999997</v>
      </c>
      <c r="H11">
        <v>128</v>
      </c>
      <c r="I11" s="6" t="str">
        <f t="shared" si="0"/>
        <v>NIE</v>
      </c>
      <c r="J11" s="54">
        <v>-7.5097599999999993E-8</v>
      </c>
      <c r="K11" s="54">
        <v>-0.77471599999999996</v>
      </c>
      <c r="L11" s="56">
        <v>0.61983699999999997</v>
      </c>
      <c r="M11">
        <v>173</v>
      </c>
      <c r="N11" s="6" t="str">
        <f t="shared" si="1"/>
        <v>NIE</v>
      </c>
    </row>
    <row r="12" spans="1:20">
      <c r="A12" s="50"/>
      <c r="B12" s="1">
        <v>10</v>
      </c>
      <c r="C12" t="s">
        <v>31</v>
      </c>
      <c r="D12" s="60" t="s">
        <v>131</v>
      </c>
      <c r="E12" s="61">
        <v>2.7261899999999999E-7</v>
      </c>
      <c r="F12" s="54">
        <v>-0.77471599999999996</v>
      </c>
      <c r="G12" s="57">
        <v>0.61983699999999997</v>
      </c>
      <c r="H12">
        <v>145</v>
      </c>
      <c r="I12" s="6" t="str">
        <f t="shared" si="0"/>
        <v>NIE</v>
      </c>
      <c r="J12" s="54">
        <v>-3.59308E-7</v>
      </c>
      <c r="K12" s="54">
        <v>-0.77471599999999996</v>
      </c>
      <c r="L12" s="56">
        <v>0.61983699999999997</v>
      </c>
      <c r="M12">
        <v>173</v>
      </c>
      <c r="N12" s="6" t="str">
        <f t="shared" si="1"/>
        <v>NIE</v>
      </c>
    </row>
    <row r="13" spans="1:20">
      <c r="A13" s="50"/>
      <c r="B13" s="1">
        <v>11</v>
      </c>
      <c r="C13" t="s">
        <v>32</v>
      </c>
      <c r="D13" s="60" t="s">
        <v>132</v>
      </c>
      <c r="E13" s="61">
        <v>2.0330600000000001E-7</v>
      </c>
      <c r="F13" s="54">
        <v>0.77471599999999996</v>
      </c>
      <c r="G13" s="57">
        <v>0.61983699999999997</v>
      </c>
      <c r="H13">
        <v>143</v>
      </c>
      <c r="I13" s="6" t="str">
        <f t="shared" si="0"/>
        <v>NIE</v>
      </c>
      <c r="J13" s="54">
        <v>-7.0217600000000005E-8</v>
      </c>
      <c r="K13" s="54">
        <v>0.77471500000000004</v>
      </c>
      <c r="L13" s="56">
        <v>0.61983699999999997</v>
      </c>
      <c r="M13">
        <v>157</v>
      </c>
      <c r="N13" s="6" t="str">
        <f t="shared" si="1"/>
        <v>NIE</v>
      </c>
    </row>
    <row r="14" spans="1:20">
      <c r="A14" s="50"/>
      <c r="B14" s="1">
        <v>12</v>
      </c>
      <c r="C14" t="s">
        <v>33</v>
      </c>
      <c r="D14" s="60" t="s">
        <v>133</v>
      </c>
      <c r="E14" s="61">
        <v>-1.9418999999999999E-7</v>
      </c>
      <c r="F14" s="54">
        <v>0.77471599999999996</v>
      </c>
      <c r="G14" s="57">
        <v>0.61983699999999997</v>
      </c>
      <c r="H14">
        <v>142</v>
      </c>
      <c r="I14" s="6" t="str">
        <f t="shared" si="0"/>
        <v>NIE</v>
      </c>
      <c r="J14" s="54">
        <v>-1.27827E-7</v>
      </c>
      <c r="K14" s="54">
        <v>0.77471599999999996</v>
      </c>
      <c r="L14" s="56">
        <v>0.61983699999999997</v>
      </c>
      <c r="M14">
        <v>181</v>
      </c>
      <c r="N14" s="6" t="str">
        <f t="shared" si="1"/>
        <v>NIE</v>
      </c>
    </row>
    <row r="15" spans="1:20">
      <c r="A15" s="50"/>
      <c r="B15" s="1">
        <v>13</v>
      </c>
      <c r="C15" t="s">
        <v>34</v>
      </c>
      <c r="D15" s="60" t="s">
        <v>134</v>
      </c>
      <c r="E15" s="61">
        <v>-7.2466799999999999E-8</v>
      </c>
      <c r="F15" s="54">
        <v>-3.3494699999999999E-7</v>
      </c>
      <c r="G15" s="57">
        <v>3.7396800000000001E-12</v>
      </c>
      <c r="H15">
        <v>133</v>
      </c>
      <c r="I15" s="6" t="str">
        <f t="shared" si="0"/>
        <v>TAK</v>
      </c>
      <c r="J15" s="54">
        <v>-1.8339300000000001E-7</v>
      </c>
      <c r="K15" s="54">
        <v>-3.9141300000000001E-7</v>
      </c>
      <c r="L15" s="56">
        <v>5.9494600000000004E-12</v>
      </c>
      <c r="M15">
        <v>157</v>
      </c>
      <c r="N15" s="6" t="str">
        <f t="shared" si="1"/>
        <v>TAK</v>
      </c>
    </row>
    <row r="16" spans="1:20">
      <c r="A16" s="50"/>
      <c r="B16" s="1">
        <v>14</v>
      </c>
      <c r="C16" t="s">
        <v>35</v>
      </c>
      <c r="D16" s="60" t="s">
        <v>135</v>
      </c>
      <c r="E16" s="61">
        <v>6.0698200000000003E-8</v>
      </c>
      <c r="F16" s="54">
        <v>4.2515299999999997E-8</v>
      </c>
      <c r="G16" s="57">
        <v>1.7497100000000001E-13</v>
      </c>
      <c r="H16">
        <v>139</v>
      </c>
      <c r="I16" s="6" t="str">
        <f t="shared" si="0"/>
        <v>TAK</v>
      </c>
      <c r="J16" s="54">
        <v>-1.32502E-9</v>
      </c>
      <c r="K16" s="54">
        <v>6.0246299999999999E-7</v>
      </c>
      <c r="L16" s="56">
        <v>1.15574E-11</v>
      </c>
      <c r="M16">
        <v>193</v>
      </c>
      <c r="N16" s="6" t="str">
        <f t="shared" si="1"/>
        <v>TAK</v>
      </c>
    </row>
    <row r="17" spans="1:14">
      <c r="A17" s="50"/>
      <c r="B17" s="1">
        <v>15</v>
      </c>
      <c r="C17" t="s">
        <v>36</v>
      </c>
      <c r="D17" s="60" t="s">
        <v>136</v>
      </c>
      <c r="E17" s="61">
        <v>-3.3441799999999998E-8</v>
      </c>
      <c r="F17" s="54">
        <v>-0.77471599999999996</v>
      </c>
      <c r="G17" s="57">
        <v>0.61983699999999997</v>
      </c>
      <c r="H17">
        <v>133</v>
      </c>
      <c r="I17" s="6" t="str">
        <f t="shared" si="0"/>
        <v>NIE</v>
      </c>
      <c r="J17" s="54">
        <v>3.7003700000000001E-9</v>
      </c>
      <c r="K17" s="54">
        <v>-0.77471599999999996</v>
      </c>
      <c r="L17" s="56">
        <v>0.61983699999999997</v>
      </c>
      <c r="M17">
        <v>181</v>
      </c>
      <c r="N17" s="6" t="str">
        <f t="shared" si="1"/>
        <v>NIE</v>
      </c>
    </row>
    <row r="18" spans="1:14">
      <c r="A18" s="50"/>
      <c r="B18" s="1">
        <v>16</v>
      </c>
      <c r="C18" t="s">
        <v>37</v>
      </c>
      <c r="D18" s="60" t="s">
        <v>137</v>
      </c>
      <c r="E18" s="61">
        <v>-0.77471599999999996</v>
      </c>
      <c r="F18" s="54">
        <v>-0.77471500000000004</v>
      </c>
      <c r="G18" s="57">
        <v>1.23967</v>
      </c>
      <c r="H18">
        <v>124</v>
      </c>
      <c r="I18" s="6" t="str">
        <f t="shared" si="0"/>
        <v>NIE</v>
      </c>
      <c r="J18" s="54">
        <v>-0.77471599999999996</v>
      </c>
      <c r="K18" s="54">
        <v>-0.77471500000000004</v>
      </c>
      <c r="L18" s="56">
        <v>1.23967</v>
      </c>
      <c r="M18">
        <v>181</v>
      </c>
      <c r="N18" s="6" t="str">
        <f t="shared" si="1"/>
        <v>NIE</v>
      </c>
    </row>
    <row r="19" spans="1:14">
      <c r="A19" s="50"/>
      <c r="B19" s="1">
        <v>17</v>
      </c>
      <c r="C19" t="s">
        <v>38</v>
      </c>
      <c r="D19" s="60" t="s">
        <v>138</v>
      </c>
      <c r="E19" s="61">
        <v>3.2529699999999998E-8</v>
      </c>
      <c r="F19" s="54">
        <v>2.7669999999999998E-7</v>
      </c>
      <c r="G19" s="57">
        <v>2.4715799999999999E-12</v>
      </c>
      <c r="H19">
        <v>105</v>
      </c>
      <c r="I19" s="6" t="str">
        <f t="shared" si="0"/>
        <v>TAK</v>
      </c>
      <c r="J19" s="54">
        <v>-4.11458E-7</v>
      </c>
      <c r="K19" s="54">
        <v>1.2116499999999999E-7</v>
      </c>
      <c r="L19" s="56">
        <v>5.8584200000000004E-12</v>
      </c>
      <c r="M19">
        <v>161</v>
      </c>
      <c r="N19" s="6" t="str">
        <f t="shared" si="1"/>
        <v>TAK</v>
      </c>
    </row>
    <row r="20" spans="1:14">
      <c r="A20" s="50"/>
      <c r="B20" s="1">
        <v>18</v>
      </c>
      <c r="C20" t="s">
        <v>39</v>
      </c>
      <c r="D20" s="60" t="s">
        <v>139</v>
      </c>
      <c r="E20" s="61">
        <v>-0.77471599999999996</v>
      </c>
      <c r="F20" s="54">
        <v>0.77471599999999996</v>
      </c>
      <c r="G20" s="57">
        <v>1.23967</v>
      </c>
      <c r="H20">
        <v>124</v>
      </c>
      <c r="I20" s="6" t="str">
        <f t="shared" si="0"/>
        <v>NIE</v>
      </c>
      <c r="J20" s="54">
        <v>-0.77471599999999996</v>
      </c>
      <c r="K20" s="54">
        <v>0.77471599999999996</v>
      </c>
      <c r="L20" s="56">
        <v>1.23967</v>
      </c>
      <c r="M20">
        <v>177</v>
      </c>
      <c r="N20" s="6" t="str">
        <f t="shared" si="1"/>
        <v>NIE</v>
      </c>
    </row>
    <row r="21" spans="1:14">
      <c r="A21" s="50"/>
      <c r="B21" s="1">
        <v>19</v>
      </c>
      <c r="C21" t="s">
        <v>40</v>
      </c>
      <c r="D21" s="60" t="s">
        <v>140</v>
      </c>
      <c r="E21" s="61">
        <v>0.77471599999999996</v>
      </c>
      <c r="F21" s="54">
        <v>-7.2190199999999997E-7</v>
      </c>
      <c r="G21" s="57">
        <v>0.61983699999999997</v>
      </c>
      <c r="H21">
        <v>124</v>
      </c>
      <c r="I21" s="6" t="str">
        <f t="shared" si="0"/>
        <v>NIE</v>
      </c>
      <c r="J21" s="54">
        <v>0.77471500000000004</v>
      </c>
      <c r="K21" s="54">
        <v>1.5862600000000001E-7</v>
      </c>
      <c r="L21" s="56">
        <v>0.61983699999999997</v>
      </c>
      <c r="M21">
        <v>149</v>
      </c>
      <c r="N21" s="6" t="str">
        <f t="shared" si="1"/>
        <v>NIE</v>
      </c>
    </row>
    <row r="22" spans="1:14">
      <c r="A22" s="50"/>
      <c r="B22" s="1">
        <v>20</v>
      </c>
      <c r="C22" t="s">
        <v>41</v>
      </c>
      <c r="D22" s="60" t="s">
        <v>141</v>
      </c>
      <c r="E22" s="61">
        <v>-1.6091700000000001E-7</v>
      </c>
      <c r="F22" s="54">
        <v>7.3657600000000004E-7</v>
      </c>
      <c r="G22" s="57">
        <v>1.8100600000000001E-11</v>
      </c>
      <c r="H22">
        <v>148</v>
      </c>
      <c r="I22" s="6" t="str">
        <f t="shared" si="0"/>
        <v>TAK</v>
      </c>
      <c r="J22" s="54">
        <v>-1.03259E-7</v>
      </c>
      <c r="K22" s="54">
        <v>-5.1152299999999999E-7</v>
      </c>
      <c r="L22" s="56">
        <v>8.6712900000000007E-12</v>
      </c>
      <c r="M22">
        <v>177</v>
      </c>
      <c r="N22" s="6" t="str">
        <f t="shared" si="1"/>
        <v>TAK</v>
      </c>
    </row>
    <row r="23" spans="1:14">
      <c r="A23" s="50"/>
      <c r="B23" s="1">
        <v>21</v>
      </c>
      <c r="C23" t="s">
        <v>42</v>
      </c>
      <c r="D23" s="60" t="s">
        <v>142</v>
      </c>
      <c r="E23" s="61">
        <v>-1.7749599999999999E-7</v>
      </c>
      <c r="F23" s="54">
        <v>-0.77471500000000004</v>
      </c>
      <c r="G23" s="57">
        <v>0.61983699999999997</v>
      </c>
      <c r="H23">
        <v>123</v>
      </c>
      <c r="I23" s="6" t="str">
        <f t="shared" si="0"/>
        <v>NIE</v>
      </c>
      <c r="J23" s="54">
        <v>-6.1386199999999997E-7</v>
      </c>
      <c r="K23" s="54">
        <v>-0.77471599999999996</v>
      </c>
      <c r="L23" s="56">
        <v>0.61983699999999997</v>
      </c>
      <c r="M23">
        <v>177</v>
      </c>
      <c r="N23" s="6" t="str">
        <f t="shared" si="1"/>
        <v>NIE</v>
      </c>
    </row>
    <row r="24" spans="1:14">
      <c r="A24" s="50"/>
      <c r="B24" s="1">
        <v>22</v>
      </c>
      <c r="C24" t="s">
        <v>43</v>
      </c>
      <c r="D24" s="60" t="s">
        <v>143</v>
      </c>
      <c r="E24" s="61">
        <v>0.77471599999999996</v>
      </c>
      <c r="F24" s="54">
        <v>0.77471599999999996</v>
      </c>
      <c r="G24" s="57">
        <v>1.23967</v>
      </c>
      <c r="H24">
        <v>158</v>
      </c>
      <c r="I24" s="6" t="str">
        <f t="shared" si="0"/>
        <v>NIE</v>
      </c>
      <c r="J24" s="54">
        <v>0.77471599999999996</v>
      </c>
      <c r="K24" s="54">
        <v>0.77471599999999996</v>
      </c>
      <c r="L24" s="56">
        <v>1.23967</v>
      </c>
      <c r="M24">
        <v>165</v>
      </c>
      <c r="N24" s="6" t="str">
        <f t="shared" si="1"/>
        <v>NIE</v>
      </c>
    </row>
    <row r="25" spans="1:14">
      <c r="A25" s="50"/>
      <c r="B25" s="1">
        <v>23</v>
      </c>
      <c r="C25" t="s">
        <v>44</v>
      </c>
      <c r="D25" s="60" t="s">
        <v>144</v>
      </c>
      <c r="E25" s="61">
        <v>-0.77471500000000004</v>
      </c>
      <c r="F25" s="54">
        <v>2.68732E-7</v>
      </c>
      <c r="G25" s="57">
        <v>0.61983699999999997</v>
      </c>
      <c r="H25">
        <v>129</v>
      </c>
      <c r="I25" s="6" t="str">
        <f t="shared" si="0"/>
        <v>NIE</v>
      </c>
      <c r="J25" s="54">
        <v>-0.77471500000000004</v>
      </c>
      <c r="K25" s="54">
        <v>-1.5011499999999999E-7</v>
      </c>
      <c r="L25" s="56">
        <v>0.61983699999999997</v>
      </c>
      <c r="M25">
        <v>173</v>
      </c>
      <c r="N25" s="6" t="str">
        <f t="shared" si="1"/>
        <v>NIE</v>
      </c>
    </row>
    <row r="26" spans="1:14">
      <c r="A26" s="50"/>
      <c r="B26" s="1">
        <v>24</v>
      </c>
      <c r="C26" t="s">
        <v>45</v>
      </c>
      <c r="D26" s="60" t="s">
        <v>145</v>
      </c>
      <c r="E26" s="61">
        <v>-0.77471599999999996</v>
      </c>
      <c r="F26" s="54">
        <v>-0.77471599999999996</v>
      </c>
      <c r="G26" s="57">
        <v>1.23967</v>
      </c>
      <c r="H26">
        <v>133</v>
      </c>
      <c r="I26" s="6" t="str">
        <f t="shared" si="0"/>
        <v>NIE</v>
      </c>
      <c r="J26" s="54">
        <v>-0.77471599999999996</v>
      </c>
      <c r="K26" s="54">
        <v>-0.77471500000000004</v>
      </c>
      <c r="L26" s="56">
        <v>1.23967</v>
      </c>
      <c r="M26">
        <v>145</v>
      </c>
      <c r="N26" s="6" t="str">
        <f t="shared" si="1"/>
        <v>NIE</v>
      </c>
    </row>
    <row r="27" spans="1:14">
      <c r="A27" s="50"/>
      <c r="B27" s="1">
        <v>25</v>
      </c>
      <c r="C27" t="s">
        <v>46</v>
      </c>
      <c r="D27" s="60" t="s">
        <v>146</v>
      </c>
      <c r="E27" s="61">
        <v>-0.77471599999999996</v>
      </c>
      <c r="F27" s="54">
        <v>6.48556E-8</v>
      </c>
      <c r="G27" s="57">
        <v>0.61983699999999997</v>
      </c>
      <c r="H27">
        <v>134</v>
      </c>
      <c r="I27" s="6" t="str">
        <f t="shared" si="0"/>
        <v>NIE</v>
      </c>
      <c r="J27" s="54">
        <v>-0.77471599999999996</v>
      </c>
      <c r="K27" s="54">
        <v>-5.0978300000000003E-7</v>
      </c>
      <c r="L27" s="56">
        <v>0.61983699999999997</v>
      </c>
      <c r="M27">
        <v>177</v>
      </c>
      <c r="N27" s="6" t="str">
        <f t="shared" si="1"/>
        <v>NIE</v>
      </c>
    </row>
    <row r="28" spans="1:14">
      <c r="A28" s="50"/>
      <c r="B28" s="1">
        <v>26</v>
      </c>
      <c r="C28" t="s">
        <v>47</v>
      </c>
      <c r="D28" s="60" t="s">
        <v>147</v>
      </c>
      <c r="E28" s="61">
        <v>0.77471599999999996</v>
      </c>
      <c r="F28" s="54">
        <v>0.77471500000000004</v>
      </c>
      <c r="G28" s="57">
        <v>1.23967</v>
      </c>
      <c r="H28">
        <v>117</v>
      </c>
      <c r="I28" s="6" t="str">
        <f t="shared" si="0"/>
        <v>NIE</v>
      </c>
      <c r="J28" s="54">
        <v>0.77471500000000004</v>
      </c>
      <c r="K28" s="54">
        <v>0.77471599999999996</v>
      </c>
      <c r="L28" s="56">
        <v>1.23967</v>
      </c>
      <c r="M28">
        <v>161</v>
      </c>
      <c r="N28" s="6" t="str">
        <f t="shared" si="1"/>
        <v>NIE</v>
      </c>
    </row>
    <row r="29" spans="1:14">
      <c r="A29" s="50"/>
      <c r="B29" s="1">
        <v>27</v>
      </c>
      <c r="C29" t="s">
        <v>48</v>
      </c>
      <c r="D29" s="60" t="s">
        <v>148</v>
      </c>
      <c r="E29" s="61">
        <v>-6.1025699999999998E-7</v>
      </c>
      <c r="F29" s="54">
        <v>7.5904E-7</v>
      </c>
      <c r="G29" s="57">
        <v>3.0204299999999997E-11</v>
      </c>
      <c r="H29">
        <v>139</v>
      </c>
      <c r="I29" s="6" t="str">
        <f t="shared" si="0"/>
        <v>TAK</v>
      </c>
      <c r="J29" s="54">
        <v>2.3724800000000001E-7</v>
      </c>
      <c r="K29" s="54">
        <v>2.90444E-7</v>
      </c>
      <c r="L29" s="56">
        <v>4.4786400000000004E-12</v>
      </c>
      <c r="M29">
        <v>161</v>
      </c>
      <c r="N29" s="6" t="str">
        <f t="shared" si="1"/>
        <v>TAK</v>
      </c>
    </row>
    <row r="30" spans="1:14">
      <c r="A30" s="50"/>
      <c r="B30" s="1">
        <v>28</v>
      </c>
      <c r="C30" t="s">
        <v>49</v>
      </c>
      <c r="D30" s="60" t="s">
        <v>149</v>
      </c>
      <c r="E30" s="61">
        <v>0.77471500000000004</v>
      </c>
      <c r="F30" s="54">
        <v>1.8156099999999999E-8</v>
      </c>
      <c r="G30" s="57">
        <v>0.61983699999999997</v>
      </c>
      <c r="H30">
        <v>114</v>
      </c>
      <c r="I30" s="6" t="str">
        <f t="shared" si="0"/>
        <v>NIE</v>
      </c>
      <c r="J30" s="54">
        <v>0.77471500000000004</v>
      </c>
      <c r="K30" s="54">
        <v>-3.0144799999999999E-8</v>
      </c>
      <c r="L30" s="56">
        <v>0.61983699999999997</v>
      </c>
      <c r="M30">
        <v>177</v>
      </c>
      <c r="N30" s="6" t="str">
        <f t="shared" si="1"/>
        <v>NIE</v>
      </c>
    </row>
    <row r="31" spans="1:14">
      <c r="A31" s="50"/>
      <c r="B31" s="1">
        <v>29</v>
      </c>
      <c r="C31" t="s">
        <v>50</v>
      </c>
      <c r="D31" s="60" t="s">
        <v>150</v>
      </c>
      <c r="E31" s="61">
        <v>-0.77471599999999996</v>
      </c>
      <c r="F31" s="54">
        <v>-0.77471599999999996</v>
      </c>
      <c r="G31" s="57">
        <v>1.23967</v>
      </c>
      <c r="H31">
        <v>131</v>
      </c>
      <c r="I31" s="6" t="str">
        <f t="shared" si="0"/>
        <v>NIE</v>
      </c>
      <c r="J31" s="54">
        <v>-0.77471599999999996</v>
      </c>
      <c r="K31" s="54">
        <v>-0.77471599999999996</v>
      </c>
      <c r="L31" s="56">
        <v>1.23967</v>
      </c>
      <c r="M31">
        <v>165</v>
      </c>
      <c r="N31" s="6" t="str">
        <f t="shared" si="1"/>
        <v>NIE</v>
      </c>
    </row>
    <row r="32" spans="1:14">
      <c r="A32" s="50"/>
      <c r="B32" s="1">
        <v>30</v>
      </c>
      <c r="C32" t="s">
        <v>51</v>
      </c>
      <c r="D32" s="60" t="s">
        <v>151</v>
      </c>
      <c r="E32" s="61">
        <v>-0.77471599999999996</v>
      </c>
      <c r="F32" s="54">
        <v>0.77471599999999996</v>
      </c>
      <c r="G32" s="57">
        <v>1.23967</v>
      </c>
      <c r="H32">
        <v>131</v>
      </c>
      <c r="I32" s="6" t="str">
        <f t="shared" si="0"/>
        <v>NIE</v>
      </c>
      <c r="J32" s="54">
        <v>-0.77471599999999996</v>
      </c>
      <c r="K32" s="54">
        <v>0.77471500000000004</v>
      </c>
      <c r="L32" s="56">
        <v>1.23967</v>
      </c>
      <c r="M32">
        <v>181</v>
      </c>
      <c r="N32" s="6" t="str">
        <f t="shared" si="1"/>
        <v>NIE</v>
      </c>
    </row>
    <row r="33" spans="1:14">
      <c r="A33" s="50"/>
      <c r="B33" s="1">
        <v>31</v>
      </c>
      <c r="C33" t="s">
        <v>52</v>
      </c>
      <c r="D33" s="60" t="s">
        <v>152</v>
      </c>
      <c r="E33" s="61">
        <v>0.77471500000000004</v>
      </c>
      <c r="F33" s="54">
        <v>6.0019599999999998E-7</v>
      </c>
      <c r="G33" s="57">
        <v>0.61983699999999997</v>
      </c>
      <c r="H33">
        <v>136</v>
      </c>
      <c r="I33" s="6" t="str">
        <f t="shared" si="0"/>
        <v>NIE</v>
      </c>
      <c r="J33" s="54">
        <v>0.77471599999999996</v>
      </c>
      <c r="K33" s="54">
        <v>-3.4441200000000001E-8</v>
      </c>
      <c r="L33" s="56">
        <v>0.61983699999999997</v>
      </c>
      <c r="M33">
        <v>181</v>
      </c>
      <c r="N33" s="6" t="str">
        <f t="shared" si="1"/>
        <v>NIE</v>
      </c>
    </row>
    <row r="34" spans="1:14">
      <c r="A34" s="50"/>
      <c r="B34" s="1">
        <v>32</v>
      </c>
      <c r="C34" t="s">
        <v>53</v>
      </c>
      <c r="D34" s="60" t="s">
        <v>153</v>
      </c>
      <c r="E34" s="61">
        <v>0.77471599999999996</v>
      </c>
      <c r="F34" s="54">
        <v>0.77471500000000004</v>
      </c>
      <c r="G34" s="57">
        <v>1.23967</v>
      </c>
      <c r="H34">
        <v>124</v>
      </c>
      <c r="I34" s="6" t="str">
        <f t="shared" si="0"/>
        <v>NIE</v>
      </c>
      <c r="J34" s="54">
        <v>0.77471500000000004</v>
      </c>
      <c r="K34" s="54">
        <v>0.77471599999999996</v>
      </c>
      <c r="L34" s="56">
        <v>1.23967</v>
      </c>
      <c r="M34">
        <v>153</v>
      </c>
      <c r="N34" s="6" t="str">
        <f t="shared" si="1"/>
        <v>NIE</v>
      </c>
    </row>
    <row r="35" spans="1:14">
      <c r="A35" s="50"/>
      <c r="B35" s="1">
        <v>33</v>
      </c>
      <c r="C35" t="s">
        <v>54</v>
      </c>
      <c r="D35" s="60" t="s">
        <v>154</v>
      </c>
      <c r="E35" s="61">
        <v>0.77471500000000004</v>
      </c>
      <c r="F35" s="54">
        <v>1.13706E-7</v>
      </c>
      <c r="G35" s="57">
        <v>0.61983699999999997</v>
      </c>
      <c r="H35">
        <v>127</v>
      </c>
      <c r="I35" s="6" t="str">
        <f t="shared" si="0"/>
        <v>NIE</v>
      </c>
      <c r="J35" s="54">
        <v>0.77471599999999996</v>
      </c>
      <c r="K35" s="54">
        <v>-2.5825799999999998E-7</v>
      </c>
      <c r="L35" s="56">
        <v>0.61983699999999997</v>
      </c>
      <c r="M35">
        <v>133</v>
      </c>
      <c r="N35" s="6" t="str">
        <f t="shared" si="1"/>
        <v>NIE</v>
      </c>
    </row>
    <row r="36" spans="1:14">
      <c r="A36" s="50"/>
      <c r="B36" s="1">
        <v>34</v>
      </c>
      <c r="C36" t="s">
        <v>55</v>
      </c>
      <c r="D36" s="60" t="s">
        <v>155</v>
      </c>
      <c r="E36" s="61">
        <v>-2.5531799999999998E-7</v>
      </c>
      <c r="F36" s="54">
        <v>-1.05317E-7</v>
      </c>
      <c r="G36" s="57">
        <v>2.4287200000000002E-12</v>
      </c>
      <c r="H36">
        <v>145</v>
      </c>
      <c r="I36" s="6" t="str">
        <f t="shared" si="0"/>
        <v>TAK</v>
      </c>
      <c r="J36" s="54">
        <v>5.2045099999999999E-8</v>
      </c>
      <c r="K36" s="54">
        <v>2.9449199999999999E-7</v>
      </c>
      <c r="L36" s="56">
        <v>2.8479400000000001E-12</v>
      </c>
      <c r="M36">
        <v>173</v>
      </c>
      <c r="N36" s="6" t="str">
        <f t="shared" si="1"/>
        <v>TAK</v>
      </c>
    </row>
    <row r="37" spans="1:14">
      <c r="A37" s="50"/>
      <c r="B37" s="1">
        <v>35</v>
      </c>
      <c r="C37" t="s">
        <v>56</v>
      </c>
      <c r="D37" s="60" t="s">
        <v>156</v>
      </c>
      <c r="E37" s="61">
        <v>0.77471599999999996</v>
      </c>
      <c r="F37" s="54">
        <v>-1.7607099999999999E-8</v>
      </c>
      <c r="G37" s="57">
        <v>0.61983699999999997</v>
      </c>
      <c r="H37">
        <v>119</v>
      </c>
      <c r="I37" s="6" t="str">
        <f t="shared" si="0"/>
        <v>NIE</v>
      </c>
      <c r="J37" s="54">
        <v>0.77471599999999996</v>
      </c>
      <c r="K37" s="54">
        <v>1.7502099999999999E-7</v>
      </c>
      <c r="L37" s="56">
        <v>0.61983699999999997</v>
      </c>
      <c r="M37">
        <v>177</v>
      </c>
      <c r="N37" s="6" t="str">
        <f t="shared" si="1"/>
        <v>NIE</v>
      </c>
    </row>
    <row r="38" spans="1:14">
      <c r="A38" s="50"/>
      <c r="B38" s="1">
        <v>36</v>
      </c>
      <c r="C38" t="s">
        <v>57</v>
      </c>
      <c r="D38" s="60" t="s">
        <v>157</v>
      </c>
      <c r="E38" s="61">
        <v>0.77471599999999996</v>
      </c>
      <c r="F38" s="54">
        <v>0.77471599999999996</v>
      </c>
      <c r="G38" s="57">
        <v>1.23967</v>
      </c>
      <c r="H38">
        <v>145</v>
      </c>
      <c r="I38" s="6" t="str">
        <f t="shared" si="0"/>
        <v>NIE</v>
      </c>
      <c r="J38" s="54">
        <v>0.77471599999999996</v>
      </c>
      <c r="K38" s="54">
        <v>0.77471500000000004</v>
      </c>
      <c r="L38" s="56">
        <v>1.23967</v>
      </c>
      <c r="M38">
        <v>169</v>
      </c>
      <c r="N38" s="6" t="str">
        <f t="shared" si="1"/>
        <v>NIE</v>
      </c>
    </row>
    <row r="39" spans="1:14">
      <c r="A39" s="50"/>
      <c r="B39" s="1">
        <v>37</v>
      </c>
      <c r="C39" t="s">
        <v>58</v>
      </c>
      <c r="D39" s="60" t="s">
        <v>158</v>
      </c>
      <c r="E39" s="61">
        <v>0.77471599999999996</v>
      </c>
      <c r="F39" s="54">
        <v>-5.3137000000000003E-7</v>
      </c>
      <c r="G39" s="57">
        <v>0.61983699999999997</v>
      </c>
      <c r="H39">
        <v>133</v>
      </c>
      <c r="I39" s="6" t="str">
        <f t="shared" si="0"/>
        <v>NIE</v>
      </c>
      <c r="J39" s="54">
        <v>0.77471500000000004</v>
      </c>
      <c r="K39" s="54">
        <v>3.1295900000000001E-9</v>
      </c>
      <c r="L39" s="56">
        <v>0.61983699999999997</v>
      </c>
      <c r="M39">
        <v>177</v>
      </c>
      <c r="N39" s="6" t="str">
        <f t="shared" si="1"/>
        <v>NIE</v>
      </c>
    </row>
    <row r="40" spans="1:14">
      <c r="A40" s="50"/>
      <c r="B40" s="1">
        <v>38</v>
      </c>
      <c r="C40" t="s">
        <v>59</v>
      </c>
      <c r="D40" s="60" t="s">
        <v>159</v>
      </c>
      <c r="E40" s="61">
        <v>0.77471599999999996</v>
      </c>
      <c r="F40" s="54">
        <v>1.8137099999999999E-7</v>
      </c>
      <c r="G40" s="57">
        <v>0.61983699999999997</v>
      </c>
      <c r="H40">
        <v>115</v>
      </c>
      <c r="I40" s="6" t="str">
        <f t="shared" si="0"/>
        <v>NIE</v>
      </c>
      <c r="J40" s="54">
        <v>0.77471599999999996</v>
      </c>
      <c r="K40" s="54">
        <v>-1.0019699999999999E-7</v>
      </c>
      <c r="L40" s="56">
        <v>0.61983699999999997</v>
      </c>
      <c r="M40">
        <v>149</v>
      </c>
      <c r="N40" s="6" t="str">
        <f t="shared" si="1"/>
        <v>NIE</v>
      </c>
    </row>
    <row r="41" spans="1:14">
      <c r="A41" s="50"/>
      <c r="B41" s="1">
        <v>39</v>
      </c>
      <c r="C41" t="s">
        <v>60</v>
      </c>
      <c r="D41" s="60" t="s">
        <v>160</v>
      </c>
      <c r="E41" s="61">
        <v>0.77471599999999996</v>
      </c>
      <c r="F41" s="54">
        <v>0.77471599999999996</v>
      </c>
      <c r="G41" s="57">
        <v>1.23967</v>
      </c>
      <c r="H41">
        <v>119</v>
      </c>
      <c r="I41" s="6" t="str">
        <f t="shared" si="0"/>
        <v>NIE</v>
      </c>
      <c r="J41" s="54">
        <v>0.77471599999999996</v>
      </c>
      <c r="K41" s="54">
        <v>0.77471599999999996</v>
      </c>
      <c r="L41" s="56">
        <v>1.23967</v>
      </c>
      <c r="M41">
        <v>177</v>
      </c>
      <c r="N41" s="6" t="str">
        <f t="shared" si="1"/>
        <v>NIE</v>
      </c>
    </row>
    <row r="42" spans="1:14">
      <c r="A42" s="50"/>
      <c r="B42" s="1">
        <v>40</v>
      </c>
      <c r="C42" t="s">
        <v>61</v>
      </c>
      <c r="D42" s="60" t="s">
        <v>161</v>
      </c>
      <c r="E42" s="61">
        <v>-7.31895E-7</v>
      </c>
      <c r="F42" s="54">
        <v>-0.77471599999999996</v>
      </c>
      <c r="G42" s="57">
        <v>0.61983699999999997</v>
      </c>
      <c r="H42">
        <v>122</v>
      </c>
      <c r="I42" s="6" t="str">
        <f t="shared" si="0"/>
        <v>NIE</v>
      </c>
      <c r="J42" s="54">
        <v>-8.7779999999999996E-8</v>
      </c>
      <c r="K42" s="54">
        <v>-0.77471599999999996</v>
      </c>
      <c r="L42" s="56">
        <v>0.61983699999999997</v>
      </c>
      <c r="M42">
        <v>161</v>
      </c>
      <c r="N42" s="6" t="str">
        <f t="shared" si="1"/>
        <v>NIE</v>
      </c>
    </row>
    <row r="43" spans="1:14">
      <c r="A43" s="50"/>
      <c r="B43" s="1">
        <v>41</v>
      </c>
      <c r="C43" t="s">
        <v>62</v>
      </c>
      <c r="D43" s="60" t="s">
        <v>162</v>
      </c>
      <c r="E43" s="61">
        <v>2.0702599999999999E-7</v>
      </c>
      <c r="F43" s="54">
        <v>0.77471500000000004</v>
      </c>
      <c r="G43" s="57">
        <v>0.61983699999999997</v>
      </c>
      <c r="H43">
        <v>152</v>
      </c>
      <c r="I43" s="6" t="str">
        <f t="shared" si="0"/>
        <v>NIE</v>
      </c>
      <c r="J43" s="54">
        <v>7.2910300000000001E-7</v>
      </c>
      <c r="K43" s="54">
        <v>0.77471500000000004</v>
      </c>
      <c r="L43" s="56">
        <v>0.61983699999999997</v>
      </c>
      <c r="M43">
        <v>165</v>
      </c>
      <c r="N43" s="6" t="str">
        <f t="shared" si="1"/>
        <v>NIE</v>
      </c>
    </row>
    <row r="44" spans="1:14">
      <c r="A44" s="50"/>
      <c r="B44" s="1">
        <v>42</v>
      </c>
      <c r="C44" t="s">
        <v>63</v>
      </c>
      <c r="D44" s="60" t="s">
        <v>163</v>
      </c>
      <c r="E44" s="61">
        <v>0.77471599999999996</v>
      </c>
      <c r="F44" s="54">
        <v>0.77471599999999996</v>
      </c>
      <c r="G44" s="57">
        <v>1.23967</v>
      </c>
      <c r="H44">
        <v>131</v>
      </c>
      <c r="I44" s="6" t="str">
        <f t="shared" si="0"/>
        <v>NIE</v>
      </c>
      <c r="J44" s="54">
        <v>0.77471599999999996</v>
      </c>
      <c r="K44" s="54">
        <v>0.77471500000000004</v>
      </c>
      <c r="L44" s="56">
        <v>1.23967</v>
      </c>
      <c r="M44">
        <v>177</v>
      </c>
      <c r="N44" s="6" t="str">
        <f t="shared" si="1"/>
        <v>NIE</v>
      </c>
    </row>
    <row r="45" spans="1:14">
      <c r="A45" s="50"/>
      <c r="B45" s="1">
        <v>43</v>
      </c>
      <c r="C45" t="s">
        <v>64</v>
      </c>
      <c r="D45" s="60" t="s">
        <v>164</v>
      </c>
      <c r="E45" s="61">
        <v>0.77471599999999996</v>
      </c>
      <c r="F45" s="54">
        <v>-0.77471500000000004</v>
      </c>
      <c r="G45" s="57">
        <v>1.23967</v>
      </c>
      <c r="H45">
        <v>126</v>
      </c>
      <c r="I45" s="6" t="str">
        <f t="shared" si="0"/>
        <v>NIE</v>
      </c>
      <c r="J45" s="54">
        <v>0.77471599999999996</v>
      </c>
      <c r="K45" s="54">
        <v>-0.77471599999999996</v>
      </c>
      <c r="L45" s="56">
        <v>1.23967</v>
      </c>
      <c r="M45">
        <v>161</v>
      </c>
      <c r="N45" s="6" t="str">
        <f t="shared" si="1"/>
        <v>NIE</v>
      </c>
    </row>
    <row r="46" spans="1:14">
      <c r="A46" s="50"/>
      <c r="B46" s="1">
        <v>44</v>
      </c>
      <c r="C46" t="s">
        <v>65</v>
      </c>
      <c r="D46" s="60" t="s">
        <v>165</v>
      </c>
      <c r="E46" s="61">
        <v>0.77471500000000004</v>
      </c>
      <c r="F46" s="54">
        <v>0.77471500000000004</v>
      </c>
      <c r="G46" s="57">
        <v>1.23967</v>
      </c>
      <c r="H46">
        <v>129</v>
      </c>
      <c r="I46" s="6" t="str">
        <f t="shared" si="0"/>
        <v>NIE</v>
      </c>
      <c r="J46" s="54">
        <v>0.77471599999999996</v>
      </c>
      <c r="K46" s="54">
        <v>0.77471599999999996</v>
      </c>
      <c r="L46" s="56">
        <v>1.23967</v>
      </c>
      <c r="M46">
        <v>177</v>
      </c>
      <c r="N46" s="6" t="str">
        <f t="shared" si="1"/>
        <v>NIE</v>
      </c>
    </row>
    <row r="47" spans="1:14">
      <c r="A47" s="50"/>
      <c r="B47" s="1">
        <v>45</v>
      </c>
      <c r="C47" t="s">
        <v>66</v>
      </c>
      <c r="D47" s="60" t="s">
        <v>166</v>
      </c>
      <c r="E47" s="61">
        <v>-0.77471599999999996</v>
      </c>
      <c r="F47" s="54">
        <v>-1.3505100000000001E-7</v>
      </c>
      <c r="G47" s="57">
        <v>0.61983699999999997</v>
      </c>
      <c r="H47">
        <v>124</v>
      </c>
      <c r="I47" s="6" t="str">
        <f t="shared" si="0"/>
        <v>NIE</v>
      </c>
      <c r="J47" s="54">
        <v>-0.77471500000000004</v>
      </c>
      <c r="K47" s="54">
        <v>-4.8546600000000003E-8</v>
      </c>
      <c r="L47" s="56">
        <v>0.61983699999999997</v>
      </c>
      <c r="M47">
        <v>177</v>
      </c>
      <c r="N47" s="6" t="str">
        <f t="shared" si="1"/>
        <v>NIE</v>
      </c>
    </row>
    <row r="48" spans="1:14">
      <c r="A48" s="50"/>
      <c r="B48" s="1">
        <v>46</v>
      </c>
      <c r="C48" t="s">
        <v>67</v>
      </c>
      <c r="D48" s="60" t="s">
        <v>167</v>
      </c>
      <c r="E48" s="61">
        <v>1.61494E-8</v>
      </c>
      <c r="F48" s="54">
        <v>2.4863399999999997E-7</v>
      </c>
      <c r="G48" s="57">
        <v>1.9766399999999999E-12</v>
      </c>
      <c r="H48">
        <v>128</v>
      </c>
      <c r="I48" s="6" t="str">
        <f t="shared" si="0"/>
        <v>TAK</v>
      </c>
      <c r="J48" s="54">
        <v>-4.0209799999999998E-7</v>
      </c>
      <c r="K48" s="54">
        <v>1.8151199999999999E-7</v>
      </c>
      <c r="L48" s="56">
        <v>6.1974899999999997E-12</v>
      </c>
      <c r="M48">
        <v>161</v>
      </c>
      <c r="N48" s="6" t="str">
        <f t="shared" si="1"/>
        <v>TAK</v>
      </c>
    </row>
    <row r="49" spans="1:14">
      <c r="A49" s="50"/>
      <c r="B49" s="1">
        <v>47</v>
      </c>
      <c r="C49" t="s">
        <v>68</v>
      </c>
      <c r="D49" s="60" t="s">
        <v>168</v>
      </c>
      <c r="E49" s="61">
        <v>-7.23836E-7</v>
      </c>
      <c r="F49" s="54">
        <v>0.77471599999999996</v>
      </c>
      <c r="G49" s="57">
        <v>0.61983699999999997</v>
      </c>
      <c r="H49">
        <v>129</v>
      </c>
      <c r="I49" s="6" t="str">
        <f t="shared" si="0"/>
        <v>NIE</v>
      </c>
      <c r="J49" s="54">
        <v>4.5816000000000002E-7</v>
      </c>
      <c r="K49" s="54">
        <v>0.77471599999999996</v>
      </c>
      <c r="L49" s="56">
        <v>0.61983699999999997</v>
      </c>
      <c r="M49">
        <v>141</v>
      </c>
      <c r="N49" s="6" t="str">
        <f t="shared" si="1"/>
        <v>NIE</v>
      </c>
    </row>
    <row r="50" spans="1:14">
      <c r="A50" s="50"/>
      <c r="B50" s="1">
        <v>48</v>
      </c>
      <c r="C50" t="s">
        <v>69</v>
      </c>
      <c r="D50" s="60" t="s">
        <v>169</v>
      </c>
      <c r="E50" s="61">
        <v>1.16459E-7</v>
      </c>
      <c r="F50" s="54">
        <v>0.77471599999999996</v>
      </c>
      <c r="G50" s="57">
        <v>0.61983699999999997</v>
      </c>
      <c r="H50">
        <v>155</v>
      </c>
      <c r="I50" s="6" t="str">
        <f t="shared" si="0"/>
        <v>NIE</v>
      </c>
      <c r="J50" s="54">
        <v>4.0384499999999997E-7</v>
      </c>
      <c r="K50" s="54">
        <v>0.77471500000000004</v>
      </c>
      <c r="L50" s="56">
        <v>0.61983699999999997</v>
      </c>
      <c r="M50">
        <v>189</v>
      </c>
      <c r="N50" s="6" t="str">
        <f t="shared" si="1"/>
        <v>NIE</v>
      </c>
    </row>
    <row r="51" spans="1:14">
      <c r="A51" s="50"/>
      <c r="B51" s="1">
        <v>49</v>
      </c>
      <c r="C51" t="s">
        <v>70</v>
      </c>
      <c r="D51" s="60" t="s">
        <v>170</v>
      </c>
      <c r="E51" s="61">
        <v>0.77471599999999996</v>
      </c>
      <c r="F51" s="54">
        <v>0.77471599999999996</v>
      </c>
      <c r="G51" s="57">
        <v>1.23967</v>
      </c>
      <c r="H51">
        <v>114</v>
      </c>
      <c r="I51" s="6" t="str">
        <f t="shared" si="0"/>
        <v>NIE</v>
      </c>
      <c r="J51" s="54">
        <v>0.77471599999999996</v>
      </c>
      <c r="K51" s="54">
        <v>0.77471599999999996</v>
      </c>
      <c r="L51" s="56">
        <v>1.23967</v>
      </c>
      <c r="M51">
        <v>161</v>
      </c>
      <c r="N51" s="6" t="str">
        <f t="shared" si="1"/>
        <v>NIE</v>
      </c>
    </row>
    <row r="52" spans="1:14">
      <c r="A52" s="50"/>
      <c r="B52" s="1">
        <v>50</v>
      </c>
      <c r="C52" t="s">
        <v>71</v>
      </c>
      <c r="D52" s="60" t="s">
        <v>171</v>
      </c>
      <c r="E52" s="61">
        <v>0.77471500000000004</v>
      </c>
      <c r="F52" s="54">
        <v>0.77471599999999996</v>
      </c>
      <c r="G52" s="57">
        <v>1.23967</v>
      </c>
      <c r="H52">
        <v>115</v>
      </c>
      <c r="I52" s="6" t="str">
        <f t="shared" si="0"/>
        <v>NIE</v>
      </c>
      <c r="J52" s="54">
        <v>0.77471599999999996</v>
      </c>
      <c r="K52" s="54">
        <v>0.77471599999999996</v>
      </c>
      <c r="L52" s="56">
        <v>1.23967</v>
      </c>
      <c r="M52">
        <v>165</v>
      </c>
      <c r="N52" s="6" t="str">
        <f t="shared" si="1"/>
        <v>NIE</v>
      </c>
    </row>
    <row r="53" spans="1:14">
      <c r="A53" s="50"/>
      <c r="B53" s="1">
        <v>51</v>
      </c>
      <c r="C53" t="s">
        <v>72</v>
      </c>
      <c r="D53" s="60" t="s">
        <v>172</v>
      </c>
      <c r="E53" s="61">
        <v>0.77471599999999996</v>
      </c>
      <c r="F53" s="54">
        <v>3.1296299999999999E-7</v>
      </c>
      <c r="G53" s="57">
        <v>0.61983699999999997</v>
      </c>
      <c r="H53">
        <v>127</v>
      </c>
      <c r="I53" s="6" t="str">
        <f t="shared" si="0"/>
        <v>NIE</v>
      </c>
      <c r="J53" s="54">
        <v>0.77471599999999996</v>
      </c>
      <c r="K53" s="54">
        <v>-3.2030199999999998E-7</v>
      </c>
      <c r="L53" s="56">
        <v>0.61983699999999997</v>
      </c>
      <c r="M53">
        <v>161</v>
      </c>
      <c r="N53" s="6" t="str">
        <f t="shared" si="1"/>
        <v>NIE</v>
      </c>
    </row>
    <row r="54" spans="1:14">
      <c r="A54" s="50"/>
      <c r="B54" s="1">
        <v>52</v>
      </c>
      <c r="C54" t="s">
        <v>73</v>
      </c>
      <c r="D54" s="60" t="s">
        <v>173</v>
      </c>
      <c r="E54" s="61">
        <v>-6.4668600000000002E-7</v>
      </c>
      <c r="F54" s="54">
        <v>0.77471500000000004</v>
      </c>
      <c r="G54" s="57">
        <v>0.61983699999999997</v>
      </c>
      <c r="H54">
        <v>126</v>
      </c>
      <c r="I54" s="6" t="str">
        <f t="shared" si="0"/>
        <v>NIE</v>
      </c>
      <c r="J54" s="54">
        <v>-2.4161600000000001E-7</v>
      </c>
      <c r="K54" s="54">
        <v>0.77471500000000004</v>
      </c>
      <c r="L54" s="56">
        <v>0.61983699999999997</v>
      </c>
      <c r="M54">
        <v>161</v>
      </c>
      <c r="N54" s="6" t="str">
        <f t="shared" si="1"/>
        <v>NIE</v>
      </c>
    </row>
    <row r="55" spans="1:14">
      <c r="A55" s="50"/>
      <c r="B55" s="1">
        <v>53</v>
      </c>
      <c r="C55" t="s">
        <v>74</v>
      </c>
      <c r="D55" s="60" t="s">
        <v>174</v>
      </c>
      <c r="E55" s="61">
        <v>0.77471500000000004</v>
      </c>
      <c r="F55" s="54">
        <v>0.77471599999999996</v>
      </c>
      <c r="G55" s="57">
        <v>1.23967</v>
      </c>
      <c r="H55">
        <v>135</v>
      </c>
      <c r="I55" s="6" t="str">
        <f t="shared" si="0"/>
        <v>NIE</v>
      </c>
      <c r="J55" s="54">
        <v>0.77471599999999996</v>
      </c>
      <c r="K55" s="54">
        <v>0.77471599999999996</v>
      </c>
      <c r="L55" s="56">
        <v>1.23967</v>
      </c>
      <c r="M55">
        <v>205</v>
      </c>
      <c r="N55" s="6" t="str">
        <f t="shared" si="1"/>
        <v>NIE</v>
      </c>
    </row>
    <row r="56" spans="1:14">
      <c r="A56" s="50"/>
      <c r="B56" s="1">
        <v>54</v>
      </c>
      <c r="C56" t="s">
        <v>75</v>
      </c>
      <c r="D56" s="60" t="s">
        <v>175</v>
      </c>
      <c r="E56" s="61">
        <v>-3.74896E-7</v>
      </c>
      <c r="F56" s="54">
        <v>-0.77471500000000004</v>
      </c>
      <c r="G56" s="57">
        <v>0.61983699999999997</v>
      </c>
      <c r="H56">
        <v>130</v>
      </c>
      <c r="I56" s="6" t="str">
        <f t="shared" si="0"/>
        <v>NIE</v>
      </c>
      <c r="J56" s="54">
        <v>-2.8400800000000001E-7</v>
      </c>
      <c r="K56" s="54">
        <v>-0.77471599999999996</v>
      </c>
      <c r="L56" s="56">
        <v>0.61983699999999997</v>
      </c>
      <c r="M56">
        <v>193</v>
      </c>
      <c r="N56" s="6" t="str">
        <f t="shared" si="1"/>
        <v>NIE</v>
      </c>
    </row>
    <row r="57" spans="1:14">
      <c r="A57" s="50"/>
      <c r="B57" s="1">
        <v>55</v>
      </c>
      <c r="C57" t="s">
        <v>76</v>
      </c>
      <c r="D57" s="60" t="s">
        <v>176</v>
      </c>
      <c r="E57" s="61">
        <v>-0.77471500000000004</v>
      </c>
      <c r="F57" s="54">
        <v>5.4607200000000002E-7</v>
      </c>
      <c r="G57" s="57">
        <v>0.61983699999999997</v>
      </c>
      <c r="H57">
        <v>133</v>
      </c>
      <c r="I57" s="6" t="str">
        <f t="shared" si="0"/>
        <v>NIE</v>
      </c>
      <c r="J57" s="54">
        <v>-0.77471500000000004</v>
      </c>
      <c r="K57" s="54">
        <v>-1.77434E-7</v>
      </c>
      <c r="L57" s="56">
        <v>0.61983699999999997</v>
      </c>
      <c r="M57">
        <v>165</v>
      </c>
      <c r="N57" s="6" t="str">
        <f t="shared" si="1"/>
        <v>NIE</v>
      </c>
    </row>
    <row r="58" spans="1:14">
      <c r="A58" s="50"/>
      <c r="B58" s="1">
        <v>56</v>
      </c>
      <c r="C58" t="s">
        <v>77</v>
      </c>
      <c r="D58" s="60" t="s">
        <v>177</v>
      </c>
      <c r="E58" s="61">
        <v>0.77471599999999996</v>
      </c>
      <c r="F58" s="54">
        <v>-0.77471500000000004</v>
      </c>
      <c r="G58" s="57">
        <v>1.23967</v>
      </c>
      <c r="H58">
        <v>150</v>
      </c>
      <c r="I58" s="6" t="str">
        <f t="shared" si="0"/>
        <v>NIE</v>
      </c>
      <c r="J58" s="54">
        <v>0.77471599999999996</v>
      </c>
      <c r="K58" s="54">
        <v>-0.77471500000000004</v>
      </c>
      <c r="L58" s="56">
        <v>1.23967</v>
      </c>
      <c r="M58">
        <v>165</v>
      </c>
      <c r="N58" s="6" t="str">
        <f t="shared" si="1"/>
        <v>NIE</v>
      </c>
    </row>
    <row r="59" spans="1:14">
      <c r="A59" s="50"/>
      <c r="B59" s="1">
        <v>57</v>
      </c>
      <c r="C59" t="s">
        <v>78</v>
      </c>
      <c r="D59" s="60" t="s">
        <v>178</v>
      </c>
      <c r="E59" s="61">
        <v>5.1024799999999995E-7</v>
      </c>
      <c r="F59" s="54">
        <v>0.77471500000000004</v>
      </c>
      <c r="G59" s="57">
        <v>0.61983699999999997</v>
      </c>
      <c r="H59">
        <v>130</v>
      </c>
      <c r="I59" s="6" t="str">
        <f t="shared" si="0"/>
        <v>NIE</v>
      </c>
      <c r="J59" s="54">
        <v>2.1916000000000001E-7</v>
      </c>
      <c r="K59" s="54">
        <v>0.77471599999999996</v>
      </c>
      <c r="L59" s="56">
        <v>0.61983699999999997</v>
      </c>
      <c r="M59">
        <v>157</v>
      </c>
      <c r="N59" s="6" t="str">
        <f t="shared" si="1"/>
        <v>NIE</v>
      </c>
    </row>
    <row r="60" spans="1:14">
      <c r="A60" s="50"/>
      <c r="B60" s="1">
        <v>58</v>
      </c>
      <c r="C60" t="s">
        <v>79</v>
      </c>
      <c r="D60" s="60" t="s">
        <v>179</v>
      </c>
      <c r="E60" s="61">
        <v>0.77471599999999996</v>
      </c>
      <c r="F60" s="54">
        <v>-3.6493700000000001E-7</v>
      </c>
      <c r="G60" s="57">
        <v>0.61983699999999997</v>
      </c>
      <c r="H60">
        <v>139</v>
      </c>
      <c r="I60" s="6" t="str">
        <f t="shared" si="0"/>
        <v>NIE</v>
      </c>
      <c r="J60" s="54">
        <v>0.77471500000000004</v>
      </c>
      <c r="K60" s="54">
        <v>-6.8707400000000003E-8</v>
      </c>
      <c r="L60" s="56">
        <v>0.61983699999999997</v>
      </c>
      <c r="M60">
        <v>177</v>
      </c>
      <c r="N60" s="6" t="str">
        <f t="shared" si="1"/>
        <v>NIE</v>
      </c>
    </row>
    <row r="61" spans="1:14">
      <c r="A61" s="50"/>
      <c r="B61" s="1">
        <v>59</v>
      </c>
      <c r="C61" t="s">
        <v>80</v>
      </c>
      <c r="D61" s="60" t="s">
        <v>180</v>
      </c>
      <c r="E61" s="61">
        <v>-8.6503500000000004E-8</v>
      </c>
      <c r="F61" s="54">
        <v>-0.77471599999999996</v>
      </c>
      <c r="G61" s="57">
        <v>0.61983699999999997</v>
      </c>
      <c r="H61">
        <v>133</v>
      </c>
      <c r="I61" s="6" t="str">
        <f t="shared" si="0"/>
        <v>NIE</v>
      </c>
      <c r="J61" s="54">
        <v>-4.0685599999999997E-7</v>
      </c>
      <c r="K61" s="54">
        <v>-0.77471599999999996</v>
      </c>
      <c r="L61" s="56">
        <v>0.61983699999999997</v>
      </c>
      <c r="M61">
        <v>177</v>
      </c>
      <c r="N61" s="6" t="str">
        <f t="shared" si="1"/>
        <v>NIE</v>
      </c>
    </row>
    <row r="62" spans="1:14">
      <c r="A62" s="50"/>
      <c r="B62" s="1">
        <v>60</v>
      </c>
      <c r="C62" t="s">
        <v>81</v>
      </c>
      <c r="D62" s="60" t="s">
        <v>181</v>
      </c>
      <c r="E62" s="61">
        <v>-0.77471500000000004</v>
      </c>
      <c r="F62" s="54">
        <v>0.77471599999999996</v>
      </c>
      <c r="G62" s="57">
        <v>1.23967</v>
      </c>
      <c r="H62">
        <v>127</v>
      </c>
      <c r="I62" s="6" t="str">
        <f t="shared" si="0"/>
        <v>NIE</v>
      </c>
      <c r="J62" s="54">
        <v>-0.77471500000000004</v>
      </c>
      <c r="K62" s="54">
        <v>0.77471500000000004</v>
      </c>
      <c r="L62" s="56">
        <v>1.23967</v>
      </c>
      <c r="M62">
        <v>157</v>
      </c>
      <c r="N62" s="6" t="str">
        <f t="shared" si="1"/>
        <v>NIE</v>
      </c>
    </row>
    <row r="63" spans="1:14">
      <c r="A63" s="50"/>
      <c r="B63" s="1">
        <v>61</v>
      </c>
      <c r="C63" t="s">
        <v>82</v>
      </c>
      <c r="D63" s="60" t="s">
        <v>182</v>
      </c>
      <c r="E63" s="61">
        <v>0.77471500000000004</v>
      </c>
      <c r="F63" s="54">
        <v>4.0543299999999998E-8</v>
      </c>
      <c r="G63" s="57">
        <v>0.61983699999999997</v>
      </c>
      <c r="H63">
        <v>143</v>
      </c>
      <c r="I63" s="6" t="str">
        <f t="shared" si="0"/>
        <v>NIE</v>
      </c>
      <c r="J63" s="54">
        <v>0.77471599999999996</v>
      </c>
      <c r="K63" s="54">
        <v>3.2286899999999998E-8</v>
      </c>
      <c r="L63" s="56">
        <v>0.61983699999999997</v>
      </c>
      <c r="M63">
        <v>161</v>
      </c>
      <c r="N63" s="6" t="str">
        <f t="shared" si="1"/>
        <v>NIE</v>
      </c>
    </row>
    <row r="64" spans="1:14">
      <c r="A64" s="50"/>
      <c r="B64" s="1">
        <v>62</v>
      </c>
      <c r="C64" t="s">
        <v>83</v>
      </c>
      <c r="D64" s="60" t="s">
        <v>183</v>
      </c>
      <c r="E64" s="61">
        <v>0.77471500000000004</v>
      </c>
      <c r="F64" s="54">
        <v>4.9461300000000004E-7</v>
      </c>
      <c r="G64" s="57">
        <v>0.61983699999999997</v>
      </c>
      <c r="H64">
        <v>146</v>
      </c>
      <c r="I64" s="6" t="str">
        <f t="shared" si="0"/>
        <v>NIE</v>
      </c>
      <c r="J64" s="54">
        <v>0.77471599999999996</v>
      </c>
      <c r="K64" s="54">
        <v>-1.4728300000000001E-7</v>
      </c>
      <c r="L64" s="56">
        <v>0.61983699999999997</v>
      </c>
      <c r="M64">
        <v>181</v>
      </c>
      <c r="N64" s="6" t="str">
        <f t="shared" si="1"/>
        <v>NIE</v>
      </c>
    </row>
    <row r="65" spans="1:14">
      <c r="A65" s="50"/>
      <c r="B65" s="1">
        <v>63</v>
      </c>
      <c r="C65" t="s">
        <v>84</v>
      </c>
      <c r="D65" s="60" t="s">
        <v>184</v>
      </c>
      <c r="E65" s="61">
        <v>-4.6782800000000003E-7</v>
      </c>
      <c r="F65" s="54">
        <v>2.0384899999999999E-7</v>
      </c>
      <c r="G65" s="57">
        <v>8.2924799999999998E-12</v>
      </c>
      <c r="H65">
        <v>150</v>
      </c>
      <c r="I65" s="6" t="str">
        <f t="shared" si="0"/>
        <v>TAK</v>
      </c>
      <c r="J65" s="54">
        <v>-4.1560399999999999E-7</v>
      </c>
      <c r="K65" s="54">
        <v>7.4794499999999999E-9</v>
      </c>
      <c r="L65" s="56">
        <v>5.5018200000000001E-12</v>
      </c>
      <c r="M65">
        <v>189</v>
      </c>
      <c r="N65" s="6" t="str">
        <f t="shared" si="1"/>
        <v>TAK</v>
      </c>
    </row>
    <row r="66" spans="1:14">
      <c r="A66" s="50"/>
      <c r="B66" s="1">
        <v>64</v>
      </c>
      <c r="C66" t="s">
        <v>85</v>
      </c>
      <c r="D66" s="60" t="s">
        <v>185</v>
      </c>
      <c r="E66" s="61">
        <v>-0.77471599999999996</v>
      </c>
      <c r="F66" s="54">
        <v>-5.7229600000000002E-8</v>
      </c>
      <c r="G66" s="57">
        <v>0.61983699999999997</v>
      </c>
      <c r="H66">
        <v>128</v>
      </c>
      <c r="I66" s="6" t="str">
        <f t="shared" si="0"/>
        <v>NIE</v>
      </c>
      <c r="J66" s="54">
        <v>-0.77471599999999996</v>
      </c>
      <c r="K66" s="54">
        <v>-6.80163E-7</v>
      </c>
      <c r="L66" s="56">
        <v>0.61983699999999997</v>
      </c>
      <c r="M66">
        <v>213</v>
      </c>
      <c r="N66" s="6" t="str">
        <f t="shared" si="1"/>
        <v>NIE</v>
      </c>
    </row>
    <row r="67" spans="1:14">
      <c r="A67" s="50"/>
      <c r="B67" s="1">
        <v>65</v>
      </c>
      <c r="C67" t="s">
        <v>86</v>
      </c>
      <c r="D67" s="60" t="s">
        <v>186</v>
      </c>
      <c r="E67" s="61">
        <v>-0.77471599999999996</v>
      </c>
      <c r="F67" s="54">
        <v>-0.77471500000000004</v>
      </c>
      <c r="G67" s="57">
        <v>1.23967</v>
      </c>
      <c r="H67">
        <v>117</v>
      </c>
      <c r="I67" s="6" t="str">
        <f t="shared" si="0"/>
        <v>NIE</v>
      </c>
      <c r="J67" s="54">
        <v>-0.77471599999999996</v>
      </c>
      <c r="K67" s="54">
        <v>-0.77471500000000004</v>
      </c>
      <c r="L67" s="56">
        <v>1.23967</v>
      </c>
      <c r="M67">
        <v>173</v>
      </c>
      <c r="N67" s="6" t="str">
        <f t="shared" si="1"/>
        <v>NIE</v>
      </c>
    </row>
    <row r="68" spans="1:14">
      <c r="A68" s="50"/>
      <c r="B68" s="1">
        <v>66</v>
      </c>
      <c r="C68" t="s">
        <v>87</v>
      </c>
      <c r="D68" s="60" t="s">
        <v>187</v>
      </c>
      <c r="E68" s="61">
        <v>2.3707100000000001E-8</v>
      </c>
      <c r="F68" s="54">
        <v>-0.77471599999999996</v>
      </c>
      <c r="G68" s="57">
        <v>0.61983699999999997</v>
      </c>
      <c r="H68">
        <v>139</v>
      </c>
      <c r="I68" s="6" t="str">
        <f t="shared" ref="I68:I131" si="2">IF(AND(G68 &lt;= 0.0001, G68&gt;= -0.0001), "TAK", "NIE")</f>
        <v>NIE</v>
      </c>
      <c r="J68" s="54">
        <v>3.7962699999999999E-7</v>
      </c>
      <c r="K68" s="54">
        <v>-0.77471599999999996</v>
      </c>
      <c r="L68" s="56">
        <v>0.61983699999999997</v>
      </c>
      <c r="M68">
        <v>153</v>
      </c>
      <c r="N68" s="6" t="str">
        <f t="shared" ref="N68:N131" si="3">IF(AND(L68 &lt;= 0.0001, L68 &gt;= -0.0001), "TAK", "NIE")</f>
        <v>NIE</v>
      </c>
    </row>
    <row r="69" spans="1:14">
      <c r="A69" s="50"/>
      <c r="B69" s="1">
        <v>67</v>
      </c>
      <c r="C69" t="s">
        <v>88</v>
      </c>
      <c r="D69" s="60" t="s">
        <v>188</v>
      </c>
      <c r="E69" s="61">
        <v>1.21082E-7</v>
      </c>
      <c r="F69" s="54">
        <v>4.0690700000000001E-7</v>
      </c>
      <c r="G69" s="57">
        <v>5.73896E-12</v>
      </c>
      <c r="H69">
        <v>120</v>
      </c>
      <c r="I69" s="6" t="str">
        <f t="shared" si="2"/>
        <v>TAK</v>
      </c>
      <c r="J69" s="54">
        <v>-7.0531699999999996E-8</v>
      </c>
      <c r="K69" s="54">
        <v>1.5622600000000001E-7</v>
      </c>
      <c r="L69" s="56">
        <v>9.3569600000000006E-13</v>
      </c>
      <c r="M69">
        <v>181</v>
      </c>
      <c r="N69" s="6" t="str">
        <f t="shared" si="3"/>
        <v>TAK</v>
      </c>
    </row>
    <row r="70" spans="1:14">
      <c r="A70" s="50"/>
      <c r="B70" s="1">
        <v>68</v>
      </c>
      <c r="C70" t="s">
        <v>89</v>
      </c>
      <c r="D70" s="60" t="s">
        <v>189</v>
      </c>
      <c r="E70" s="61">
        <v>0.77471500000000004</v>
      </c>
      <c r="F70" s="54">
        <v>1.8669299999999999E-7</v>
      </c>
      <c r="G70" s="57">
        <v>0.61983699999999997</v>
      </c>
      <c r="H70">
        <v>145</v>
      </c>
      <c r="I70" s="6" t="str">
        <f t="shared" si="2"/>
        <v>NIE</v>
      </c>
      <c r="J70" s="54">
        <v>0.77471599999999996</v>
      </c>
      <c r="K70" s="54">
        <v>-5.2323100000000003E-7</v>
      </c>
      <c r="L70" s="56">
        <v>0.61983699999999997</v>
      </c>
      <c r="M70">
        <v>193</v>
      </c>
      <c r="N70" s="6" t="str">
        <f t="shared" si="3"/>
        <v>NIE</v>
      </c>
    </row>
    <row r="71" spans="1:14">
      <c r="A71" s="50"/>
      <c r="B71" s="1">
        <v>69</v>
      </c>
      <c r="C71" t="s">
        <v>90</v>
      </c>
      <c r="D71" s="60" t="s">
        <v>190</v>
      </c>
      <c r="E71" s="61">
        <v>-3.0641499999999998E-7</v>
      </c>
      <c r="F71" s="54">
        <v>-0.77471599999999996</v>
      </c>
      <c r="G71" s="57">
        <v>0.61983699999999997</v>
      </c>
      <c r="H71">
        <v>117</v>
      </c>
      <c r="I71" s="6" t="str">
        <f t="shared" si="2"/>
        <v>NIE</v>
      </c>
      <c r="J71" s="54">
        <v>3.0225299999999997E-7</v>
      </c>
      <c r="K71" s="54">
        <v>-0.77471599999999996</v>
      </c>
      <c r="L71" s="56">
        <v>0.61983699999999997</v>
      </c>
      <c r="M71">
        <v>161</v>
      </c>
      <c r="N71" s="6" t="str">
        <f t="shared" si="3"/>
        <v>NIE</v>
      </c>
    </row>
    <row r="72" spans="1:14">
      <c r="A72" s="50"/>
      <c r="B72" s="1">
        <v>70</v>
      </c>
      <c r="C72" t="s">
        <v>91</v>
      </c>
      <c r="D72" s="60" t="s">
        <v>191</v>
      </c>
      <c r="E72" s="61">
        <v>0.77471500000000004</v>
      </c>
      <c r="F72" s="54">
        <v>-6.5228600000000002E-7</v>
      </c>
      <c r="G72" s="57">
        <v>0.61983699999999997</v>
      </c>
      <c r="H72">
        <v>133</v>
      </c>
      <c r="I72" s="6" t="str">
        <f t="shared" si="2"/>
        <v>NIE</v>
      </c>
      <c r="J72" s="54">
        <v>0.77471599999999996</v>
      </c>
      <c r="K72" s="54">
        <v>4.1873699999999999E-8</v>
      </c>
      <c r="L72" s="56">
        <v>0.61983699999999997</v>
      </c>
      <c r="M72">
        <v>189</v>
      </c>
      <c r="N72" s="6" t="str">
        <f t="shared" si="3"/>
        <v>NIE</v>
      </c>
    </row>
    <row r="73" spans="1:14">
      <c r="A73" s="50"/>
      <c r="B73" s="1">
        <v>71</v>
      </c>
      <c r="C73" t="s">
        <v>92</v>
      </c>
      <c r="D73" s="60" t="s">
        <v>192</v>
      </c>
      <c r="E73" s="61">
        <v>0.77471599999999996</v>
      </c>
      <c r="F73" s="54">
        <v>0.77471599999999996</v>
      </c>
      <c r="G73" s="57">
        <v>1.23967</v>
      </c>
      <c r="H73">
        <v>134</v>
      </c>
      <c r="I73" s="6" t="str">
        <f t="shared" si="2"/>
        <v>NIE</v>
      </c>
      <c r="J73" s="54">
        <v>0.77471500000000004</v>
      </c>
      <c r="K73" s="54">
        <v>0.77471599999999996</v>
      </c>
      <c r="L73" s="56">
        <v>1.23967</v>
      </c>
      <c r="M73">
        <v>165</v>
      </c>
      <c r="N73" s="6" t="str">
        <f t="shared" si="3"/>
        <v>NIE</v>
      </c>
    </row>
    <row r="74" spans="1:14">
      <c r="A74" s="50"/>
      <c r="B74" s="1">
        <v>72</v>
      </c>
      <c r="C74" t="s">
        <v>93</v>
      </c>
      <c r="D74" s="60" t="s">
        <v>193</v>
      </c>
      <c r="E74" s="61">
        <v>0.77471599999999996</v>
      </c>
      <c r="F74" s="54">
        <v>-0.77471599999999996</v>
      </c>
      <c r="G74" s="57">
        <v>1.23967</v>
      </c>
      <c r="H74">
        <v>127</v>
      </c>
      <c r="I74" s="6" t="str">
        <f t="shared" si="2"/>
        <v>NIE</v>
      </c>
      <c r="J74" s="54">
        <v>0.77471599999999996</v>
      </c>
      <c r="K74" s="54">
        <v>-0.77471599999999996</v>
      </c>
      <c r="L74" s="56">
        <v>1.23967</v>
      </c>
      <c r="M74">
        <v>173</v>
      </c>
      <c r="N74" s="6" t="str">
        <f t="shared" si="3"/>
        <v>NIE</v>
      </c>
    </row>
    <row r="75" spans="1:14">
      <c r="A75" s="50"/>
      <c r="B75" s="1">
        <v>73</v>
      </c>
      <c r="C75" t="s">
        <v>94</v>
      </c>
      <c r="D75" s="60" t="s">
        <v>194</v>
      </c>
      <c r="E75" s="61">
        <v>0.77471500000000004</v>
      </c>
      <c r="F75" s="54">
        <v>1.5849699999999999E-7</v>
      </c>
      <c r="G75" s="57">
        <v>0.61983699999999997</v>
      </c>
      <c r="H75">
        <v>150</v>
      </c>
      <c r="I75" s="6" t="str">
        <f t="shared" si="2"/>
        <v>NIE</v>
      </c>
      <c r="J75" s="54">
        <v>0.77471599999999996</v>
      </c>
      <c r="K75" s="54">
        <v>3.7603600000000002E-7</v>
      </c>
      <c r="L75" s="56">
        <v>0.61983699999999997</v>
      </c>
      <c r="M75">
        <v>157</v>
      </c>
      <c r="N75" s="6" t="str">
        <f t="shared" si="3"/>
        <v>NIE</v>
      </c>
    </row>
    <row r="76" spans="1:14">
      <c r="A76" s="50"/>
      <c r="B76" s="1">
        <v>74</v>
      </c>
      <c r="C76" t="s">
        <v>95</v>
      </c>
      <c r="D76" s="60" t="s">
        <v>195</v>
      </c>
      <c r="E76" s="61">
        <v>-6.2883500000000003E-7</v>
      </c>
      <c r="F76" s="54">
        <v>-0.77471599999999996</v>
      </c>
      <c r="G76" s="57">
        <v>0.61983699999999997</v>
      </c>
      <c r="H76">
        <v>136</v>
      </c>
      <c r="I76" s="6" t="str">
        <f t="shared" si="2"/>
        <v>NIE</v>
      </c>
      <c r="J76" s="54">
        <v>-2.2475900000000001E-7</v>
      </c>
      <c r="K76" s="54">
        <v>-0.77471599999999996</v>
      </c>
      <c r="L76" s="56">
        <v>0.61983699999999997</v>
      </c>
      <c r="M76">
        <v>165</v>
      </c>
      <c r="N76" s="6" t="str">
        <f t="shared" si="3"/>
        <v>NIE</v>
      </c>
    </row>
    <row r="77" spans="1:14">
      <c r="A77" s="50"/>
      <c r="B77" s="1">
        <v>75</v>
      </c>
      <c r="C77" t="s">
        <v>96</v>
      </c>
      <c r="D77" s="60" t="s">
        <v>196</v>
      </c>
      <c r="E77" s="61">
        <v>0.77471599999999996</v>
      </c>
      <c r="F77" s="54">
        <v>0.77471599999999996</v>
      </c>
      <c r="G77" s="57">
        <v>1.23967</v>
      </c>
      <c r="H77">
        <v>129</v>
      </c>
      <c r="I77" s="6" t="str">
        <f t="shared" si="2"/>
        <v>NIE</v>
      </c>
      <c r="J77" s="54">
        <v>0.77471599999999996</v>
      </c>
      <c r="K77" s="54">
        <v>0.77471599999999996</v>
      </c>
      <c r="L77" s="56">
        <v>1.23967</v>
      </c>
      <c r="M77">
        <v>161</v>
      </c>
      <c r="N77" s="6" t="str">
        <f t="shared" si="3"/>
        <v>NIE</v>
      </c>
    </row>
    <row r="78" spans="1:14">
      <c r="A78" s="50"/>
      <c r="B78" s="1">
        <v>76</v>
      </c>
      <c r="C78" t="s">
        <v>97</v>
      </c>
      <c r="D78" s="60" t="s">
        <v>197</v>
      </c>
      <c r="E78" s="61">
        <v>-5.4237599999999996E-7</v>
      </c>
      <c r="F78" s="54">
        <v>1.44773E-7</v>
      </c>
      <c r="G78" s="57">
        <v>1.0034599999999999E-11</v>
      </c>
      <c r="H78">
        <v>137</v>
      </c>
      <c r="I78" s="6" t="str">
        <f t="shared" si="2"/>
        <v>TAK</v>
      </c>
      <c r="J78" s="54">
        <v>-8.0737899999999999E-8</v>
      </c>
      <c r="K78" s="54">
        <v>3.7832600000000002E-7</v>
      </c>
      <c r="L78" s="56">
        <v>4.7650800000000001E-12</v>
      </c>
      <c r="M78">
        <v>193</v>
      </c>
      <c r="N78" s="6" t="str">
        <f t="shared" si="3"/>
        <v>TAK</v>
      </c>
    </row>
    <row r="79" spans="1:14">
      <c r="A79" s="50"/>
      <c r="B79" s="1">
        <v>77</v>
      </c>
      <c r="C79" t="s">
        <v>98</v>
      </c>
      <c r="D79" s="60" t="s">
        <v>198</v>
      </c>
      <c r="E79" s="61">
        <v>-0.77471599999999996</v>
      </c>
      <c r="F79" s="54">
        <v>0.77471599999999996</v>
      </c>
      <c r="G79" s="57">
        <v>1.23967</v>
      </c>
      <c r="H79">
        <v>130</v>
      </c>
      <c r="I79" s="6" t="str">
        <f t="shared" si="2"/>
        <v>NIE</v>
      </c>
      <c r="J79" s="54">
        <v>-0.77471599999999996</v>
      </c>
      <c r="K79" s="54">
        <v>0.77471599999999996</v>
      </c>
      <c r="L79" s="56">
        <v>1.23967</v>
      </c>
      <c r="M79">
        <v>181</v>
      </c>
      <c r="N79" s="6" t="str">
        <f t="shared" si="3"/>
        <v>NIE</v>
      </c>
    </row>
    <row r="80" spans="1:14">
      <c r="A80" s="50"/>
      <c r="B80" s="1">
        <v>78</v>
      </c>
      <c r="C80" t="s">
        <v>99</v>
      </c>
      <c r="D80" s="60" t="s">
        <v>199</v>
      </c>
      <c r="E80" s="61">
        <v>0.77471500000000004</v>
      </c>
      <c r="F80" s="54">
        <v>0.77471599999999996</v>
      </c>
      <c r="G80" s="57">
        <v>1.23967</v>
      </c>
      <c r="H80">
        <v>114</v>
      </c>
      <c r="I80" s="6" t="str">
        <f t="shared" si="2"/>
        <v>NIE</v>
      </c>
      <c r="J80" s="54">
        <v>0.77471500000000004</v>
      </c>
      <c r="K80" s="54">
        <v>0.77471599999999996</v>
      </c>
      <c r="L80" s="56">
        <v>1.23967</v>
      </c>
      <c r="M80">
        <v>145</v>
      </c>
      <c r="N80" s="6" t="str">
        <f t="shared" si="3"/>
        <v>NIE</v>
      </c>
    </row>
    <row r="81" spans="1:14">
      <c r="A81" s="50"/>
      <c r="B81" s="1">
        <v>79</v>
      </c>
      <c r="C81" t="s">
        <v>100</v>
      </c>
      <c r="D81" s="60" t="s">
        <v>200</v>
      </c>
      <c r="E81" s="61">
        <v>3.0195900000000001E-7</v>
      </c>
      <c r="F81" s="54">
        <v>5.2693799999999998E-7</v>
      </c>
      <c r="G81" s="57">
        <v>1.17448E-11</v>
      </c>
      <c r="H81">
        <v>122</v>
      </c>
      <c r="I81" s="6" t="str">
        <f t="shared" si="2"/>
        <v>TAK</v>
      </c>
      <c r="J81" s="54">
        <v>1.12275E-7</v>
      </c>
      <c r="K81" s="54">
        <v>6.0894700000000003E-7</v>
      </c>
      <c r="L81" s="56">
        <v>1.22093E-11</v>
      </c>
      <c r="M81">
        <v>165</v>
      </c>
      <c r="N81" s="6" t="str">
        <f t="shared" si="3"/>
        <v>TAK</v>
      </c>
    </row>
    <row r="82" spans="1:14">
      <c r="A82" s="50"/>
      <c r="B82" s="1">
        <v>80</v>
      </c>
      <c r="C82" t="s">
        <v>101</v>
      </c>
      <c r="D82" s="60" t="s">
        <v>201</v>
      </c>
      <c r="E82" s="61">
        <v>-0.77471500000000004</v>
      </c>
      <c r="F82" s="54">
        <v>1.85839E-7</v>
      </c>
      <c r="G82" s="57">
        <v>0.61983699999999997</v>
      </c>
      <c r="H82">
        <v>128</v>
      </c>
      <c r="I82" s="6" t="str">
        <f t="shared" si="2"/>
        <v>NIE</v>
      </c>
      <c r="J82" s="54">
        <v>-0.77471500000000004</v>
      </c>
      <c r="K82" s="54">
        <v>1.31469E-8</v>
      </c>
      <c r="L82" s="56">
        <v>0.61983699999999997</v>
      </c>
      <c r="M82">
        <v>181</v>
      </c>
      <c r="N82" s="6" t="str">
        <f t="shared" si="3"/>
        <v>NIE</v>
      </c>
    </row>
    <row r="83" spans="1:14">
      <c r="A83" s="50"/>
      <c r="B83" s="1">
        <v>81</v>
      </c>
      <c r="C83" t="s">
        <v>102</v>
      </c>
      <c r="D83" s="60" t="s">
        <v>202</v>
      </c>
      <c r="E83" s="61">
        <v>-0.77471599999999996</v>
      </c>
      <c r="F83" s="54">
        <v>0.77471599999999996</v>
      </c>
      <c r="G83" s="57">
        <v>1.23967</v>
      </c>
      <c r="H83">
        <v>119</v>
      </c>
      <c r="I83" s="6" t="str">
        <f t="shared" si="2"/>
        <v>NIE</v>
      </c>
      <c r="J83" s="54">
        <v>-0.77471599999999996</v>
      </c>
      <c r="K83" s="54">
        <v>0.77471599999999996</v>
      </c>
      <c r="L83" s="56">
        <v>1.23967</v>
      </c>
      <c r="M83">
        <v>189</v>
      </c>
      <c r="N83" s="6" t="str">
        <f t="shared" si="3"/>
        <v>NIE</v>
      </c>
    </row>
    <row r="84" spans="1:14">
      <c r="A84" s="50"/>
      <c r="B84" s="1">
        <v>82</v>
      </c>
      <c r="C84" t="s">
        <v>103</v>
      </c>
      <c r="D84" s="60" t="s">
        <v>203</v>
      </c>
      <c r="E84" s="61">
        <v>0.77471599999999996</v>
      </c>
      <c r="F84" s="54">
        <v>-5.6685599999999998E-7</v>
      </c>
      <c r="G84" s="57">
        <v>0.61983699999999997</v>
      </c>
      <c r="H84">
        <v>124</v>
      </c>
      <c r="I84" s="6" t="str">
        <f t="shared" si="2"/>
        <v>NIE</v>
      </c>
      <c r="J84" s="54">
        <v>0.77471500000000004</v>
      </c>
      <c r="K84" s="54">
        <v>5.7409899999999997E-8</v>
      </c>
      <c r="L84" s="56">
        <v>0.61983699999999997</v>
      </c>
      <c r="M84">
        <v>165</v>
      </c>
      <c r="N84" s="6" t="str">
        <f t="shared" si="3"/>
        <v>NIE</v>
      </c>
    </row>
    <row r="85" spans="1:14">
      <c r="A85" s="50"/>
      <c r="B85" s="1">
        <v>83</v>
      </c>
      <c r="C85" t="s">
        <v>104</v>
      </c>
      <c r="D85" s="60" t="s">
        <v>204</v>
      </c>
      <c r="E85" s="61">
        <v>-0.77471599999999996</v>
      </c>
      <c r="F85" s="54">
        <v>2.9418E-7</v>
      </c>
      <c r="G85" s="57">
        <v>0.61983699999999997</v>
      </c>
      <c r="H85">
        <v>134</v>
      </c>
      <c r="I85" s="6" t="str">
        <f t="shared" si="2"/>
        <v>NIE</v>
      </c>
      <c r="J85" s="54">
        <v>-0.77471599999999996</v>
      </c>
      <c r="K85" s="54">
        <v>4.9162299999999998E-7</v>
      </c>
      <c r="L85" s="56">
        <v>0.61983699999999997</v>
      </c>
      <c r="M85">
        <v>181</v>
      </c>
      <c r="N85" s="6" t="str">
        <f t="shared" si="3"/>
        <v>NIE</v>
      </c>
    </row>
    <row r="86" spans="1:14">
      <c r="A86" s="50"/>
      <c r="B86" s="1">
        <v>84</v>
      </c>
      <c r="C86" t="s">
        <v>105</v>
      </c>
      <c r="D86" s="60" t="s">
        <v>205</v>
      </c>
      <c r="E86" s="61">
        <v>-0.77471599999999996</v>
      </c>
      <c r="F86" s="54">
        <v>-0.77471500000000004</v>
      </c>
      <c r="G86" s="57">
        <v>1.23967</v>
      </c>
      <c r="H86">
        <v>135</v>
      </c>
      <c r="I86" s="6" t="str">
        <f t="shared" si="2"/>
        <v>NIE</v>
      </c>
      <c r="J86" s="54">
        <v>-0.77471599999999996</v>
      </c>
      <c r="K86" s="54">
        <v>-0.77471599999999996</v>
      </c>
      <c r="L86" s="56">
        <v>1.23967</v>
      </c>
      <c r="M86">
        <v>161</v>
      </c>
      <c r="N86" s="6" t="str">
        <f t="shared" si="3"/>
        <v>NIE</v>
      </c>
    </row>
    <row r="87" spans="1:14">
      <c r="A87" s="50"/>
      <c r="B87" s="1">
        <v>85</v>
      </c>
      <c r="C87" t="s">
        <v>106</v>
      </c>
      <c r="D87" s="60" t="s">
        <v>206</v>
      </c>
      <c r="E87" s="61">
        <v>7.0182399999999995E-8</v>
      </c>
      <c r="F87" s="54">
        <v>-0.77471599999999996</v>
      </c>
      <c r="G87" s="57">
        <v>0.61983699999999997</v>
      </c>
      <c r="H87">
        <v>127</v>
      </c>
      <c r="I87" s="6" t="str">
        <f t="shared" si="2"/>
        <v>NIE</v>
      </c>
      <c r="J87" s="54">
        <v>-1.8995899999999999E-7</v>
      </c>
      <c r="K87" s="54">
        <v>-0.77471599999999996</v>
      </c>
      <c r="L87" s="56">
        <v>0.61983699999999997</v>
      </c>
      <c r="M87">
        <v>161</v>
      </c>
      <c r="N87" s="6" t="str">
        <f t="shared" si="3"/>
        <v>NIE</v>
      </c>
    </row>
    <row r="88" spans="1:14">
      <c r="A88" s="50"/>
      <c r="B88" s="1">
        <v>86</v>
      </c>
      <c r="C88" t="s">
        <v>107</v>
      </c>
      <c r="D88" s="60" t="s">
        <v>207</v>
      </c>
      <c r="E88" s="61">
        <v>0.77471500000000004</v>
      </c>
      <c r="F88" s="54">
        <v>7.0133000000000005E-7</v>
      </c>
      <c r="G88" s="57">
        <v>0.61983699999999997</v>
      </c>
      <c r="H88">
        <v>147</v>
      </c>
      <c r="I88" s="6" t="str">
        <f t="shared" si="2"/>
        <v>NIE</v>
      </c>
      <c r="J88" s="54">
        <v>0.77471500000000004</v>
      </c>
      <c r="K88" s="54">
        <v>-1.48605E-7</v>
      </c>
      <c r="L88" s="56">
        <v>0.61983699999999997</v>
      </c>
      <c r="M88">
        <v>161</v>
      </c>
      <c r="N88" s="6" t="str">
        <f t="shared" si="3"/>
        <v>NIE</v>
      </c>
    </row>
    <row r="89" spans="1:14">
      <c r="A89" s="50"/>
      <c r="B89" s="1">
        <v>87</v>
      </c>
      <c r="C89" t="s">
        <v>108</v>
      </c>
      <c r="D89" s="60" t="s">
        <v>208</v>
      </c>
      <c r="E89" s="61">
        <v>0.77471599999999996</v>
      </c>
      <c r="F89" s="54">
        <v>-0.77471599999999996</v>
      </c>
      <c r="G89" s="57">
        <v>1.23967</v>
      </c>
      <c r="H89">
        <v>134</v>
      </c>
      <c r="I89" s="6" t="str">
        <f t="shared" si="2"/>
        <v>NIE</v>
      </c>
      <c r="J89" s="54">
        <v>0.77471500000000004</v>
      </c>
      <c r="K89" s="54">
        <v>3.7584299999999999E-7</v>
      </c>
      <c r="L89" s="56">
        <v>0.61983699999999997</v>
      </c>
      <c r="M89">
        <v>177</v>
      </c>
      <c r="N89" s="6" t="str">
        <f t="shared" si="3"/>
        <v>NIE</v>
      </c>
    </row>
    <row r="90" spans="1:14">
      <c r="A90" s="50"/>
      <c r="B90" s="1">
        <v>88</v>
      </c>
      <c r="C90" t="s">
        <v>109</v>
      </c>
      <c r="D90" s="60" t="s">
        <v>209</v>
      </c>
      <c r="E90" s="61">
        <v>-6.0218699999999999E-7</v>
      </c>
      <c r="F90" s="54">
        <v>0.77471599999999996</v>
      </c>
      <c r="G90" s="57">
        <v>0.61983699999999997</v>
      </c>
      <c r="H90">
        <v>126</v>
      </c>
      <c r="I90" s="6" t="str">
        <f t="shared" si="2"/>
        <v>NIE</v>
      </c>
      <c r="J90" s="54">
        <v>-2.4240600000000001E-7</v>
      </c>
      <c r="K90" s="54">
        <v>0.77471599999999996</v>
      </c>
      <c r="L90" s="56">
        <v>0.61983699999999997</v>
      </c>
      <c r="M90">
        <v>177</v>
      </c>
      <c r="N90" s="6" t="str">
        <f t="shared" si="3"/>
        <v>NIE</v>
      </c>
    </row>
    <row r="91" spans="1:14">
      <c r="A91" s="50"/>
      <c r="B91" s="1">
        <v>89</v>
      </c>
      <c r="C91" t="s">
        <v>110</v>
      </c>
      <c r="D91" s="60" t="s">
        <v>210</v>
      </c>
      <c r="E91" s="61">
        <v>-0.77471500000000004</v>
      </c>
      <c r="F91" s="54">
        <v>-0.77471599999999996</v>
      </c>
      <c r="G91" s="57">
        <v>1.23967</v>
      </c>
      <c r="H91">
        <v>134</v>
      </c>
      <c r="I91" s="6" t="str">
        <f t="shared" si="2"/>
        <v>NIE</v>
      </c>
      <c r="J91" s="54">
        <v>-0.77471599999999996</v>
      </c>
      <c r="K91" s="54">
        <v>-0.77471599999999996</v>
      </c>
      <c r="L91" s="56">
        <v>1.23967</v>
      </c>
      <c r="M91">
        <v>197</v>
      </c>
      <c r="N91" s="6" t="str">
        <f t="shared" si="3"/>
        <v>NIE</v>
      </c>
    </row>
    <row r="92" spans="1:14">
      <c r="A92" s="50"/>
      <c r="B92" s="1">
        <v>90</v>
      </c>
      <c r="C92" t="s">
        <v>111</v>
      </c>
      <c r="D92" s="60" t="s">
        <v>211</v>
      </c>
      <c r="E92" s="61">
        <v>-0.77471599999999996</v>
      </c>
      <c r="F92" s="54">
        <v>1.07799E-7</v>
      </c>
      <c r="G92" s="57">
        <v>0.61983699999999997</v>
      </c>
      <c r="H92">
        <v>131</v>
      </c>
      <c r="I92" s="6" t="str">
        <f t="shared" si="2"/>
        <v>NIE</v>
      </c>
      <c r="J92" s="54">
        <v>-0.77471500000000004</v>
      </c>
      <c r="K92" s="54">
        <v>3.0985500000000002E-7</v>
      </c>
      <c r="L92" s="56">
        <v>0.61983699999999997</v>
      </c>
      <c r="M92">
        <v>177</v>
      </c>
      <c r="N92" s="6" t="str">
        <f t="shared" si="3"/>
        <v>NIE</v>
      </c>
    </row>
    <row r="93" spans="1:14">
      <c r="A93" s="50"/>
      <c r="B93" s="1">
        <v>91</v>
      </c>
      <c r="C93" t="s">
        <v>112</v>
      </c>
      <c r="D93" s="60" t="s">
        <v>212</v>
      </c>
      <c r="E93" s="61">
        <v>2.6771099999999998E-7</v>
      </c>
      <c r="F93" s="54">
        <v>0.77471500000000004</v>
      </c>
      <c r="G93" s="57">
        <v>0.61983699999999997</v>
      </c>
      <c r="H93">
        <v>125</v>
      </c>
      <c r="I93" s="6" t="str">
        <f t="shared" si="2"/>
        <v>NIE</v>
      </c>
      <c r="J93" s="54">
        <v>1.9740799999999999E-7</v>
      </c>
      <c r="K93" s="54">
        <v>0.77471599999999996</v>
      </c>
      <c r="L93" s="56">
        <v>0.61983699999999997</v>
      </c>
      <c r="M93">
        <v>157</v>
      </c>
      <c r="N93" s="6" t="str">
        <f t="shared" si="3"/>
        <v>NIE</v>
      </c>
    </row>
    <row r="94" spans="1:14">
      <c r="A94" s="50"/>
      <c r="B94" s="1">
        <v>92</v>
      </c>
      <c r="C94" t="s">
        <v>113</v>
      </c>
      <c r="D94" s="60" t="s">
        <v>213</v>
      </c>
      <c r="E94" s="61">
        <v>0.77471599999999996</v>
      </c>
      <c r="F94" s="54">
        <v>-0.77471599999999996</v>
      </c>
      <c r="G94" s="57">
        <v>1.23967</v>
      </c>
      <c r="H94">
        <v>140</v>
      </c>
      <c r="I94" s="6" t="str">
        <f t="shared" si="2"/>
        <v>NIE</v>
      </c>
      <c r="J94" s="54">
        <v>0.77471599999999996</v>
      </c>
      <c r="K94" s="54">
        <v>-0.77471599999999996</v>
      </c>
      <c r="L94" s="56">
        <v>1.23967</v>
      </c>
      <c r="M94">
        <v>177</v>
      </c>
      <c r="N94" s="6" t="str">
        <f t="shared" si="3"/>
        <v>NIE</v>
      </c>
    </row>
    <row r="95" spans="1:14">
      <c r="A95" s="50"/>
      <c r="B95" s="1">
        <v>93</v>
      </c>
      <c r="C95" t="s">
        <v>114</v>
      </c>
      <c r="D95" s="60" t="s">
        <v>214</v>
      </c>
      <c r="E95" s="61">
        <v>-0.77471599999999996</v>
      </c>
      <c r="F95" s="54">
        <v>0.77471599999999996</v>
      </c>
      <c r="G95" s="57">
        <v>1.23967</v>
      </c>
      <c r="H95">
        <v>121</v>
      </c>
      <c r="I95" s="6" t="str">
        <f t="shared" si="2"/>
        <v>NIE</v>
      </c>
      <c r="J95" s="54">
        <v>-0.77471599999999996</v>
      </c>
      <c r="K95" s="54">
        <v>0.77471599999999996</v>
      </c>
      <c r="L95" s="56">
        <v>1.23967</v>
      </c>
      <c r="M95">
        <v>145</v>
      </c>
      <c r="N95" s="6" t="str">
        <f t="shared" si="3"/>
        <v>NIE</v>
      </c>
    </row>
    <row r="96" spans="1:14">
      <c r="A96" s="50"/>
      <c r="B96" s="1">
        <v>94</v>
      </c>
      <c r="C96" t="s">
        <v>115</v>
      </c>
      <c r="D96" s="60" t="s">
        <v>215</v>
      </c>
      <c r="E96" s="61">
        <v>2.9923000000000001E-7</v>
      </c>
      <c r="F96" s="54">
        <v>2.47908E-7</v>
      </c>
      <c r="G96" s="57">
        <v>4.8081499999999999E-12</v>
      </c>
      <c r="H96">
        <v>111</v>
      </c>
      <c r="I96" s="6" t="str">
        <f t="shared" si="2"/>
        <v>TAK</v>
      </c>
      <c r="J96" s="54">
        <v>-1.9035800000000002E-8</v>
      </c>
      <c r="K96" s="54">
        <v>-5.0450800000000001E-7</v>
      </c>
      <c r="L96" s="56">
        <v>8.1163999999999996E-12</v>
      </c>
      <c r="M96">
        <v>165</v>
      </c>
      <c r="N96" s="6" t="str">
        <f t="shared" si="3"/>
        <v>TAK</v>
      </c>
    </row>
    <row r="97" spans="1:14">
      <c r="A97" s="50"/>
      <c r="B97" s="1">
        <v>95</v>
      </c>
      <c r="C97" t="s">
        <v>116</v>
      </c>
      <c r="D97" s="60" t="s">
        <v>216</v>
      </c>
      <c r="E97" s="61">
        <v>-0.77471599999999996</v>
      </c>
      <c r="F97" s="54">
        <v>2.4501499999999997E-7</v>
      </c>
      <c r="G97" s="57">
        <v>0.61983699999999997</v>
      </c>
      <c r="H97">
        <v>134</v>
      </c>
      <c r="I97" s="6" t="str">
        <f t="shared" si="2"/>
        <v>NIE</v>
      </c>
      <c r="J97" s="54">
        <v>-0.77471599999999996</v>
      </c>
      <c r="K97" s="54">
        <v>5.9202899999999996E-7</v>
      </c>
      <c r="L97" s="56">
        <v>0.61983699999999997</v>
      </c>
      <c r="M97">
        <v>165</v>
      </c>
      <c r="N97" s="6" t="str">
        <f t="shared" si="3"/>
        <v>NIE</v>
      </c>
    </row>
    <row r="98" spans="1:14">
      <c r="A98" s="50"/>
      <c r="B98" s="1">
        <v>96</v>
      </c>
      <c r="C98" t="s">
        <v>117</v>
      </c>
      <c r="D98" s="60" t="s">
        <v>217</v>
      </c>
      <c r="E98" s="61">
        <v>-0.77471599999999996</v>
      </c>
      <c r="F98" s="54">
        <v>0.77471599999999996</v>
      </c>
      <c r="G98" s="57">
        <v>1.23967</v>
      </c>
      <c r="H98">
        <v>138</v>
      </c>
      <c r="I98" s="6" t="str">
        <f t="shared" si="2"/>
        <v>NIE</v>
      </c>
      <c r="J98" s="54">
        <v>-0.77471599999999996</v>
      </c>
      <c r="K98" s="54">
        <v>0.77471500000000004</v>
      </c>
      <c r="L98" s="56">
        <v>1.23967</v>
      </c>
      <c r="M98">
        <v>161</v>
      </c>
      <c r="N98" s="6" t="str">
        <f t="shared" si="3"/>
        <v>NIE</v>
      </c>
    </row>
    <row r="99" spans="1:14">
      <c r="A99" s="50"/>
      <c r="B99" s="1">
        <v>97</v>
      </c>
      <c r="C99" t="s">
        <v>118</v>
      </c>
      <c r="D99" s="60" t="s">
        <v>218</v>
      </c>
      <c r="E99" s="61">
        <v>3.26371E-7</v>
      </c>
      <c r="F99" s="54">
        <v>-0.77471599999999996</v>
      </c>
      <c r="G99" s="57">
        <v>0.61983699999999997</v>
      </c>
      <c r="H99">
        <v>137</v>
      </c>
      <c r="I99" s="6" t="str">
        <f t="shared" si="2"/>
        <v>NIE</v>
      </c>
      <c r="J99" s="54">
        <v>-4.5045099999999999E-7</v>
      </c>
      <c r="K99" s="54">
        <v>-0.77471599999999996</v>
      </c>
      <c r="L99" s="56">
        <v>0.61983699999999997</v>
      </c>
      <c r="M99">
        <v>193</v>
      </c>
      <c r="N99" s="6" t="str">
        <f t="shared" si="3"/>
        <v>NIE</v>
      </c>
    </row>
    <row r="100" spans="1:14">
      <c r="A100" s="50"/>
      <c r="B100" s="1">
        <v>98</v>
      </c>
      <c r="C100" t="s">
        <v>119</v>
      </c>
      <c r="D100" s="60" t="s">
        <v>219</v>
      </c>
      <c r="E100" s="61">
        <v>-6.5574800000000006E-8</v>
      </c>
      <c r="F100" s="54">
        <v>-6.33287E-7</v>
      </c>
      <c r="G100" s="57">
        <v>1.29075E-11</v>
      </c>
      <c r="H100">
        <v>122</v>
      </c>
      <c r="I100" s="6" t="str">
        <f t="shared" si="2"/>
        <v>TAK</v>
      </c>
      <c r="J100" s="54">
        <v>-7.3944299999999999E-7</v>
      </c>
      <c r="K100" s="54">
        <v>1.2235500000000001E-7</v>
      </c>
      <c r="L100" s="56">
        <v>1.78875E-11</v>
      </c>
      <c r="M100">
        <v>181</v>
      </c>
      <c r="N100" s="6" t="str">
        <f t="shared" si="3"/>
        <v>TAK</v>
      </c>
    </row>
    <row r="101" spans="1:14">
      <c r="A101" s="50"/>
      <c r="B101" s="1">
        <v>99</v>
      </c>
      <c r="C101" t="s">
        <v>120</v>
      </c>
      <c r="D101" s="60" t="s">
        <v>220</v>
      </c>
      <c r="E101" s="61">
        <v>0.77471599999999996</v>
      </c>
      <c r="F101" s="54">
        <v>4.9342000000000003E-7</v>
      </c>
      <c r="G101" s="57">
        <v>0.61983699999999997</v>
      </c>
      <c r="H101">
        <v>129</v>
      </c>
      <c r="I101" s="6" t="str">
        <f t="shared" si="2"/>
        <v>NIE</v>
      </c>
      <c r="J101" s="54">
        <v>0.77471599999999996</v>
      </c>
      <c r="K101" s="54">
        <v>2.4249300000000003E-7</v>
      </c>
      <c r="L101" s="56">
        <v>0.61983699999999997</v>
      </c>
      <c r="M101">
        <v>181</v>
      </c>
      <c r="N101" s="6" t="str">
        <f t="shared" si="3"/>
        <v>NIE</v>
      </c>
    </row>
    <row r="102" spans="1:14" ht="15" thickBot="1">
      <c r="A102" s="51"/>
      <c r="B102" s="3">
        <v>100</v>
      </c>
      <c r="C102" s="21" t="s">
        <v>121</v>
      </c>
      <c r="D102" s="62" t="s">
        <v>221</v>
      </c>
      <c r="E102" s="63">
        <v>0.77471500000000004</v>
      </c>
      <c r="F102" s="64">
        <v>-0.77471599999999996</v>
      </c>
      <c r="G102" s="107">
        <v>1.23967</v>
      </c>
      <c r="H102" s="65">
        <v>103</v>
      </c>
      <c r="I102" s="4" t="str">
        <f t="shared" si="2"/>
        <v>NIE</v>
      </c>
      <c r="J102" s="64">
        <v>0.77471500000000004</v>
      </c>
      <c r="K102" s="64">
        <v>-0.77471599999999996</v>
      </c>
      <c r="L102" s="66">
        <v>1.23967</v>
      </c>
      <c r="M102" s="19">
        <v>141</v>
      </c>
      <c r="N102" s="4" t="str">
        <f t="shared" si="3"/>
        <v>NIE</v>
      </c>
    </row>
    <row r="103" spans="1:14">
      <c r="A103" s="49" t="s">
        <v>222</v>
      </c>
      <c r="B103" s="5">
        <v>1</v>
      </c>
      <c r="C103" s="67" t="s">
        <v>22</v>
      </c>
      <c r="D103" s="58" t="s">
        <v>122</v>
      </c>
      <c r="E103" s="59">
        <v>-6.5547300000000001E-7</v>
      </c>
      <c r="F103" s="68">
        <v>0.77471599999999996</v>
      </c>
      <c r="G103" s="108">
        <v>0.61983699999999997</v>
      </c>
      <c r="H103" s="69">
        <v>126</v>
      </c>
      <c r="I103" s="11" t="str">
        <f t="shared" si="2"/>
        <v>NIE</v>
      </c>
      <c r="J103" s="68">
        <v>2.1967000000000001E-7</v>
      </c>
      <c r="K103" s="68">
        <v>0.77471599999999996</v>
      </c>
      <c r="L103" s="70">
        <v>0.61983699999999997</v>
      </c>
      <c r="M103" s="71">
        <v>161</v>
      </c>
      <c r="N103" s="11" t="str">
        <f t="shared" si="3"/>
        <v>NIE</v>
      </c>
    </row>
    <row r="104" spans="1:14">
      <c r="A104" s="50"/>
      <c r="B104" s="1">
        <v>2</v>
      </c>
      <c r="C104" t="s">
        <v>23</v>
      </c>
      <c r="D104" s="60" t="s">
        <v>123</v>
      </c>
      <c r="E104" s="61">
        <v>0.77471599999999996</v>
      </c>
      <c r="F104" s="54">
        <v>0.77471599999999996</v>
      </c>
      <c r="G104" s="57">
        <v>1.23967</v>
      </c>
      <c r="H104">
        <v>144</v>
      </c>
      <c r="I104" s="6" t="str">
        <f t="shared" si="2"/>
        <v>NIE</v>
      </c>
      <c r="J104" s="54">
        <v>0.77471599999999996</v>
      </c>
      <c r="K104" s="54">
        <v>0.77471599999999996</v>
      </c>
      <c r="L104" s="56">
        <v>1.23967</v>
      </c>
      <c r="M104">
        <v>197</v>
      </c>
      <c r="N104" s="6" t="str">
        <f t="shared" si="3"/>
        <v>NIE</v>
      </c>
    </row>
    <row r="105" spans="1:14">
      <c r="A105" s="50"/>
      <c r="B105" s="1">
        <v>3</v>
      </c>
      <c r="C105" t="s">
        <v>24</v>
      </c>
      <c r="D105" s="60" t="s">
        <v>124</v>
      </c>
      <c r="E105" s="61">
        <v>4.3132999999999999E-7</v>
      </c>
      <c r="F105" s="54">
        <v>0.77471599999999996</v>
      </c>
      <c r="G105" s="57">
        <v>0.61983699999999997</v>
      </c>
      <c r="H105">
        <v>126</v>
      </c>
      <c r="I105" s="6" t="str">
        <f t="shared" si="2"/>
        <v>NIE</v>
      </c>
      <c r="J105" s="54">
        <v>-3.3241299999999997E-7</v>
      </c>
      <c r="K105" s="54">
        <v>0.77471599999999996</v>
      </c>
      <c r="L105" s="56">
        <v>0.61983699999999997</v>
      </c>
      <c r="M105">
        <v>165</v>
      </c>
      <c r="N105" s="6" t="str">
        <f t="shared" si="3"/>
        <v>NIE</v>
      </c>
    </row>
    <row r="106" spans="1:14">
      <c r="A106" s="50"/>
      <c r="B106" s="1">
        <v>4</v>
      </c>
      <c r="C106" t="s">
        <v>25</v>
      </c>
      <c r="D106" s="60" t="s">
        <v>125</v>
      </c>
      <c r="E106" s="61">
        <v>-0.77471599999999996</v>
      </c>
      <c r="F106" s="54">
        <v>-0.77471500000000004</v>
      </c>
      <c r="G106" s="57">
        <v>1.23967</v>
      </c>
      <c r="H106">
        <v>137</v>
      </c>
      <c r="I106" s="6" t="str">
        <f t="shared" si="2"/>
        <v>NIE</v>
      </c>
      <c r="J106" s="54">
        <v>-0.77471599999999996</v>
      </c>
      <c r="K106" s="54">
        <v>-0.77471599999999996</v>
      </c>
      <c r="L106" s="56">
        <v>1.23967</v>
      </c>
      <c r="M106">
        <v>181</v>
      </c>
      <c r="N106" s="6" t="str">
        <f t="shared" si="3"/>
        <v>NIE</v>
      </c>
    </row>
    <row r="107" spans="1:14">
      <c r="A107" s="50"/>
      <c r="B107" s="1">
        <v>5</v>
      </c>
      <c r="C107" t="s">
        <v>26</v>
      </c>
      <c r="D107" s="60" t="s">
        <v>126</v>
      </c>
      <c r="E107" s="61">
        <v>5.4166299999999997E-7</v>
      </c>
      <c r="F107" s="54">
        <v>-0.77471599999999996</v>
      </c>
      <c r="G107" s="57">
        <v>0.61983699999999997</v>
      </c>
      <c r="H107">
        <v>115</v>
      </c>
      <c r="I107" s="6" t="str">
        <f t="shared" si="2"/>
        <v>NIE</v>
      </c>
      <c r="J107" s="54">
        <v>1.16999E-7</v>
      </c>
      <c r="K107" s="54">
        <v>-0.77471500000000004</v>
      </c>
      <c r="L107" s="56">
        <v>0.61983699999999997</v>
      </c>
      <c r="M107">
        <v>185</v>
      </c>
      <c r="N107" s="6" t="str">
        <f t="shared" si="3"/>
        <v>NIE</v>
      </c>
    </row>
    <row r="108" spans="1:14">
      <c r="A108" s="50"/>
      <c r="B108" s="1">
        <v>6</v>
      </c>
      <c r="C108" t="s">
        <v>27</v>
      </c>
      <c r="D108" s="60" t="s">
        <v>127</v>
      </c>
      <c r="E108" s="61">
        <v>-0.77471599999999996</v>
      </c>
      <c r="F108" s="54">
        <v>-1.9299599999999999E-7</v>
      </c>
      <c r="G108" s="57">
        <v>0.61983699999999997</v>
      </c>
      <c r="H108">
        <v>124</v>
      </c>
      <c r="I108" s="6" t="str">
        <f t="shared" si="2"/>
        <v>NIE</v>
      </c>
      <c r="J108" s="54">
        <v>-0.77471599999999996</v>
      </c>
      <c r="K108" s="54">
        <v>-3.8684800000000003E-9</v>
      </c>
      <c r="L108" s="56">
        <v>0.61983699999999997</v>
      </c>
      <c r="M108">
        <v>181</v>
      </c>
      <c r="N108" s="6" t="str">
        <f t="shared" si="3"/>
        <v>NIE</v>
      </c>
    </row>
    <row r="109" spans="1:14">
      <c r="A109" s="50"/>
      <c r="B109" s="1">
        <v>7</v>
      </c>
      <c r="C109" t="s">
        <v>28</v>
      </c>
      <c r="D109" s="60" t="s">
        <v>128</v>
      </c>
      <c r="E109" s="61">
        <v>0.77471599999999996</v>
      </c>
      <c r="F109" s="54">
        <v>0.77471500000000004</v>
      </c>
      <c r="G109" s="57">
        <v>1.23967</v>
      </c>
      <c r="H109">
        <v>119</v>
      </c>
      <c r="I109" s="6" t="str">
        <f t="shared" si="2"/>
        <v>NIE</v>
      </c>
      <c r="J109" s="54">
        <v>0.77471599999999996</v>
      </c>
      <c r="K109" s="54">
        <v>0.77471500000000004</v>
      </c>
      <c r="L109" s="56">
        <v>1.23967</v>
      </c>
      <c r="M109">
        <v>169</v>
      </c>
      <c r="N109" s="6" t="str">
        <f t="shared" si="3"/>
        <v>NIE</v>
      </c>
    </row>
    <row r="110" spans="1:14">
      <c r="A110" s="50"/>
      <c r="B110" s="1">
        <v>8</v>
      </c>
      <c r="C110" t="s">
        <v>29</v>
      </c>
      <c r="D110" s="60" t="s">
        <v>129</v>
      </c>
      <c r="E110" s="61">
        <v>0.77471599999999996</v>
      </c>
      <c r="F110" s="54">
        <v>-4.1071999999999999E-8</v>
      </c>
      <c r="G110" s="57">
        <v>0.61983699999999997</v>
      </c>
      <c r="H110">
        <v>127</v>
      </c>
      <c r="I110" s="6" t="str">
        <f t="shared" si="2"/>
        <v>NIE</v>
      </c>
      <c r="J110" s="54">
        <v>0.77471599999999996</v>
      </c>
      <c r="K110" s="54">
        <v>-1.5454000000000001E-7</v>
      </c>
      <c r="L110" s="56">
        <v>0.61983699999999997</v>
      </c>
      <c r="M110">
        <v>169</v>
      </c>
      <c r="N110" s="6" t="str">
        <f t="shared" si="3"/>
        <v>NIE</v>
      </c>
    </row>
    <row r="111" spans="1:14">
      <c r="A111" s="50"/>
      <c r="B111" s="1">
        <v>9</v>
      </c>
      <c r="C111" t="s">
        <v>30</v>
      </c>
      <c r="D111" s="60" t="s">
        <v>130</v>
      </c>
      <c r="E111" s="61">
        <v>6.0328399999999999E-7</v>
      </c>
      <c r="F111" s="54">
        <v>-0.77471599999999996</v>
      </c>
      <c r="G111" s="57">
        <v>0.61983699999999997</v>
      </c>
      <c r="H111">
        <v>147</v>
      </c>
      <c r="I111" s="6" t="str">
        <f t="shared" si="2"/>
        <v>NIE</v>
      </c>
      <c r="J111" s="54">
        <v>1.9335999999999999E-8</v>
      </c>
      <c r="K111" s="54">
        <v>-0.77471599999999996</v>
      </c>
      <c r="L111" s="56">
        <v>0.61983699999999997</v>
      </c>
      <c r="M111">
        <v>193</v>
      </c>
      <c r="N111" s="6" t="str">
        <f t="shared" si="3"/>
        <v>NIE</v>
      </c>
    </row>
    <row r="112" spans="1:14">
      <c r="A112" s="50"/>
      <c r="B112" s="1">
        <v>10</v>
      </c>
      <c r="C112" t="s">
        <v>31</v>
      </c>
      <c r="D112" s="60" t="s">
        <v>131</v>
      </c>
      <c r="E112" s="61">
        <v>0.77471599999999996</v>
      </c>
      <c r="F112" s="54">
        <v>-0.77471599999999996</v>
      </c>
      <c r="G112" s="57">
        <v>1.23967</v>
      </c>
      <c r="H112">
        <v>127</v>
      </c>
      <c r="I112" s="6" t="str">
        <f t="shared" si="2"/>
        <v>NIE</v>
      </c>
      <c r="J112" s="54">
        <v>0.77471500000000004</v>
      </c>
      <c r="K112" s="54">
        <v>-0.77471599999999996</v>
      </c>
      <c r="L112" s="56">
        <v>1.23967</v>
      </c>
      <c r="M112">
        <v>177</v>
      </c>
      <c r="N112" s="6" t="str">
        <f t="shared" si="3"/>
        <v>NIE</v>
      </c>
    </row>
    <row r="113" spans="1:14">
      <c r="A113" s="50"/>
      <c r="B113" s="1">
        <v>11</v>
      </c>
      <c r="C113" t="s">
        <v>32</v>
      </c>
      <c r="D113" s="60" t="s">
        <v>132</v>
      </c>
      <c r="E113" s="61">
        <v>-6.0427100000000002E-7</v>
      </c>
      <c r="F113" s="54">
        <v>0.77471599999999996</v>
      </c>
      <c r="G113" s="57">
        <v>0.61983699999999997</v>
      </c>
      <c r="H113">
        <v>136</v>
      </c>
      <c r="I113" s="6" t="str">
        <f t="shared" si="2"/>
        <v>NIE</v>
      </c>
      <c r="J113" s="54">
        <v>4.0628200000000002E-8</v>
      </c>
      <c r="K113" s="54">
        <v>0.77471599999999996</v>
      </c>
      <c r="L113" s="56">
        <v>0.61983699999999997</v>
      </c>
      <c r="M113">
        <v>181</v>
      </c>
      <c r="N113" s="6" t="str">
        <f t="shared" si="3"/>
        <v>NIE</v>
      </c>
    </row>
    <row r="114" spans="1:14">
      <c r="A114" s="50"/>
      <c r="B114" s="1">
        <v>12</v>
      </c>
      <c r="C114" t="s">
        <v>33</v>
      </c>
      <c r="D114" s="60" t="s">
        <v>133</v>
      </c>
      <c r="E114" s="61">
        <v>-1.0628800000000001E-7</v>
      </c>
      <c r="F114" s="54">
        <v>0.77471500000000004</v>
      </c>
      <c r="G114" s="57">
        <v>0.61983699999999997</v>
      </c>
      <c r="H114">
        <v>140</v>
      </c>
      <c r="I114" s="6" t="str">
        <f t="shared" si="2"/>
        <v>NIE</v>
      </c>
      <c r="J114" s="54">
        <v>4.5595099999999998E-7</v>
      </c>
      <c r="K114" s="54">
        <v>0.77471599999999996</v>
      </c>
      <c r="L114" s="56">
        <v>0.61983699999999997</v>
      </c>
      <c r="M114">
        <v>193</v>
      </c>
      <c r="N114" s="6" t="str">
        <f t="shared" si="3"/>
        <v>NIE</v>
      </c>
    </row>
    <row r="115" spans="1:14">
      <c r="A115" s="50"/>
      <c r="B115" s="1">
        <v>13</v>
      </c>
      <c r="C115" t="s">
        <v>34</v>
      </c>
      <c r="D115" s="60" t="s">
        <v>134</v>
      </c>
      <c r="E115" s="61">
        <v>-6.7563499999999995E-7</v>
      </c>
      <c r="F115" s="54">
        <v>5.8166400000000004E-7</v>
      </c>
      <c r="G115" s="57">
        <v>2.5309099999999998E-11</v>
      </c>
      <c r="H115">
        <v>128</v>
      </c>
      <c r="I115" s="6" t="str">
        <f t="shared" si="2"/>
        <v>TAK</v>
      </c>
      <c r="J115" s="54">
        <v>-4.3772799999999999E-7</v>
      </c>
      <c r="K115" s="54">
        <v>-8.8309300000000003E-8</v>
      </c>
      <c r="L115" s="56">
        <v>6.3495900000000002E-12</v>
      </c>
      <c r="M115">
        <v>177</v>
      </c>
      <c r="N115" s="6" t="str">
        <f t="shared" si="3"/>
        <v>TAK</v>
      </c>
    </row>
    <row r="116" spans="1:14">
      <c r="A116" s="50"/>
      <c r="B116" s="1">
        <v>14</v>
      </c>
      <c r="C116" t="s">
        <v>35</v>
      </c>
      <c r="D116" s="60" t="s">
        <v>135</v>
      </c>
      <c r="E116" s="61">
        <v>-8.9955300000000003E-8</v>
      </c>
      <c r="F116" s="54">
        <v>6.7217500000000005E-7</v>
      </c>
      <c r="G116" s="57">
        <v>1.46447E-11</v>
      </c>
      <c r="H116">
        <v>123</v>
      </c>
      <c r="I116" s="6" t="str">
        <f t="shared" si="2"/>
        <v>TAK</v>
      </c>
      <c r="J116" s="54">
        <v>-3.4011699999999997E-7</v>
      </c>
      <c r="K116" s="54">
        <v>2.1806899999999999E-7</v>
      </c>
      <c r="L116" s="56">
        <v>5.1976199999999998E-12</v>
      </c>
      <c r="M116">
        <v>185</v>
      </c>
      <c r="N116" s="6" t="str">
        <f t="shared" si="3"/>
        <v>TAK</v>
      </c>
    </row>
    <row r="117" spans="1:14">
      <c r="A117" s="50"/>
      <c r="B117" s="1">
        <v>15</v>
      </c>
      <c r="C117" t="s">
        <v>36</v>
      </c>
      <c r="D117" s="60" t="s">
        <v>136</v>
      </c>
      <c r="E117" s="61">
        <v>6.8484599999999999E-7</v>
      </c>
      <c r="F117" s="54">
        <v>-0.77471599999999996</v>
      </c>
      <c r="G117" s="57">
        <v>0.61983699999999997</v>
      </c>
      <c r="H117">
        <v>136</v>
      </c>
      <c r="I117" s="6" t="str">
        <f t="shared" si="2"/>
        <v>NIE</v>
      </c>
      <c r="J117" s="54">
        <v>-1.92535E-7</v>
      </c>
      <c r="K117" s="54">
        <v>-0.77471599999999996</v>
      </c>
      <c r="L117" s="56">
        <v>0.61983699999999997</v>
      </c>
      <c r="M117">
        <v>165</v>
      </c>
      <c r="N117" s="6" t="str">
        <f t="shared" si="3"/>
        <v>NIE</v>
      </c>
    </row>
    <row r="118" spans="1:14">
      <c r="A118" s="50"/>
      <c r="B118" s="1">
        <v>16</v>
      </c>
      <c r="C118" t="s">
        <v>37</v>
      </c>
      <c r="D118" s="60" t="s">
        <v>137</v>
      </c>
      <c r="E118" s="61">
        <v>-0.77471500000000004</v>
      </c>
      <c r="F118" s="54">
        <v>-0.77471599999999996</v>
      </c>
      <c r="G118" s="57">
        <v>1.23967</v>
      </c>
      <c r="H118">
        <v>128</v>
      </c>
      <c r="I118" s="6" t="str">
        <f t="shared" si="2"/>
        <v>NIE</v>
      </c>
      <c r="J118" s="54">
        <v>-0.77471599999999996</v>
      </c>
      <c r="K118" s="54">
        <v>-0.77471599999999996</v>
      </c>
      <c r="L118" s="56">
        <v>1.23967</v>
      </c>
      <c r="M118">
        <v>165</v>
      </c>
      <c r="N118" s="6" t="str">
        <f t="shared" si="3"/>
        <v>NIE</v>
      </c>
    </row>
    <row r="119" spans="1:14">
      <c r="A119" s="50"/>
      <c r="B119" s="1">
        <v>17</v>
      </c>
      <c r="C119" t="s">
        <v>38</v>
      </c>
      <c r="D119" s="60" t="s">
        <v>138</v>
      </c>
      <c r="E119" s="61">
        <v>-1.58575E-7</v>
      </c>
      <c r="F119" s="54">
        <v>-4.6851800000000001E-7</v>
      </c>
      <c r="G119" s="57">
        <v>7.7906599999999994E-12</v>
      </c>
      <c r="H119">
        <v>123</v>
      </c>
      <c r="I119" s="6" t="str">
        <f t="shared" si="2"/>
        <v>TAK</v>
      </c>
      <c r="J119" s="54">
        <v>2.3072299999999999E-7</v>
      </c>
      <c r="K119" s="54">
        <v>-3.9200000000000002E-7</v>
      </c>
      <c r="L119" s="56">
        <v>6.5880599999999997E-12</v>
      </c>
      <c r="M119">
        <v>161</v>
      </c>
      <c r="N119" s="6" t="str">
        <f t="shared" si="3"/>
        <v>TAK</v>
      </c>
    </row>
    <row r="120" spans="1:14">
      <c r="A120" s="50"/>
      <c r="B120" s="1">
        <v>18</v>
      </c>
      <c r="C120" t="s">
        <v>39</v>
      </c>
      <c r="D120" s="60" t="s">
        <v>139</v>
      </c>
      <c r="E120" s="61">
        <v>-0.77471500000000004</v>
      </c>
      <c r="F120" s="54">
        <v>0.77471599999999996</v>
      </c>
      <c r="G120" s="57">
        <v>1.23967</v>
      </c>
      <c r="H120">
        <v>121</v>
      </c>
      <c r="I120" s="6" t="str">
        <f t="shared" si="2"/>
        <v>NIE</v>
      </c>
      <c r="J120" s="54">
        <v>-0.77471599999999996</v>
      </c>
      <c r="K120" s="54">
        <v>0.77471599999999996</v>
      </c>
      <c r="L120" s="56">
        <v>1.23967</v>
      </c>
      <c r="M120">
        <v>177</v>
      </c>
      <c r="N120" s="6" t="str">
        <f t="shared" si="3"/>
        <v>NIE</v>
      </c>
    </row>
    <row r="121" spans="1:14">
      <c r="A121" s="50"/>
      <c r="B121" s="1">
        <v>19</v>
      </c>
      <c r="C121" t="s">
        <v>40</v>
      </c>
      <c r="D121" s="60" t="s">
        <v>140</v>
      </c>
      <c r="E121" s="61">
        <v>0.77471599999999996</v>
      </c>
      <c r="F121" s="54">
        <v>-1.08514E-7</v>
      </c>
      <c r="G121" s="57">
        <v>0.61983699999999997</v>
      </c>
      <c r="H121">
        <v>137</v>
      </c>
      <c r="I121" s="6" t="str">
        <f t="shared" si="2"/>
        <v>NIE</v>
      </c>
      <c r="J121" s="54">
        <v>0.77471599999999996</v>
      </c>
      <c r="K121" s="54">
        <v>-4.82905E-7</v>
      </c>
      <c r="L121" s="56">
        <v>0.61983699999999997</v>
      </c>
      <c r="M121">
        <v>181</v>
      </c>
      <c r="N121" s="6" t="str">
        <f t="shared" si="3"/>
        <v>NIE</v>
      </c>
    </row>
    <row r="122" spans="1:14">
      <c r="A122" s="50"/>
      <c r="B122" s="1">
        <v>20</v>
      </c>
      <c r="C122" t="s">
        <v>41</v>
      </c>
      <c r="D122" s="60" t="s">
        <v>141</v>
      </c>
      <c r="E122" s="61">
        <v>4.06506E-7</v>
      </c>
      <c r="F122" s="54">
        <v>-2.8782699999999997E-7</v>
      </c>
      <c r="G122" s="57">
        <v>7.8999000000000003E-12</v>
      </c>
      <c r="H122">
        <v>132</v>
      </c>
      <c r="I122" s="6" t="str">
        <f t="shared" si="2"/>
        <v>TAK</v>
      </c>
      <c r="J122" s="54">
        <v>2.1281299999999999E-7</v>
      </c>
      <c r="K122" s="54">
        <v>5.7383100000000002E-7</v>
      </c>
      <c r="L122" s="56">
        <v>1.19273E-11</v>
      </c>
      <c r="M122">
        <v>161</v>
      </c>
      <c r="N122" s="6" t="str">
        <f t="shared" si="3"/>
        <v>TAK</v>
      </c>
    </row>
    <row r="123" spans="1:14">
      <c r="A123" s="50"/>
      <c r="B123" s="1">
        <v>21</v>
      </c>
      <c r="C123" t="s">
        <v>42</v>
      </c>
      <c r="D123" s="60" t="s">
        <v>142</v>
      </c>
      <c r="E123" s="61">
        <v>1.01683E-7</v>
      </c>
      <c r="F123" s="54">
        <v>-0.77471599999999996</v>
      </c>
      <c r="G123" s="57">
        <v>0.61983699999999997</v>
      </c>
      <c r="H123">
        <v>135</v>
      </c>
      <c r="I123" s="6" t="str">
        <f t="shared" si="2"/>
        <v>NIE</v>
      </c>
      <c r="J123" s="54">
        <v>5.7104099999999998E-7</v>
      </c>
      <c r="K123" s="54">
        <v>-0.77471599999999996</v>
      </c>
      <c r="L123" s="56">
        <v>0.61983699999999997</v>
      </c>
      <c r="M123">
        <v>185</v>
      </c>
      <c r="N123" s="6" t="str">
        <f t="shared" si="3"/>
        <v>NIE</v>
      </c>
    </row>
    <row r="124" spans="1:14">
      <c r="A124" s="50"/>
      <c r="B124" s="1">
        <v>22</v>
      </c>
      <c r="C124" t="s">
        <v>43</v>
      </c>
      <c r="D124" s="60" t="s">
        <v>143</v>
      </c>
      <c r="E124" s="61">
        <v>0.77471599999999996</v>
      </c>
      <c r="F124" s="54">
        <v>0.77471599999999996</v>
      </c>
      <c r="G124" s="57">
        <v>1.23967</v>
      </c>
      <c r="H124">
        <v>163</v>
      </c>
      <c r="I124" s="6" t="str">
        <f t="shared" si="2"/>
        <v>NIE</v>
      </c>
      <c r="J124" s="54">
        <v>0.77471599999999996</v>
      </c>
      <c r="K124" s="54">
        <v>0.77471500000000004</v>
      </c>
      <c r="L124" s="56">
        <v>1.23967</v>
      </c>
      <c r="M124">
        <v>173</v>
      </c>
      <c r="N124" s="6" t="str">
        <f t="shared" si="3"/>
        <v>NIE</v>
      </c>
    </row>
    <row r="125" spans="1:14">
      <c r="A125" s="50"/>
      <c r="B125" s="1">
        <v>23</v>
      </c>
      <c r="C125" t="s">
        <v>44</v>
      </c>
      <c r="D125" s="60" t="s">
        <v>144</v>
      </c>
      <c r="E125" s="61">
        <v>-0.77471599999999996</v>
      </c>
      <c r="F125" s="54">
        <v>-1.7229199999999999E-7</v>
      </c>
      <c r="G125" s="57">
        <v>0.61983699999999997</v>
      </c>
      <c r="H125">
        <v>129</v>
      </c>
      <c r="I125" s="6" t="str">
        <f t="shared" si="2"/>
        <v>NIE</v>
      </c>
      <c r="J125" s="54">
        <v>-0.77471500000000004</v>
      </c>
      <c r="K125" s="54">
        <v>-2.54467E-8</v>
      </c>
      <c r="L125" s="56">
        <v>0.61983699999999997</v>
      </c>
      <c r="M125">
        <v>169</v>
      </c>
      <c r="N125" s="6" t="str">
        <f t="shared" si="3"/>
        <v>NIE</v>
      </c>
    </row>
    <row r="126" spans="1:14">
      <c r="A126" s="50"/>
      <c r="B126" s="1">
        <v>24</v>
      </c>
      <c r="C126" t="s">
        <v>45</v>
      </c>
      <c r="D126" s="60" t="s">
        <v>145</v>
      </c>
      <c r="E126" s="61">
        <v>-0.77471599999999996</v>
      </c>
      <c r="F126" s="54">
        <v>-0.77471599999999996</v>
      </c>
      <c r="G126" s="57">
        <v>1.23967</v>
      </c>
      <c r="H126">
        <v>143</v>
      </c>
      <c r="I126" s="6" t="str">
        <f t="shared" si="2"/>
        <v>NIE</v>
      </c>
      <c r="J126" s="54">
        <v>-0.77471599999999996</v>
      </c>
      <c r="K126" s="54">
        <v>-0.77471599999999996</v>
      </c>
      <c r="L126" s="56">
        <v>1.23967</v>
      </c>
      <c r="M126">
        <v>181</v>
      </c>
      <c r="N126" s="6" t="str">
        <f t="shared" si="3"/>
        <v>NIE</v>
      </c>
    </row>
    <row r="127" spans="1:14">
      <c r="A127" s="50"/>
      <c r="B127" s="1">
        <v>25</v>
      </c>
      <c r="C127" t="s">
        <v>46</v>
      </c>
      <c r="D127" s="60" t="s">
        <v>146</v>
      </c>
      <c r="E127" s="61">
        <v>-0.77471500000000004</v>
      </c>
      <c r="F127" s="54">
        <v>6.2589099999999998E-7</v>
      </c>
      <c r="G127" s="57">
        <v>0.61983699999999997</v>
      </c>
      <c r="H127">
        <v>135</v>
      </c>
      <c r="I127" s="6" t="str">
        <f t="shared" si="2"/>
        <v>NIE</v>
      </c>
      <c r="J127" s="54">
        <v>-0.77471599999999996</v>
      </c>
      <c r="K127" s="54">
        <v>-2.4830099999999999E-7</v>
      </c>
      <c r="L127" s="56">
        <v>0.61983699999999997</v>
      </c>
      <c r="M127">
        <v>165</v>
      </c>
      <c r="N127" s="6" t="str">
        <f t="shared" si="3"/>
        <v>NIE</v>
      </c>
    </row>
    <row r="128" spans="1:14">
      <c r="A128" s="50"/>
      <c r="B128" s="1">
        <v>26</v>
      </c>
      <c r="C128" t="s">
        <v>47</v>
      </c>
      <c r="D128" s="60" t="s">
        <v>147</v>
      </c>
      <c r="E128" s="61">
        <v>0.77471500000000004</v>
      </c>
      <c r="F128" s="54">
        <v>0.77471599999999996</v>
      </c>
      <c r="G128" s="57">
        <v>1.23967</v>
      </c>
      <c r="H128">
        <v>131</v>
      </c>
      <c r="I128" s="6" t="str">
        <f t="shared" si="2"/>
        <v>NIE</v>
      </c>
      <c r="J128" s="54">
        <v>0.77471500000000004</v>
      </c>
      <c r="K128" s="54">
        <v>0.77471599999999996</v>
      </c>
      <c r="L128" s="56">
        <v>1.23967</v>
      </c>
      <c r="M128">
        <v>181</v>
      </c>
      <c r="N128" s="6" t="str">
        <f t="shared" si="3"/>
        <v>NIE</v>
      </c>
    </row>
    <row r="129" spans="1:14">
      <c r="A129" s="50"/>
      <c r="B129" s="1">
        <v>27</v>
      </c>
      <c r="C129" t="s">
        <v>48</v>
      </c>
      <c r="D129" s="60" t="s">
        <v>148</v>
      </c>
      <c r="E129" s="61">
        <v>-2.88227E-7</v>
      </c>
      <c r="F129" s="54">
        <v>-1.5462400000000002E-8</v>
      </c>
      <c r="G129" s="57">
        <v>2.65299E-12</v>
      </c>
      <c r="H129">
        <v>115</v>
      </c>
      <c r="I129" s="6" t="str">
        <f t="shared" si="2"/>
        <v>TAK</v>
      </c>
      <c r="J129" s="54">
        <v>-6.2174999999999999E-8</v>
      </c>
      <c r="K129" s="54">
        <v>-6.6532800000000004E-7</v>
      </c>
      <c r="L129" s="56">
        <v>1.4218399999999999E-11</v>
      </c>
      <c r="M129">
        <v>185</v>
      </c>
      <c r="N129" s="6" t="str">
        <f t="shared" si="3"/>
        <v>TAK</v>
      </c>
    </row>
    <row r="130" spans="1:14">
      <c r="A130" s="50"/>
      <c r="B130" s="1">
        <v>28</v>
      </c>
      <c r="C130" t="s">
        <v>49</v>
      </c>
      <c r="D130" s="60" t="s">
        <v>149</v>
      </c>
      <c r="E130" s="61">
        <v>0.77471500000000004</v>
      </c>
      <c r="F130" s="54">
        <v>-4.0313900000000002E-7</v>
      </c>
      <c r="G130" s="57">
        <v>0.61983699999999997</v>
      </c>
      <c r="H130">
        <v>139</v>
      </c>
      <c r="I130" s="6" t="str">
        <f t="shared" si="2"/>
        <v>NIE</v>
      </c>
      <c r="J130" s="54">
        <v>0.77471599999999996</v>
      </c>
      <c r="K130" s="54">
        <v>-2.2233200000000001E-7</v>
      </c>
      <c r="L130" s="56">
        <v>0.61983699999999997</v>
      </c>
      <c r="M130">
        <v>169</v>
      </c>
      <c r="N130" s="6" t="str">
        <f t="shared" si="3"/>
        <v>NIE</v>
      </c>
    </row>
    <row r="131" spans="1:14">
      <c r="A131" s="50"/>
      <c r="B131" s="1">
        <v>29</v>
      </c>
      <c r="C131" t="s">
        <v>50</v>
      </c>
      <c r="D131" s="60" t="s">
        <v>150</v>
      </c>
      <c r="E131" s="61">
        <v>-0.77471599999999996</v>
      </c>
      <c r="F131" s="54">
        <v>-0.77471500000000004</v>
      </c>
      <c r="G131" s="57">
        <v>1.23967</v>
      </c>
      <c r="H131">
        <v>141</v>
      </c>
      <c r="I131" s="6" t="str">
        <f t="shared" si="2"/>
        <v>NIE</v>
      </c>
      <c r="J131" s="54">
        <v>-0.77471599999999996</v>
      </c>
      <c r="K131" s="54">
        <v>-0.77471599999999996</v>
      </c>
      <c r="L131" s="56">
        <v>1.23967</v>
      </c>
      <c r="M131">
        <v>161</v>
      </c>
      <c r="N131" s="6" t="str">
        <f t="shared" si="3"/>
        <v>NIE</v>
      </c>
    </row>
    <row r="132" spans="1:14">
      <c r="A132" s="50"/>
      <c r="B132" s="1">
        <v>30</v>
      </c>
      <c r="C132" t="s">
        <v>51</v>
      </c>
      <c r="D132" s="60" t="s">
        <v>151</v>
      </c>
      <c r="E132" s="61">
        <v>-0.77471500000000004</v>
      </c>
      <c r="F132" s="54">
        <v>0.77471599999999996</v>
      </c>
      <c r="G132" s="57">
        <v>1.23967</v>
      </c>
      <c r="H132">
        <v>137</v>
      </c>
      <c r="I132" s="6" t="str">
        <f t="shared" ref="I132:I195" si="4">IF(AND(G132 &lt;= 0.0001, G132&gt;= -0.0001), "TAK", "NIE")</f>
        <v>NIE</v>
      </c>
      <c r="J132" s="54">
        <v>-0.77471599999999996</v>
      </c>
      <c r="K132" s="54">
        <v>0.77471599999999996</v>
      </c>
      <c r="L132" s="56">
        <v>1.23967</v>
      </c>
      <c r="M132">
        <v>193</v>
      </c>
      <c r="N132" s="6" t="str">
        <f t="shared" ref="N132:N195" si="5">IF(AND(L132 &lt;= 0.0001, L132 &gt;= -0.0001), "TAK", "NIE")</f>
        <v>NIE</v>
      </c>
    </row>
    <row r="133" spans="1:14">
      <c r="A133" s="50"/>
      <c r="B133" s="1">
        <v>31</v>
      </c>
      <c r="C133" t="s">
        <v>52</v>
      </c>
      <c r="D133" s="60" t="s">
        <v>152</v>
      </c>
      <c r="E133" s="61">
        <v>0.77471599999999996</v>
      </c>
      <c r="F133" s="54">
        <v>1.80099E-7</v>
      </c>
      <c r="G133" s="57">
        <v>0.61983699999999997</v>
      </c>
      <c r="H133">
        <v>141</v>
      </c>
      <c r="I133" s="6" t="str">
        <f t="shared" si="4"/>
        <v>NIE</v>
      </c>
      <c r="J133" s="54">
        <v>0.77471599999999996</v>
      </c>
      <c r="K133" s="54">
        <v>3.9604300000000002E-7</v>
      </c>
      <c r="L133" s="56">
        <v>0.61983699999999997</v>
      </c>
      <c r="M133">
        <v>173</v>
      </c>
      <c r="N133" s="6" t="str">
        <f t="shared" si="5"/>
        <v>NIE</v>
      </c>
    </row>
    <row r="134" spans="1:14">
      <c r="A134" s="50"/>
      <c r="B134" s="1">
        <v>32</v>
      </c>
      <c r="C134" t="s">
        <v>53</v>
      </c>
      <c r="D134" s="60" t="s">
        <v>153</v>
      </c>
      <c r="E134" s="61">
        <v>0.77471599999999996</v>
      </c>
      <c r="F134" s="54">
        <v>0.77471500000000004</v>
      </c>
      <c r="G134" s="57">
        <v>1.23967</v>
      </c>
      <c r="H134">
        <v>130</v>
      </c>
      <c r="I134" s="6" t="str">
        <f t="shared" si="4"/>
        <v>NIE</v>
      </c>
      <c r="J134" s="54">
        <v>0.77471599999999996</v>
      </c>
      <c r="K134" s="54">
        <v>0.77471599999999996</v>
      </c>
      <c r="L134" s="56">
        <v>1.23967</v>
      </c>
      <c r="M134">
        <v>149</v>
      </c>
      <c r="N134" s="6" t="str">
        <f t="shared" si="5"/>
        <v>NIE</v>
      </c>
    </row>
    <row r="135" spans="1:14">
      <c r="A135" s="50"/>
      <c r="B135" s="1">
        <v>33</v>
      </c>
      <c r="C135" t="s">
        <v>54</v>
      </c>
      <c r="D135" s="60" t="s">
        <v>154</v>
      </c>
      <c r="E135" s="61">
        <v>0.77471599999999996</v>
      </c>
      <c r="F135" s="54">
        <v>4.4024500000000001E-7</v>
      </c>
      <c r="G135" s="57">
        <v>0.61983699999999997</v>
      </c>
      <c r="H135">
        <v>126</v>
      </c>
      <c r="I135" s="6" t="str">
        <f t="shared" si="4"/>
        <v>NIE</v>
      </c>
      <c r="J135" s="54">
        <v>0.77471500000000004</v>
      </c>
      <c r="K135" s="54">
        <v>4.39723E-7</v>
      </c>
      <c r="L135" s="56">
        <v>0.61983699999999997</v>
      </c>
      <c r="M135">
        <v>161</v>
      </c>
      <c r="N135" s="6" t="str">
        <f t="shared" si="5"/>
        <v>NIE</v>
      </c>
    </row>
    <row r="136" spans="1:14">
      <c r="A136" s="50"/>
      <c r="B136" s="1">
        <v>34</v>
      </c>
      <c r="C136" t="s">
        <v>55</v>
      </c>
      <c r="D136" s="60" t="s">
        <v>155</v>
      </c>
      <c r="E136" s="61">
        <v>9.1739399999999994E-8</v>
      </c>
      <c r="F136" s="54">
        <v>1.2046200000000001E-7</v>
      </c>
      <c r="G136" s="57">
        <v>7.3008299999999997E-13</v>
      </c>
      <c r="H136">
        <v>132</v>
      </c>
      <c r="I136" s="6" t="str">
        <f t="shared" si="4"/>
        <v>TAK</v>
      </c>
      <c r="J136" s="54">
        <v>1.8669099999999999E-7</v>
      </c>
      <c r="K136" s="54">
        <v>1.08453E-7</v>
      </c>
      <c r="L136" s="56">
        <v>1.4843700000000001E-12</v>
      </c>
      <c r="M136">
        <v>173</v>
      </c>
      <c r="N136" s="6" t="str">
        <f t="shared" si="5"/>
        <v>TAK</v>
      </c>
    </row>
    <row r="137" spans="1:14">
      <c r="A137" s="50"/>
      <c r="B137" s="1">
        <v>35</v>
      </c>
      <c r="C137" t="s">
        <v>56</v>
      </c>
      <c r="D137" s="60" t="s">
        <v>156</v>
      </c>
      <c r="E137" s="61">
        <v>0.77471599999999996</v>
      </c>
      <c r="F137" s="54">
        <v>2.56872E-7</v>
      </c>
      <c r="G137" s="57">
        <v>0.61983699999999997</v>
      </c>
      <c r="H137">
        <v>135</v>
      </c>
      <c r="I137" s="6" t="str">
        <f t="shared" si="4"/>
        <v>NIE</v>
      </c>
      <c r="J137" s="54">
        <v>0.77471599999999996</v>
      </c>
      <c r="K137" s="54">
        <v>-4.4792299999999998E-7</v>
      </c>
      <c r="L137" s="56">
        <v>0.61983699999999997</v>
      </c>
      <c r="M137">
        <v>165</v>
      </c>
      <c r="N137" s="6" t="str">
        <f t="shared" si="5"/>
        <v>NIE</v>
      </c>
    </row>
    <row r="138" spans="1:14">
      <c r="A138" s="50"/>
      <c r="B138" s="1">
        <v>36</v>
      </c>
      <c r="C138" t="s">
        <v>57</v>
      </c>
      <c r="D138" s="60" t="s">
        <v>157</v>
      </c>
      <c r="E138" s="61">
        <v>0.77471599999999996</v>
      </c>
      <c r="F138" s="54">
        <v>0.77471599999999996</v>
      </c>
      <c r="G138" s="57">
        <v>1.23967</v>
      </c>
      <c r="H138">
        <v>122</v>
      </c>
      <c r="I138" s="6" t="str">
        <f t="shared" si="4"/>
        <v>NIE</v>
      </c>
      <c r="J138" s="54">
        <v>0.77471599999999996</v>
      </c>
      <c r="K138" s="54">
        <v>0.77471500000000004</v>
      </c>
      <c r="L138" s="56">
        <v>1.23967</v>
      </c>
      <c r="M138">
        <v>177</v>
      </c>
      <c r="N138" s="6" t="str">
        <f t="shared" si="5"/>
        <v>NIE</v>
      </c>
    </row>
    <row r="139" spans="1:14">
      <c r="A139" s="50"/>
      <c r="B139" s="1">
        <v>37</v>
      </c>
      <c r="C139" t="s">
        <v>58</v>
      </c>
      <c r="D139" s="60" t="s">
        <v>158</v>
      </c>
      <c r="E139" s="61">
        <v>0.77471500000000004</v>
      </c>
      <c r="F139" s="54">
        <v>5.5147600000000001E-7</v>
      </c>
      <c r="G139" s="57">
        <v>0.61983699999999997</v>
      </c>
      <c r="H139">
        <v>130</v>
      </c>
      <c r="I139" s="6" t="str">
        <f t="shared" si="4"/>
        <v>NIE</v>
      </c>
      <c r="J139" s="54">
        <v>0.77471500000000004</v>
      </c>
      <c r="K139" s="54">
        <v>4.2684300000000001E-7</v>
      </c>
      <c r="L139" s="56">
        <v>0.61983699999999997</v>
      </c>
      <c r="M139">
        <v>177</v>
      </c>
      <c r="N139" s="6" t="str">
        <f t="shared" si="5"/>
        <v>NIE</v>
      </c>
    </row>
    <row r="140" spans="1:14">
      <c r="A140" s="50"/>
      <c r="B140" s="1">
        <v>38</v>
      </c>
      <c r="C140" t="s">
        <v>59</v>
      </c>
      <c r="D140" s="60" t="s">
        <v>159</v>
      </c>
      <c r="E140" s="61">
        <v>0.77471599999999996</v>
      </c>
      <c r="F140" s="54">
        <v>-1.75616E-8</v>
      </c>
      <c r="G140" s="57">
        <v>0.61983699999999997</v>
      </c>
      <c r="H140">
        <v>132</v>
      </c>
      <c r="I140" s="6" t="str">
        <f t="shared" si="4"/>
        <v>NIE</v>
      </c>
      <c r="J140" s="54">
        <v>0.77471599999999996</v>
      </c>
      <c r="K140" s="54">
        <v>-1.42969E-8</v>
      </c>
      <c r="L140" s="56">
        <v>0.61983699999999997</v>
      </c>
      <c r="M140">
        <v>193</v>
      </c>
      <c r="N140" s="6" t="str">
        <f t="shared" si="5"/>
        <v>NIE</v>
      </c>
    </row>
    <row r="141" spans="1:14">
      <c r="A141" s="50"/>
      <c r="B141" s="1">
        <v>39</v>
      </c>
      <c r="C141" t="s">
        <v>60</v>
      </c>
      <c r="D141" s="60" t="s">
        <v>160</v>
      </c>
      <c r="E141" s="61">
        <v>0.77471599999999996</v>
      </c>
      <c r="F141" s="54">
        <v>0.77471599999999996</v>
      </c>
      <c r="G141" s="57">
        <v>1.23967</v>
      </c>
      <c r="H141">
        <v>161</v>
      </c>
      <c r="I141" s="6" t="str">
        <f t="shared" si="4"/>
        <v>NIE</v>
      </c>
      <c r="J141" s="54">
        <v>0.77471599999999996</v>
      </c>
      <c r="K141" s="54">
        <v>0.77471599999999996</v>
      </c>
      <c r="L141" s="56">
        <v>1.23967</v>
      </c>
      <c r="M141">
        <v>193</v>
      </c>
      <c r="N141" s="6" t="str">
        <f t="shared" si="5"/>
        <v>NIE</v>
      </c>
    </row>
    <row r="142" spans="1:14">
      <c r="A142" s="50"/>
      <c r="B142" s="1">
        <v>40</v>
      </c>
      <c r="C142" t="s">
        <v>61</v>
      </c>
      <c r="D142" s="60" t="s">
        <v>161</v>
      </c>
      <c r="E142" s="61">
        <v>-1.7557899999999999E-7</v>
      </c>
      <c r="F142" s="54">
        <v>-0.77471599999999996</v>
      </c>
      <c r="G142" s="57">
        <v>0.61983699999999997</v>
      </c>
      <c r="H142">
        <v>124</v>
      </c>
      <c r="I142" s="6" t="str">
        <f t="shared" si="4"/>
        <v>NIE</v>
      </c>
      <c r="J142" s="54">
        <v>-1.9428199999999999E-7</v>
      </c>
      <c r="K142" s="54">
        <v>-0.77471599999999996</v>
      </c>
      <c r="L142" s="56">
        <v>0.61983699999999997</v>
      </c>
      <c r="M142">
        <v>157</v>
      </c>
      <c r="N142" s="6" t="str">
        <f t="shared" si="5"/>
        <v>NIE</v>
      </c>
    </row>
    <row r="143" spans="1:14">
      <c r="A143" s="50"/>
      <c r="B143" s="1">
        <v>41</v>
      </c>
      <c r="C143" t="s">
        <v>62</v>
      </c>
      <c r="D143" s="60" t="s">
        <v>162</v>
      </c>
      <c r="E143" s="61">
        <v>4.3831600000000002E-7</v>
      </c>
      <c r="F143" s="54">
        <v>0.77471500000000004</v>
      </c>
      <c r="G143" s="57">
        <v>0.61983699999999997</v>
      </c>
      <c r="H143">
        <v>141</v>
      </c>
      <c r="I143" s="6" t="str">
        <f t="shared" si="4"/>
        <v>NIE</v>
      </c>
      <c r="J143" s="54">
        <v>2.3398100000000001E-7</v>
      </c>
      <c r="K143" s="54">
        <v>0.77471500000000004</v>
      </c>
      <c r="L143" s="56">
        <v>0.61983699999999997</v>
      </c>
      <c r="M143">
        <v>193</v>
      </c>
      <c r="N143" s="6" t="str">
        <f t="shared" si="5"/>
        <v>NIE</v>
      </c>
    </row>
    <row r="144" spans="1:14">
      <c r="A144" s="50"/>
      <c r="B144" s="1">
        <v>42</v>
      </c>
      <c r="C144" t="s">
        <v>63</v>
      </c>
      <c r="D144" s="60" t="s">
        <v>163</v>
      </c>
      <c r="E144" s="61">
        <v>0.77471500000000004</v>
      </c>
      <c r="F144" s="54">
        <v>0.77471500000000004</v>
      </c>
      <c r="G144" s="57">
        <v>1.23967</v>
      </c>
      <c r="H144">
        <v>127</v>
      </c>
      <c r="I144" s="6" t="str">
        <f t="shared" si="4"/>
        <v>NIE</v>
      </c>
      <c r="J144" s="54">
        <v>0.77471500000000004</v>
      </c>
      <c r="K144" s="54">
        <v>0.77471599999999996</v>
      </c>
      <c r="L144" s="56">
        <v>1.23967</v>
      </c>
      <c r="M144">
        <v>213</v>
      </c>
      <c r="N144" s="6" t="str">
        <f t="shared" si="5"/>
        <v>NIE</v>
      </c>
    </row>
    <row r="145" spans="1:14">
      <c r="A145" s="50"/>
      <c r="B145" s="1">
        <v>43</v>
      </c>
      <c r="C145" t="s">
        <v>64</v>
      </c>
      <c r="D145" s="60" t="s">
        <v>164</v>
      </c>
      <c r="E145" s="61">
        <v>0.77471599999999996</v>
      </c>
      <c r="F145" s="54">
        <v>-0.77471599999999996</v>
      </c>
      <c r="G145" s="57">
        <v>1.23967</v>
      </c>
      <c r="H145">
        <v>116</v>
      </c>
      <c r="I145" s="6" t="str">
        <f t="shared" si="4"/>
        <v>NIE</v>
      </c>
      <c r="J145" s="54">
        <v>0.77471500000000004</v>
      </c>
      <c r="K145" s="54">
        <v>-0.77471599999999996</v>
      </c>
      <c r="L145" s="56">
        <v>1.23967</v>
      </c>
      <c r="M145">
        <v>165</v>
      </c>
      <c r="N145" s="6" t="str">
        <f t="shared" si="5"/>
        <v>NIE</v>
      </c>
    </row>
    <row r="146" spans="1:14">
      <c r="A146" s="50"/>
      <c r="B146" s="1">
        <v>44</v>
      </c>
      <c r="C146" t="s">
        <v>65</v>
      </c>
      <c r="D146" s="60" t="s">
        <v>165</v>
      </c>
      <c r="E146" s="61">
        <v>0.77471599999999996</v>
      </c>
      <c r="F146" s="54">
        <v>0.77471599999999996</v>
      </c>
      <c r="G146" s="57">
        <v>1.23967</v>
      </c>
      <c r="H146">
        <v>145</v>
      </c>
      <c r="I146" s="6" t="str">
        <f t="shared" si="4"/>
        <v>NIE</v>
      </c>
      <c r="J146" s="54">
        <v>0.77471599999999996</v>
      </c>
      <c r="K146" s="54">
        <v>0.77471599999999996</v>
      </c>
      <c r="L146" s="56">
        <v>1.23967</v>
      </c>
      <c r="M146">
        <v>177</v>
      </c>
      <c r="N146" s="6" t="str">
        <f t="shared" si="5"/>
        <v>NIE</v>
      </c>
    </row>
    <row r="147" spans="1:14">
      <c r="A147" s="50"/>
      <c r="B147" s="1">
        <v>45</v>
      </c>
      <c r="C147" t="s">
        <v>66</v>
      </c>
      <c r="D147" s="60" t="s">
        <v>166</v>
      </c>
      <c r="E147" s="61">
        <v>-0.77471599999999996</v>
      </c>
      <c r="F147" s="54">
        <v>5.28427E-7</v>
      </c>
      <c r="G147" s="57">
        <v>0.61983699999999997</v>
      </c>
      <c r="H147">
        <v>135</v>
      </c>
      <c r="I147" s="6" t="str">
        <f t="shared" si="4"/>
        <v>NIE</v>
      </c>
      <c r="J147" s="54">
        <v>-0.77471599999999996</v>
      </c>
      <c r="K147" s="54">
        <v>-3.2045500000000002E-7</v>
      </c>
      <c r="L147" s="56">
        <v>0.61983699999999997</v>
      </c>
      <c r="M147">
        <v>173</v>
      </c>
      <c r="N147" s="6" t="str">
        <f t="shared" si="5"/>
        <v>NIE</v>
      </c>
    </row>
    <row r="148" spans="1:14">
      <c r="A148" s="50"/>
      <c r="B148" s="1">
        <v>46</v>
      </c>
      <c r="C148" t="s">
        <v>67</v>
      </c>
      <c r="D148" s="60" t="s">
        <v>167</v>
      </c>
      <c r="E148" s="61">
        <v>-8.3018600000000002E-8</v>
      </c>
      <c r="F148" s="54">
        <v>-6.1866200000000001E-7</v>
      </c>
      <c r="G148" s="57">
        <v>1.2407000000000001E-11</v>
      </c>
      <c r="H148">
        <v>114</v>
      </c>
      <c r="I148" s="6" t="str">
        <f t="shared" si="4"/>
        <v>TAK</v>
      </c>
      <c r="J148" s="54">
        <v>2.9701199999999999E-7</v>
      </c>
      <c r="K148" s="54">
        <v>-4.59912E-7</v>
      </c>
      <c r="L148" s="56">
        <v>9.5443699999999992E-12</v>
      </c>
      <c r="M148">
        <v>165</v>
      </c>
      <c r="N148" s="6" t="str">
        <f t="shared" si="5"/>
        <v>TAK</v>
      </c>
    </row>
    <row r="149" spans="1:14">
      <c r="A149" s="50"/>
      <c r="B149" s="1">
        <v>47</v>
      </c>
      <c r="C149" t="s">
        <v>68</v>
      </c>
      <c r="D149" s="60" t="s">
        <v>168</v>
      </c>
      <c r="E149" s="61">
        <v>1.7693000000000001E-7</v>
      </c>
      <c r="F149" s="54">
        <v>0.77471599999999996</v>
      </c>
      <c r="G149" s="57">
        <v>0.61983699999999997</v>
      </c>
      <c r="H149">
        <v>115</v>
      </c>
      <c r="I149" s="6" t="str">
        <f t="shared" si="4"/>
        <v>NIE</v>
      </c>
      <c r="J149" s="54">
        <v>6.4631099999999997E-8</v>
      </c>
      <c r="K149" s="54">
        <v>0.77471599999999996</v>
      </c>
      <c r="L149" s="56">
        <v>0.61983699999999997</v>
      </c>
      <c r="M149">
        <v>161</v>
      </c>
      <c r="N149" s="6" t="str">
        <f t="shared" si="5"/>
        <v>NIE</v>
      </c>
    </row>
    <row r="150" spans="1:14">
      <c r="A150" s="50"/>
      <c r="B150" s="1">
        <v>48</v>
      </c>
      <c r="C150" t="s">
        <v>69</v>
      </c>
      <c r="D150" s="60" t="s">
        <v>169</v>
      </c>
      <c r="E150" s="61">
        <v>0.77471500000000004</v>
      </c>
      <c r="F150" s="54">
        <v>0.77471500000000004</v>
      </c>
      <c r="G150" s="57">
        <v>1.23967</v>
      </c>
      <c r="H150">
        <v>144</v>
      </c>
      <c r="I150" s="6" t="str">
        <f t="shared" si="4"/>
        <v>NIE</v>
      </c>
      <c r="J150" s="54">
        <v>0.77471500000000004</v>
      </c>
      <c r="K150" s="54">
        <v>0.77471500000000004</v>
      </c>
      <c r="L150" s="56">
        <v>1.23967</v>
      </c>
      <c r="M150">
        <v>177</v>
      </c>
      <c r="N150" s="6" t="str">
        <f t="shared" si="5"/>
        <v>NIE</v>
      </c>
    </row>
    <row r="151" spans="1:14">
      <c r="A151" s="50"/>
      <c r="B151" s="1">
        <v>49</v>
      </c>
      <c r="C151" t="s">
        <v>70</v>
      </c>
      <c r="D151" s="60" t="s">
        <v>170</v>
      </c>
      <c r="E151" s="61">
        <v>0.77471599999999996</v>
      </c>
      <c r="F151" s="54">
        <v>0.77471500000000004</v>
      </c>
      <c r="G151" s="57">
        <v>1.23967</v>
      </c>
      <c r="H151">
        <v>127</v>
      </c>
      <c r="I151" s="6" t="str">
        <f t="shared" si="4"/>
        <v>NIE</v>
      </c>
      <c r="J151" s="54">
        <v>0.77471599999999996</v>
      </c>
      <c r="K151" s="54">
        <v>0.77471599999999996</v>
      </c>
      <c r="L151" s="56">
        <v>1.23967</v>
      </c>
      <c r="M151">
        <v>165</v>
      </c>
      <c r="N151" s="6" t="str">
        <f t="shared" si="5"/>
        <v>NIE</v>
      </c>
    </row>
    <row r="152" spans="1:14">
      <c r="A152" s="50"/>
      <c r="B152" s="1">
        <v>50</v>
      </c>
      <c r="C152" t="s">
        <v>71</v>
      </c>
      <c r="D152" s="60" t="s">
        <v>171</v>
      </c>
      <c r="E152" s="61">
        <v>0.77471599999999996</v>
      </c>
      <c r="F152" s="54">
        <v>0.77471599999999996</v>
      </c>
      <c r="G152" s="57">
        <v>1.23967</v>
      </c>
      <c r="H152">
        <v>135</v>
      </c>
      <c r="I152" s="6" t="str">
        <f t="shared" si="4"/>
        <v>NIE</v>
      </c>
      <c r="J152" s="54">
        <v>0.77471500000000004</v>
      </c>
      <c r="K152" s="54">
        <v>0.77471599999999996</v>
      </c>
      <c r="L152" s="56">
        <v>1.23967</v>
      </c>
      <c r="M152">
        <v>165</v>
      </c>
      <c r="N152" s="6" t="str">
        <f t="shared" si="5"/>
        <v>NIE</v>
      </c>
    </row>
    <row r="153" spans="1:14">
      <c r="A153" s="50"/>
      <c r="B153" s="1">
        <v>51</v>
      </c>
      <c r="C153" t="s">
        <v>72</v>
      </c>
      <c r="D153" s="60" t="s">
        <v>172</v>
      </c>
      <c r="E153" s="61">
        <v>0.77471599999999996</v>
      </c>
      <c r="F153" s="54">
        <v>1.9964899999999999E-7</v>
      </c>
      <c r="G153" s="57">
        <v>0.61983699999999997</v>
      </c>
      <c r="H153">
        <v>127</v>
      </c>
      <c r="I153" s="6" t="str">
        <f t="shared" si="4"/>
        <v>NIE</v>
      </c>
      <c r="J153" s="54">
        <v>0.77471500000000004</v>
      </c>
      <c r="K153" s="54">
        <v>8.7002100000000006E-8</v>
      </c>
      <c r="L153" s="56">
        <v>0.61983699999999997</v>
      </c>
      <c r="M153">
        <v>173</v>
      </c>
      <c r="N153" s="6" t="str">
        <f t="shared" si="5"/>
        <v>NIE</v>
      </c>
    </row>
    <row r="154" spans="1:14">
      <c r="A154" s="50"/>
      <c r="B154" s="1">
        <v>52</v>
      </c>
      <c r="C154" t="s">
        <v>73</v>
      </c>
      <c r="D154" s="60" t="s">
        <v>173</v>
      </c>
      <c r="E154" s="61">
        <v>-1.67843E-7</v>
      </c>
      <c r="F154" s="54">
        <v>6.7129699999999995E-7</v>
      </c>
      <c r="G154" s="57">
        <v>1.5246500000000001E-11</v>
      </c>
      <c r="H154">
        <v>122</v>
      </c>
      <c r="I154" s="6" t="str">
        <f t="shared" si="4"/>
        <v>TAK</v>
      </c>
      <c r="J154" s="54">
        <v>1.10462E-7</v>
      </c>
      <c r="K154" s="54">
        <v>0.77471500000000004</v>
      </c>
      <c r="L154" s="56">
        <v>0.61983699999999997</v>
      </c>
      <c r="M154">
        <v>189</v>
      </c>
      <c r="N154" s="6" t="str">
        <f t="shared" si="5"/>
        <v>NIE</v>
      </c>
    </row>
    <row r="155" spans="1:14">
      <c r="A155" s="50"/>
      <c r="B155" s="1">
        <v>53</v>
      </c>
      <c r="C155" t="s">
        <v>74</v>
      </c>
      <c r="D155" s="60" t="s">
        <v>174</v>
      </c>
      <c r="E155" s="61">
        <v>0.77471599999999996</v>
      </c>
      <c r="F155" s="54">
        <v>0.77471599999999996</v>
      </c>
      <c r="G155" s="57">
        <v>1.23967</v>
      </c>
      <c r="H155">
        <v>136</v>
      </c>
      <c r="I155" s="6" t="str">
        <f t="shared" si="4"/>
        <v>NIE</v>
      </c>
      <c r="J155" s="54">
        <v>0.77471599999999996</v>
      </c>
      <c r="K155" s="54">
        <v>0.77471500000000004</v>
      </c>
      <c r="L155" s="56">
        <v>1.23967</v>
      </c>
      <c r="M155">
        <v>177</v>
      </c>
      <c r="N155" s="6" t="str">
        <f t="shared" si="5"/>
        <v>NIE</v>
      </c>
    </row>
    <row r="156" spans="1:14">
      <c r="A156" s="50"/>
      <c r="B156" s="1">
        <v>54</v>
      </c>
      <c r="C156" t="s">
        <v>75</v>
      </c>
      <c r="D156" s="60" t="s">
        <v>175</v>
      </c>
      <c r="E156" s="61">
        <v>3.1781400000000002E-7</v>
      </c>
      <c r="F156" s="54">
        <v>-0.77471599999999996</v>
      </c>
      <c r="G156" s="57">
        <v>0.61983699999999997</v>
      </c>
      <c r="H156">
        <v>133</v>
      </c>
      <c r="I156" s="6" t="str">
        <f t="shared" si="4"/>
        <v>NIE</v>
      </c>
      <c r="J156" s="54">
        <v>-3.7541499999999998E-7</v>
      </c>
      <c r="K156" s="54">
        <v>-0.77471500000000004</v>
      </c>
      <c r="L156" s="56">
        <v>0.61983699999999997</v>
      </c>
      <c r="M156">
        <v>161</v>
      </c>
      <c r="N156" s="6" t="str">
        <f t="shared" si="5"/>
        <v>NIE</v>
      </c>
    </row>
    <row r="157" spans="1:14">
      <c r="A157" s="50"/>
      <c r="B157" s="1">
        <v>55</v>
      </c>
      <c r="C157" t="s">
        <v>76</v>
      </c>
      <c r="D157" s="60" t="s">
        <v>176</v>
      </c>
      <c r="E157" s="61">
        <v>-0.77471599999999996</v>
      </c>
      <c r="F157" s="54">
        <v>-1.3314699999999999E-7</v>
      </c>
      <c r="G157" s="57">
        <v>0.61983699999999997</v>
      </c>
      <c r="H157">
        <v>146</v>
      </c>
      <c r="I157" s="6" t="str">
        <f t="shared" si="4"/>
        <v>NIE</v>
      </c>
      <c r="J157" s="54">
        <v>-0.77471599999999996</v>
      </c>
      <c r="K157" s="54">
        <v>-9.5369699999999997E-8</v>
      </c>
      <c r="L157" s="56">
        <v>0.61983699999999997</v>
      </c>
      <c r="M157">
        <v>185</v>
      </c>
      <c r="N157" s="6" t="str">
        <f t="shared" si="5"/>
        <v>NIE</v>
      </c>
    </row>
    <row r="158" spans="1:14">
      <c r="A158" s="50"/>
      <c r="B158" s="1">
        <v>56</v>
      </c>
      <c r="C158" t="s">
        <v>77</v>
      </c>
      <c r="D158" s="60" t="s">
        <v>177</v>
      </c>
      <c r="E158" s="61">
        <v>0.77471599999999996</v>
      </c>
      <c r="F158" s="54">
        <v>-0.77471599999999996</v>
      </c>
      <c r="G158" s="57">
        <v>1.23967</v>
      </c>
      <c r="H158">
        <v>152</v>
      </c>
      <c r="I158" s="6" t="str">
        <f t="shared" si="4"/>
        <v>NIE</v>
      </c>
      <c r="J158" s="54">
        <v>0.77471599999999996</v>
      </c>
      <c r="K158" s="54">
        <v>-3.9997699999999998E-7</v>
      </c>
      <c r="L158" s="56">
        <v>0.61983699999999997</v>
      </c>
      <c r="M158">
        <v>157</v>
      </c>
      <c r="N158" s="6" t="str">
        <f t="shared" si="5"/>
        <v>NIE</v>
      </c>
    </row>
    <row r="159" spans="1:14">
      <c r="A159" s="50"/>
      <c r="B159" s="1">
        <v>57</v>
      </c>
      <c r="C159" t="s">
        <v>78</v>
      </c>
      <c r="D159" s="60" t="s">
        <v>178</v>
      </c>
      <c r="E159" s="61">
        <v>2.5190399999999998E-7</v>
      </c>
      <c r="F159" s="54">
        <v>0.77471599999999996</v>
      </c>
      <c r="G159" s="57">
        <v>0.61983699999999997</v>
      </c>
      <c r="H159">
        <v>137</v>
      </c>
      <c r="I159" s="6" t="str">
        <f t="shared" si="4"/>
        <v>NIE</v>
      </c>
      <c r="J159" s="54">
        <v>4.3877400000000001E-7</v>
      </c>
      <c r="K159" s="54">
        <v>0.77471599999999996</v>
      </c>
      <c r="L159" s="56">
        <v>0.61983699999999997</v>
      </c>
      <c r="M159">
        <v>173</v>
      </c>
      <c r="N159" s="6" t="str">
        <f t="shared" si="5"/>
        <v>NIE</v>
      </c>
    </row>
    <row r="160" spans="1:14">
      <c r="A160" s="50"/>
      <c r="B160" s="1">
        <v>58</v>
      </c>
      <c r="C160" t="s">
        <v>79</v>
      </c>
      <c r="D160" s="60" t="s">
        <v>179</v>
      </c>
      <c r="E160" s="61">
        <v>0.77471599999999996</v>
      </c>
      <c r="F160" s="54">
        <v>2.1984399999999999E-7</v>
      </c>
      <c r="G160" s="57">
        <v>0.61983699999999997</v>
      </c>
      <c r="H160">
        <v>136</v>
      </c>
      <c r="I160" s="6" t="str">
        <f t="shared" si="4"/>
        <v>NIE</v>
      </c>
      <c r="J160" s="54">
        <v>0.77471699999999999</v>
      </c>
      <c r="K160" s="54">
        <v>-6.8968600000000005E-8</v>
      </c>
      <c r="L160" s="56">
        <v>0.61983699999999997</v>
      </c>
      <c r="M160">
        <v>201</v>
      </c>
      <c r="N160" s="6" t="str">
        <f t="shared" si="5"/>
        <v>NIE</v>
      </c>
    </row>
    <row r="161" spans="1:14">
      <c r="A161" s="50"/>
      <c r="B161" s="1">
        <v>59</v>
      </c>
      <c r="C161" t="s">
        <v>80</v>
      </c>
      <c r="D161" s="60" t="s">
        <v>180</v>
      </c>
      <c r="E161" s="61">
        <v>-3.9490800000000002E-8</v>
      </c>
      <c r="F161" s="54">
        <v>-0.77471599999999996</v>
      </c>
      <c r="G161" s="57">
        <v>0.61983699999999997</v>
      </c>
      <c r="H161">
        <v>159</v>
      </c>
      <c r="I161" s="6" t="str">
        <f t="shared" si="4"/>
        <v>NIE</v>
      </c>
      <c r="J161" s="54">
        <v>3.7926900000000001E-7</v>
      </c>
      <c r="K161" s="54">
        <v>-0.77471599999999996</v>
      </c>
      <c r="L161" s="56">
        <v>0.61983699999999997</v>
      </c>
      <c r="M161">
        <v>185</v>
      </c>
      <c r="N161" s="6" t="str">
        <f t="shared" si="5"/>
        <v>NIE</v>
      </c>
    </row>
    <row r="162" spans="1:14">
      <c r="A162" s="50"/>
      <c r="B162" s="1">
        <v>60</v>
      </c>
      <c r="C162" t="s">
        <v>81</v>
      </c>
      <c r="D162" s="60" t="s">
        <v>181</v>
      </c>
      <c r="E162" s="61">
        <v>-3.17779E-7</v>
      </c>
      <c r="F162" s="54">
        <v>0.77471500000000004</v>
      </c>
      <c r="G162" s="57">
        <v>0.61983699999999997</v>
      </c>
      <c r="H162">
        <v>121</v>
      </c>
      <c r="I162" s="6" t="str">
        <f t="shared" si="4"/>
        <v>NIE</v>
      </c>
      <c r="J162" s="54">
        <v>3.94215E-8</v>
      </c>
      <c r="K162" s="54">
        <v>0.77471500000000004</v>
      </c>
      <c r="L162" s="56">
        <v>0.61983699999999997</v>
      </c>
      <c r="M162">
        <v>165</v>
      </c>
      <c r="N162" s="6" t="str">
        <f t="shared" si="5"/>
        <v>NIE</v>
      </c>
    </row>
    <row r="163" spans="1:14">
      <c r="A163" s="50"/>
      <c r="B163" s="1">
        <v>61</v>
      </c>
      <c r="C163" t="s">
        <v>82</v>
      </c>
      <c r="D163" s="60" t="s">
        <v>182</v>
      </c>
      <c r="E163" s="61">
        <v>0.77471500000000004</v>
      </c>
      <c r="F163" s="54">
        <v>-3.6736700000000001E-7</v>
      </c>
      <c r="G163" s="57">
        <v>0.61983699999999997</v>
      </c>
      <c r="H163">
        <v>149</v>
      </c>
      <c r="I163" s="6" t="str">
        <f t="shared" si="4"/>
        <v>NIE</v>
      </c>
      <c r="J163" s="54">
        <v>0.77471500000000004</v>
      </c>
      <c r="K163" s="54">
        <v>1.6855599999999999E-7</v>
      </c>
      <c r="L163" s="56">
        <v>0.61983699999999997</v>
      </c>
      <c r="M163">
        <v>177</v>
      </c>
      <c r="N163" s="6" t="str">
        <f t="shared" si="5"/>
        <v>NIE</v>
      </c>
    </row>
    <row r="164" spans="1:14">
      <c r="A164" s="50"/>
      <c r="B164" s="1">
        <v>62</v>
      </c>
      <c r="C164" t="s">
        <v>83</v>
      </c>
      <c r="D164" s="60" t="s">
        <v>183</v>
      </c>
      <c r="E164" s="61">
        <v>0.77471599999999996</v>
      </c>
      <c r="F164" s="54">
        <v>-1.49518E-7</v>
      </c>
      <c r="G164" s="57">
        <v>0.61983699999999997</v>
      </c>
      <c r="H164">
        <v>151</v>
      </c>
      <c r="I164" s="6" t="str">
        <f t="shared" si="4"/>
        <v>NIE</v>
      </c>
      <c r="J164" s="54">
        <v>0.77471599999999996</v>
      </c>
      <c r="K164" s="54">
        <v>-2.2263100000000001E-8</v>
      </c>
      <c r="L164" s="56">
        <v>0.61983699999999997</v>
      </c>
      <c r="M164">
        <v>201</v>
      </c>
      <c r="N164" s="6" t="str">
        <f t="shared" si="5"/>
        <v>NIE</v>
      </c>
    </row>
    <row r="165" spans="1:14">
      <c r="A165" s="50"/>
      <c r="B165" s="1">
        <v>63</v>
      </c>
      <c r="C165" t="s">
        <v>84</v>
      </c>
      <c r="D165" s="60" t="s">
        <v>184</v>
      </c>
      <c r="E165" s="61">
        <v>-2.8722499999999998E-7</v>
      </c>
      <c r="F165" s="54">
        <v>1.6453199999999999E-8</v>
      </c>
      <c r="G165" s="57">
        <v>2.6356699999999998E-12</v>
      </c>
      <c r="H165">
        <v>148</v>
      </c>
      <c r="I165" s="6" t="str">
        <f t="shared" si="4"/>
        <v>TAK</v>
      </c>
      <c r="J165" s="54">
        <v>-3.5576400000000001E-7</v>
      </c>
      <c r="K165" s="54">
        <v>2.17642E-8</v>
      </c>
      <c r="L165" s="56">
        <v>4.0452099999999999E-12</v>
      </c>
      <c r="M165">
        <v>197</v>
      </c>
      <c r="N165" s="6" t="str">
        <f t="shared" si="5"/>
        <v>TAK</v>
      </c>
    </row>
    <row r="166" spans="1:14">
      <c r="A166" s="50"/>
      <c r="B166" s="1">
        <v>64</v>
      </c>
      <c r="C166" t="s">
        <v>85</v>
      </c>
      <c r="D166" s="60" t="s">
        <v>185</v>
      </c>
      <c r="E166" s="61">
        <v>-0.77471599999999996</v>
      </c>
      <c r="F166" s="54">
        <v>9.7851099999999999E-8</v>
      </c>
      <c r="G166" s="57">
        <v>0.61983699999999997</v>
      </c>
      <c r="H166">
        <v>137</v>
      </c>
      <c r="I166" s="6" t="str">
        <f t="shared" si="4"/>
        <v>NIE</v>
      </c>
      <c r="J166" s="54">
        <v>-0.77471599999999996</v>
      </c>
      <c r="K166" s="54">
        <v>0.77471599999999996</v>
      </c>
      <c r="L166" s="56">
        <v>1.23967</v>
      </c>
      <c r="M166">
        <v>173</v>
      </c>
      <c r="N166" s="6" t="str">
        <f t="shared" si="5"/>
        <v>NIE</v>
      </c>
    </row>
    <row r="167" spans="1:14">
      <c r="A167" s="50"/>
      <c r="B167" s="1">
        <v>65</v>
      </c>
      <c r="C167" t="s">
        <v>86</v>
      </c>
      <c r="D167" s="60" t="s">
        <v>186</v>
      </c>
      <c r="E167" s="61">
        <v>-6.2941200000000005E-8</v>
      </c>
      <c r="F167" s="54">
        <v>-0.77471599999999996</v>
      </c>
      <c r="G167" s="57">
        <v>0.61983699999999997</v>
      </c>
      <c r="H167">
        <v>157</v>
      </c>
      <c r="I167" s="6" t="str">
        <f t="shared" si="4"/>
        <v>NIE</v>
      </c>
      <c r="J167" s="54">
        <v>-4.4022000000000001E-7</v>
      </c>
      <c r="K167" s="54">
        <v>-0.77471599999999996</v>
      </c>
      <c r="L167" s="56">
        <v>0.61983699999999997</v>
      </c>
      <c r="M167">
        <v>181</v>
      </c>
      <c r="N167" s="6" t="str">
        <f t="shared" si="5"/>
        <v>NIE</v>
      </c>
    </row>
    <row r="168" spans="1:14">
      <c r="A168" s="50"/>
      <c r="B168" s="1">
        <v>66</v>
      </c>
      <c r="C168" t="s">
        <v>87</v>
      </c>
      <c r="D168" s="60" t="s">
        <v>187</v>
      </c>
      <c r="E168" s="61">
        <v>5.3657900000000003E-7</v>
      </c>
      <c r="F168" s="54">
        <v>-0.77471500000000004</v>
      </c>
      <c r="G168" s="57">
        <v>0.61983699999999997</v>
      </c>
      <c r="H168">
        <v>148</v>
      </c>
      <c r="I168" s="6" t="str">
        <f t="shared" si="4"/>
        <v>NIE</v>
      </c>
      <c r="J168" s="54">
        <v>3.5713799999999998E-7</v>
      </c>
      <c r="K168" s="54">
        <v>-0.77471599999999996</v>
      </c>
      <c r="L168" s="56">
        <v>0.61983699999999997</v>
      </c>
      <c r="M168">
        <v>177</v>
      </c>
      <c r="N168" s="6" t="str">
        <f t="shared" si="5"/>
        <v>NIE</v>
      </c>
    </row>
    <row r="169" spans="1:14">
      <c r="A169" s="50"/>
      <c r="B169" s="1">
        <v>67</v>
      </c>
      <c r="C169" t="s">
        <v>88</v>
      </c>
      <c r="D169" s="60" t="s">
        <v>188</v>
      </c>
      <c r="E169" s="61">
        <v>-5.59381E-7</v>
      </c>
      <c r="F169" s="54">
        <v>1.81635E-7</v>
      </c>
      <c r="G169" s="57">
        <v>1.10143E-11</v>
      </c>
      <c r="H169">
        <v>123</v>
      </c>
      <c r="I169" s="6" t="str">
        <f t="shared" si="4"/>
        <v>TAK</v>
      </c>
      <c r="J169" s="54">
        <v>-4.3611299999999998E-7</v>
      </c>
      <c r="K169" s="54">
        <v>-1.41063E-7</v>
      </c>
      <c r="L169" s="56">
        <v>6.6897600000000004E-12</v>
      </c>
      <c r="M169">
        <v>161</v>
      </c>
      <c r="N169" s="6" t="str">
        <f t="shared" si="5"/>
        <v>TAK</v>
      </c>
    </row>
    <row r="170" spans="1:14">
      <c r="A170" s="50"/>
      <c r="B170" s="1">
        <v>68</v>
      </c>
      <c r="C170" t="s">
        <v>89</v>
      </c>
      <c r="D170" s="60" t="s">
        <v>189</v>
      </c>
      <c r="E170" s="61">
        <v>0.77471599999999996</v>
      </c>
      <c r="F170" s="54">
        <v>3.4583099999999999E-7</v>
      </c>
      <c r="G170" s="57">
        <v>0.61983699999999997</v>
      </c>
      <c r="H170">
        <v>137</v>
      </c>
      <c r="I170" s="6" t="str">
        <f t="shared" si="4"/>
        <v>NIE</v>
      </c>
      <c r="J170" s="54">
        <v>0.77471599999999996</v>
      </c>
      <c r="K170" s="54">
        <v>3.8786900000000002E-7</v>
      </c>
      <c r="L170" s="56">
        <v>0.61983699999999997</v>
      </c>
      <c r="M170">
        <v>165</v>
      </c>
      <c r="N170" s="6" t="str">
        <f t="shared" si="5"/>
        <v>NIE</v>
      </c>
    </row>
    <row r="171" spans="1:14">
      <c r="A171" s="50"/>
      <c r="B171" s="1">
        <v>69</v>
      </c>
      <c r="C171" t="s">
        <v>90</v>
      </c>
      <c r="D171" s="60" t="s">
        <v>190</v>
      </c>
      <c r="E171" s="61">
        <v>-3.0634700000000001E-7</v>
      </c>
      <c r="F171" s="54">
        <v>-0.77471500000000004</v>
      </c>
      <c r="G171" s="57">
        <v>0.61983699999999997</v>
      </c>
      <c r="H171">
        <v>150</v>
      </c>
      <c r="I171" s="6" t="str">
        <f t="shared" si="4"/>
        <v>NIE</v>
      </c>
      <c r="J171" s="54">
        <v>-1.95481E-7</v>
      </c>
      <c r="K171" s="54">
        <v>-0.77471599999999996</v>
      </c>
      <c r="L171" s="56">
        <v>0.61983699999999997</v>
      </c>
      <c r="M171">
        <v>181</v>
      </c>
      <c r="N171" s="6" t="str">
        <f t="shared" si="5"/>
        <v>NIE</v>
      </c>
    </row>
    <row r="172" spans="1:14">
      <c r="A172" s="50"/>
      <c r="B172" s="1">
        <v>70</v>
      </c>
      <c r="C172" t="s">
        <v>91</v>
      </c>
      <c r="D172" s="60" t="s">
        <v>191</v>
      </c>
      <c r="E172" s="61">
        <v>0.77471599999999996</v>
      </c>
      <c r="F172" s="54">
        <v>-3.6249499999999999E-7</v>
      </c>
      <c r="G172" s="57">
        <v>0.61983699999999997</v>
      </c>
      <c r="H172">
        <v>133</v>
      </c>
      <c r="I172" s="6" t="str">
        <f t="shared" si="4"/>
        <v>NIE</v>
      </c>
      <c r="J172" s="54">
        <v>0.77471599999999996</v>
      </c>
      <c r="K172" s="54">
        <v>3.9650700000000002E-7</v>
      </c>
      <c r="L172" s="56">
        <v>0.61983699999999997</v>
      </c>
      <c r="M172">
        <v>177</v>
      </c>
      <c r="N172" s="6" t="str">
        <f t="shared" si="5"/>
        <v>NIE</v>
      </c>
    </row>
    <row r="173" spans="1:14">
      <c r="A173" s="50"/>
      <c r="B173" s="1">
        <v>71</v>
      </c>
      <c r="C173" t="s">
        <v>92</v>
      </c>
      <c r="D173" s="60" t="s">
        <v>192</v>
      </c>
      <c r="E173" s="61">
        <v>0.77471599999999996</v>
      </c>
      <c r="F173" s="54">
        <v>0.77471599999999996</v>
      </c>
      <c r="G173" s="57">
        <v>1.23967</v>
      </c>
      <c r="H173">
        <v>130</v>
      </c>
      <c r="I173" s="6" t="str">
        <f t="shared" si="4"/>
        <v>NIE</v>
      </c>
      <c r="J173" s="54">
        <v>0.77471500000000004</v>
      </c>
      <c r="K173" s="54">
        <v>0.77471599999999996</v>
      </c>
      <c r="L173" s="56">
        <v>1.23967</v>
      </c>
      <c r="M173">
        <v>185</v>
      </c>
      <c r="N173" s="6" t="str">
        <f t="shared" si="5"/>
        <v>NIE</v>
      </c>
    </row>
    <row r="174" spans="1:14">
      <c r="A174" s="50"/>
      <c r="B174" s="1">
        <v>72</v>
      </c>
      <c r="C174" t="s">
        <v>93</v>
      </c>
      <c r="D174" s="60" t="s">
        <v>193</v>
      </c>
      <c r="E174" s="61">
        <v>0.77471500000000004</v>
      </c>
      <c r="F174" s="54">
        <v>-0.77471599999999996</v>
      </c>
      <c r="G174" s="57">
        <v>1.23967</v>
      </c>
      <c r="H174">
        <v>123</v>
      </c>
      <c r="I174" s="6" t="str">
        <f t="shared" si="4"/>
        <v>NIE</v>
      </c>
      <c r="J174" s="54">
        <v>0.77471599999999996</v>
      </c>
      <c r="K174" s="54">
        <v>-0.77471599999999996</v>
      </c>
      <c r="L174" s="56">
        <v>1.23967</v>
      </c>
      <c r="M174">
        <v>181</v>
      </c>
      <c r="N174" s="6" t="str">
        <f t="shared" si="5"/>
        <v>NIE</v>
      </c>
    </row>
    <row r="175" spans="1:14">
      <c r="A175" s="50"/>
      <c r="B175" s="1">
        <v>73</v>
      </c>
      <c r="C175" t="s">
        <v>94</v>
      </c>
      <c r="D175" s="60" t="s">
        <v>194</v>
      </c>
      <c r="E175" s="61">
        <v>0.77471599999999996</v>
      </c>
      <c r="F175" s="54">
        <v>-2.30423E-7</v>
      </c>
      <c r="G175" s="57">
        <v>0.61983699999999997</v>
      </c>
      <c r="H175">
        <v>131</v>
      </c>
      <c r="I175" s="6" t="str">
        <f t="shared" si="4"/>
        <v>NIE</v>
      </c>
      <c r="J175" s="54">
        <v>0.77471599999999996</v>
      </c>
      <c r="K175" s="54">
        <v>-1.1456499999999999E-7</v>
      </c>
      <c r="L175" s="56">
        <v>0.61983699999999997</v>
      </c>
      <c r="M175">
        <v>185</v>
      </c>
      <c r="N175" s="6" t="str">
        <f t="shared" si="5"/>
        <v>NIE</v>
      </c>
    </row>
    <row r="176" spans="1:14">
      <c r="A176" s="50"/>
      <c r="B176" s="1">
        <v>74</v>
      </c>
      <c r="C176" t="s">
        <v>95</v>
      </c>
      <c r="D176" s="60" t="s">
        <v>195</v>
      </c>
      <c r="E176" s="61">
        <v>5.0223599999999998E-8</v>
      </c>
      <c r="F176" s="54">
        <v>-0.77471599999999996</v>
      </c>
      <c r="G176" s="57">
        <v>0.61983699999999997</v>
      </c>
      <c r="H176">
        <v>132</v>
      </c>
      <c r="I176" s="6" t="str">
        <f t="shared" si="4"/>
        <v>NIE</v>
      </c>
      <c r="J176" s="54">
        <v>5.8096900000000002E-7</v>
      </c>
      <c r="K176" s="54">
        <v>-0.77471599999999996</v>
      </c>
      <c r="L176" s="56">
        <v>0.61983699999999997</v>
      </c>
      <c r="M176">
        <v>181</v>
      </c>
      <c r="N176" s="6" t="str">
        <f t="shared" si="5"/>
        <v>NIE</v>
      </c>
    </row>
    <row r="177" spans="1:14">
      <c r="A177" s="50"/>
      <c r="B177" s="1">
        <v>75</v>
      </c>
      <c r="C177" t="s">
        <v>96</v>
      </c>
      <c r="D177" s="60" t="s">
        <v>196</v>
      </c>
      <c r="E177" s="61">
        <v>0.77471500000000004</v>
      </c>
      <c r="F177" s="54">
        <v>0.77471500000000004</v>
      </c>
      <c r="G177" s="57">
        <v>1.23967</v>
      </c>
      <c r="H177">
        <v>122</v>
      </c>
      <c r="I177" s="6" t="str">
        <f t="shared" si="4"/>
        <v>NIE</v>
      </c>
      <c r="J177" s="54">
        <v>0.77471599999999996</v>
      </c>
      <c r="K177" s="54">
        <v>0.77471500000000004</v>
      </c>
      <c r="L177" s="56">
        <v>1.23967</v>
      </c>
      <c r="M177">
        <v>181</v>
      </c>
      <c r="N177" s="6" t="str">
        <f t="shared" si="5"/>
        <v>NIE</v>
      </c>
    </row>
    <row r="178" spans="1:14">
      <c r="A178" s="50"/>
      <c r="B178" s="1">
        <v>76</v>
      </c>
      <c r="C178" t="s">
        <v>97</v>
      </c>
      <c r="D178" s="60" t="s">
        <v>197</v>
      </c>
      <c r="E178" s="61">
        <v>-3.3535699999999998E-7</v>
      </c>
      <c r="F178" s="54">
        <v>1.1112199999999999E-7</v>
      </c>
      <c r="G178" s="57">
        <v>3.97415E-12</v>
      </c>
      <c r="H178">
        <v>142</v>
      </c>
      <c r="I178" s="6" t="str">
        <f t="shared" si="4"/>
        <v>TAK</v>
      </c>
      <c r="J178" s="54">
        <v>1.91395E-7</v>
      </c>
      <c r="K178" s="54">
        <v>5.6942400000000003E-7</v>
      </c>
      <c r="L178" s="56">
        <v>1.14913E-11</v>
      </c>
      <c r="M178">
        <v>181</v>
      </c>
      <c r="N178" s="6" t="str">
        <f t="shared" si="5"/>
        <v>TAK</v>
      </c>
    </row>
    <row r="179" spans="1:14">
      <c r="A179" s="50"/>
      <c r="B179" s="1">
        <v>77</v>
      </c>
      <c r="C179" t="s">
        <v>98</v>
      </c>
      <c r="D179" s="60" t="s">
        <v>198</v>
      </c>
      <c r="E179" s="61">
        <v>-0.77471599999999996</v>
      </c>
      <c r="F179" s="54">
        <v>0.77471500000000004</v>
      </c>
      <c r="G179" s="57">
        <v>1.23967</v>
      </c>
      <c r="H179">
        <v>122</v>
      </c>
      <c r="I179" s="6" t="str">
        <f t="shared" si="4"/>
        <v>NIE</v>
      </c>
      <c r="J179" s="54">
        <v>-0.77471599999999996</v>
      </c>
      <c r="K179" s="54">
        <v>0.77471599999999996</v>
      </c>
      <c r="L179" s="56">
        <v>1.23967</v>
      </c>
      <c r="M179">
        <v>181</v>
      </c>
      <c r="N179" s="6" t="str">
        <f t="shared" si="5"/>
        <v>NIE</v>
      </c>
    </row>
    <row r="180" spans="1:14">
      <c r="A180" s="50"/>
      <c r="B180" s="1">
        <v>78</v>
      </c>
      <c r="C180" t="s">
        <v>99</v>
      </c>
      <c r="D180" s="60" t="s">
        <v>199</v>
      </c>
      <c r="E180" s="61">
        <v>0.77471599999999996</v>
      </c>
      <c r="F180" s="54">
        <v>0.77471599999999996</v>
      </c>
      <c r="G180" s="57">
        <v>1.23967</v>
      </c>
      <c r="H180">
        <v>139</v>
      </c>
      <c r="I180" s="6" t="str">
        <f t="shared" si="4"/>
        <v>NIE</v>
      </c>
      <c r="J180" s="54">
        <v>0.77471599999999996</v>
      </c>
      <c r="K180" s="54">
        <v>0.77471599999999996</v>
      </c>
      <c r="L180" s="56">
        <v>1.23967</v>
      </c>
      <c r="M180">
        <v>153</v>
      </c>
      <c r="N180" s="6" t="str">
        <f t="shared" si="5"/>
        <v>NIE</v>
      </c>
    </row>
    <row r="181" spans="1:14">
      <c r="A181" s="50"/>
      <c r="B181" s="1">
        <v>79</v>
      </c>
      <c r="C181" t="s">
        <v>100</v>
      </c>
      <c r="D181" s="60" t="s">
        <v>200</v>
      </c>
      <c r="E181" s="61">
        <v>-1.06105E-7</v>
      </c>
      <c r="F181" s="54">
        <v>-6.1978899999999999E-7</v>
      </c>
      <c r="G181" s="57">
        <v>1.25904E-11</v>
      </c>
      <c r="H181">
        <v>142</v>
      </c>
      <c r="I181" s="6" t="str">
        <f t="shared" si="4"/>
        <v>TAK</v>
      </c>
      <c r="J181" s="54">
        <v>3.7652100000000001E-7</v>
      </c>
      <c r="K181" s="54">
        <v>-4.0531900000000003E-8</v>
      </c>
      <c r="L181" s="56">
        <v>4.56657E-12</v>
      </c>
      <c r="M181">
        <v>193</v>
      </c>
      <c r="N181" s="6" t="str">
        <f t="shared" si="5"/>
        <v>TAK</v>
      </c>
    </row>
    <row r="182" spans="1:14">
      <c r="A182" s="50"/>
      <c r="B182" s="1">
        <v>80</v>
      </c>
      <c r="C182" t="s">
        <v>101</v>
      </c>
      <c r="D182" s="60" t="s">
        <v>201</v>
      </c>
      <c r="E182" s="61">
        <v>-0.77471599999999996</v>
      </c>
      <c r="F182" s="54">
        <v>-1.3182700000000001E-7</v>
      </c>
      <c r="G182" s="57">
        <v>0.61983699999999997</v>
      </c>
      <c r="H182">
        <v>144</v>
      </c>
      <c r="I182" s="6" t="str">
        <f t="shared" si="4"/>
        <v>NIE</v>
      </c>
      <c r="J182" s="54">
        <v>-0.77471599999999996</v>
      </c>
      <c r="K182" s="54">
        <v>1.9401700000000001E-7</v>
      </c>
      <c r="L182" s="56">
        <v>0.61983699999999997</v>
      </c>
      <c r="M182">
        <v>153</v>
      </c>
      <c r="N182" s="6" t="str">
        <f t="shared" si="5"/>
        <v>NIE</v>
      </c>
    </row>
    <row r="183" spans="1:14">
      <c r="A183" s="50"/>
      <c r="B183" s="1">
        <v>81</v>
      </c>
      <c r="C183" t="s">
        <v>102</v>
      </c>
      <c r="D183" s="60" t="s">
        <v>202</v>
      </c>
      <c r="E183" s="61">
        <v>-0.77471599999999996</v>
      </c>
      <c r="F183" s="54">
        <v>0.77471500000000004</v>
      </c>
      <c r="G183" s="57">
        <v>1.23967</v>
      </c>
      <c r="H183">
        <v>119</v>
      </c>
      <c r="I183" s="6" t="str">
        <f t="shared" si="4"/>
        <v>NIE</v>
      </c>
      <c r="J183" s="54">
        <v>-0.77471599999999996</v>
      </c>
      <c r="K183" s="54">
        <v>0.77471500000000004</v>
      </c>
      <c r="L183" s="56">
        <v>1.23967</v>
      </c>
      <c r="M183">
        <v>177</v>
      </c>
      <c r="N183" s="6" t="str">
        <f t="shared" si="5"/>
        <v>NIE</v>
      </c>
    </row>
    <row r="184" spans="1:14">
      <c r="A184" s="50"/>
      <c r="B184" s="1">
        <v>82</v>
      </c>
      <c r="C184" t="s">
        <v>103</v>
      </c>
      <c r="D184" s="60" t="s">
        <v>203</v>
      </c>
      <c r="E184" s="61">
        <v>0.77471599999999996</v>
      </c>
      <c r="F184" s="54">
        <v>4.2655000000000002E-7</v>
      </c>
      <c r="G184" s="57">
        <v>0.61983699999999997</v>
      </c>
      <c r="H184">
        <v>110</v>
      </c>
      <c r="I184" s="6" t="str">
        <f t="shared" si="4"/>
        <v>NIE</v>
      </c>
      <c r="J184" s="54">
        <v>0.77471599999999996</v>
      </c>
      <c r="K184" s="54">
        <v>3.6809299999999999E-8</v>
      </c>
      <c r="L184" s="56">
        <v>0.61983699999999997</v>
      </c>
      <c r="M184">
        <v>169</v>
      </c>
      <c r="N184" s="6" t="str">
        <f t="shared" si="5"/>
        <v>NIE</v>
      </c>
    </row>
    <row r="185" spans="1:14">
      <c r="A185" s="50"/>
      <c r="B185" s="1">
        <v>83</v>
      </c>
      <c r="C185" t="s">
        <v>104</v>
      </c>
      <c r="D185" s="60" t="s">
        <v>204</v>
      </c>
      <c r="E185" s="61">
        <v>-0.77471599999999996</v>
      </c>
      <c r="F185" s="54">
        <v>4.7489100000000001E-7</v>
      </c>
      <c r="G185" s="57">
        <v>0.61983699999999997</v>
      </c>
      <c r="H185">
        <v>122</v>
      </c>
      <c r="I185" s="6" t="str">
        <f t="shared" si="4"/>
        <v>NIE</v>
      </c>
      <c r="J185" s="54">
        <v>-0.77471599999999996</v>
      </c>
      <c r="K185" s="54">
        <v>-4.66895E-7</v>
      </c>
      <c r="L185" s="56">
        <v>0.61983699999999997</v>
      </c>
      <c r="M185">
        <v>165</v>
      </c>
      <c r="N185" s="6" t="str">
        <f t="shared" si="5"/>
        <v>NIE</v>
      </c>
    </row>
    <row r="186" spans="1:14">
      <c r="A186" s="50"/>
      <c r="B186" s="1">
        <v>84</v>
      </c>
      <c r="C186" t="s">
        <v>105</v>
      </c>
      <c r="D186" s="60" t="s">
        <v>205</v>
      </c>
      <c r="E186" s="61">
        <v>-0.77471599999999996</v>
      </c>
      <c r="F186" s="54">
        <v>-0.77471599999999996</v>
      </c>
      <c r="G186" s="57">
        <v>1.23967</v>
      </c>
      <c r="H186">
        <v>129</v>
      </c>
      <c r="I186" s="6" t="str">
        <f t="shared" si="4"/>
        <v>NIE</v>
      </c>
      <c r="J186" s="54">
        <v>-0.77471599999999996</v>
      </c>
      <c r="K186" s="54">
        <v>-0.77471599999999996</v>
      </c>
      <c r="L186" s="56">
        <v>1.23967</v>
      </c>
      <c r="M186">
        <v>193</v>
      </c>
      <c r="N186" s="6" t="str">
        <f t="shared" si="5"/>
        <v>NIE</v>
      </c>
    </row>
    <row r="187" spans="1:14">
      <c r="A187" s="50"/>
      <c r="B187" s="1">
        <v>85</v>
      </c>
      <c r="C187" t="s">
        <v>106</v>
      </c>
      <c r="D187" s="60" t="s">
        <v>206</v>
      </c>
      <c r="E187" s="61">
        <v>6.4095500000000001E-7</v>
      </c>
      <c r="F187" s="54">
        <v>-0.77471599999999996</v>
      </c>
      <c r="G187" s="57">
        <v>0.61983699999999997</v>
      </c>
      <c r="H187">
        <v>131</v>
      </c>
      <c r="I187" s="6" t="str">
        <f t="shared" si="4"/>
        <v>NIE</v>
      </c>
      <c r="J187" s="54">
        <v>4.65514E-7</v>
      </c>
      <c r="K187" s="54">
        <v>-0.77471599999999996</v>
      </c>
      <c r="L187" s="56">
        <v>0.61983699999999997</v>
      </c>
      <c r="M187">
        <v>177</v>
      </c>
      <c r="N187" s="6" t="str">
        <f t="shared" si="5"/>
        <v>NIE</v>
      </c>
    </row>
    <row r="188" spans="1:14">
      <c r="A188" s="50"/>
      <c r="B188" s="1">
        <v>86</v>
      </c>
      <c r="C188" t="s">
        <v>107</v>
      </c>
      <c r="D188" s="60" t="s">
        <v>207</v>
      </c>
      <c r="E188" s="61">
        <v>0.77471500000000004</v>
      </c>
      <c r="F188" s="54">
        <v>2.35144E-7</v>
      </c>
      <c r="G188" s="57">
        <v>0.61983699999999997</v>
      </c>
      <c r="H188">
        <v>115</v>
      </c>
      <c r="I188" s="6" t="str">
        <f t="shared" si="4"/>
        <v>NIE</v>
      </c>
      <c r="J188" s="54">
        <v>0.77471500000000004</v>
      </c>
      <c r="K188" s="54">
        <v>7.0612999999999998E-8</v>
      </c>
      <c r="L188" s="56">
        <v>0.61983699999999997</v>
      </c>
      <c r="M188">
        <v>173</v>
      </c>
      <c r="N188" s="6" t="str">
        <f t="shared" si="5"/>
        <v>NIE</v>
      </c>
    </row>
    <row r="189" spans="1:14">
      <c r="A189" s="50"/>
      <c r="B189" s="1">
        <v>87</v>
      </c>
      <c r="C189" t="s">
        <v>108</v>
      </c>
      <c r="D189" s="60" t="s">
        <v>208</v>
      </c>
      <c r="E189" s="61">
        <v>0.77471500000000004</v>
      </c>
      <c r="F189" s="54">
        <v>-0.77471599999999996</v>
      </c>
      <c r="G189" s="57">
        <v>1.23967</v>
      </c>
      <c r="H189">
        <v>133</v>
      </c>
      <c r="I189" s="6" t="str">
        <f t="shared" si="4"/>
        <v>NIE</v>
      </c>
      <c r="J189" s="54">
        <v>0.77471599999999996</v>
      </c>
      <c r="K189" s="54">
        <v>3.3410200000000001E-9</v>
      </c>
      <c r="L189" s="56">
        <v>0.61983699999999997</v>
      </c>
      <c r="M189">
        <v>213</v>
      </c>
      <c r="N189" s="6" t="str">
        <f t="shared" si="5"/>
        <v>NIE</v>
      </c>
    </row>
    <row r="190" spans="1:14">
      <c r="A190" s="50"/>
      <c r="B190" s="1">
        <v>88</v>
      </c>
      <c r="C190" t="s">
        <v>109</v>
      </c>
      <c r="D190" s="60" t="s">
        <v>209</v>
      </c>
      <c r="E190" s="61">
        <v>-1.9540399999999999E-7</v>
      </c>
      <c r="F190" s="54">
        <v>0.77471500000000004</v>
      </c>
      <c r="G190" s="57">
        <v>0.61983699999999997</v>
      </c>
      <c r="H190">
        <v>131</v>
      </c>
      <c r="I190" s="6" t="str">
        <f t="shared" si="4"/>
        <v>NIE</v>
      </c>
      <c r="J190" s="54">
        <v>2.37969E-7</v>
      </c>
      <c r="K190" s="54">
        <v>0.77471599999999996</v>
      </c>
      <c r="L190" s="56">
        <v>0.61983699999999997</v>
      </c>
      <c r="M190">
        <v>169</v>
      </c>
      <c r="N190" s="6" t="str">
        <f t="shared" si="5"/>
        <v>NIE</v>
      </c>
    </row>
    <row r="191" spans="1:14">
      <c r="A191" s="50"/>
      <c r="B191" s="1">
        <v>89</v>
      </c>
      <c r="C191" t="s">
        <v>110</v>
      </c>
      <c r="D191" s="60" t="s">
        <v>210</v>
      </c>
      <c r="E191" s="61">
        <v>-0.77471599999999996</v>
      </c>
      <c r="F191" s="54">
        <v>-0.77471599999999996</v>
      </c>
      <c r="G191" s="57">
        <v>1.23967</v>
      </c>
      <c r="H191">
        <v>137</v>
      </c>
      <c r="I191" s="6" t="str">
        <f t="shared" si="4"/>
        <v>NIE</v>
      </c>
      <c r="J191" s="54">
        <v>-0.77471599999999996</v>
      </c>
      <c r="K191" s="54">
        <v>3.7483799999999998E-7</v>
      </c>
      <c r="L191" s="56">
        <v>0.61983699999999997</v>
      </c>
      <c r="M191">
        <v>189</v>
      </c>
      <c r="N191" s="6" t="str">
        <f t="shared" si="5"/>
        <v>NIE</v>
      </c>
    </row>
    <row r="192" spans="1:14">
      <c r="A192" s="50"/>
      <c r="B192" s="1">
        <v>90</v>
      </c>
      <c r="C192" t="s">
        <v>111</v>
      </c>
      <c r="D192" s="60" t="s">
        <v>211</v>
      </c>
      <c r="E192" s="61">
        <v>-0.77471500000000004</v>
      </c>
      <c r="F192" s="54">
        <v>2.9665899999999998E-7</v>
      </c>
      <c r="G192" s="57">
        <v>0.61983699999999997</v>
      </c>
      <c r="H192">
        <v>147</v>
      </c>
      <c r="I192" s="6" t="str">
        <f t="shared" si="4"/>
        <v>NIE</v>
      </c>
      <c r="J192" s="54">
        <v>-0.77471599999999996</v>
      </c>
      <c r="K192" s="54">
        <v>-4.9028300000000005E-7</v>
      </c>
      <c r="L192" s="56">
        <v>0.61983699999999997</v>
      </c>
      <c r="M192">
        <v>197</v>
      </c>
      <c r="N192" s="6" t="str">
        <f t="shared" si="5"/>
        <v>NIE</v>
      </c>
    </row>
    <row r="193" spans="1:14">
      <c r="A193" s="50"/>
      <c r="B193" s="1">
        <v>91</v>
      </c>
      <c r="C193" t="s">
        <v>112</v>
      </c>
      <c r="D193" s="60" t="s">
        <v>212</v>
      </c>
      <c r="E193" s="61">
        <v>-5.4066100000000005E-7</v>
      </c>
      <c r="F193" s="54">
        <v>0.77471599999999996</v>
      </c>
      <c r="G193" s="57">
        <v>0.61983699999999997</v>
      </c>
      <c r="H193">
        <v>136</v>
      </c>
      <c r="I193" s="6" t="str">
        <f t="shared" si="4"/>
        <v>NIE</v>
      </c>
      <c r="J193" s="54">
        <v>3.00825E-7</v>
      </c>
      <c r="K193" s="54">
        <v>0.77471500000000004</v>
      </c>
      <c r="L193" s="56">
        <v>0.61983699999999997</v>
      </c>
      <c r="M193">
        <v>177</v>
      </c>
      <c r="N193" s="6" t="str">
        <f t="shared" si="5"/>
        <v>NIE</v>
      </c>
    </row>
    <row r="194" spans="1:14">
      <c r="A194" s="50"/>
      <c r="B194" s="1">
        <v>92</v>
      </c>
      <c r="C194" t="s">
        <v>113</v>
      </c>
      <c r="D194" s="60" t="s">
        <v>213</v>
      </c>
      <c r="E194" s="61">
        <v>0.77471599999999996</v>
      </c>
      <c r="F194" s="54">
        <v>-0.77471599999999996</v>
      </c>
      <c r="G194" s="57">
        <v>1.23967</v>
      </c>
      <c r="H194">
        <v>117</v>
      </c>
      <c r="I194" s="6" t="str">
        <f t="shared" si="4"/>
        <v>NIE</v>
      </c>
      <c r="J194" s="54">
        <v>0.77471599999999996</v>
      </c>
      <c r="K194" s="54">
        <v>-0.77471599999999996</v>
      </c>
      <c r="L194" s="56">
        <v>1.23967</v>
      </c>
      <c r="M194">
        <v>177</v>
      </c>
      <c r="N194" s="6" t="str">
        <f t="shared" si="5"/>
        <v>NIE</v>
      </c>
    </row>
    <row r="195" spans="1:14">
      <c r="A195" s="50"/>
      <c r="B195" s="1">
        <v>93</v>
      </c>
      <c r="C195" t="s">
        <v>114</v>
      </c>
      <c r="D195" s="60" t="s">
        <v>214</v>
      </c>
      <c r="E195" s="61">
        <v>-0.77471599999999996</v>
      </c>
      <c r="F195" s="54">
        <v>0.77471599999999996</v>
      </c>
      <c r="G195" s="57">
        <v>1.23967</v>
      </c>
      <c r="H195">
        <v>137</v>
      </c>
      <c r="I195" s="6" t="str">
        <f t="shared" si="4"/>
        <v>NIE</v>
      </c>
      <c r="J195" s="54">
        <v>-0.77471599999999996</v>
      </c>
      <c r="K195" s="54">
        <v>0.77471500000000004</v>
      </c>
      <c r="L195" s="56">
        <v>1.23967</v>
      </c>
      <c r="M195">
        <v>165</v>
      </c>
      <c r="N195" s="6" t="str">
        <f t="shared" si="5"/>
        <v>NIE</v>
      </c>
    </row>
    <row r="196" spans="1:14">
      <c r="A196" s="50"/>
      <c r="B196" s="1">
        <v>94</v>
      </c>
      <c r="C196" t="s">
        <v>115</v>
      </c>
      <c r="D196" s="60" t="s">
        <v>215</v>
      </c>
      <c r="E196" s="61">
        <v>-4.7925800000000002E-7</v>
      </c>
      <c r="F196" s="54">
        <v>9.2295099999999999E-8</v>
      </c>
      <c r="G196" s="57">
        <v>7.5850399999999994E-12</v>
      </c>
      <c r="H196">
        <v>117</v>
      </c>
      <c r="I196" s="6" t="str">
        <f t="shared" ref="I196:I259" si="6">IF(AND(G196 &lt;= 0.0001, G196&gt;= -0.0001), "TAK", "NIE")</f>
        <v>TAK</v>
      </c>
      <c r="J196" s="54">
        <v>7.8986700000000008E-9</v>
      </c>
      <c r="K196" s="54">
        <v>-4.4843699999999998E-7</v>
      </c>
      <c r="L196" s="56">
        <v>6.40532E-12</v>
      </c>
      <c r="M196">
        <v>185</v>
      </c>
      <c r="N196" s="6" t="str">
        <f t="shared" ref="N196:N259" si="7">IF(AND(L196 &lt;= 0.0001, L196 &gt;= -0.0001), "TAK", "NIE")</f>
        <v>TAK</v>
      </c>
    </row>
    <row r="197" spans="1:14">
      <c r="A197" s="50"/>
      <c r="B197" s="1">
        <v>95</v>
      </c>
      <c r="C197" t="s">
        <v>116</v>
      </c>
      <c r="D197" s="60" t="s">
        <v>216</v>
      </c>
      <c r="E197" s="61">
        <v>-0.77471599999999996</v>
      </c>
      <c r="F197" s="54">
        <v>-6.4163400000000001E-7</v>
      </c>
      <c r="G197" s="57">
        <v>0.61983699999999997</v>
      </c>
      <c r="H197">
        <v>120</v>
      </c>
      <c r="I197" s="6" t="str">
        <f t="shared" si="6"/>
        <v>NIE</v>
      </c>
      <c r="J197" s="54">
        <v>-0.77471599999999996</v>
      </c>
      <c r="K197" s="54">
        <v>4.14463E-7</v>
      </c>
      <c r="L197" s="56">
        <v>0.61983699999999997</v>
      </c>
      <c r="M197">
        <v>177</v>
      </c>
      <c r="N197" s="6" t="str">
        <f t="shared" si="7"/>
        <v>NIE</v>
      </c>
    </row>
    <row r="198" spans="1:14">
      <c r="A198" s="50"/>
      <c r="B198" s="1">
        <v>96</v>
      </c>
      <c r="C198" t="s">
        <v>117</v>
      </c>
      <c r="D198" s="60" t="s">
        <v>217</v>
      </c>
      <c r="E198" s="61">
        <v>-0.77471500000000004</v>
      </c>
      <c r="F198" s="54">
        <v>0.77471500000000004</v>
      </c>
      <c r="G198" s="57">
        <v>1.23967</v>
      </c>
      <c r="H198">
        <v>146</v>
      </c>
      <c r="I198" s="6" t="str">
        <f t="shared" si="6"/>
        <v>NIE</v>
      </c>
      <c r="J198" s="54">
        <v>-0.77471599999999996</v>
      </c>
      <c r="K198" s="54">
        <v>0.77471500000000004</v>
      </c>
      <c r="L198" s="56">
        <v>1.23967</v>
      </c>
      <c r="M198">
        <v>181</v>
      </c>
      <c r="N198" s="6" t="str">
        <f t="shared" si="7"/>
        <v>NIE</v>
      </c>
    </row>
    <row r="199" spans="1:14">
      <c r="A199" s="50"/>
      <c r="B199" s="1">
        <v>97</v>
      </c>
      <c r="C199" t="s">
        <v>118</v>
      </c>
      <c r="D199" s="60" t="s">
        <v>218</v>
      </c>
      <c r="E199" s="61">
        <v>0.77471599999999996</v>
      </c>
      <c r="F199" s="54">
        <v>-0.77471599999999996</v>
      </c>
      <c r="G199" s="57">
        <v>1.23967</v>
      </c>
      <c r="H199">
        <v>123</v>
      </c>
      <c r="I199" s="6" t="str">
        <f t="shared" si="6"/>
        <v>NIE</v>
      </c>
      <c r="J199" s="54">
        <v>0.77471599999999996</v>
      </c>
      <c r="K199" s="54">
        <v>-0.77471599999999996</v>
      </c>
      <c r="L199" s="56">
        <v>1.23967</v>
      </c>
      <c r="M199">
        <v>185</v>
      </c>
      <c r="N199" s="6" t="str">
        <f t="shared" si="7"/>
        <v>NIE</v>
      </c>
    </row>
    <row r="200" spans="1:14">
      <c r="A200" s="50"/>
      <c r="B200" s="1">
        <v>98</v>
      </c>
      <c r="C200" t="s">
        <v>119</v>
      </c>
      <c r="D200" s="60" t="s">
        <v>219</v>
      </c>
      <c r="E200" s="61">
        <v>0.77471500000000004</v>
      </c>
      <c r="F200" s="54">
        <v>5.1091599999999997E-7</v>
      </c>
      <c r="G200" s="57">
        <v>0.61983699999999997</v>
      </c>
      <c r="H200">
        <v>126</v>
      </c>
      <c r="I200" s="6" t="str">
        <f t="shared" si="6"/>
        <v>NIE</v>
      </c>
      <c r="J200" s="54">
        <v>0.77471599999999996</v>
      </c>
      <c r="K200" s="54">
        <v>-3.1569899999999997E-7</v>
      </c>
      <c r="L200" s="56">
        <v>0.61983699999999997</v>
      </c>
      <c r="M200">
        <v>161</v>
      </c>
      <c r="N200" s="6" t="str">
        <f t="shared" si="7"/>
        <v>NIE</v>
      </c>
    </row>
    <row r="201" spans="1:14">
      <c r="A201" s="50"/>
      <c r="B201" s="1">
        <v>99</v>
      </c>
      <c r="C201" t="s">
        <v>120</v>
      </c>
      <c r="D201" s="60" t="s">
        <v>220</v>
      </c>
      <c r="E201" s="61">
        <v>0.77471500000000004</v>
      </c>
      <c r="F201" s="54">
        <v>4.9257600000000003E-7</v>
      </c>
      <c r="G201" s="57">
        <v>0.61983699999999997</v>
      </c>
      <c r="H201">
        <v>141</v>
      </c>
      <c r="I201" s="6" t="str">
        <f t="shared" si="6"/>
        <v>NIE</v>
      </c>
      <c r="J201" s="54">
        <v>0.77471599999999996</v>
      </c>
      <c r="K201" s="54">
        <v>0.77471599999999996</v>
      </c>
      <c r="L201" s="56">
        <v>1.23967</v>
      </c>
      <c r="M201">
        <v>181</v>
      </c>
      <c r="N201" s="6" t="str">
        <f t="shared" si="7"/>
        <v>NIE</v>
      </c>
    </row>
    <row r="202" spans="1:14" ht="15" thickBot="1">
      <c r="A202" s="52"/>
      <c r="B202" s="12">
        <v>100</v>
      </c>
      <c r="C202" s="21" t="s">
        <v>121</v>
      </c>
      <c r="D202" s="62" t="s">
        <v>221</v>
      </c>
      <c r="E202" s="63">
        <v>0.77471599999999996</v>
      </c>
      <c r="F202" s="64">
        <v>-0.77471599999999996</v>
      </c>
      <c r="G202" s="107">
        <v>1.23967</v>
      </c>
      <c r="H202" s="65">
        <v>118</v>
      </c>
      <c r="I202" s="4" t="str">
        <f t="shared" si="6"/>
        <v>NIE</v>
      </c>
      <c r="J202" s="64">
        <v>0.77471500000000004</v>
      </c>
      <c r="K202" s="64">
        <v>-0.77471599999999996</v>
      </c>
      <c r="L202" s="66">
        <v>1.23967</v>
      </c>
      <c r="M202" s="19">
        <v>141</v>
      </c>
      <c r="N202" s="4" t="str">
        <f t="shared" si="7"/>
        <v>NIE</v>
      </c>
    </row>
    <row r="203" spans="1:14">
      <c r="A203" s="53" t="s">
        <v>223</v>
      </c>
      <c r="B203" s="10">
        <v>1</v>
      </c>
      <c r="C203" s="67" t="s">
        <v>22</v>
      </c>
      <c r="D203" s="58" t="s">
        <v>122</v>
      </c>
      <c r="E203" s="59">
        <v>1.6372599999999999E-7</v>
      </c>
      <c r="F203" s="68">
        <v>5.13609E-8</v>
      </c>
      <c r="G203" s="108">
        <v>9.3747199999999999E-13</v>
      </c>
      <c r="H203" s="69">
        <v>137</v>
      </c>
      <c r="I203" s="11" t="str">
        <f t="shared" si="6"/>
        <v>TAK</v>
      </c>
      <c r="J203" s="68">
        <v>5.1486600000000005E-7</v>
      </c>
      <c r="K203" s="68">
        <v>-3.4587800000000001E-8</v>
      </c>
      <c r="L203" s="70">
        <v>8.4790000000000005E-12</v>
      </c>
      <c r="M203" s="71">
        <v>201</v>
      </c>
      <c r="N203" s="11" t="str">
        <f t="shared" si="7"/>
        <v>TAK</v>
      </c>
    </row>
    <row r="204" spans="1:14">
      <c r="A204" s="50"/>
      <c r="B204" s="1">
        <v>2</v>
      </c>
      <c r="C204" t="s">
        <v>23</v>
      </c>
      <c r="D204" s="60" t="s">
        <v>123</v>
      </c>
      <c r="E204" s="61">
        <v>0.77471500000000004</v>
      </c>
      <c r="F204" s="54">
        <v>0.77471599999999996</v>
      </c>
      <c r="G204" s="57">
        <v>1.23967</v>
      </c>
      <c r="H204">
        <v>129</v>
      </c>
      <c r="I204" s="6" t="str">
        <f t="shared" si="6"/>
        <v>NIE</v>
      </c>
      <c r="J204" s="54">
        <v>0.77471599999999996</v>
      </c>
      <c r="K204" s="54">
        <v>0.77471500000000004</v>
      </c>
      <c r="L204" s="56">
        <v>1.23967</v>
      </c>
      <c r="M204">
        <v>209</v>
      </c>
      <c r="N204" s="6" t="str">
        <f t="shared" si="7"/>
        <v>NIE</v>
      </c>
    </row>
    <row r="205" spans="1:14">
      <c r="A205" s="50"/>
      <c r="B205" s="1">
        <v>3</v>
      </c>
      <c r="C205" t="s">
        <v>24</v>
      </c>
      <c r="D205" s="60" t="s">
        <v>124</v>
      </c>
      <c r="E205" s="61">
        <v>-3.3440799999999999E-7</v>
      </c>
      <c r="F205" s="54">
        <v>0.77471599999999996</v>
      </c>
      <c r="G205" s="57">
        <v>0.61983699999999997</v>
      </c>
      <c r="H205">
        <v>127</v>
      </c>
      <c r="I205" s="6" t="str">
        <f t="shared" si="6"/>
        <v>NIE</v>
      </c>
      <c r="J205" s="54">
        <v>-2.20226E-7</v>
      </c>
      <c r="K205" s="54">
        <v>0.77471599999999996</v>
      </c>
      <c r="L205" s="56">
        <v>0.61983699999999997</v>
      </c>
      <c r="M205">
        <v>169</v>
      </c>
      <c r="N205" s="6" t="str">
        <f t="shared" si="7"/>
        <v>NIE</v>
      </c>
    </row>
    <row r="206" spans="1:14">
      <c r="A206" s="50"/>
      <c r="B206" s="1">
        <v>4</v>
      </c>
      <c r="C206" t="s">
        <v>25</v>
      </c>
      <c r="D206" s="60" t="s">
        <v>125</v>
      </c>
      <c r="E206" s="61">
        <v>-6.0243999999999999E-7</v>
      </c>
      <c r="F206" s="54">
        <v>-0.77471599999999996</v>
      </c>
      <c r="G206" s="57">
        <v>0.61983699999999997</v>
      </c>
      <c r="H206">
        <v>161</v>
      </c>
      <c r="I206" s="6" t="str">
        <f t="shared" si="6"/>
        <v>NIE</v>
      </c>
      <c r="J206" s="54">
        <v>4.9146300000000001E-7</v>
      </c>
      <c r="K206" s="54">
        <v>-0.77471599999999996</v>
      </c>
      <c r="L206" s="56">
        <v>0.61983699999999997</v>
      </c>
      <c r="M206">
        <v>197</v>
      </c>
      <c r="N206" s="6" t="str">
        <f t="shared" si="7"/>
        <v>NIE</v>
      </c>
    </row>
    <row r="207" spans="1:14">
      <c r="A207" s="50"/>
      <c r="B207" s="1">
        <v>5</v>
      </c>
      <c r="C207" t="s">
        <v>26</v>
      </c>
      <c r="D207" s="60" t="s">
        <v>126</v>
      </c>
      <c r="E207" s="61">
        <v>0.77471599999999996</v>
      </c>
      <c r="F207" s="54">
        <v>-0.77471599999999996</v>
      </c>
      <c r="G207" s="57">
        <v>1.23967</v>
      </c>
      <c r="H207">
        <v>116</v>
      </c>
      <c r="I207" s="6" t="str">
        <f t="shared" si="6"/>
        <v>NIE</v>
      </c>
      <c r="J207" s="54">
        <v>1.4060400000000001E-7</v>
      </c>
      <c r="K207" s="54">
        <v>-0.77471500000000004</v>
      </c>
      <c r="L207" s="56">
        <v>0.61983699999999997</v>
      </c>
      <c r="M207">
        <v>161</v>
      </c>
      <c r="N207" s="6" t="str">
        <f t="shared" si="7"/>
        <v>NIE</v>
      </c>
    </row>
    <row r="208" spans="1:14">
      <c r="A208" s="50"/>
      <c r="B208" s="1">
        <v>6</v>
      </c>
      <c r="C208" t="s">
        <v>27</v>
      </c>
      <c r="D208" s="60" t="s">
        <v>127</v>
      </c>
      <c r="E208" s="61">
        <v>-0.77471599999999996</v>
      </c>
      <c r="F208" s="54">
        <v>0.77471599999999996</v>
      </c>
      <c r="G208" s="57">
        <v>1.23967</v>
      </c>
      <c r="H208">
        <v>161</v>
      </c>
      <c r="I208" s="6" t="str">
        <f t="shared" si="6"/>
        <v>NIE</v>
      </c>
      <c r="J208" s="54">
        <v>-0.77471599999999996</v>
      </c>
      <c r="K208" s="54">
        <v>2.1087699999999999E-7</v>
      </c>
      <c r="L208" s="56">
        <v>0.61983699999999997</v>
      </c>
      <c r="M208">
        <v>209</v>
      </c>
      <c r="N208" s="6" t="str">
        <f t="shared" si="7"/>
        <v>NIE</v>
      </c>
    </row>
    <row r="209" spans="1:14">
      <c r="A209" s="50"/>
      <c r="B209" s="1">
        <v>7</v>
      </c>
      <c r="C209" t="s">
        <v>28</v>
      </c>
      <c r="D209" s="60" t="s">
        <v>128</v>
      </c>
      <c r="E209" s="61">
        <v>0.77471599999999996</v>
      </c>
      <c r="F209" s="54">
        <v>-1.59387E-7</v>
      </c>
      <c r="G209" s="57">
        <v>0.61983699999999997</v>
      </c>
      <c r="H209">
        <v>164</v>
      </c>
      <c r="I209" s="6" t="str">
        <f t="shared" si="6"/>
        <v>NIE</v>
      </c>
      <c r="J209" s="54">
        <v>0.77471599999999996</v>
      </c>
      <c r="K209" s="54">
        <v>-5.3457E-8</v>
      </c>
      <c r="L209" s="56">
        <v>0.61983699999999997</v>
      </c>
      <c r="M209">
        <v>201</v>
      </c>
      <c r="N209" s="6" t="str">
        <f t="shared" si="7"/>
        <v>NIE</v>
      </c>
    </row>
    <row r="210" spans="1:14">
      <c r="A210" s="50"/>
      <c r="B210" s="1">
        <v>8</v>
      </c>
      <c r="C210" t="s">
        <v>29</v>
      </c>
      <c r="D210" s="60" t="s">
        <v>129</v>
      </c>
      <c r="E210" s="61">
        <v>0.77471599999999996</v>
      </c>
      <c r="F210" s="54">
        <v>-3.7926700000000003E-8</v>
      </c>
      <c r="G210" s="57">
        <v>0.61983699999999997</v>
      </c>
      <c r="H210">
        <v>150</v>
      </c>
      <c r="I210" s="6" t="str">
        <f t="shared" si="6"/>
        <v>NIE</v>
      </c>
      <c r="J210" s="54">
        <v>0.77471599999999996</v>
      </c>
      <c r="K210" s="54">
        <v>3.4833699999999998E-7</v>
      </c>
      <c r="L210" s="56">
        <v>0.61983699999999997</v>
      </c>
      <c r="M210">
        <v>149</v>
      </c>
      <c r="N210" s="6" t="str">
        <f t="shared" si="7"/>
        <v>NIE</v>
      </c>
    </row>
    <row r="211" spans="1:14">
      <c r="A211" s="50"/>
      <c r="B211" s="1">
        <v>9</v>
      </c>
      <c r="C211" t="s">
        <v>30</v>
      </c>
      <c r="D211" s="60" t="s">
        <v>130</v>
      </c>
      <c r="E211" s="61">
        <v>-3.4162800000000002E-7</v>
      </c>
      <c r="F211" s="54">
        <v>-0.77471599999999996</v>
      </c>
      <c r="G211" s="57">
        <v>0.61983699999999997</v>
      </c>
      <c r="H211">
        <v>149</v>
      </c>
      <c r="I211" s="6" t="str">
        <f t="shared" si="6"/>
        <v>NIE</v>
      </c>
      <c r="J211" s="54">
        <v>-1.17064E-7</v>
      </c>
      <c r="K211" s="54">
        <v>-0.77471500000000004</v>
      </c>
      <c r="L211" s="56">
        <v>0.61983699999999997</v>
      </c>
      <c r="M211">
        <v>181</v>
      </c>
      <c r="N211" s="6" t="str">
        <f t="shared" si="7"/>
        <v>NIE</v>
      </c>
    </row>
    <row r="212" spans="1:14">
      <c r="A212" s="50"/>
      <c r="B212" s="1">
        <v>10</v>
      </c>
      <c r="C212" t="s">
        <v>31</v>
      </c>
      <c r="D212" s="60" t="s">
        <v>131</v>
      </c>
      <c r="E212" s="61">
        <v>0.77471599999999996</v>
      </c>
      <c r="F212" s="54">
        <v>-0.77471599999999996</v>
      </c>
      <c r="G212" s="57">
        <v>1.23967</v>
      </c>
      <c r="H212">
        <v>144</v>
      </c>
      <c r="I212" s="6" t="str">
        <f t="shared" si="6"/>
        <v>NIE</v>
      </c>
      <c r="J212" s="54">
        <v>0.77471500000000004</v>
      </c>
      <c r="K212" s="54">
        <v>-0.77471599999999996</v>
      </c>
      <c r="L212" s="56">
        <v>1.23967</v>
      </c>
      <c r="M212">
        <v>165</v>
      </c>
      <c r="N212" s="6" t="str">
        <f t="shared" si="7"/>
        <v>NIE</v>
      </c>
    </row>
    <row r="213" spans="1:14">
      <c r="A213" s="50"/>
      <c r="B213" s="1">
        <v>11</v>
      </c>
      <c r="C213" t="s">
        <v>32</v>
      </c>
      <c r="D213" s="60" t="s">
        <v>132</v>
      </c>
      <c r="E213" s="61">
        <v>-3.55886E-8</v>
      </c>
      <c r="F213" s="54">
        <v>0.77471599999999996</v>
      </c>
      <c r="G213" s="57">
        <v>0.61983699999999997</v>
      </c>
      <c r="H213">
        <v>135</v>
      </c>
      <c r="I213" s="6" t="str">
        <f t="shared" si="6"/>
        <v>NIE</v>
      </c>
      <c r="J213" s="54">
        <v>1.3727699999999999E-7</v>
      </c>
      <c r="K213" s="54">
        <v>0.77471500000000004</v>
      </c>
      <c r="L213" s="56">
        <v>0.61983699999999997</v>
      </c>
      <c r="M213">
        <v>181</v>
      </c>
      <c r="N213" s="6" t="str">
        <f t="shared" si="7"/>
        <v>NIE</v>
      </c>
    </row>
    <row r="214" spans="1:14">
      <c r="A214" s="50"/>
      <c r="B214" s="1">
        <v>12</v>
      </c>
      <c r="C214" t="s">
        <v>33</v>
      </c>
      <c r="D214" s="60" t="s">
        <v>133</v>
      </c>
      <c r="E214" s="61">
        <v>-4.6087999999999998E-7</v>
      </c>
      <c r="F214" s="54">
        <v>0.77471599999999996</v>
      </c>
      <c r="G214" s="57">
        <v>0.61983699999999997</v>
      </c>
      <c r="H214">
        <v>169</v>
      </c>
      <c r="I214" s="6" t="str">
        <f t="shared" si="6"/>
        <v>NIE</v>
      </c>
      <c r="J214" s="54">
        <v>3.6061800000000001E-7</v>
      </c>
      <c r="K214" s="54">
        <v>0.77471599999999996</v>
      </c>
      <c r="L214" s="56">
        <v>0.61983699999999997</v>
      </c>
      <c r="M214">
        <v>181</v>
      </c>
      <c r="N214" s="6" t="str">
        <f t="shared" si="7"/>
        <v>NIE</v>
      </c>
    </row>
    <row r="215" spans="1:14">
      <c r="A215" s="50"/>
      <c r="B215" s="1">
        <v>13</v>
      </c>
      <c r="C215" t="s">
        <v>34</v>
      </c>
      <c r="D215" s="60" t="s">
        <v>134</v>
      </c>
      <c r="E215" s="61">
        <v>-4.1372900000000001E-7</v>
      </c>
      <c r="F215" s="54">
        <v>2.6956599999999999E-7</v>
      </c>
      <c r="G215" s="57">
        <v>7.7644600000000002E-12</v>
      </c>
      <c r="H215">
        <v>113</v>
      </c>
      <c r="I215" s="6" t="str">
        <f t="shared" si="6"/>
        <v>TAK</v>
      </c>
      <c r="J215" s="54">
        <v>1.3769399999999999E-7</v>
      </c>
      <c r="K215" s="54">
        <v>2.4637800000000001E-7</v>
      </c>
      <c r="L215" s="56">
        <v>2.53664E-12</v>
      </c>
      <c r="M215">
        <v>193</v>
      </c>
      <c r="N215" s="6" t="str">
        <f t="shared" si="7"/>
        <v>TAK</v>
      </c>
    </row>
    <row r="216" spans="1:14">
      <c r="A216" s="50"/>
      <c r="B216" s="1">
        <v>14</v>
      </c>
      <c r="C216" t="s">
        <v>35</v>
      </c>
      <c r="D216" s="60" t="s">
        <v>135</v>
      </c>
      <c r="E216" s="61">
        <v>5.6871400000000002E-7</v>
      </c>
      <c r="F216" s="54">
        <v>7.7573899999999998E-8</v>
      </c>
      <c r="G216" s="57">
        <v>1.0490699999999999E-11</v>
      </c>
      <c r="H216">
        <v>144</v>
      </c>
      <c r="I216" s="6" t="str">
        <f t="shared" si="6"/>
        <v>TAK</v>
      </c>
      <c r="J216" s="54">
        <v>-4.2028300000000001E-8</v>
      </c>
      <c r="K216" s="54">
        <v>4.8286199999999997E-7</v>
      </c>
      <c r="L216" s="56">
        <v>7.4806799999999996E-12</v>
      </c>
      <c r="M216">
        <v>181</v>
      </c>
      <c r="N216" s="6" t="str">
        <f t="shared" si="7"/>
        <v>TAK</v>
      </c>
    </row>
    <row r="217" spans="1:14">
      <c r="A217" s="50"/>
      <c r="B217" s="1">
        <v>15</v>
      </c>
      <c r="C217" t="s">
        <v>36</v>
      </c>
      <c r="D217" s="60" t="s">
        <v>136</v>
      </c>
      <c r="E217" s="61">
        <v>-1.03141E-7</v>
      </c>
      <c r="F217" s="54">
        <v>-0.77471599999999996</v>
      </c>
      <c r="G217" s="57">
        <v>0.61983699999999997</v>
      </c>
      <c r="H217">
        <v>131</v>
      </c>
      <c r="I217" s="6" t="str">
        <f t="shared" si="6"/>
        <v>NIE</v>
      </c>
      <c r="J217" s="54">
        <v>4.1879499999999999E-7</v>
      </c>
      <c r="K217" s="54">
        <v>-0.77471599999999996</v>
      </c>
      <c r="L217" s="56">
        <v>0.61983699999999997</v>
      </c>
      <c r="M217">
        <v>161</v>
      </c>
      <c r="N217" s="6" t="str">
        <f t="shared" si="7"/>
        <v>NIE</v>
      </c>
    </row>
    <row r="218" spans="1:14">
      <c r="A218" s="50"/>
      <c r="B218" s="1">
        <v>16</v>
      </c>
      <c r="C218" t="s">
        <v>37</v>
      </c>
      <c r="D218" s="60" t="s">
        <v>137</v>
      </c>
      <c r="E218" s="61">
        <v>-0.77471599999999996</v>
      </c>
      <c r="F218" s="54">
        <v>-0.77471500000000004</v>
      </c>
      <c r="G218" s="57">
        <v>1.23967</v>
      </c>
      <c r="H218">
        <v>141</v>
      </c>
      <c r="I218" s="6" t="str">
        <f t="shared" si="6"/>
        <v>NIE</v>
      </c>
      <c r="J218" s="54">
        <v>-0.77471500000000004</v>
      </c>
      <c r="K218" s="54">
        <v>-0.77471599999999996</v>
      </c>
      <c r="L218" s="56">
        <v>1.23967</v>
      </c>
      <c r="M218">
        <v>185</v>
      </c>
      <c r="N218" s="6" t="str">
        <f t="shared" si="7"/>
        <v>NIE</v>
      </c>
    </row>
    <row r="219" spans="1:14">
      <c r="A219" s="50"/>
      <c r="B219" s="1">
        <v>17</v>
      </c>
      <c r="C219" t="s">
        <v>38</v>
      </c>
      <c r="D219" s="60" t="s">
        <v>138</v>
      </c>
      <c r="E219" s="61">
        <v>1.86633E-7</v>
      </c>
      <c r="F219" s="54">
        <v>1.34155E-7</v>
      </c>
      <c r="G219" s="57">
        <v>1.68221E-12</v>
      </c>
      <c r="H219">
        <v>131</v>
      </c>
      <c r="I219" s="6" t="str">
        <f t="shared" si="6"/>
        <v>TAK</v>
      </c>
      <c r="J219" s="54">
        <v>2.9533599999999999E-7</v>
      </c>
      <c r="K219" s="54">
        <v>5.0480400000000002E-7</v>
      </c>
      <c r="L219" s="56">
        <v>1.08917E-11</v>
      </c>
      <c r="M219">
        <v>169</v>
      </c>
      <c r="N219" s="6" t="str">
        <f t="shared" si="7"/>
        <v>TAK</v>
      </c>
    </row>
    <row r="220" spans="1:14">
      <c r="A220" s="50"/>
      <c r="B220" s="1">
        <v>18</v>
      </c>
      <c r="C220" t="s">
        <v>39</v>
      </c>
      <c r="D220" s="60" t="s">
        <v>139</v>
      </c>
      <c r="E220" s="61">
        <v>-0.77471500000000004</v>
      </c>
      <c r="F220" s="54">
        <v>-5.8705099999999998E-7</v>
      </c>
      <c r="G220" s="57">
        <v>0.61983699999999997</v>
      </c>
      <c r="H220">
        <v>145</v>
      </c>
      <c r="I220" s="6" t="str">
        <f t="shared" si="6"/>
        <v>NIE</v>
      </c>
      <c r="J220" s="54">
        <v>-0.77471599999999996</v>
      </c>
      <c r="K220" s="54">
        <v>1.6939299999999999E-7</v>
      </c>
      <c r="L220" s="56">
        <v>0.61983699999999997</v>
      </c>
      <c r="M220">
        <v>165</v>
      </c>
      <c r="N220" s="6" t="str">
        <f t="shared" si="7"/>
        <v>NIE</v>
      </c>
    </row>
    <row r="221" spans="1:14">
      <c r="A221" s="50"/>
      <c r="B221" s="1">
        <v>19</v>
      </c>
      <c r="C221" t="s">
        <v>40</v>
      </c>
      <c r="D221" s="60" t="s">
        <v>140</v>
      </c>
      <c r="E221" s="61">
        <v>0.77471599999999996</v>
      </c>
      <c r="F221" s="54">
        <v>-6.9863799999999999E-8</v>
      </c>
      <c r="G221" s="57">
        <v>0.61983699999999997</v>
      </c>
      <c r="H221">
        <v>141</v>
      </c>
      <c r="I221" s="6" t="str">
        <f t="shared" si="6"/>
        <v>NIE</v>
      </c>
      <c r="J221" s="54">
        <v>0.77471599999999996</v>
      </c>
      <c r="K221" s="54">
        <v>4.6444699999999998E-7</v>
      </c>
      <c r="L221" s="56">
        <v>0.61983699999999997</v>
      </c>
      <c r="M221">
        <v>181</v>
      </c>
      <c r="N221" s="6" t="str">
        <f t="shared" si="7"/>
        <v>NIE</v>
      </c>
    </row>
    <row r="222" spans="1:14">
      <c r="A222" s="50"/>
      <c r="B222" s="1">
        <v>20</v>
      </c>
      <c r="C222" t="s">
        <v>41</v>
      </c>
      <c r="D222" s="60" t="s">
        <v>141</v>
      </c>
      <c r="E222" s="61">
        <v>1.3603499999999999E-7</v>
      </c>
      <c r="F222" s="54">
        <v>1.7495799999999999E-8</v>
      </c>
      <c r="G222" s="57">
        <v>5.9907600000000002E-13</v>
      </c>
      <c r="H222">
        <v>145</v>
      </c>
      <c r="I222" s="6" t="str">
        <f t="shared" si="6"/>
        <v>TAK</v>
      </c>
      <c r="J222" s="54">
        <v>-6.5129899999999999E-7</v>
      </c>
      <c r="K222" s="54">
        <v>-1.47349E-7</v>
      </c>
      <c r="L222" s="56">
        <v>1.41986E-11</v>
      </c>
      <c r="M222">
        <v>201</v>
      </c>
      <c r="N222" s="6" t="str">
        <f t="shared" si="7"/>
        <v>TAK</v>
      </c>
    </row>
    <row r="223" spans="1:14">
      <c r="A223" s="50"/>
      <c r="B223" s="1">
        <v>21</v>
      </c>
      <c r="C223" t="s">
        <v>42</v>
      </c>
      <c r="D223" s="60" t="s">
        <v>142</v>
      </c>
      <c r="E223" s="61">
        <v>-3.1670900000000001E-7</v>
      </c>
      <c r="F223" s="54">
        <v>3.9892499999999998E-8</v>
      </c>
      <c r="G223" s="57">
        <v>3.24452E-12</v>
      </c>
      <c r="H223">
        <v>124</v>
      </c>
      <c r="I223" s="6" t="str">
        <f t="shared" si="6"/>
        <v>TAK</v>
      </c>
      <c r="J223" s="54">
        <v>2.69083E-7</v>
      </c>
      <c r="K223" s="54">
        <v>2.3033800000000001E-7</v>
      </c>
      <c r="L223" s="56">
        <v>3.9950300000000002E-12</v>
      </c>
      <c r="M223">
        <v>173</v>
      </c>
      <c r="N223" s="6" t="str">
        <f t="shared" si="7"/>
        <v>TAK</v>
      </c>
    </row>
    <row r="224" spans="1:14">
      <c r="A224" s="50"/>
      <c r="B224" s="1">
        <v>22</v>
      </c>
      <c r="C224" t="s">
        <v>43</v>
      </c>
      <c r="D224" s="60" t="s">
        <v>143</v>
      </c>
      <c r="E224" s="61">
        <v>0.77471599999999996</v>
      </c>
      <c r="F224" s="54">
        <v>-9.6242600000000002E-8</v>
      </c>
      <c r="G224" s="57">
        <v>0.61983699999999997</v>
      </c>
      <c r="H224">
        <v>141</v>
      </c>
      <c r="I224" s="6" t="str">
        <f t="shared" si="6"/>
        <v>NIE</v>
      </c>
      <c r="J224" s="54">
        <v>0.77471599999999996</v>
      </c>
      <c r="K224" s="54">
        <v>2.05048E-7</v>
      </c>
      <c r="L224" s="56">
        <v>0.61983699999999997</v>
      </c>
      <c r="M224">
        <v>169</v>
      </c>
      <c r="N224" s="6" t="str">
        <f t="shared" si="7"/>
        <v>NIE</v>
      </c>
    </row>
    <row r="225" spans="1:14">
      <c r="A225" s="50"/>
      <c r="B225" s="1">
        <v>23</v>
      </c>
      <c r="C225" t="s">
        <v>44</v>
      </c>
      <c r="D225" s="60" t="s">
        <v>144</v>
      </c>
      <c r="E225" s="61">
        <v>2.9096699999999999E-7</v>
      </c>
      <c r="F225" s="54">
        <v>5.26513E-7</v>
      </c>
      <c r="G225" s="57">
        <v>1.15232E-11</v>
      </c>
      <c r="H225">
        <v>138</v>
      </c>
      <c r="I225" s="6" t="str">
        <f t="shared" si="6"/>
        <v>TAK</v>
      </c>
      <c r="J225" s="54">
        <v>4.2943800000000001E-7</v>
      </c>
      <c r="K225" s="54">
        <v>2.7999899999999999E-7</v>
      </c>
      <c r="L225" s="56">
        <v>8.3688600000000003E-12</v>
      </c>
      <c r="M225">
        <v>165</v>
      </c>
      <c r="N225" s="6" t="str">
        <f t="shared" si="7"/>
        <v>TAK</v>
      </c>
    </row>
    <row r="226" spans="1:14">
      <c r="A226" s="50"/>
      <c r="B226" s="1">
        <v>24</v>
      </c>
      <c r="C226" t="s">
        <v>45</v>
      </c>
      <c r="D226" s="60" t="s">
        <v>145</v>
      </c>
      <c r="E226" s="61">
        <v>4.1114500000000001E-8</v>
      </c>
      <c r="F226" s="54">
        <v>-0.77471500000000004</v>
      </c>
      <c r="G226" s="57">
        <v>0.61983699999999997</v>
      </c>
      <c r="H226">
        <v>154</v>
      </c>
      <c r="I226" s="6" t="str">
        <f t="shared" si="6"/>
        <v>NIE</v>
      </c>
      <c r="J226" s="54">
        <v>-2.83317E-7</v>
      </c>
      <c r="K226" s="54">
        <v>-0.77471599999999996</v>
      </c>
      <c r="L226" s="56">
        <v>0.61983699999999997</v>
      </c>
      <c r="M226">
        <v>185</v>
      </c>
      <c r="N226" s="6" t="str">
        <f t="shared" si="7"/>
        <v>NIE</v>
      </c>
    </row>
    <row r="227" spans="1:14">
      <c r="A227" s="50"/>
      <c r="B227" s="1">
        <v>25</v>
      </c>
      <c r="C227" t="s">
        <v>46</v>
      </c>
      <c r="D227" s="60" t="s">
        <v>146</v>
      </c>
      <c r="E227" s="61">
        <v>-0.77471500000000004</v>
      </c>
      <c r="F227" s="54">
        <v>-4.1527399999999999E-7</v>
      </c>
      <c r="G227" s="57">
        <v>0.61983699999999997</v>
      </c>
      <c r="H227">
        <v>148</v>
      </c>
      <c r="I227" s="6" t="str">
        <f t="shared" si="6"/>
        <v>NIE</v>
      </c>
      <c r="J227" s="54">
        <v>-0.77471599999999996</v>
      </c>
      <c r="K227" s="54">
        <v>6.0442299999999999E-7</v>
      </c>
      <c r="L227" s="56">
        <v>0.61983699999999997</v>
      </c>
      <c r="M227">
        <v>153</v>
      </c>
      <c r="N227" s="6" t="str">
        <f t="shared" si="7"/>
        <v>NIE</v>
      </c>
    </row>
    <row r="228" spans="1:14">
      <c r="A228" s="50"/>
      <c r="B228" s="1">
        <v>26</v>
      </c>
      <c r="C228" t="s">
        <v>47</v>
      </c>
      <c r="D228" s="60" t="s">
        <v>147</v>
      </c>
      <c r="E228" s="61">
        <v>-2.5998400000000001E-8</v>
      </c>
      <c r="F228" s="54">
        <v>0.77471599999999996</v>
      </c>
      <c r="G228" s="57">
        <v>0.61983699999999997</v>
      </c>
      <c r="H228">
        <v>149</v>
      </c>
      <c r="I228" s="6" t="str">
        <f t="shared" si="6"/>
        <v>NIE</v>
      </c>
      <c r="J228" s="54">
        <v>-2.21931E-7</v>
      </c>
      <c r="K228" s="54">
        <v>0.77471599999999996</v>
      </c>
      <c r="L228" s="56">
        <v>0.61983699999999997</v>
      </c>
      <c r="M228">
        <v>185</v>
      </c>
      <c r="N228" s="6" t="str">
        <f t="shared" si="7"/>
        <v>NIE</v>
      </c>
    </row>
    <row r="229" spans="1:14">
      <c r="A229" s="50"/>
      <c r="B229" s="1">
        <v>27</v>
      </c>
      <c r="C229" t="s">
        <v>48</v>
      </c>
      <c r="D229" s="60" t="s">
        <v>148</v>
      </c>
      <c r="E229" s="61">
        <v>-5.5029399999999999E-7</v>
      </c>
      <c r="F229" s="54">
        <v>-2.0267400000000001E-7</v>
      </c>
      <c r="G229" s="57">
        <v>1.09508E-11</v>
      </c>
      <c r="H229">
        <v>154</v>
      </c>
      <c r="I229" s="6" t="str">
        <f t="shared" si="6"/>
        <v>TAK</v>
      </c>
      <c r="J229" s="54">
        <v>-2.1742700000000001E-7</v>
      </c>
      <c r="K229" s="54">
        <v>4.7082700000000001E-7</v>
      </c>
      <c r="L229" s="56">
        <v>8.5642599999999993E-12</v>
      </c>
      <c r="M229">
        <v>213</v>
      </c>
      <c r="N229" s="6" t="str">
        <f t="shared" si="7"/>
        <v>TAK</v>
      </c>
    </row>
    <row r="230" spans="1:14">
      <c r="A230" s="50"/>
      <c r="B230" s="1">
        <v>28</v>
      </c>
      <c r="C230" t="s">
        <v>49</v>
      </c>
      <c r="D230" s="60" t="s">
        <v>149</v>
      </c>
      <c r="E230" s="61">
        <v>0.77471500000000004</v>
      </c>
      <c r="F230" s="54">
        <v>1.11522E-7</v>
      </c>
      <c r="G230" s="57">
        <v>0.61983699999999997</v>
      </c>
      <c r="H230">
        <v>140</v>
      </c>
      <c r="I230" s="6" t="str">
        <f t="shared" si="6"/>
        <v>NIE</v>
      </c>
      <c r="J230" s="54">
        <v>0.77471500000000004</v>
      </c>
      <c r="K230" s="54">
        <v>-6.1005400000000004E-8</v>
      </c>
      <c r="L230" s="56">
        <v>0.61983699999999997</v>
      </c>
      <c r="M230">
        <v>197</v>
      </c>
      <c r="N230" s="6" t="str">
        <f t="shared" si="7"/>
        <v>NIE</v>
      </c>
    </row>
    <row r="231" spans="1:14">
      <c r="A231" s="50"/>
      <c r="B231" s="1">
        <v>29</v>
      </c>
      <c r="C231" t="s">
        <v>50</v>
      </c>
      <c r="D231" s="60" t="s">
        <v>150</v>
      </c>
      <c r="E231" s="61">
        <v>-0.77471599999999996</v>
      </c>
      <c r="F231" s="54">
        <v>-2.9256400000000002E-7</v>
      </c>
      <c r="G231" s="57">
        <v>0.61983699999999997</v>
      </c>
      <c r="H231">
        <v>117</v>
      </c>
      <c r="I231" s="6" t="str">
        <f t="shared" si="6"/>
        <v>NIE</v>
      </c>
      <c r="J231" s="54">
        <v>-0.77471599999999996</v>
      </c>
      <c r="K231" s="54">
        <v>2.92719E-8</v>
      </c>
      <c r="L231" s="56">
        <v>0.61983699999999997</v>
      </c>
      <c r="M231">
        <v>197</v>
      </c>
      <c r="N231" s="6" t="str">
        <f t="shared" si="7"/>
        <v>NIE</v>
      </c>
    </row>
    <row r="232" spans="1:14">
      <c r="A232" s="50"/>
      <c r="B232" s="1">
        <v>30</v>
      </c>
      <c r="C232" t="s">
        <v>51</v>
      </c>
      <c r="D232" s="60" t="s">
        <v>151</v>
      </c>
      <c r="E232" s="61">
        <v>-0.77471500000000004</v>
      </c>
      <c r="F232" s="54">
        <v>0.77471599999999996</v>
      </c>
      <c r="G232" s="57">
        <v>1.23967</v>
      </c>
      <c r="H232">
        <v>132</v>
      </c>
      <c r="I232" s="6" t="str">
        <f t="shared" si="6"/>
        <v>NIE</v>
      </c>
      <c r="J232" s="54">
        <v>-0.77471599999999996</v>
      </c>
      <c r="K232" s="54">
        <v>0.77471500000000004</v>
      </c>
      <c r="L232" s="56">
        <v>1.23967</v>
      </c>
      <c r="M232">
        <v>161</v>
      </c>
      <c r="N232" s="6" t="str">
        <f t="shared" si="7"/>
        <v>NIE</v>
      </c>
    </row>
    <row r="233" spans="1:14">
      <c r="A233" s="50"/>
      <c r="B233" s="1">
        <v>31</v>
      </c>
      <c r="C233" t="s">
        <v>52</v>
      </c>
      <c r="D233" s="60" t="s">
        <v>152</v>
      </c>
      <c r="E233" s="61">
        <v>0.77471599999999996</v>
      </c>
      <c r="F233" s="54">
        <v>1.1539300000000001E-7</v>
      </c>
      <c r="G233" s="57">
        <v>0.61983699999999997</v>
      </c>
      <c r="H233">
        <v>137</v>
      </c>
      <c r="I233" s="6" t="str">
        <f t="shared" si="6"/>
        <v>NIE</v>
      </c>
      <c r="J233" s="54">
        <v>0.77471599999999996</v>
      </c>
      <c r="K233" s="54">
        <v>3.2627599999999998E-7</v>
      </c>
      <c r="L233" s="56">
        <v>0.61983699999999997</v>
      </c>
      <c r="M233">
        <v>197</v>
      </c>
      <c r="N233" s="6" t="str">
        <f t="shared" si="7"/>
        <v>NIE</v>
      </c>
    </row>
    <row r="234" spans="1:14">
      <c r="A234" s="50"/>
      <c r="B234" s="1">
        <v>32</v>
      </c>
      <c r="C234" t="s">
        <v>53</v>
      </c>
      <c r="D234" s="60" t="s">
        <v>153</v>
      </c>
      <c r="E234" s="61">
        <v>3.3878200000000002E-7</v>
      </c>
      <c r="F234" s="54">
        <v>0.77471599999999996</v>
      </c>
      <c r="G234" s="57">
        <v>0.61983699999999997</v>
      </c>
      <c r="H234">
        <v>149</v>
      </c>
      <c r="I234" s="6" t="str">
        <f t="shared" si="6"/>
        <v>NIE</v>
      </c>
      <c r="J234" s="54">
        <v>-2.0536000000000001E-7</v>
      </c>
      <c r="K234" s="54">
        <v>0.77471599999999996</v>
      </c>
      <c r="L234" s="56">
        <v>0.61983699999999997</v>
      </c>
      <c r="M234">
        <v>209</v>
      </c>
      <c r="N234" s="6" t="str">
        <f t="shared" si="7"/>
        <v>NIE</v>
      </c>
    </row>
    <row r="235" spans="1:14">
      <c r="A235" s="50"/>
      <c r="B235" s="1">
        <v>33</v>
      </c>
      <c r="C235" t="s">
        <v>54</v>
      </c>
      <c r="D235" s="60" t="s">
        <v>154</v>
      </c>
      <c r="E235" s="61">
        <v>0.77471599999999996</v>
      </c>
      <c r="F235" s="54">
        <v>8.1293699999999997E-8</v>
      </c>
      <c r="G235" s="57">
        <v>0.61983699999999997</v>
      </c>
      <c r="H235">
        <v>146</v>
      </c>
      <c r="I235" s="6" t="str">
        <f t="shared" si="6"/>
        <v>NIE</v>
      </c>
      <c r="J235" s="54">
        <v>0.77471599999999996</v>
      </c>
      <c r="K235" s="54">
        <v>3.2767900000000001E-7</v>
      </c>
      <c r="L235" s="56">
        <v>0.61983699999999997</v>
      </c>
      <c r="M235">
        <v>181</v>
      </c>
      <c r="N235" s="6" t="str">
        <f t="shared" si="7"/>
        <v>NIE</v>
      </c>
    </row>
    <row r="236" spans="1:14">
      <c r="A236" s="50"/>
      <c r="B236" s="1">
        <v>34</v>
      </c>
      <c r="C236" t="s">
        <v>55</v>
      </c>
      <c r="D236" s="60" t="s">
        <v>155</v>
      </c>
      <c r="E236" s="61">
        <v>-2.8728800000000002E-7</v>
      </c>
      <c r="F236" s="54">
        <v>2.8838300000000002E-7</v>
      </c>
      <c r="G236" s="57">
        <v>5.2762199999999999E-12</v>
      </c>
      <c r="H236">
        <v>139</v>
      </c>
      <c r="I236" s="6" t="str">
        <f t="shared" si="6"/>
        <v>TAK</v>
      </c>
      <c r="J236" s="54">
        <v>4.3387099999999998E-7</v>
      </c>
      <c r="K236" s="54">
        <v>5.98946E-7</v>
      </c>
      <c r="L236" s="56">
        <v>1.7417199999999999E-11</v>
      </c>
      <c r="M236">
        <v>181</v>
      </c>
      <c r="N236" s="6" t="str">
        <f t="shared" si="7"/>
        <v>TAK</v>
      </c>
    </row>
    <row r="237" spans="1:14">
      <c r="A237" s="50"/>
      <c r="B237" s="1">
        <v>35</v>
      </c>
      <c r="C237" t="s">
        <v>56</v>
      </c>
      <c r="D237" s="60" t="s">
        <v>156</v>
      </c>
      <c r="E237" s="61">
        <v>0.77471599999999996</v>
      </c>
      <c r="F237" s="54">
        <v>5.7063300000000005E-7</v>
      </c>
      <c r="G237" s="57">
        <v>0.61983699999999997</v>
      </c>
      <c r="H237">
        <v>145</v>
      </c>
      <c r="I237" s="6" t="str">
        <f t="shared" si="6"/>
        <v>NIE</v>
      </c>
      <c r="J237" s="54">
        <v>0.77471599999999996</v>
      </c>
      <c r="K237" s="54">
        <v>-1.8876700000000001E-7</v>
      </c>
      <c r="L237" s="56">
        <v>0.61983699999999997</v>
      </c>
      <c r="M237">
        <v>173</v>
      </c>
      <c r="N237" s="6" t="str">
        <f t="shared" si="7"/>
        <v>NIE</v>
      </c>
    </row>
    <row r="238" spans="1:14">
      <c r="A238" s="50"/>
      <c r="B238" s="1">
        <v>36</v>
      </c>
      <c r="C238" t="s">
        <v>57</v>
      </c>
      <c r="D238" s="60" t="s">
        <v>157</v>
      </c>
      <c r="E238" s="61">
        <v>-1.2878199999999999E-7</v>
      </c>
      <c r="F238" s="54">
        <v>1.473E-7</v>
      </c>
      <c r="G238" s="57">
        <v>1.21902E-12</v>
      </c>
      <c r="H238">
        <v>136</v>
      </c>
      <c r="I238" s="6" t="str">
        <f t="shared" si="6"/>
        <v>TAK</v>
      </c>
      <c r="J238" s="54">
        <v>4.49945E-7</v>
      </c>
      <c r="K238" s="54">
        <v>0.77471599999999996</v>
      </c>
      <c r="L238" s="56">
        <v>0.61983699999999997</v>
      </c>
      <c r="M238">
        <v>193</v>
      </c>
      <c r="N238" s="6" t="str">
        <f t="shared" si="7"/>
        <v>NIE</v>
      </c>
    </row>
    <row r="239" spans="1:14">
      <c r="A239" s="50"/>
      <c r="B239" s="1">
        <v>37</v>
      </c>
      <c r="C239" t="s">
        <v>58</v>
      </c>
      <c r="D239" s="60" t="s">
        <v>158</v>
      </c>
      <c r="E239" s="61">
        <v>0.77471599999999996</v>
      </c>
      <c r="F239" s="54">
        <v>-6.0703400000000006E-8</v>
      </c>
      <c r="G239" s="57">
        <v>0.61983699999999997</v>
      </c>
      <c r="H239">
        <v>140</v>
      </c>
      <c r="I239" s="6" t="str">
        <f t="shared" si="6"/>
        <v>NIE</v>
      </c>
      <c r="J239" s="54">
        <v>0.77471500000000004</v>
      </c>
      <c r="K239" s="54">
        <v>2.7727699999999998E-7</v>
      </c>
      <c r="L239" s="56">
        <v>0.61983699999999997</v>
      </c>
      <c r="M239">
        <v>161</v>
      </c>
      <c r="N239" s="6" t="str">
        <f t="shared" si="7"/>
        <v>NIE</v>
      </c>
    </row>
    <row r="240" spans="1:14">
      <c r="A240" s="50"/>
      <c r="B240" s="1">
        <v>38</v>
      </c>
      <c r="C240" t="s">
        <v>59</v>
      </c>
      <c r="D240" s="60" t="s">
        <v>159</v>
      </c>
      <c r="E240" s="61">
        <v>0.77471599999999996</v>
      </c>
      <c r="F240" s="54">
        <v>-4.9075800000000003E-7</v>
      </c>
      <c r="G240" s="57">
        <v>0.61983699999999997</v>
      </c>
      <c r="H240">
        <v>149</v>
      </c>
      <c r="I240" s="6" t="str">
        <f t="shared" si="6"/>
        <v>NIE</v>
      </c>
      <c r="J240" s="54">
        <v>0.77471599999999996</v>
      </c>
      <c r="K240" s="54">
        <v>-5.3921000000000002E-7</v>
      </c>
      <c r="L240" s="56">
        <v>0.61983699999999997</v>
      </c>
      <c r="M240">
        <v>181</v>
      </c>
      <c r="N240" s="6" t="str">
        <f t="shared" si="7"/>
        <v>NIE</v>
      </c>
    </row>
    <row r="241" spans="1:14">
      <c r="A241" s="50"/>
      <c r="B241" s="1">
        <v>39</v>
      </c>
      <c r="C241" t="s">
        <v>60</v>
      </c>
      <c r="D241" s="60" t="s">
        <v>160</v>
      </c>
      <c r="E241" s="61">
        <v>-1.3344599999999999E-7</v>
      </c>
      <c r="F241" s="54">
        <v>0.77471599999999996</v>
      </c>
      <c r="G241" s="57">
        <v>0.61983699999999997</v>
      </c>
      <c r="H241">
        <v>163</v>
      </c>
      <c r="I241" s="6" t="str">
        <f t="shared" si="6"/>
        <v>NIE</v>
      </c>
      <c r="J241" s="54">
        <v>1.79025E-7</v>
      </c>
      <c r="K241" s="54">
        <v>0.77471599999999996</v>
      </c>
      <c r="L241" s="56">
        <v>0.61983699999999997</v>
      </c>
      <c r="M241">
        <v>193</v>
      </c>
      <c r="N241" s="6" t="str">
        <f t="shared" si="7"/>
        <v>NIE</v>
      </c>
    </row>
    <row r="242" spans="1:14">
      <c r="A242" s="50"/>
      <c r="B242" s="1">
        <v>40</v>
      </c>
      <c r="C242" t="s">
        <v>61</v>
      </c>
      <c r="D242" s="60" t="s">
        <v>161</v>
      </c>
      <c r="E242" s="61">
        <v>-1.2293900000000001E-7</v>
      </c>
      <c r="F242" s="54">
        <v>-0.77471599999999996</v>
      </c>
      <c r="G242" s="57">
        <v>0.61983699999999997</v>
      </c>
      <c r="H242">
        <v>132</v>
      </c>
      <c r="I242" s="6" t="str">
        <f t="shared" si="6"/>
        <v>NIE</v>
      </c>
      <c r="J242" s="54">
        <v>-3.6209799999999999E-7</v>
      </c>
      <c r="K242" s="54">
        <v>-0.77471599999999996</v>
      </c>
      <c r="L242" s="56">
        <v>0.61983699999999997</v>
      </c>
      <c r="M242">
        <v>161</v>
      </c>
      <c r="N242" s="6" t="str">
        <f t="shared" si="7"/>
        <v>NIE</v>
      </c>
    </row>
    <row r="243" spans="1:14">
      <c r="A243" s="50"/>
      <c r="B243" s="1">
        <v>41</v>
      </c>
      <c r="C243" t="s">
        <v>62</v>
      </c>
      <c r="D243" s="60" t="s">
        <v>162</v>
      </c>
      <c r="E243" s="61">
        <v>0.77471599999999996</v>
      </c>
      <c r="F243" s="54">
        <v>0.77471599999999996</v>
      </c>
      <c r="G243" s="57">
        <v>1.23967</v>
      </c>
      <c r="H243">
        <v>125</v>
      </c>
      <c r="I243" s="6" t="str">
        <f t="shared" si="6"/>
        <v>NIE</v>
      </c>
      <c r="J243" s="54">
        <v>0.77471599999999996</v>
      </c>
      <c r="K243" s="54">
        <v>0.77471500000000004</v>
      </c>
      <c r="L243" s="56">
        <v>1.23967</v>
      </c>
      <c r="M243">
        <v>177</v>
      </c>
      <c r="N243" s="6" t="str">
        <f t="shared" si="7"/>
        <v>NIE</v>
      </c>
    </row>
    <row r="244" spans="1:14">
      <c r="A244" s="50"/>
      <c r="B244" s="1">
        <v>42</v>
      </c>
      <c r="C244" t="s">
        <v>63</v>
      </c>
      <c r="D244" s="60" t="s">
        <v>163</v>
      </c>
      <c r="E244" s="61">
        <v>2.8984099999999998E-7</v>
      </c>
      <c r="F244" s="54">
        <v>-3.0817599999999999E-7</v>
      </c>
      <c r="G244" s="57">
        <v>5.69922E-12</v>
      </c>
      <c r="H244">
        <v>160</v>
      </c>
      <c r="I244" s="6" t="str">
        <f t="shared" si="6"/>
        <v>TAK</v>
      </c>
      <c r="J244" s="54">
        <v>2.1694000000000001E-7</v>
      </c>
      <c r="K244" s="54">
        <v>2.1605500000000001E-7</v>
      </c>
      <c r="L244" s="56">
        <v>2.9849500000000001E-12</v>
      </c>
      <c r="M244">
        <v>193</v>
      </c>
      <c r="N244" s="6" t="str">
        <f t="shared" si="7"/>
        <v>TAK</v>
      </c>
    </row>
    <row r="245" spans="1:14">
      <c r="A245" s="50"/>
      <c r="B245" s="1">
        <v>43</v>
      </c>
      <c r="C245" t="s">
        <v>64</v>
      </c>
      <c r="D245" s="60" t="s">
        <v>164</v>
      </c>
      <c r="E245" s="61">
        <v>0.77471599999999996</v>
      </c>
      <c r="F245" s="54">
        <v>-0.77471599999999996</v>
      </c>
      <c r="G245" s="57">
        <v>1.23967</v>
      </c>
      <c r="H245">
        <v>129</v>
      </c>
      <c r="I245" s="6" t="str">
        <f t="shared" si="6"/>
        <v>NIE</v>
      </c>
      <c r="J245" s="54">
        <v>0.77471599999999996</v>
      </c>
      <c r="K245" s="54">
        <v>-0.77471500000000004</v>
      </c>
      <c r="L245" s="56">
        <v>1.23967</v>
      </c>
      <c r="M245">
        <v>161</v>
      </c>
      <c r="N245" s="6" t="str">
        <f t="shared" si="7"/>
        <v>NIE</v>
      </c>
    </row>
    <row r="246" spans="1:14">
      <c r="A246" s="50"/>
      <c r="B246" s="1">
        <v>44</v>
      </c>
      <c r="C246" t="s">
        <v>65</v>
      </c>
      <c r="D246" s="60" t="s">
        <v>165</v>
      </c>
      <c r="E246" s="61">
        <v>0.77471599999999996</v>
      </c>
      <c r="F246" s="54">
        <v>-3.96489E-7</v>
      </c>
      <c r="G246" s="57">
        <v>0.61983699999999997</v>
      </c>
      <c r="H246">
        <v>169</v>
      </c>
      <c r="I246" s="6" t="str">
        <f t="shared" si="6"/>
        <v>NIE</v>
      </c>
      <c r="J246" s="54">
        <v>0.77471599999999996</v>
      </c>
      <c r="K246" s="54">
        <v>3.9885899999999999E-7</v>
      </c>
      <c r="L246" s="56">
        <v>0.61983699999999997</v>
      </c>
      <c r="M246">
        <v>169</v>
      </c>
      <c r="N246" s="6" t="str">
        <f t="shared" si="7"/>
        <v>NIE</v>
      </c>
    </row>
    <row r="247" spans="1:14">
      <c r="A247" s="50"/>
      <c r="B247" s="1">
        <v>45</v>
      </c>
      <c r="C247" t="s">
        <v>66</v>
      </c>
      <c r="D247" s="60" t="s">
        <v>166</v>
      </c>
      <c r="E247" s="61">
        <v>-0.77471599999999996</v>
      </c>
      <c r="F247" s="54">
        <v>6.40949E-8</v>
      </c>
      <c r="G247" s="57">
        <v>0.61983699999999997</v>
      </c>
      <c r="H247">
        <v>124</v>
      </c>
      <c r="I247" s="6" t="str">
        <f t="shared" si="6"/>
        <v>NIE</v>
      </c>
      <c r="J247" s="54">
        <v>-0.77471500000000004</v>
      </c>
      <c r="K247" s="54">
        <v>-2.7410800000000001E-7</v>
      </c>
      <c r="L247" s="56">
        <v>0.61983699999999997</v>
      </c>
      <c r="M247">
        <v>185</v>
      </c>
      <c r="N247" s="6" t="str">
        <f t="shared" si="7"/>
        <v>NIE</v>
      </c>
    </row>
    <row r="248" spans="1:14">
      <c r="A248" s="50"/>
      <c r="B248" s="1">
        <v>46</v>
      </c>
      <c r="C248" t="s">
        <v>67</v>
      </c>
      <c r="D248" s="60" t="s">
        <v>167</v>
      </c>
      <c r="E248" s="61">
        <v>5.4086800000000005E-7</v>
      </c>
      <c r="F248" s="54">
        <v>1.74888E-7</v>
      </c>
      <c r="G248" s="57">
        <v>1.02891E-11</v>
      </c>
      <c r="H248">
        <v>132</v>
      </c>
      <c r="I248" s="6" t="str">
        <f t="shared" si="6"/>
        <v>TAK</v>
      </c>
      <c r="J248" s="54">
        <v>6.0800499999999997E-7</v>
      </c>
      <c r="K248" s="54">
        <v>5.4051699999999999E-9</v>
      </c>
      <c r="L248" s="56">
        <v>1.1772100000000001E-11</v>
      </c>
      <c r="M248">
        <v>185</v>
      </c>
      <c r="N248" s="6" t="str">
        <f t="shared" si="7"/>
        <v>TAK</v>
      </c>
    </row>
    <row r="249" spans="1:14">
      <c r="A249" s="50"/>
      <c r="B249" s="1">
        <v>47</v>
      </c>
      <c r="C249" t="s">
        <v>68</v>
      </c>
      <c r="D249" s="60" t="s">
        <v>168</v>
      </c>
      <c r="E249" s="61">
        <v>-2.6557299999999999E-7</v>
      </c>
      <c r="F249" s="54">
        <v>0.77471599999999996</v>
      </c>
      <c r="G249" s="57">
        <v>0.61983699999999997</v>
      </c>
      <c r="H249">
        <v>149</v>
      </c>
      <c r="I249" s="6" t="str">
        <f t="shared" si="6"/>
        <v>NIE</v>
      </c>
      <c r="J249" s="54">
        <v>-5.5907900000000003E-7</v>
      </c>
      <c r="K249" s="54">
        <v>0.77471599999999996</v>
      </c>
      <c r="L249" s="56">
        <v>0.61983699999999997</v>
      </c>
      <c r="M249">
        <v>165</v>
      </c>
      <c r="N249" s="6" t="str">
        <f t="shared" si="7"/>
        <v>NIE</v>
      </c>
    </row>
    <row r="250" spans="1:14">
      <c r="A250" s="50"/>
      <c r="B250" s="1">
        <v>48</v>
      </c>
      <c r="C250" t="s">
        <v>69</v>
      </c>
      <c r="D250" s="60" t="s">
        <v>169</v>
      </c>
      <c r="E250" s="61">
        <v>0.77471599999999996</v>
      </c>
      <c r="F250" s="54">
        <v>0.77471599999999996</v>
      </c>
      <c r="G250" s="57">
        <v>1.23967</v>
      </c>
      <c r="H250">
        <v>160</v>
      </c>
      <c r="I250" s="6" t="str">
        <f t="shared" si="6"/>
        <v>NIE</v>
      </c>
      <c r="J250" s="54">
        <v>0.77471599999999996</v>
      </c>
      <c r="K250" s="54">
        <v>0.77471599999999996</v>
      </c>
      <c r="L250" s="56">
        <v>1.23967</v>
      </c>
      <c r="M250">
        <v>177</v>
      </c>
      <c r="N250" s="6" t="str">
        <f t="shared" si="7"/>
        <v>NIE</v>
      </c>
    </row>
    <row r="251" spans="1:14">
      <c r="A251" s="50"/>
      <c r="B251" s="1">
        <v>49</v>
      </c>
      <c r="C251" t="s">
        <v>70</v>
      </c>
      <c r="D251" s="60" t="s">
        <v>170</v>
      </c>
      <c r="E251" s="61">
        <v>0.77471500000000004</v>
      </c>
      <c r="F251" s="54">
        <v>-5.08213E-7</v>
      </c>
      <c r="G251" s="57">
        <v>0.61983699999999997</v>
      </c>
      <c r="H251">
        <v>146</v>
      </c>
      <c r="I251" s="6" t="str">
        <f t="shared" si="6"/>
        <v>NIE</v>
      </c>
      <c r="J251" s="54">
        <v>0.77471500000000004</v>
      </c>
      <c r="K251" s="54">
        <v>4.9618399999999999E-7</v>
      </c>
      <c r="L251" s="56">
        <v>0.61983699999999997</v>
      </c>
      <c r="M251">
        <v>169</v>
      </c>
      <c r="N251" s="6" t="str">
        <f t="shared" si="7"/>
        <v>NIE</v>
      </c>
    </row>
    <row r="252" spans="1:14">
      <c r="A252" s="50"/>
      <c r="B252" s="1">
        <v>50</v>
      </c>
      <c r="C252" t="s">
        <v>71</v>
      </c>
      <c r="D252" s="60" t="s">
        <v>171</v>
      </c>
      <c r="E252" s="61">
        <v>0.77471599999999996</v>
      </c>
      <c r="F252" s="54">
        <v>5.3355200000000001E-7</v>
      </c>
      <c r="G252" s="57">
        <v>0.61983699999999997</v>
      </c>
      <c r="H252">
        <v>137</v>
      </c>
      <c r="I252" s="6" t="str">
        <f t="shared" si="6"/>
        <v>NIE</v>
      </c>
      <c r="J252" s="54">
        <v>0.77471599999999996</v>
      </c>
      <c r="K252" s="54">
        <v>3.45505E-7</v>
      </c>
      <c r="L252" s="56">
        <v>0.61983699999999997</v>
      </c>
      <c r="M252">
        <v>169</v>
      </c>
      <c r="N252" s="6" t="str">
        <f t="shared" si="7"/>
        <v>NIE</v>
      </c>
    </row>
    <row r="253" spans="1:14">
      <c r="A253" s="50"/>
      <c r="B253" s="1">
        <v>51</v>
      </c>
      <c r="C253" t="s">
        <v>72</v>
      </c>
      <c r="D253" s="60" t="s">
        <v>172</v>
      </c>
      <c r="E253" s="61">
        <v>-1.14522E-7</v>
      </c>
      <c r="F253" s="54">
        <v>0.77471500000000004</v>
      </c>
      <c r="G253" s="57">
        <v>0.61983699999999997</v>
      </c>
      <c r="H253">
        <v>142</v>
      </c>
      <c r="I253" s="6" t="str">
        <f t="shared" si="6"/>
        <v>NIE</v>
      </c>
      <c r="J253" s="54">
        <v>-2.0417200000000001E-7</v>
      </c>
      <c r="K253" s="54">
        <v>-5.3891500000000003E-7</v>
      </c>
      <c r="L253" s="56">
        <v>1.0575500000000001E-11</v>
      </c>
      <c r="M253">
        <v>201</v>
      </c>
      <c r="N253" s="6" t="str">
        <f t="shared" si="7"/>
        <v>TAK</v>
      </c>
    </row>
    <row r="254" spans="1:14">
      <c r="A254" s="50"/>
      <c r="B254" s="1">
        <v>52</v>
      </c>
      <c r="C254" t="s">
        <v>73</v>
      </c>
      <c r="D254" s="60" t="s">
        <v>173</v>
      </c>
      <c r="E254" s="61">
        <v>0.77471500000000004</v>
      </c>
      <c r="F254" s="54">
        <v>0.77471599999999996</v>
      </c>
      <c r="G254" s="57">
        <v>1.23967</v>
      </c>
      <c r="H254">
        <v>163</v>
      </c>
      <c r="I254" s="6" t="str">
        <f t="shared" si="6"/>
        <v>NIE</v>
      </c>
      <c r="J254" s="54">
        <v>3.4720000000000003E-8</v>
      </c>
      <c r="K254" s="54">
        <v>0.77471599999999996</v>
      </c>
      <c r="L254" s="56">
        <v>0.61983699999999997</v>
      </c>
      <c r="M254">
        <v>201</v>
      </c>
      <c r="N254" s="6" t="str">
        <f t="shared" si="7"/>
        <v>NIE</v>
      </c>
    </row>
    <row r="255" spans="1:14">
      <c r="A255" s="50"/>
      <c r="B255" s="1">
        <v>53</v>
      </c>
      <c r="C255" t="s">
        <v>74</v>
      </c>
      <c r="D255" s="60" t="s">
        <v>174</v>
      </c>
      <c r="E255" s="61">
        <v>0.77471500000000004</v>
      </c>
      <c r="F255" s="54">
        <v>0.77471599999999996</v>
      </c>
      <c r="G255" s="57">
        <v>1.23967</v>
      </c>
      <c r="H255">
        <v>145</v>
      </c>
      <c r="I255" s="6" t="str">
        <f t="shared" si="6"/>
        <v>NIE</v>
      </c>
      <c r="J255" s="54">
        <v>0.77471599999999996</v>
      </c>
      <c r="K255" s="54">
        <v>0.77471599999999996</v>
      </c>
      <c r="L255" s="56">
        <v>1.23967</v>
      </c>
      <c r="M255">
        <v>165</v>
      </c>
      <c r="N255" s="6" t="str">
        <f t="shared" si="7"/>
        <v>NIE</v>
      </c>
    </row>
    <row r="256" spans="1:14">
      <c r="A256" s="50"/>
      <c r="B256" s="1">
        <v>54</v>
      </c>
      <c r="C256" t="s">
        <v>75</v>
      </c>
      <c r="D256" s="60" t="s">
        <v>175</v>
      </c>
      <c r="E256" s="61">
        <v>0.77471599999999996</v>
      </c>
      <c r="F256" s="54">
        <v>-0.77471599999999996</v>
      </c>
      <c r="G256" s="57">
        <v>1.23967</v>
      </c>
      <c r="H256">
        <v>140</v>
      </c>
      <c r="I256" s="6" t="str">
        <f t="shared" si="6"/>
        <v>NIE</v>
      </c>
      <c r="J256" s="54">
        <v>2.6734699999999999E-7</v>
      </c>
      <c r="K256" s="54">
        <v>-0.77471599999999996</v>
      </c>
      <c r="L256" s="56">
        <v>0.61983699999999997</v>
      </c>
      <c r="M256">
        <v>185</v>
      </c>
      <c r="N256" s="6" t="str">
        <f t="shared" si="7"/>
        <v>NIE</v>
      </c>
    </row>
    <row r="257" spans="1:14">
      <c r="A257" s="50"/>
      <c r="B257" s="1">
        <v>55</v>
      </c>
      <c r="C257" t="s">
        <v>76</v>
      </c>
      <c r="D257" s="60" t="s">
        <v>176</v>
      </c>
      <c r="E257" s="61">
        <v>-0.77471599999999996</v>
      </c>
      <c r="F257" s="54">
        <v>6.0732799999999999E-9</v>
      </c>
      <c r="G257" s="57">
        <v>0.61983699999999997</v>
      </c>
      <c r="H257">
        <v>132</v>
      </c>
      <c r="I257" s="6" t="str">
        <f t="shared" si="6"/>
        <v>NIE</v>
      </c>
      <c r="J257" s="54">
        <v>-0.77471599999999996</v>
      </c>
      <c r="K257" s="54">
        <v>4.5968800000000001E-7</v>
      </c>
      <c r="L257" s="56">
        <v>0.61983699999999997</v>
      </c>
      <c r="M257">
        <v>177</v>
      </c>
      <c r="N257" s="6" t="str">
        <f t="shared" si="7"/>
        <v>NIE</v>
      </c>
    </row>
    <row r="258" spans="1:14">
      <c r="A258" s="50"/>
      <c r="B258" s="1">
        <v>56</v>
      </c>
      <c r="C258" t="s">
        <v>77</v>
      </c>
      <c r="D258" s="60" t="s">
        <v>177</v>
      </c>
      <c r="E258" s="61">
        <v>0.77471500000000004</v>
      </c>
      <c r="F258" s="54">
        <v>-4.76068E-7</v>
      </c>
      <c r="G258" s="57">
        <v>0.61983699999999997</v>
      </c>
      <c r="H258">
        <v>140</v>
      </c>
      <c r="I258" s="6" t="str">
        <f t="shared" si="6"/>
        <v>NIE</v>
      </c>
      <c r="J258" s="54">
        <v>0.77471500000000004</v>
      </c>
      <c r="K258" s="54">
        <v>1.4528599999999999E-7</v>
      </c>
      <c r="L258" s="56">
        <v>0.61983699999999997</v>
      </c>
      <c r="M258">
        <v>177</v>
      </c>
      <c r="N258" s="6" t="str">
        <f t="shared" si="7"/>
        <v>NIE</v>
      </c>
    </row>
    <row r="259" spans="1:14">
      <c r="A259" s="50"/>
      <c r="B259" s="1">
        <v>57</v>
      </c>
      <c r="C259" t="s">
        <v>78</v>
      </c>
      <c r="D259" s="60" t="s">
        <v>178</v>
      </c>
      <c r="E259" s="61">
        <v>6.0952600000000003E-7</v>
      </c>
      <c r="F259" s="54">
        <v>0.77471599999999996</v>
      </c>
      <c r="G259" s="57">
        <v>0.61983699999999997</v>
      </c>
      <c r="H259">
        <v>145</v>
      </c>
      <c r="I259" s="6" t="str">
        <f t="shared" si="6"/>
        <v>NIE</v>
      </c>
      <c r="J259" s="54">
        <v>-3.5086400000000001E-7</v>
      </c>
      <c r="K259" s="54">
        <v>0.77471599999999996</v>
      </c>
      <c r="L259" s="56">
        <v>0.61983699999999997</v>
      </c>
      <c r="M259">
        <v>177</v>
      </c>
      <c r="N259" s="6" t="str">
        <f t="shared" si="7"/>
        <v>NIE</v>
      </c>
    </row>
    <row r="260" spans="1:14">
      <c r="A260" s="50"/>
      <c r="B260" s="1">
        <v>58</v>
      </c>
      <c r="C260" t="s">
        <v>79</v>
      </c>
      <c r="D260" s="60" t="s">
        <v>179</v>
      </c>
      <c r="E260" s="61">
        <v>0.77471599999999996</v>
      </c>
      <c r="F260" s="54">
        <v>-2.9507499999999999E-7</v>
      </c>
      <c r="G260" s="57">
        <v>0.61983699999999997</v>
      </c>
      <c r="H260">
        <v>135</v>
      </c>
      <c r="I260" s="6" t="str">
        <f t="shared" ref="I260:I302" si="8">IF(AND(G260 &lt;= 0.0001, G260&gt;= -0.0001), "TAK", "NIE")</f>
        <v>NIE</v>
      </c>
      <c r="J260" s="54">
        <v>0.77471599999999996</v>
      </c>
      <c r="K260" s="54">
        <v>6.1423400000000002E-8</v>
      </c>
      <c r="L260" s="56">
        <v>0.61983699999999997</v>
      </c>
      <c r="M260">
        <v>181</v>
      </c>
      <c r="N260" s="6" t="str">
        <f t="shared" ref="N260:N302" si="9">IF(AND(L260 &lt;= 0.0001, L260 &gt;= -0.0001), "TAK", "NIE")</f>
        <v>NIE</v>
      </c>
    </row>
    <row r="261" spans="1:14">
      <c r="A261" s="50"/>
      <c r="B261" s="1">
        <v>59</v>
      </c>
      <c r="C261" t="s">
        <v>80</v>
      </c>
      <c r="D261" s="60" t="s">
        <v>180</v>
      </c>
      <c r="E261" s="61">
        <v>3.0606999999999999E-7</v>
      </c>
      <c r="F261" s="54">
        <v>-0.77471500000000004</v>
      </c>
      <c r="G261" s="57">
        <v>0.61983699999999997</v>
      </c>
      <c r="H261">
        <v>143</v>
      </c>
      <c r="I261" s="6" t="str">
        <f t="shared" si="8"/>
        <v>NIE</v>
      </c>
      <c r="J261" s="54">
        <v>1.5401299999999999E-7</v>
      </c>
      <c r="K261" s="54">
        <v>-0.77471599999999996</v>
      </c>
      <c r="L261" s="56">
        <v>0.61983699999999997</v>
      </c>
      <c r="M261">
        <v>201</v>
      </c>
      <c r="N261" s="6" t="str">
        <f t="shared" si="9"/>
        <v>NIE</v>
      </c>
    </row>
    <row r="262" spans="1:14">
      <c r="A262" s="50"/>
      <c r="B262" s="1">
        <v>60</v>
      </c>
      <c r="C262" t="s">
        <v>81</v>
      </c>
      <c r="D262" s="60" t="s">
        <v>181</v>
      </c>
      <c r="E262" s="61">
        <v>4.1738699999999998E-8</v>
      </c>
      <c r="F262" s="54">
        <v>0.77471599999999996</v>
      </c>
      <c r="G262" s="57">
        <v>0.61983699999999997</v>
      </c>
      <c r="H262">
        <v>139</v>
      </c>
      <c r="I262" s="6" t="str">
        <f t="shared" si="8"/>
        <v>NIE</v>
      </c>
      <c r="J262" s="54">
        <v>-1.79137E-7</v>
      </c>
      <c r="K262" s="54">
        <v>0.77471599999999996</v>
      </c>
      <c r="L262" s="56">
        <v>0.61983699999999997</v>
      </c>
      <c r="M262">
        <v>169</v>
      </c>
      <c r="N262" s="6" t="str">
        <f t="shared" si="9"/>
        <v>NIE</v>
      </c>
    </row>
    <row r="263" spans="1:14">
      <c r="A263" s="50"/>
      <c r="B263" s="1">
        <v>61</v>
      </c>
      <c r="C263" t="s">
        <v>82</v>
      </c>
      <c r="D263" s="60" t="s">
        <v>182</v>
      </c>
      <c r="E263" s="61">
        <v>0.77471599999999996</v>
      </c>
      <c r="F263" s="54">
        <v>-5.17741E-7</v>
      </c>
      <c r="G263" s="57">
        <v>0.61983699999999997</v>
      </c>
      <c r="H263">
        <v>146</v>
      </c>
      <c r="I263" s="6" t="str">
        <f t="shared" si="8"/>
        <v>NIE</v>
      </c>
      <c r="J263" s="54">
        <v>0.77471599999999996</v>
      </c>
      <c r="K263" s="54">
        <v>-4.1864300000000003E-7</v>
      </c>
      <c r="L263" s="56">
        <v>0.61983699999999997</v>
      </c>
      <c r="M263">
        <v>213</v>
      </c>
      <c r="N263" s="6" t="str">
        <f t="shared" si="9"/>
        <v>NIE</v>
      </c>
    </row>
    <row r="264" spans="1:14">
      <c r="A264" s="50"/>
      <c r="B264" s="1">
        <v>62</v>
      </c>
      <c r="C264" t="s">
        <v>83</v>
      </c>
      <c r="D264" s="60" t="s">
        <v>183</v>
      </c>
      <c r="E264" s="61">
        <v>0.77471500000000004</v>
      </c>
      <c r="F264" s="54">
        <v>2.7149400000000001E-7</v>
      </c>
      <c r="G264" s="57">
        <v>0.61983699999999997</v>
      </c>
      <c r="H264">
        <v>148</v>
      </c>
      <c r="I264" s="6" t="str">
        <f t="shared" si="8"/>
        <v>NIE</v>
      </c>
      <c r="J264" s="54">
        <v>0.77471599999999996</v>
      </c>
      <c r="K264" s="54">
        <v>-2.1989099999999999E-7</v>
      </c>
      <c r="L264" s="56">
        <v>0.61983699999999997</v>
      </c>
      <c r="M264">
        <v>177</v>
      </c>
      <c r="N264" s="6" t="str">
        <f t="shared" si="9"/>
        <v>NIE</v>
      </c>
    </row>
    <row r="265" spans="1:14">
      <c r="A265" s="50"/>
      <c r="B265" s="1">
        <v>63</v>
      </c>
      <c r="C265" t="s">
        <v>84</v>
      </c>
      <c r="D265" s="60" t="s">
        <v>184</v>
      </c>
      <c r="E265" s="61">
        <v>1.6770700000000001E-7</v>
      </c>
      <c r="F265" s="54">
        <v>1.3944499999999999E-7</v>
      </c>
      <c r="G265" s="57">
        <v>1.5147900000000001E-12</v>
      </c>
      <c r="H265">
        <v>150</v>
      </c>
      <c r="I265" s="6" t="str">
        <f t="shared" si="8"/>
        <v>TAK</v>
      </c>
      <c r="J265" s="54">
        <v>2.6148500000000001E-8</v>
      </c>
      <c r="K265" s="54">
        <v>5.4306200000000005E-7</v>
      </c>
      <c r="L265" s="56">
        <v>9.41269E-12</v>
      </c>
      <c r="M265">
        <v>197</v>
      </c>
      <c r="N265" s="6" t="str">
        <f t="shared" si="9"/>
        <v>TAK</v>
      </c>
    </row>
    <row r="266" spans="1:14">
      <c r="A266" s="50"/>
      <c r="B266" s="1">
        <v>64</v>
      </c>
      <c r="C266" t="s">
        <v>85</v>
      </c>
      <c r="D266" s="60" t="s">
        <v>185</v>
      </c>
      <c r="E266" s="61">
        <v>-0.77471599999999996</v>
      </c>
      <c r="F266" s="54">
        <v>0.77471599999999996</v>
      </c>
      <c r="G266" s="57">
        <v>1.23967</v>
      </c>
      <c r="H266">
        <v>131</v>
      </c>
      <c r="I266" s="6" t="str">
        <f t="shared" si="8"/>
        <v>NIE</v>
      </c>
      <c r="J266" s="54">
        <v>-0.77471500000000004</v>
      </c>
      <c r="K266" s="54">
        <v>0.77471599999999996</v>
      </c>
      <c r="L266" s="56">
        <v>1.23967</v>
      </c>
      <c r="M266">
        <v>153</v>
      </c>
      <c r="N266" s="6" t="str">
        <f t="shared" si="9"/>
        <v>NIE</v>
      </c>
    </row>
    <row r="267" spans="1:14">
      <c r="A267" s="50"/>
      <c r="B267" s="1">
        <v>65</v>
      </c>
      <c r="C267" t="s">
        <v>86</v>
      </c>
      <c r="D267" s="60" t="s">
        <v>186</v>
      </c>
      <c r="E267" s="61">
        <v>-1.9347E-7</v>
      </c>
      <c r="F267" s="54">
        <v>4.56698E-8</v>
      </c>
      <c r="G267" s="57">
        <v>1.2581000000000001E-12</v>
      </c>
      <c r="H267">
        <v>137</v>
      </c>
      <c r="I267" s="6" t="str">
        <f t="shared" si="8"/>
        <v>TAK</v>
      </c>
      <c r="J267" s="54">
        <v>2.9834000000000001E-7</v>
      </c>
      <c r="K267" s="54">
        <v>-7.0407100000000001E-7</v>
      </c>
      <c r="L267" s="56">
        <v>1.8618900000000001E-11</v>
      </c>
      <c r="M267">
        <v>169</v>
      </c>
      <c r="N267" s="6" t="str">
        <f t="shared" si="9"/>
        <v>TAK</v>
      </c>
    </row>
    <row r="268" spans="1:14">
      <c r="A268" s="50"/>
      <c r="B268" s="1">
        <v>66</v>
      </c>
      <c r="C268" t="s">
        <v>87</v>
      </c>
      <c r="D268" s="60" t="s">
        <v>187</v>
      </c>
      <c r="E268" s="61">
        <v>-7.2130199999999996E-8</v>
      </c>
      <c r="F268" s="54">
        <v>-0.77471599999999996</v>
      </c>
      <c r="G268" s="57">
        <v>0.61983699999999997</v>
      </c>
      <c r="H268">
        <v>142</v>
      </c>
      <c r="I268" s="6" t="str">
        <f t="shared" si="8"/>
        <v>NIE</v>
      </c>
      <c r="J268" s="54">
        <v>4.5731400000000001E-7</v>
      </c>
      <c r="K268" s="54">
        <v>-0.77471500000000004</v>
      </c>
      <c r="L268" s="56">
        <v>0.61983699999999997</v>
      </c>
      <c r="M268">
        <v>181</v>
      </c>
      <c r="N268" s="6" t="str">
        <f t="shared" si="9"/>
        <v>NIE</v>
      </c>
    </row>
    <row r="269" spans="1:14">
      <c r="A269" s="50"/>
      <c r="B269" s="1">
        <v>67</v>
      </c>
      <c r="C269" t="s">
        <v>88</v>
      </c>
      <c r="D269" s="60" t="s">
        <v>188</v>
      </c>
      <c r="E269" s="61">
        <v>1.5096800000000001E-7</v>
      </c>
      <c r="F269" s="54">
        <v>0.77471500000000004</v>
      </c>
      <c r="G269" s="57">
        <v>0.61983699999999997</v>
      </c>
      <c r="H269">
        <v>153</v>
      </c>
      <c r="I269" s="6" t="str">
        <f t="shared" si="8"/>
        <v>NIE</v>
      </c>
      <c r="J269" s="54">
        <v>2.21828E-8</v>
      </c>
      <c r="K269" s="54">
        <v>-1.9673499999999999E-7</v>
      </c>
      <c r="L269" s="56">
        <v>1.24811E-12</v>
      </c>
      <c r="M269">
        <v>201</v>
      </c>
      <c r="N269" s="6" t="str">
        <f t="shared" si="9"/>
        <v>TAK</v>
      </c>
    </row>
    <row r="270" spans="1:14">
      <c r="A270" s="50"/>
      <c r="B270" s="1">
        <v>68</v>
      </c>
      <c r="C270" t="s">
        <v>89</v>
      </c>
      <c r="D270" s="60" t="s">
        <v>189</v>
      </c>
      <c r="E270" s="61">
        <v>-4.4801899999999998E-7</v>
      </c>
      <c r="F270" s="54">
        <v>0.77471599999999996</v>
      </c>
      <c r="G270" s="57">
        <v>0.61983699999999997</v>
      </c>
      <c r="H270">
        <v>155</v>
      </c>
      <c r="I270" s="6" t="str">
        <f t="shared" si="8"/>
        <v>NIE</v>
      </c>
      <c r="J270" s="54">
        <v>-2.1350900000000001E-7</v>
      </c>
      <c r="K270" s="54">
        <v>0.77471599999999996</v>
      </c>
      <c r="L270" s="56">
        <v>0.61983699999999997</v>
      </c>
      <c r="M270">
        <v>209</v>
      </c>
      <c r="N270" s="6" t="str">
        <f t="shared" si="9"/>
        <v>NIE</v>
      </c>
    </row>
    <row r="271" spans="1:14">
      <c r="A271" s="50"/>
      <c r="B271" s="1">
        <v>69</v>
      </c>
      <c r="C271" t="s">
        <v>90</v>
      </c>
      <c r="D271" s="60" t="s">
        <v>190</v>
      </c>
      <c r="E271" s="61">
        <v>-5.4052900000000001E-7</v>
      </c>
      <c r="F271" s="54">
        <v>-0.77471599999999996</v>
      </c>
      <c r="G271" s="57">
        <v>0.61983699999999997</v>
      </c>
      <c r="H271">
        <v>128</v>
      </c>
      <c r="I271" s="6" t="str">
        <f t="shared" si="8"/>
        <v>NIE</v>
      </c>
      <c r="J271" s="54">
        <v>-4.14281E-7</v>
      </c>
      <c r="K271" s="54">
        <v>-0.77471599999999996</v>
      </c>
      <c r="L271" s="56">
        <v>0.61983699999999997</v>
      </c>
      <c r="M271">
        <v>193</v>
      </c>
      <c r="N271" s="6" t="str">
        <f t="shared" si="9"/>
        <v>NIE</v>
      </c>
    </row>
    <row r="272" spans="1:14">
      <c r="A272" s="50"/>
      <c r="B272" s="1">
        <v>70</v>
      </c>
      <c r="C272" t="s">
        <v>91</v>
      </c>
      <c r="D272" s="60" t="s">
        <v>191</v>
      </c>
      <c r="E272" s="61">
        <v>0.77471599999999996</v>
      </c>
      <c r="F272" s="54">
        <v>-2.8191200000000002E-7</v>
      </c>
      <c r="G272" s="57">
        <v>0.61983699999999997</v>
      </c>
      <c r="H272">
        <v>145</v>
      </c>
      <c r="I272" s="6" t="str">
        <f t="shared" si="8"/>
        <v>NIE</v>
      </c>
      <c r="J272" s="54">
        <v>0.77471599999999996</v>
      </c>
      <c r="K272" s="54">
        <v>1.7942099999999999E-9</v>
      </c>
      <c r="L272" s="56">
        <v>0.61983699999999997</v>
      </c>
      <c r="M272">
        <v>213</v>
      </c>
      <c r="N272" s="6" t="str">
        <f t="shared" si="9"/>
        <v>NIE</v>
      </c>
    </row>
    <row r="273" spans="1:14">
      <c r="A273" s="50"/>
      <c r="B273" s="1">
        <v>71</v>
      </c>
      <c r="C273" t="s">
        <v>92</v>
      </c>
      <c r="D273" s="60" t="s">
        <v>192</v>
      </c>
      <c r="E273" s="61">
        <v>0.77471599999999996</v>
      </c>
      <c r="F273" s="54">
        <v>0.77471599999999996</v>
      </c>
      <c r="G273" s="57">
        <v>1.23967</v>
      </c>
      <c r="H273">
        <v>139</v>
      </c>
      <c r="I273" s="6" t="str">
        <f t="shared" si="8"/>
        <v>NIE</v>
      </c>
      <c r="J273" s="54">
        <v>0.77471500000000004</v>
      </c>
      <c r="K273" s="54">
        <v>0.77471599999999996</v>
      </c>
      <c r="L273" s="56">
        <v>1.23967</v>
      </c>
      <c r="M273">
        <v>197</v>
      </c>
      <c r="N273" s="6" t="str">
        <f t="shared" si="9"/>
        <v>NIE</v>
      </c>
    </row>
    <row r="274" spans="1:14">
      <c r="A274" s="50"/>
      <c r="B274" s="1">
        <v>72</v>
      </c>
      <c r="C274" t="s">
        <v>93</v>
      </c>
      <c r="D274" s="60" t="s">
        <v>193</v>
      </c>
      <c r="E274" s="61">
        <v>0.77471599999999996</v>
      </c>
      <c r="F274" s="54">
        <v>-0.77471599999999996</v>
      </c>
      <c r="G274" s="57">
        <v>1.23967</v>
      </c>
      <c r="H274">
        <v>145</v>
      </c>
      <c r="I274" s="6" t="str">
        <f t="shared" si="8"/>
        <v>NIE</v>
      </c>
      <c r="J274" s="54">
        <v>0.77471500000000004</v>
      </c>
      <c r="K274" s="54">
        <v>-0.77471599999999996</v>
      </c>
      <c r="L274" s="56">
        <v>1.23967</v>
      </c>
      <c r="M274">
        <v>177</v>
      </c>
      <c r="N274" s="6" t="str">
        <f t="shared" si="9"/>
        <v>NIE</v>
      </c>
    </row>
    <row r="275" spans="1:14">
      <c r="A275" s="50"/>
      <c r="B275" s="1">
        <v>73</v>
      </c>
      <c r="C275" t="s">
        <v>94</v>
      </c>
      <c r="D275" s="60" t="s">
        <v>194</v>
      </c>
      <c r="E275" s="61">
        <v>5.2644299999999997E-7</v>
      </c>
      <c r="F275" s="54">
        <v>4.7445600000000002E-7</v>
      </c>
      <c r="G275" s="57">
        <v>1.5993000000000001E-11</v>
      </c>
      <c r="H275">
        <v>150</v>
      </c>
      <c r="I275" s="6" t="str">
        <f t="shared" si="8"/>
        <v>TAK</v>
      </c>
      <c r="J275" s="54">
        <v>6.4660900000000002E-7</v>
      </c>
      <c r="K275" s="54">
        <v>-4.4135999999999997E-9</v>
      </c>
      <c r="L275" s="56">
        <v>1.3313999999999999E-11</v>
      </c>
      <c r="M275">
        <v>201</v>
      </c>
      <c r="N275" s="6" t="str">
        <f t="shared" si="9"/>
        <v>TAK</v>
      </c>
    </row>
    <row r="276" spans="1:14">
      <c r="A276" s="50"/>
      <c r="B276" s="1">
        <v>74</v>
      </c>
      <c r="C276" t="s">
        <v>95</v>
      </c>
      <c r="D276" s="60" t="s">
        <v>195</v>
      </c>
      <c r="E276" s="61">
        <v>-4.8459499999999995E-7</v>
      </c>
      <c r="F276" s="54">
        <v>-0.77471500000000004</v>
      </c>
      <c r="G276" s="57">
        <v>0.61983699999999997</v>
      </c>
      <c r="H276">
        <v>136</v>
      </c>
      <c r="I276" s="6" t="str">
        <f t="shared" si="8"/>
        <v>NIE</v>
      </c>
      <c r="J276" s="54">
        <v>3.4466400000000002E-7</v>
      </c>
      <c r="K276" s="54">
        <v>-0.77471599999999996</v>
      </c>
      <c r="L276" s="56">
        <v>0.61983699999999997</v>
      </c>
      <c r="M276">
        <v>185</v>
      </c>
      <c r="N276" s="6" t="str">
        <f t="shared" si="9"/>
        <v>NIE</v>
      </c>
    </row>
    <row r="277" spans="1:14">
      <c r="A277" s="50"/>
      <c r="B277" s="1">
        <v>75</v>
      </c>
      <c r="C277" t="s">
        <v>96</v>
      </c>
      <c r="D277" s="60" t="s">
        <v>196</v>
      </c>
      <c r="E277" s="61">
        <v>0.77471599999999996</v>
      </c>
      <c r="F277" s="54">
        <v>0.77471599999999996</v>
      </c>
      <c r="G277" s="57">
        <v>1.23967</v>
      </c>
      <c r="H277">
        <v>126</v>
      </c>
      <c r="I277" s="6" t="str">
        <f t="shared" si="8"/>
        <v>NIE</v>
      </c>
      <c r="J277" s="54">
        <v>0.77471500000000004</v>
      </c>
      <c r="K277" s="54">
        <v>0.77471599999999996</v>
      </c>
      <c r="L277" s="56">
        <v>1.23967</v>
      </c>
      <c r="M277">
        <v>165</v>
      </c>
      <c r="N277" s="6" t="str">
        <f t="shared" si="9"/>
        <v>NIE</v>
      </c>
    </row>
    <row r="278" spans="1:14">
      <c r="A278" s="50"/>
      <c r="B278" s="1">
        <v>76</v>
      </c>
      <c r="C278" t="s">
        <v>97</v>
      </c>
      <c r="D278" s="60" t="s">
        <v>197</v>
      </c>
      <c r="E278" s="61">
        <v>0.77471599999999996</v>
      </c>
      <c r="F278" s="54">
        <v>-6.1329300000000004E-7</v>
      </c>
      <c r="G278" s="57">
        <v>0.61983699999999997</v>
      </c>
      <c r="H278">
        <v>131</v>
      </c>
      <c r="I278" s="6" t="str">
        <f t="shared" si="8"/>
        <v>NIE</v>
      </c>
      <c r="J278" s="54">
        <v>4.86595E-7</v>
      </c>
      <c r="K278" s="54">
        <v>5.1602299999999997E-8</v>
      </c>
      <c r="L278" s="56">
        <v>7.6243500000000007E-12</v>
      </c>
      <c r="M278">
        <v>177</v>
      </c>
      <c r="N278" s="6" t="str">
        <f t="shared" si="9"/>
        <v>TAK</v>
      </c>
    </row>
    <row r="279" spans="1:14">
      <c r="A279" s="50"/>
      <c r="B279" s="1">
        <v>77</v>
      </c>
      <c r="C279" t="s">
        <v>98</v>
      </c>
      <c r="D279" s="60" t="s">
        <v>198</v>
      </c>
      <c r="E279" s="61">
        <v>-0.77471599999999996</v>
      </c>
      <c r="F279" s="54">
        <v>0.77471599999999996</v>
      </c>
      <c r="G279" s="57">
        <v>1.23967</v>
      </c>
      <c r="H279">
        <v>122</v>
      </c>
      <c r="I279" s="6" t="str">
        <f t="shared" si="8"/>
        <v>NIE</v>
      </c>
      <c r="J279" s="54">
        <v>-0.77471599999999996</v>
      </c>
      <c r="K279" s="54">
        <v>0.77471599999999996</v>
      </c>
      <c r="L279" s="56">
        <v>1.23967</v>
      </c>
      <c r="M279">
        <v>189</v>
      </c>
      <c r="N279" s="6" t="str">
        <f t="shared" si="9"/>
        <v>NIE</v>
      </c>
    </row>
    <row r="280" spans="1:14">
      <c r="A280" s="50"/>
      <c r="B280" s="1">
        <v>78</v>
      </c>
      <c r="C280" t="s">
        <v>99</v>
      </c>
      <c r="D280" s="60" t="s">
        <v>199</v>
      </c>
      <c r="E280" s="61">
        <v>0.77471599999999996</v>
      </c>
      <c r="F280" s="54">
        <v>0.77471599999999996</v>
      </c>
      <c r="G280" s="57">
        <v>1.23967</v>
      </c>
      <c r="H280">
        <v>120</v>
      </c>
      <c r="I280" s="6" t="str">
        <f t="shared" si="8"/>
        <v>NIE</v>
      </c>
      <c r="J280" s="54">
        <v>0.77471599999999996</v>
      </c>
      <c r="K280" s="54">
        <v>0.77471599999999996</v>
      </c>
      <c r="L280" s="56">
        <v>1.23967</v>
      </c>
      <c r="M280">
        <v>149</v>
      </c>
      <c r="N280" s="6" t="str">
        <f t="shared" si="9"/>
        <v>NIE</v>
      </c>
    </row>
    <row r="281" spans="1:14">
      <c r="A281" s="50"/>
      <c r="B281" s="1">
        <v>79</v>
      </c>
      <c r="C281" t="s">
        <v>100</v>
      </c>
      <c r="D281" s="60" t="s">
        <v>200</v>
      </c>
      <c r="E281" s="61">
        <v>6.3597800000000001E-8</v>
      </c>
      <c r="F281" s="54">
        <v>3.7263200000000002E-7</v>
      </c>
      <c r="G281" s="57">
        <v>4.55036E-12</v>
      </c>
      <c r="H281">
        <v>133</v>
      </c>
      <c r="I281" s="6" t="str">
        <f t="shared" si="8"/>
        <v>TAK</v>
      </c>
      <c r="J281" s="54">
        <v>3.6864899999999998E-7</v>
      </c>
      <c r="K281" s="54">
        <v>-1.7701800000000001E-8</v>
      </c>
      <c r="L281" s="56">
        <v>4.3374199999999999E-12</v>
      </c>
      <c r="M281">
        <v>181</v>
      </c>
      <c r="N281" s="6" t="str">
        <f t="shared" si="9"/>
        <v>TAK</v>
      </c>
    </row>
    <row r="282" spans="1:14">
      <c r="A282" s="50"/>
      <c r="B282" s="1">
        <v>80</v>
      </c>
      <c r="C282" t="s">
        <v>101</v>
      </c>
      <c r="D282" s="60" t="s">
        <v>201</v>
      </c>
      <c r="E282" s="61">
        <v>7.2851999999999996E-8</v>
      </c>
      <c r="F282" s="54">
        <v>-5.7955899999999996E-7</v>
      </c>
      <c r="G282" s="57">
        <v>1.08644E-11</v>
      </c>
      <c r="H282">
        <v>117</v>
      </c>
      <c r="I282" s="6" t="str">
        <f t="shared" si="8"/>
        <v>TAK</v>
      </c>
      <c r="J282" s="54">
        <v>-2.7064100000000002E-7</v>
      </c>
      <c r="K282" s="54">
        <v>4.6533299999999998E-7</v>
      </c>
      <c r="L282" s="56">
        <v>9.2272899999999996E-12</v>
      </c>
      <c r="M282">
        <v>193</v>
      </c>
      <c r="N282" s="6" t="str">
        <f t="shared" si="9"/>
        <v>TAK</v>
      </c>
    </row>
    <row r="283" spans="1:14">
      <c r="A283" s="50"/>
      <c r="B283" s="1">
        <v>81</v>
      </c>
      <c r="C283" t="s">
        <v>102</v>
      </c>
      <c r="D283" s="60" t="s">
        <v>202</v>
      </c>
      <c r="E283" s="61">
        <v>2.3883799999999998E-7</v>
      </c>
      <c r="F283" s="54">
        <v>0.77471500000000004</v>
      </c>
      <c r="G283" s="57">
        <v>0.61983699999999997</v>
      </c>
      <c r="H283">
        <v>150</v>
      </c>
      <c r="I283" s="6" t="str">
        <f t="shared" si="8"/>
        <v>NIE</v>
      </c>
      <c r="J283" s="54">
        <v>4.24593E-7</v>
      </c>
      <c r="K283" s="54">
        <v>0.77471599999999996</v>
      </c>
      <c r="L283" s="56">
        <v>0.61983699999999997</v>
      </c>
      <c r="M283">
        <v>197</v>
      </c>
      <c r="N283" s="6" t="str">
        <f t="shared" si="9"/>
        <v>NIE</v>
      </c>
    </row>
    <row r="284" spans="1:14">
      <c r="A284" s="50"/>
      <c r="B284" s="1">
        <v>82</v>
      </c>
      <c r="C284" t="s">
        <v>103</v>
      </c>
      <c r="D284" s="60" t="s">
        <v>203</v>
      </c>
      <c r="E284" s="61">
        <v>0.77471599999999996</v>
      </c>
      <c r="F284" s="54">
        <v>-3.1916000000000001E-7</v>
      </c>
      <c r="G284" s="57">
        <v>0.61983699999999997</v>
      </c>
      <c r="H284">
        <v>135</v>
      </c>
      <c r="I284" s="6" t="str">
        <f t="shared" si="8"/>
        <v>NIE</v>
      </c>
      <c r="J284" s="54">
        <v>0.77471599999999996</v>
      </c>
      <c r="K284" s="54">
        <v>-3.3588100000000002E-8</v>
      </c>
      <c r="L284" s="56">
        <v>0.61983699999999997</v>
      </c>
      <c r="M284">
        <v>201</v>
      </c>
      <c r="N284" s="6" t="str">
        <f t="shared" si="9"/>
        <v>NIE</v>
      </c>
    </row>
    <row r="285" spans="1:14">
      <c r="A285" s="50"/>
      <c r="B285" s="1">
        <v>83</v>
      </c>
      <c r="C285" t="s">
        <v>104</v>
      </c>
      <c r="D285" s="60" t="s">
        <v>204</v>
      </c>
      <c r="E285" s="61">
        <v>3.0810400000000002E-7</v>
      </c>
      <c r="F285" s="54">
        <v>3.6690500000000002E-7</v>
      </c>
      <c r="G285" s="57">
        <v>7.3092599999999995E-12</v>
      </c>
      <c r="H285">
        <v>147</v>
      </c>
      <c r="I285" s="6" t="str">
        <f t="shared" si="8"/>
        <v>TAK</v>
      </c>
      <c r="J285" s="54">
        <v>-5.1252399999999999E-7</v>
      </c>
      <c r="K285" s="54">
        <v>2.9989799999999998E-7</v>
      </c>
      <c r="L285" s="56">
        <v>1.12284E-11</v>
      </c>
      <c r="M285">
        <v>185</v>
      </c>
      <c r="N285" s="6" t="str">
        <f t="shared" si="9"/>
        <v>TAK</v>
      </c>
    </row>
    <row r="286" spans="1:14">
      <c r="A286" s="50"/>
      <c r="B286" s="1">
        <v>84</v>
      </c>
      <c r="C286" t="s">
        <v>105</v>
      </c>
      <c r="D286" s="60" t="s">
        <v>205</v>
      </c>
      <c r="E286" s="61">
        <v>-0.77471599999999996</v>
      </c>
      <c r="F286" s="54">
        <v>-0.77471599999999996</v>
      </c>
      <c r="G286" s="57">
        <v>1.23967</v>
      </c>
      <c r="H286">
        <v>140</v>
      </c>
      <c r="I286" s="6" t="str">
        <f t="shared" si="8"/>
        <v>NIE</v>
      </c>
      <c r="J286" s="54">
        <v>-0.77471500000000004</v>
      </c>
      <c r="K286" s="54">
        <v>-0.77471599999999996</v>
      </c>
      <c r="L286" s="56">
        <v>1.23967</v>
      </c>
      <c r="M286">
        <v>201</v>
      </c>
      <c r="N286" s="6" t="str">
        <f t="shared" si="9"/>
        <v>NIE</v>
      </c>
    </row>
    <row r="287" spans="1:14">
      <c r="A287" s="50"/>
      <c r="B287" s="1">
        <v>85</v>
      </c>
      <c r="C287" t="s">
        <v>106</v>
      </c>
      <c r="D287" s="60" t="s">
        <v>206</v>
      </c>
      <c r="E287" s="61">
        <v>-6.1562400000000001E-7</v>
      </c>
      <c r="F287" s="54">
        <v>-0.77471599999999996</v>
      </c>
      <c r="G287" s="57">
        <v>0.61983699999999997</v>
      </c>
      <c r="H287">
        <v>125</v>
      </c>
      <c r="I287" s="6" t="str">
        <f t="shared" si="8"/>
        <v>NIE</v>
      </c>
      <c r="J287" s="54">
        <v>-4.8712799999999999E-7</v>
      </c>
      <c r="K287" s="54">
        <v>-0.77471599999999996</v>
      </c>
      <c r="L287" s="56">
        <v>0.61983699999999997</v>
      </c>
      <c r="M287">
        <v>177</v>
      </c>
      <c r="N287" s="6" t="str">
        <f t="shared" si="9"/>
        <v>NIE</v>
      </c>
    </row>
    <row r="288" spans="1:14">
      <c r="A288" s="50"/>
      <c r="B288" s="1">
        <v>86</v>
      </c>
      <c r="C288" t="s">
        <v>107</v>
      </c>
      <c r="D288" s="60" t="s">
        <v>207</v>
      </c>
      <c r="E288" s="61">
        <v>-3.7454299999999999E-7</v>
      </c>
      <c r="F288" s="54">
        <v>1.2898200000000001E-7</v>
      </c>
      <c r="G288" s="57">
        <v>4.99667E-12</v>
      </c>
      <c r="H288">
        <v>160</v>
      </c>
      <c r="I288" s="6" t="str">
        <f t="shared" si="8"/>
        <v>TAK</v>
      </c>
      <c r="J288" s="54">
        <v>3.8249500000000001E-7</v>
      </c>
      <c r="K288" s="54">
        <v>2.19107E-7</v>
      </c>
      <c r="L288" s="56">
        <v>6.1872700000000002E-12</v>
      </c>
      <c r="M288">
        <v>193</v>
      </c>
      <c r="N288" s="6" t="str">
        <f t="shared" si="9"/>
        <v>TAK</v>
      </c>
    </row>
    <row r="289" spans="1:14">
      <c r="A289" s="50"/>
      <c r="B289" s="1">
        <v>87</v>
      </c>
      <c r="C289" t="s">
        <v>108</v>
      </c>
      <c r="D289" s="60" t="s">
        <v>208</v>
      </c>
      <c r="E289" s="61">
        <v>0.77471599999999996</v>
      </c>
      <c r="F289" s="54">
        <v>3.7569800000000001E-7</v>
      </c>
      <c r="G289" s="57">
        <v>0.61983699999999997</v>
      </c>
      <c r="H289">
        <v>151</v>
      </c>
      <c r="I289" s="6" t="str">
        <f t="shared" si="8"/>
        <v>NIE</v>
      </c>
      <c r="J289" s="54">
        <v>0.77471599999999996</v>
      </c>
      <c r="K289" s="54">
        <v>1.03409E-7</v>
      </c>
      <c r="L289" s="56">
        <v>0.61983699999999997</v>
      </c>
      <c r="M289">
        <v>181</v>
      </c>
      <c r="N289" s="6" t="str">
        <f t="shared" si="9"/>
        <v>NIE</v>
      </c>
    </row>
    <row r="290" spans="1:14">
      <c r="A290" s="50"/>
      <c r="B290" s="1">
        <v>88</v>
      </c>
      <c r="C290" t="s">
        <v>109</v>
      </c>
      <c r="D290" s="60" t="s">
        <v>209</v>
      </c>
      <c r="E290" s="61">
        <v>-5.2997499999999995E-7</v>
      </c>
      <c r="F290" s="54">
        <v>-6.0010599999999999E-8</v>
      </c>
      <c r="G290" s="57">
        <v>9.0583099999999992E-12</v>
      </c>
      <c r="H290">
        <v>174</v>
      </c>
      <c r="I290" s="6" t="str">
        <f t="shared" si="8"/>
        <v>TAK</v>
      </c>
      <c r="J290" s="54">
        <v>-1.8097699999999999E-7</v>
      </c>
      <c r="K290" s="54">
        <v>-2.96184E-7</v>
      </c>
      <c r="L290" s="56">
        <v>3.8362600000000001E-12</v>
      </c>
      <c r="M290">
        <v>189</v>
      </c>
      <c r="N290" s="6" t="str">
        <f t="shared" si="9"/>
        <v>TAK</v>
      </c>
    </row>
    <row r="291" spans="1:14">
      <c r="A291" s="50"/>
      <c r="B291" s="1">
        <v>89</v>
      </c>
      <c r="C291" t="s">
        <v>110</v>
      </c>
      <c r="D291" s="60" t="s">
        <v>210</v>
      </c>
      <c r="E291" s="61">
        <v>4.6861200000000001E-7</v>
      </c>
      <c r="F291" s="54">
        <v>2.5880000000000001E-7</v>
      </c>
      <c r="G291" s="57">
        <v>9.1251500000000001E-12</v>
      </c>
      <c r="H291">
        <v>114</v>
      </c>
      <c r="I291" s="6" t="str">
        <f t="shared" si="8"/>
        <v>TAK</v>
      </c>
      <c r="J291" s="54">
        <v>-3.6968499999999999E-7</v>
      </c>
      <c r="K291" s="54">
        <v>1.0550700000000001E-7</v>
      </c>
      <c r="L291" s="56">
        <v>4.7062399999999999E-12</v>
      </c>
      <c r="M291">
        <v>193</v>
      </c>
      <c r="N291" s="6" t="str">
        <f t="shared" si="9"/>
        <v>TAK</v>
      </c>
    </row>
    <row r="292" spans="1:14">
      <c r="A292" s="50"/>
      <c r="B292" s="1">
        <v>90</v>
      </c>
      <c r="C292" t="s">
        <v>111</v>
      </c>
      <c r="D292" s="60" t="s">
        <v>211</v>
      </c>
      <c r="E292" s="61">
        <v>-9.0218999999999995E-8</v>
      </c>
      <c r="F292" s="54">
        <v>9.3394499999999996E-8</v>
      </c>
      <c r="G292" s="57">
        <v>5.3690399999999995E-13</v>
      </c>
      <c r="H292">
        <v>122</v>
      </c>
      <c r="I292" s="6" t="str">
        <f t="shared" si="8"/>
        <v>TAK</v>
      </c>
      <c r="J292" s="54">
        <v>-3.1950399999999997E-7</v>
      </c>
      <c r="K292" s="54">
        <v>-4.67643E-7</v>
      </c>
      <c r="L292" s="56">
        <v>1.0214099999999999E-11</v>
      </c>
      <c r="M292">
        <v>181</v>
      </c>
      <c r="N292" s="6" t="str">
        <f t="shared" si="9"/>
        <v>TAK</v>
      </c>
    </row>
    <row r="293" spans="1:14">
      <c r="A293" s="50"/>
      <c r="B293" s="1">
        <v>91</v>
      </c>
      <c r="C293" t="s">
        <v>112</v>
      </c>
      <c r="D293" s="60" t="s">
        <v>212</v>
      </c>
      <c r="E293" s="61">
        <v>4.4203699999999998E-7</v>
      </c>
      <c r="F293" s="54">
        <v>0.77471500000000004</v>
      </c>
      <c r="G293" s="57">
        <v>0.61983699999999997</v>
      </c>
      <c r="H293">
        <v>136</v>
      </c>
      <c r="I293" s="6" t="str">
        <f t="shared" si="8"/>
        <v>NIE</v>
      </c>
      <c r="J293" s="54">
        <v>5.0993099999999999E-7</v>
      </c>
      <c r="K293" s="54">
        <v>0.77471599999999996</v>
      </c>
      <c r="L293" s="56">
        <v>0.61983699999999997</v>
      </c>
      <c r="M293">
        <v>169</v>
      </c>
      <c r="N293" s="6" t="str">
        <f t="shared" si="9"/>
        <v>NIE</v>
      </c>
    </row>
    <row r="294" spans="1:14">
      <c r="A294" s="50"/>
      <c r="B294" s="1">
        <v>92</v>
      </c>
      <c r="C294" t="s">
        <v>113</v>
      </c>
      <c r="D294" s="60" t="s">
        <v>213</v>
      </c>
      <c r="E294" s="61">
        <v>-1.57828E-7</v>
      </c>
      <c r="F294" s="54">
        <v>-0.77471599999999996</v>
      </c>
      <c r="G294" s="57">
        <v>0.61983699999999997</v>
      </c>
      <c r="H294">
        <v>152</v>
      </c>
      <c r="I294" s="6" t="str">
        <f t="shared" si="8"/>
        <v>NIE</v>
      </c>
      <c r="J294" s="54">
        <v>-3.9021E-7</v>
      </c>
      <c r="K294" s="54">
        <v>-0.77471599999999996</v>
      </c>
      <c r="L294" s="56">
        <v>0.61983699999999997</v>
      </c>
      <c r="M294">
        <v>189</v>
      </c>
      <c r="N294" s="6" t="str">
        <f t="shared" si="9"/>
        <v>NIE</v>
      </c>
    </row>
    <row r="295" spans="1:14">
      <c r="A295" s="50"/>
      <c r="B295" s="1">
        <v>93</v>
      </c>
      <c r="C295" t="s">
        <v>114</v>
      </c>
      <c r="D295" s="60" t="s">
        <v>214</v>
      </c>
      <c r="E295" s="61">
        <v>3.7248000000000001E-7</v>
      </c>
      <c r="F295" s="54">
        <v>0.77471599999999996</v>
      </c>
      <c r="G295" s="57">
        <v>0.61983699999999997</v>
      </c>
      <c r="H295">
        <v>157</v>
      </c>
      <c r="I295" s="6" t="str">
        <f t="shared" si="8"/>
        <v>NIE</v>
      </c>
      <c r="J295" s="54">
        <v>3.8158200000000001E-8</v>
      </c>
      <c r="K295" s="54">
        <v>0.77471500000000004</v>
      </c>
      <c r="L295" s="56">
        <v>0.61983699999999997</v>
      </c>
      <c r="M295">
        <v>181</v>
      </c>
      <c r="N295" s="6" t="str">
        <f t="shared" si="9"/>
        <v>NIE</v>
      </c>
    </row>
    <row r="296" spans="1:14">
      <c r="A296" s="50"/>
      <c r="B296" s="1">
        <v>94</v>
      </c>
      <c r="C296" t="s">
        <v>115</v>
      </c>
      <c r="D296" s="60" t="s">
        <v>215</v>
      </c>
      <c r="E296" s="61">
        <v>-4.7832700000000005E-7</v>
      </c>
      <c r="F296" s="54">
        <v>1.28341E-7</v>
      </c>
      <c r="G296" s="57">
        <v>7.8099700000000005E-12</v>
      </c>
      <c r="H296">
        <v>120</v>
      </c>
      <c r="I296" s="6" t="str">
        <f t="shared" si="8"/>
        <v>TAK</v>
      </c>
      <c r="J296" s="54">
        <v>1.0689600000000001E-7</v>
      </c>
      <c r="K296" s="54">
        <v>-1.2646000000000001E-7</v>
      </c>
      <c r="L296" s="56">
        <v>8.7307899999999998E-13</v>
      </c>
      <c r="M296">
        <v>169</v>
      </c>
      <c r="N296" s="6" t="str">
        <f t="shared" si="9"/>
        <v>TAK</v>
      </c>
    </row>
    <row r="297" spans="1:14">
      <c r="A297" s="50"/>
      <c r="B297" s="1">
        <v>95</v>
      </c>
      <c r="C297" t="s">
        <v>116</v>
      </c>
      <c r="D297" s="60" t="s">
        <v>216</v>
      </c>
      <c r="E297" s="61">
        <v>-0.77471599999999996</v>
      </c>
      <c r="F297" s="54">
        <v>0.77471599999999996</v>
      </c>
      <c r="G297" s="57">
        <v>1.23967</v>
      </c>
      <c r="H297">
        <v>144</v>
      </c>
      <c r="I297" s="6" t="str">
        <f t="shared" si="8"/>
        <v>NIE</v>
      </c>
      <c r="J297" s="54">
        <v>-0.77471599999999996</v>
      </c>
      <c r="K297" s="54">
        <v>0.77471500000000004</v>
      </c>
      <c r="L297" s="56">
        <v>1.23967</v>
      </c>
      <c r="M297">
        <v>161</v>
      </c>
      <c r="N297" s="6" t="str">
        <f t="shared" si="9"/>
        <v>NIE</v>
      </c>
    </row>
    <row r="298" spans="1:14">
      <c r="A298" s="50"/>
      <c r="B298" s="1">
        <v>96</v>
      </c>
      <c r="C298" t="s">
        <v>117</v>
      </c>
      <c r="D298" s="60" t="s">
        <v>217</v>
      </c>
      <c r="E298" s="61">
        <v>1.65386E-7</v>
      </c>
      <c r="F298" s="54">
        <v>1.3764300000000001E-7</v>
      </c>
      <c r="G298" s="57">
        <v>1.47438E-12</v>
      </c>
      <c r="H298">
        <v>152</v>
      </c>
      <c r="I298" s="6" t="str">
        <f t="shared" si="8"/>
        <v>TAK</v>
      </c>
      <c r="J298" s="54">
        <v>6.6008000000000002E-7</v>
      </c>
      <c r="K298" s="54">
        <v>2.7886800000000001E-7</v>
      </c>
      <c r="L298" s="56">
        <v>1.6350299999999999E-11</v>
      </c>
      <c r="M298">
        <v>185</v>
      </c>
      <c r="N298" s="6" t="str">
        <f t="shared" si="9"/>
        <v>TAK</v>
      </c>
    </row>
    <row r="299" spans="1:14">
      <c r="A299" s="50"/>
      <c r="B299" s="1">
        <v>97</v>
      </c>
      <c r="C299" t="s">
        <v>118</v>
      </c>
      <c r="D299" s="60" t="s">
        <v>218</v>
      </c>
      <c r="E299" s="61">
        <v>0.77471500000000004</v>
      </c>
      <c r="F299" s="54">
        <v>-6.3095999999999998E-8</v>
      </c>
      <c r="G299" s="57">
        <v>0.61983699999999997</v>
      </c>
      <c r="H299">
        <v>117</v>
      </c>
      <c r="I299" s="6" t="str">
        <f t="shared" si="8"/>
        <v>NIE</v>
      </c>
      <c r="J299" s="54">
        <v>0.77471599999999996</v>
      </c>
      <c r="K299" s="54">
        <v>-4.4262799999999998E-7</v>
      </c>
      <c r="L299" s="56">
        <v>0.61983699999999997</v>
      </c>
      <c r="M299">
        <v>181</v>
      </c>
      <c r="N299" s="6" t="str">
        <f t="shared" si="9"/>
        <v>NIE</v>
      </c>
    </row>
    <row r="300" spans="1:14">
      <c r="A300" s="50"/>
      <c r="B300" s="1">
        <v>98</v>
      </c>
      <c r="C300" t="s">
        <v>119</v>
      </c>
      <c r="D300" s="60" t="s">
        <v>219</v>
      </c>
      <c r="E300" s="61">
        <v>0.77471599999999996</v>
      </c>
      <c r="F300" s="54">
        <v>-0.77471599999999996</v>
      </c>
      <c r="G300" s="57">
        <v>1.23967</v>
      </c>
      <c r="H300">
        <v>149</v>
      </c>
      <c r="I300" s="6" t="str">
        <f t="shared" si="8"/>
        <v>NIE</v>
      </c>
      <c r="J300" s="54">
        <v>0.77471599999999996</v>
      </c>
      <c r="K300" s="54">
        <v>4.4583600000000002E-7</v>
      </c>
      <c r="L300" s="56">
        <v>0.61983699999999997</v>
      </c>
      <c r="M300">
        <v>201</v>
      </c>
      <c r="N300" s="6" t="str">
        <f t="shared" si="9"/>
        <v>NIE</v>
      </c>
    </row>
    <row r="301" spans="1:14">
      <c r="A301" s="50"/>
      <c r="B301" s="1">
        <v>99</v>
      </c>
      <c r="C301" t="s">
        <v>120</v>
      </c>
      <c r="D301" s="60" t="s">
        <v>220</v>
      </c>
      <c r="E301" s="61">
        <v>0.77471599999999996</v>
      </c>
      <c r="F301" s="54">
        <v>-2.9259499999999998E-7</v>
      </c>
      <c r="G301" s="57">
        <v>0.61983699999999997</v>
      </c>
      <c r="H301">
        <v>126</v>
      </c>
      <c r="I301" s="6" t="str">
        <f t="shared" si="8"/>
        <v>NIE</v>
      </c>
      <c r="J301" s="54">
        <v>0.77471500000000004</v>
      </c>
      <c r="K301" s="54">
        <v>0.77471599999999996</v>
      </c>
      <c r="L301" s="56">
        <v>1.23967</v>
      </c>
      <c r="M301">
        <v>197</v>
      </c>
      <c r="N301" s="6" t="str">
        <f t="shared" si="9"/>
        <v>NIE</v>
      </c>
    </row>
    <row r="302" spans="1:14" ht="15" thickBot="1">
      <c r="A302" s="51"/>
      <c r="B302" s="3">
        <v>100</v>
      </c>
      <c r="C302" s="21" t="s">
        <v>121</v>
      </c>
      <c r="D302" s="62" t="s">
        <v>221</v>
      </c>
      <c r="E302" s="63">
        <v>-6.1575600000000005E-7</v>
      </c>
      <c r="F302" s="64">
        <v>-0.77471500000000004</v>
      </c>
      <c r="G302" s="107">
        <v>0.61983699999999997</v>
      </c>
      <c r="H302" s="65">
        <v>146</v>
      </c>
      <c r="I302" s="4" t="str">
        <f t="shared" si="8"/>
        <v>NIE</v>
      </c>
      <c r="J302" s="64">
        <v>-5.1884399999999996E-7</v>
      </c>
      <c r="K302" s="64">
        <v>-0.77471599999999996</v>
      </c>
      <c r="L302" s="66">
        <v>0.61983699999999997</v>
      </c>
      <c r="M302" s="19">
        <v>185</v>
      </c>
      <c r="N302" s="4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21" sqref="E21"/>
    </sheetView>
  </sheetViews>
  <sheetFormatPr defaultRowHeight="14.4"/>
  <cols>
    <col min="1" max="11" width="15.6640625" customWidth="1"/>
  </cols>
  <sheetData>
    <row r="1" spans="1:11" ht="30" customHeight="1">
      <c r="A1" s="38" t="s">
        <v>5</v>
      </c>
      <c r="B1" s="30" t="s">
        <v>6</v>
      </c>
      <c r="C1" s="31"/>
      <c r="D1" s="31"/>
      <c r="E1" s="31"/>
      <c r="F1" s="36"/>
      <c r="G1" s="30" t="s">
        <v>7</v>
      </c>
      <c r="H1" s="31"/>
      <c r="I1" s="31"/>
      <c r="J1" s="31"/>
      <c r="K1" s="32"/>
    </row>
    <row r="2" spans="1:11" ht="30" customHeight="1" thickBot="1">
      <c r="A2" s="39"/>
      <c r="B2" s="16" t="s">
        <v>9</v>
      </c>
      <c r="C2" s="7" t="s">
        <v>10</v>
      </c>
      <c r="D2" s="17" t="s">
        <v>11</v>
      </c>
      <c r="E2" s="7" t="s">
        <v>1</v>
      </c>
      <c r="F2" s="9" t="s">
        <v>13</v>
      </c>
      <c r="G2" s="16" t="s">
        <v>9</v>
      </c>
      <c r="H2" s="7" t="s">
        <v>10</v>
      </c>
      <c r="I2" s="17" t="s">
        <v>11</v>
      </c>
      <c r="J2" s="7" t="s">
        <v>1</v>
      </c>
      <c r="K2" s="8" t="s">
        <v>13</v>
      </c>
    </row>
    <row r="3" spans="1:11">
      <c r="A3" s="15" t="s">
        <v>21</v>
      </c>
      <c r="B3" s="56">
        <f>AVERAGEIFS('Tabela 1'!E3:E102,'Tabela 1'!I3:I102, "TAK")</f>
        <v>-1.0331456153846152E-7</v>
      </c>
      <c r="C3" s="56">
        <f>AVERAGEIFS('Tabela 1'!F3:F102,'Tabela 1'!I3:I102, "TAK")</f>
        <v>1.9386840769230768E-7</v>
      </c>
      <c r="D3" s="56">
        <f>AVERAGEIFS('Tabela 1'!G3:G102,'Tabela 1'!I3:I102, "TAK")</f>
        <v>8.6633062307692298E-12</v>
      </c>
      <c r="E3" s="101">
        <f>AVERAGEIFS('Tabela 1'!H3:H102,'Tabela 1'!I3:I102, "TAK")</f>
        <v>130.69230769230768</v>
      </c>
      <c r="F3" s="6">
        <f>COUNTIFS('Tabela 1'!I3:I102, "TAK")</f>
        <v>13</v>
      </c>
      <c r="G3" s="72">
        <f>AVERAGEIFS('Tabela 1'!J3:J102,'Tabela 1'!N3:N102, "TAK")</f>
        <v>-1.5579364000000002E-7</v>
      </c>
      <c r="H3" s="72">
        <f>AVERAGEIFS('Tabela 1'!K3:K102,'Tabela 1'!N3:N102, "TAK")</f>
        <v>1.0430503461538461E-7</v>
      </c>
      <c r="I3" s="72">
        <f>AVERAGEIFS('Tabela 1'!L3:L102,'Tabela 1'!N3:N102, "TAK")</f>
        <v>7.3058796923076918E-12</v>
      </c>
      <c r="J3" s="77">
        <f>AVERAGEIFS('Tabela 1'!M3:M102,'Tabela 1'!N3:N102, "TAK")</f>
        <v>173.61538461538461</v>
      </c>
      <c r="K3" s="6">
        <f>COUNTIFS('Tabela 1'!N3:N102, "TAK")</f>
        <v>13</v>
      </c>
    </row>
    <row r="4" spans="1:11">
      <c r="A4" s="13" t="s">
        <v>222</v>
      </c>
      <c r="B4" s="56">
        <f>AVERAGEIFS('Tabela 1'!E103:E202,'Tabela 1'!I103:I202, "TAK")</f>
        <v>-2.1017957692307691E-7</v>
      </c>
      <c r="C4" s="56">
        <f>AVERAGEIFS('Tabela 1'!F103:F202,'Tabela 1'!I103:I202, "TAK")</f>
        <v>3.3603453846153861E-8</v>
      </c>
      <c r="D4" s="56">
        <f>AVERAGEIFS('Tabela 1'!G103:G202,'Tabela 1'!I103:I202, "TAK")</f>
        <v>9.5754225384615379E-12</v>
      </c>
      <c r="E4" s="101">
        <f>AVERAGEIFS('Tabela 1'!H103:H202,'Tabela 1'!I103:I202, "TAK")</f>
        <v>127.76923076923077</v>
      </c>
      <c r="F4" s="6">
        <f>COUNTIFS('Tabela 1'!I103:I202, "TAK")</f>
        <v>13</v>
      </c>
      <c r="G4" s="72">
        <f>AVERAGEIFS('Tabela 1'!J103:J202,'Tabela 1'!N103:N202, "TAK")</f>
        <v>-1.073694416666667E-8</v>
      </c>
      <c r="H4" s="72">
        <f>AVERAGEIFS('Tabela 1'!K103:K202,'Tabela 1'!N103:N202, "TAK")</f>
        <v>-6.2003333333333319E-8</v>
      </c>
      <c r="I4" s="72">
        <f>AVERAGEIFS('Tabela 1'!L103:L202,'Tabela 1'!N103:N202, "TAK")</f>
        <v>7.3756558333333326E-12</v>
      </c>
      <c r="J4" s="78">
        <f>AVERAGEIFS('Tabela 1'!M103:M202,'Tabela 1'!N103:N202, "TAK")</f>
        <v>177</v>
      </c>
      <c r="K4" s="6">
        <f>COUNTIFS('Tabela 1'!N103:N202, "TAK")</f>
        <v>12</v>
      </c>
    </row>
    <row r="5" spans="1:11" ht="15" thickBot="1">
      <c r="A5" s="14" t="s">
        <v>223</v>
      </c>
      <c r="B5" s="75">
        <f>AVERAGEIFS('Tabela 1'!E203:E302,'Tabela 1'!I203:I302, "TAK")</f>
        <v>2.4422908333333329E-8</v>
      </c>
      <c r="C5" s="66">
        <f>AVERAGEIFS('Tabela 1'!F203:F302,'Tabela 1'!I203:I302, "TAK")</f>
        <v>1.1345736666666668E-7</v>
      </c>
      <c r="D5" s="66">
        <f>AVERAGEIFS('Tabela 1'!G203:G302,'Tabela 1'!I203:I302, "TAK")</f>
        <v>6.0069704999999997E-12</v>
      </c>
      <c r="E5" s="102">
        <f>AVERAGEIFS('Tabela 1'!H203:H302,'Tabela 1'!I203:I302, "TAK")</f>
        <v>138.70833333333334</v>
      </c>
      <c r="F5" s="23">
        <f>COUNTIFS('Tabela 1'!I203:I302, "TAK")</f>
        <v>24</v>
      </c>
      <c r="G5" s="76">
        <f>AVERAGEIFS('Tabela 1'!J203:J302,'Tabela 1'!N203:N302, "TAK")</f>
        <v>1.2057580769230768E-7</v>
      </c>
      <c r="H5" s="76">
        <f>AVERAGEIFS('Tabela 1'!K203:K302,'Tabela 1'!N203:N302, "TAK")</f>
        <v>9.4805048846153829E-8</v>
      </c>
      <c r="I5" s="76">
        <f>AVERAGEIFS('Tabela 1'!L203:L302,'Tabela 1'!N203:N302, "TAK")</f>
        <v>8.6324203461538459E-12</v>
      </c>
      <c r="J5" s="103">
        <f>AVERAGEIFS('Tabela 1'!M203:M302,'Tabela 1'!N203:N302, "TAK")</f>
        <v>187.30769230769232</v>
      </c>
      <c r="K5" s="23">
        <f>COUNTIFS('Tabela 1'!N203:N302, "TAK")</f>
        <v>26</v>
      </c>
    </row>
    <row r="12" spans="1:11">
      <c r="I12" s="73"/>
      <c r="J12" s="73"/>
      <c r="K12" s="74"/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workbookViewId="0">
      <selection activeCell="I30" sqref="I30"/>
    </sheetView>
  </sheetViews>
  <sheetFormatPr defaultRowHeight="14.4"/>
  <cols>
    <col min="1" max="1" width="10.6640625" customWidth="1"/>
    <col min="2" max="5" width="20.6640625" customWidth="1"/>
  </cols>
  <sheetData>
    <row r="1" spans="1:5" ht="15" customHeight="1">
      <c r="A1" s="40" t="s">
        <v>14</v>
      </c>
      <c r="B1" s="42" t="s">
        <v>6</v>
      </c>
      <c r="C1" s="43"/>
      <c r="D1" s="44" t="s">
        <v>7</v>
      </c>
      <c r="E1" s="45"/>
    </row>
    <row r="2" spans="1:5" ht="16.2" thickBot="1">
      <c r="A2" s="41"/>
      <c r="B2" s="16" t="s">
        <v>9</v>
      </c>
      <c r="C2" s="8" t="s">
        <v>10</v>
      </c>
      <c r="D2" s="16" t="s">
        <v>9</v>
      </c>
      <c r="E2" s="8" t="s">
        <v>10</v>
      </c>
    </row>
    <row r="3" spans="1:5">
      <c r="A3" s="91">
        <v>0</v>
      </c>
      <c r="B3" s="96">
        <v>-9.44435E-2</v>
      </c>
      <c r="C3" s="98">
        <v>0.66533799999999998</v>
      </c>
      <c r="D3" s="55">
        <v>-9.44435E-2</v>
      </c>
      <c r="E3" s="92">
        <v>0.66533799999999998</v>
      </c>
    </row>
    <row r="4" spans="1:5">
      <c r="A4" s="2">
        <v>1</v>
      </c>
      <c r="B4" s="97">
        <v>-9.44435E-2</v>
      </c>
      <c r="C4" s="99">
        <v>0.66533799999999998</v>
      </c>
      <c r="D4" s="90">
        <v>-9.44435E-2</v>
      </c>
      <c r="E4" s="93">
        <v>0.78633799999999998</v>
      </c>
    </row>
    <row r="5" spans="1:5">
      <c r="A5" s="2">
        <v>2</v>
      </c>
      <c r="B5" s="97">
        <v>-9.44435E-2</v>
      </c>
      <c r="C5" s="99">
        <v>0.76433799999999996</v>
      </c>
      <c r="D5" s="90">
        <v>5.3176500000000002E-2</v>
      </c>
      <c r="E5" s="93">
        <v>0.78633799999999998</v>
      </c>
    </row>
    <row r="6" spans="1:5">
      <c r="A6" s="2">
        <v>3</v>
      </c>
      <c r="B6" s="97">
        <v>4.5565199999999997E-3</v>
      </c>
      <c r="C6" s="99">
        <v>0.76433799999999996</v>
      </c>
      <c r="D6" s="90">
        <v>5.3176500000000002E-2</v>
      </c>
      <c r="E6" s="93">
        <v>0.78633799999999998</v>
      </c>
    </row>
    <row r="7" spans="1:5">
      <c r="A7" s="2">
        <v>4</v>
      </c>
      <c r="B7" s="97">
        <v>4.5565199999999997E-3</v>
      </c>
      <c r="C7" s="99">
        <v>0.76433799999999996</v>
      </c>
      <c r="D7" s="90">
        <v>-4.5876500000000001E-2</v>
      </c>
      <c r="E7" s="93">
        <v>0.78633799999999998</v>
      </c>
    </row>
    <row r="8" spans="1:5">
      <c r="A8" s="2">
        <v>5</v>
      </c>
      <c r="B8" s="97">
        <v>4.5565199999999997E-3</v>
      </c>
      <c r="C8" s="99">
        <v>0.76433799999999996</v>
      </c>
      <c r="D8" s="90">
        <v>-4.5876500000000001E-2</v>
      </c>
      <c r="E8" s="93">
        <v>0.78633799999999998</v>
      </c>
    </row>
    <row r="9" spans="1:5">
      <c r="A9" s="2">
        <v>6</v>
      </c>
      <c r="B9" s="97">
        <v>4.5565199999999997E-3</v>
      </c>
      <c r="C9" s="99">
        <v>0.784385</v>
      </c>
      <c r="D9" s="90">
        <v>2.0588100000000002E-2</v>
      </c>
      <c r="E9" s="93">
        <v>0.77283000000000002</v>
      </c>
    </row>
    <row r="10" spans="1:5">
      <c r="A10" s="2">
        <v>7</v>
      </c>
      <c r="B10" s="97">
        <v>4.5565199999999997E-3</v>
      </c>
      <c r="C10" s="99">
        <v>0.784385</v>
      </c>
      <c r="D10" s="90">
        <v>2.0588100000000002E-2</v>
      </c>
      <c r="E10" s="93">
        <v>0.77283000000000002</v>
      </c>
    </row>
    <row r="11" spans="1:5">
      <c r="A11" s="2">
        <v>8</v>
      </c>
      <c r="B11" s="97">
        <v>4.5565199999999997E-3</v>
      </c>
      <c r="C11" s="99">
        <v>0.77536400000000005</v>
      </c>
      <c r="D11" s="90">
        <v>2.0588100000000002E-2</v>
      </c>
      <c r="E11" s="93">
        <v>0.77283000000000002</v>
      </c>
    </row>
    <row r="12" spans="1:5">
      <c r="A12" s="2">
        <v>9</v>
      </c>
      <c r="B12" s="97">
        <v>-4.4648600000000002E-3</v>
      </c>
      <c r="C12" s="99">
        <v>0.77536400000000005</v>
      </c>
      <c r="D12" s="90">
        <v>-3.9406800000000002E-3</v>
      </c>
      <c r="E12" s="93">
        <v>0.77283000000000002</v>
      </c>
    </row>
    <row r="13" spans="1:5">
      <c r="A13" s="2">
        <v>10</v>
      </c>
      <c r="B13" s="97">
        <v>-4.4648600000000002E-3</v>
      </c>
      <c r="C13" s="99">
        <v>0.77536400000000005</v>
      </c>
      <c r="D13" s="90">
        <v>-3.9406800000000002E-3</v>
      </c>
      <c r="E13" s="93">
        <v>0.77557200000000004</v>
      </c>
    </row>
    <row r="14" spans="1:5">
      <c r="A14" s="2">
        <v>11</v>
      </c>
      <c r="B14" s="97">
        <v>-4.0524000000000002E-4</v>
      </c>
      <c r="C14" s="99">
        <v>0.77536400000000005</v>
      </c>
      <c r="D14" s="90">
        <v>-3.9406800000000002E-3</v>
      </c>
      <c r="E14" s="93">
        <v>0.77557200000000004</v>
      </c>
    </row>
    <row r="15" spans="1:5">
      <c r="A15" s="2">
        <v>12</v>
      </c>
      <c r="B15" s="97">
        <v>-4.0524000000000002E-4</v>
      </c>
      <c r="C15" s="99">
        <v>0.77536400000000005</v>
      </c>
      <c r="D15" s="90">
        <v>-3.9406800000000002E-3</v>
      </c>
      <c r="E15" s="93">
        <v>0.77557200000000004</v>
      </c>
    </row>
    <row r="16" spans="1:5">
      <c r="A16" s="2">
        <v>13</v>
      </c>
      <c r="B16" s="97">
        <v>-4.0524000000000002E-4</v>
      </c>
      <c r="C16" s="99">
        <v>0.77536400000000005</v>
      </c>
      <c r="D16" s="90">
        <v>1.0381100000000001E-3</v>
      </c>
      <c r="E16" s="93">
        <v>0.77456000000000003</v>
      </c>
    </row>
    <row r="17" spans="1:5">
      <c r="A17" s="2">
        <v>14</v>
      </c>
      <c r="B17" s="97">
        <v>-4.0524000000000002E-4</v>
      </c>
      <c r="C17" s="99">
        <v>0.77454199999999995</v>
      </c>
      <c r="D17" s="90">
        <v>1.0381100000000001E-3</v>
      </c>
      <c r="E17" s="93">
        <v>0.77456000000000003</v>
      </c>
    </row>
    <row r="18" spans="1:5">
      <c r="A18" s="2">
        <v>15</v>
      </c>
      <c r="B18" s="97">
        <v>-4.0524000000000002E-4</v>
      </c>
      <c r="C18" s="99">
        <v>0.77454199999999995</v>
      </c>
      <c r="D18" s="90">
        <v>1.0381100000000001E-3</v>
      </c>
      <c r="E18" s="93">
        <v>0.77456000000000003</v>
      </c>
    </row>
    <row r="19" spans="1:5">
      <c r="A19" s="2">
        <v>16</v>
      </c>
      <c r="B19" s="97">
        <v>-3.5307600000000001E-5</v>
      </c>
      <c r="C19" s="99">
        <v>0.77454199999999995</v>
      </c>
      <c r="D19" s="90">
        <v>-7.9931499999999999E-4</v>
      </c>
      <c r="E19" s="93">
        <v>0.77456000000000003</v>
      </c>
    </row>
    <row r="20" spans="1:5">
      <c r="A20" s="2">
        <v>17</v>
      </c>
      <c r="B20" s="97">
        <v>-3.5307600000000001E-5</v>
      </c>
      <c r="C20" s="99">
        <v>0.77454199999999995</v>
      </c>
      <c r="D20" s="90">
        <v>-7.9931499999999999E-4</v>
      </c>
      <c r="E20" s="93">
        <v>0.77476500000000004</v>
      </c>
    </row>
    <row r="21" spans="1:5">
      <c r="A21" s="2">
        <v>18</v>
      </c>
      <c r="B21" s="97">
        <v>-3.5307600000000001E-5</v>
      </c>
      <c r="C21" s="99">
        <v>0.77470799999999995</v>
      </c>
      <c r="D21" s="90">
        <v>4.3359399999999998E-4</v>
      </c>
      <c r="E21" s="93">
        <v>0.77476500000000004</v>
      </c>
    </row>
    <row r="22" spans="1:5">
      <c r="A22" s="2">
        <v>19</v>
      </c>
      <c r="B22" s="97">
        <v>-3.5307600000000001E-5</v>
      </c>
      <c r="C22" s="99">
        <v>0.77470799999999995</v>
      </c>
      <c r="D22" s="90">
        <v>4.3359399999999998E-4</v>
      </c>
      <c r="E22" s="93">
        <v>0.77476500000000004</v>
      </c>
    </row>
    <row r="23" spans="1:5">
      <c r="A23" s="2">
        <v>20</v>
      </c>
      <c r="B23" s="97">
        <v>-3.5307600000000001E-5</v>
      </c>
      <c r="C23" s="99">
        <v>0.77470799999999995</v>
      </c>
      <c r="D23" s="90">
        <v>-3.93688E-4</v>
      </c>
      <c r="E23" s="93">
        <v>0.77468899999999996</v>
      </c>
    </row>
    <row r="24" spans="1:5">
      <c r="A24" s="2">
        <v>21</v>
      </c>
      <c r="B24" s="97">
        <v>-1.59747E-6</v>
      </c>
      <c r="C24" s="99">
        <v>0.77470799999999995</v>
      </c>
      <c r="D24" s="90">
        <v>-3.93688E-4</v>
      </c>
      <c r="E24" s="93">
        <v>0.77468899999999996</v>
      </c>
    </row>
    <row r="25" spans="1:5">
      <c r="A25" s="2">
        <v>22</v>
      </c>
      <c r="B25" s="97">
        <v>-1.59747E-6</v>
      </c>
      <c r="C25" s="99">
        <v>0.77470799999999995</v>
      </c>
      <c r="D25" s="90">
        <v>1.6141800000000001E-4</v>
      </c>
      <c r="E25" s="93">
        <v>0.77473999999999998</v>
      </c>
    </row>
    <row r="26" spans="1:5">
      <c r="A26" s="2">
        <v>23</v>
      </c>
      <c r="B26" s="97">
        <v>-1.59747E-6</v>
      </c>
      <c r="C26" s="99">
        <v>0.77470799999999995</v>
      </c>
      <c r="D26" s="90">
        <v>1.6141800000000001E-4</v>
      </c>
      <c r="E26" s="93">
        <v>0.77473999999999998</v>
      </c>
    </row>
    <row r="27" spans="1:5">
      <c r="A27" s="2">
        <v>24</v>
      </c>
      <c r="B27" s="97">
        <v>-1.59747E-6</v>
      </c>
      <c r="C27" s="99">
        <v>0.77471500000000004</v>
      </c>
      <c r="D27" s="90">
        <v>1.6141800000000001E-4</v>
      </c>
      <c r="E27" s="93">
        <v>0.77470600000000001</v>
      </c>
    </row>
    <row r="28" spans="1:5">
      <c r="A28" s="2">
        <v>25</v>
      </c>
      <c r="B28" s="97">
        <v>-1.59747E-6</v>
      </c>
      <c r="C28" s="99">
        <v>0.77471500000000004</v>
      </c>
      <c r="D28" s="90">
        <v>-4.3443999999999999E-5</v>
      </c>
      <c r="E28" s="93">
        <v>0.77470600000000001</v>
      </c>
    </row>
    <row r="29" spans="1:5">
      <c r="A29" s="2">
        <v>26</v>
      </c>
      <c r="B29" s="97">
        <v>1.47436E-6</v>
      </c>
      <c r="C29" s="99">
        <v>0.77471500000000004</v>
      </c>
      <c r="D29" s="90">
        <v>-4.3443999999999999E-5</v>
      </c>
      <c r="E29" s="93">
        <v>0.77470600000000001</v>
      </c>
    </row>
    <row r="30" spans="1:5">
      <c r="A30" s="2">
        <v>27</v>
      </c>
      <c r="B30" s="97">
        <v>1.47436E-6</v>
      </c>
      <c r="C30" s="99">
        <v>0.77471500000000004</v>
      </c>
      <c r="D30" s="90">
        <v>-4.3443999999999999E-5</v>
      </c>
      <c r="E30" s="93">
        <v>0.77471900000000005</v>
      </c>
    </row>
    <row r="31" spans="1:5">
      <c r="A31" s="2">
        <v>28</v>
      </c>
      <c r="B31" s="97">
        <v>9.2036200000000002E-8</v>
      </c>
      <c r="C31" s="99">
        <v>0.77471500000000004</v>
      </c>
      <c r="D31" s="90">
        <v>3.2160299999999998E-5</v>
      </c>
      <c r="E31" s="93">
        <v>0.77471900000000005</v>
      </c>
    </row>
    <row r="32" spans="1:5">
      <c r="A32" s="2">
        <v>29</v>
      </c>
      <c r="B32" s="72">
        <v>9.2036200000000002E-8</v>
      </c>
      <c r="C32" s="100">
        <v>0.77471500000000004</v>
      </c>
      <c r="D32" s="90">
        <v>3.2160299999999998E-5</v>
      </c>
      <c r="E32" s="93">
        <v>0.77471900000000005</v>
      </c>
    </row>
    <row r="33" spans="1:5">
      <c r="A33" s="2">
        <v>30</v>
      </c>
      <c r="B33" s="90"/>
      <c r="C33" s="93"/>
      <c r="D33" s="90">
        <v>-1.8570200000000001E-5</v>
      </c>
      <c r="E33" s="93">
        <v>0.77471400000000001</v>
      </c>
    </row>
    <row r="34" spans="1:5">
      <c r="A34" s="2">
        <v>31</v>
      </c>
      <c r="B34" s="90"/>
      <c r="C34" s="93"/>
      <c r="D34" s="90">
        <v>-1.8570200000000001E-5</v>
      </c>
      <c r="E34" s="93">
        <v>0.77471400000000001</v>
      </c>
    </row>
    <row r="35" spans="1:5">
      <c r="A35" s="2">
        <v>32</v>
      </c>
      <c r="B35" s="90"/>
      <c r="C35" s="93"/>
      <c r="D35" s="90">
        <v>1.5469999999999999E-5</v>
      </c>
      <c r="E35" s="93">
        <v>0.77471699999999999</v>
      </c>
    </row>
    <row r="36" spans="1:5">
      <c r="A36" s="2">
        <v>33</v>
      </c>
      <c r="B36" s="90"/>
      <c r="C36" s="93"/>
      <c r="D36" s="90">
        <v>1.5469999999999999E-5</v>
      </c>
      <c r="E36" s="93">
        <v>0.77471699999999999</v>
      </c>
    </row>
    <row r="37" spans="1:5">
      <c r="A37" s="2">
        <v>34</v>
      </c>
      <c r="B37" s="90"/>
      <c r="C37" s="93"/>
      <c r="D37" s="90">
        <v>-7.3709400000000003E-6</v>
      </c>
      <c r="E37" s="93">
        <v>0.77471500000000004</v>
      </c>
    </row>
    <row r="38" spans="1:5">
      <c r="A38" s="2">
        <v>35</v>
      </c>
      <c r="B38" s="90"/>
      <c r="C38" s="93"/>
      <c r="D38" s="90">
        <v>-7.3709400000000003E-6</v>
      </c>
      <c r="E38" s="93">
        <v>0.77471500000000004</v>
      </c>
    </row>
    <row r="39" spans="1:5">
      <c r="A39" s="2">
        <v>36</v>
      </c>
      <c r="B39" s="90"/>
      <c r="C39" s="93"/>
      <c r="D39" s="90">
        <v>-7.3709400000000003E-6</v>
      </c>
      <c r="E39" s="93">
        <v>0.77471500000000004</v>
      </c>
    </row>
    <row r="40" spans="1:5">
      <c r="A40" s="2">
        <v>37</v>
      </c>
      <c r="B40" s="90"/>
      <c r="C40" s="93"/>
      <c r="D40" s="90">
        <v>1.05851E-6</v>
      </c>
      <c r="E40" s="93">
        <v>0.77471599999999996</v>
      </c>
    </row>
    <row r="41" spans="1:5">
      <c r="A41" s="2">
        <v>38</v>
      </c>
      <c r="B41" s="90"/>
      <c r="C41" s="93"/>
      <c r="D41" s="90">
        <v>1.05851E-6</v>
      </c>
      <c r="E41" s="93">
        <v>0.77471599999999996</v>
      </c>
    </row>
    <row r="42" spans="1:5">
      <c r="A42" s="2">
        <v>39</v>
      </c>
      <c r="B42" s="90"/>
      <c r="C42" s="93"/>
      <c r="D42" s="90">
        <v>1.05851E-6</v>
      </c>
      <c r="E42" s="93">
        <v>0.77471599999999996</v>
      </c>
    </row>
    <row r="43" spans="1:5">
      <c r="A43" s="2">
        <v>40</v>
      </c>
      <c r="B43" s="90"/>
      <c r="C43" s="93"/>
      <c r="D43" s="90">
        <v>1.05851E-6</v>
      </c>
      <c r="E43" s="93">
        <v>0.77471599999999996</v>
      </c>
    </row>
    <row r="44" spans="1:5">
      <c r="A44" s="2">
        <v>41</v>
      </c>
      <c r="B44" s="90"/>
      <c r="C44" s="93"/>
      <c r="D44" s="90">
        <v>-6.5247999999999998E-7</v>
      </c>
      <c r="E44" s="93">
        <v>0.77471599999999996</v>
      </c>
    </row>
    <row r="45" spans="1:5">
      <c r="A45" s="2">
        <v>42</v>
      </c>
      <c r="B45" s="90"/>
      <c r="C45" s="93"/>
      <c r="D45" s="90">
        <v>-6.5247999999999998E-7</v>
      </c>
      <c r="E45" s="93">
        <v>0.77471599999999996</v>
      </c>
    </row>
    <row r="46" spans="1:5">
      <c r="A46" s="2">
        <v>43</v>
      </c>
      <c r="B46" s="90"/>
      <c r="C46" s="93"/>
      <c r="D46" s="90">
        <v>4.9559299999999998E-7</v>
      </c>
      <c r="E46" s="93">
        <v>0.77471599999999996</v>
      </c>
    </row>
    <row r="47" spans="1:5" ht="15" thickBot="1">
      <c r="A47" s="4">
        <v>44</v>
      </c>
      <c r="B47" s="94"/>
      <c r="C47" s="95"/>
      <c r="D47" s="94">
        <v>4.9559299999999998E-7</v>
      </c>
      <c r="E47" s="95">
        <v>0.77471599999999996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3" sqref="I3"/>
    </sheetView>
  </sheetViews>
  <sheetFormatPr defaultRowHeight="14.4"/>
  <cols>
    <col min="1" max="9" width="15.6640625" customWidth="1"/>
  </cols>
  <sheetData>
    <row r="1" spans="1:9" ht="15" customHeight="1">
      <c r="A1" s="38" t="s">
        <v>5</v>
      </c>
      <c r="B1" s="30" t="s">
        <v>6</v>
      </c>
      <c r="C1" s="31"/>
      <c r="D1" s="31"/>
      <c r="E1" s="36"/>
      <c r="F1" s="30" t="s">
        <v>7</v>
      </c>
      <c r="G1" s="31"/>
      <c r="H1" s="31"/>
      <c r="I1" s="32"/>
    </row>
    <row r="2" spans="1:9" ht="29.4" thickBot="1">
      <c r="A2" s="39"/>
      <c r="B2" s="16" t="s">
        <v>2</v>
      </c>
      <c r="C2" s="7" t="s">
        <v>4</v>
      </c>
      <c r="D2" s="17" t="s">
        <v>3</v>
      </c>
      <c r="E2" s="9" t="s">
        <v>1</v>
      </c>
      <c r="F2" s="16" t="s">
        <v>2</v>
      </c>
      <c r="G2" s="7" t="s">
        <v>4</v>
      </c>
      <c r="H2" s="17" t="s">
        <v>3</v>
      </c>
      <c r="I2" s="8" t="s">
        <v>1</v>
      </c>
    </row>
    <row r="3" spans="1:9" ht="15" thickBot="1">
      <c r="A3" s="18" t="s">
        <v>224</v>
      </c>
      <c r="B3" s="19" t="s">
        <v>225</v>
      </c>
      <c r="C3" s="20" t="s">
        <v>226</v>
      </c>
      <c r="D3" s="20" t="s">
        <v>227</v>
      </c>
      <c r="E3" s="21">
        <v>541</v>
      </c>
      <c r="F3" s="22" t="s">
        <v>225</v>
      </c>
      <c r="G3" s="19" t="s">
        <v>228</v>
      </c>
      <c r="H3" s="20" t="s">
        <v>227</v>
      </c>
      <c r="I3" s="23">
        <v>225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workbookViewId="0">
      <selection activeCell="Q14" sqref="Q14"/>
    </sheetView>
  </sheetViews>
  <sheetFormatPr defaultRowHeight="14.4"/>
  <cols>
    <col min="1" max="5" width="12.6640625" customWidth="1"/>
  </cols>
  <sheetData>
    <row r="1" spans="1:14">
      <c r="A1" s="42" t="s">
        <v>15</v>
      </c>
      <c r="B1" s="29" t="s">
        <v>16</v>
      </c>
      <c r="C1" s="47"/>
      <c r="D1" s="29" t="s">
        <v>17</v>
      </c>
      <c r="E1" s="48"/>
    </row>
    <row r="2" spans="1:14" ht="15" thickBot="1">
      <c r="A2" s="46"/>
      <c r="B2" s="24" t="s">
        <v>19</v>
      </c>
      <c r="C2" s="26" t="s">
        <v>20</v>
      </c>
      <c r="D2" s="24" t="s">
        <v>19</v>
      </c>
      <c r="E2" s="25" t="s">
        <v>20</v>
      </c>
    </row>
    <row r="3" spans="1:14">
      <c r="A3" s="79">
        <v>0</v>
      </c>
      <c r="B3" s="82">
        <v>0</v>
      </c>
      <c r="C3" s="82">
        <v>0</v>
      </c>
      <c r="D3" s="83">
        <v>0</v>
      </c>
      <c r="E3" s="84">
        <v>0</v>
      </c>
    </row>
    <row r="4" spans="1:14">
      <c r="A4" s="80">
        <v>0.1</v>
      </c>
      <c r="B4" s="82">
        <v>2.7747399999999999E-3</v>
      </c>
      <c r="C4" s="82">
        <v>5.51631E-2</v>
      </c>
      <c r="D4" s="85">
        <v>2.77473E-3</v>
      </c>
      <c r="E4" s="86">
        <v>5.5162900000000001E-2</v>
      </c>
    </row>
    <row r="5" spans="1:14">
      <c r="A5" s="80">
        <v>0.2</v>
      </c>
      <c r="B5" s="82">
        <v>1.09506E-2</v>
      </c>
      <c r="C5" s="82">
        <v>0.10786999999999999</v>
      </c>
      <c r="D5" s="85">
        <v>1.09505E-2</v>
      </c>
      <c r="E5" s="86">
        <v>0.10786999999999999</v>
      </c>
    </row>
    <row r="6" spans="1:14">
      <c r="A6" s="80">
        <v>0.3</v>
      </c>
      <c r="B6" s="82">
        <v>2.4237499999999999E-2</v>
      </c>
      <c r="C6" s="82">
        <v>0.157245</v>
      </c>
      <c r="D6" s="85">
        <v>2.4237399999999999E-2</v>
      </c>
      <c r="E6" s="86">
        <v>0.157245</v>
      </c>
    </row>
    <row r="7" spans="1:14">
      <c r="A7" s="80">
        <v>0.4</v>
      </c>
      <c r="B7" s="82">
        <v>4.2261899999999998E-2</v>
      </c>
      <c r="C7" s="82">
        <v>0.20249600000000001</v>
      </c>
      <c r="D7" s="85">
        <v>4.2261699999999999E-2</v>
      </c>
      <c r="E7" s="86">
        <v>0.20249500000000001</v>
      </c>
    </row>
    <row r="8" spans="1:14">
      <c r="A8" s="80">
        <v>0.5</v>
      </c>
      <c r="B8" s="82">
        <v>6.4575599999999997E-2</v>
      </c>
      <c r="C8" s="82">
        <v>0.242925</v>
      </c>
      <c r="D8" s="85">
        <v>6.4575400000000005E-2</v>
      </c>
      <c r="E8" s="86">
        <v>0.242924</v>
      </c>
      <c r="J8" s="88"/>
      <c r="K8" s="89"/>
      <c r="L8" s="89"/>
      <c r="M8" s="89"/>
      <c r="N8" s="89"/>
    </row>
    <row r="9" spans="1:14">
      <c r="A9" s="80">
        <v>0.6</v>
      </c>
      <c r="B9" s="82">
        <v>9.0666300000000005E-2</v>
      </c>
      <c r="C9" s="82">
        <v>0.27794600000000003</v>
      </c>
      <c r="D9" s="85">
        <v>9.0665999999999997E-2</v>
      </c>
      <c r="E9" s="86">
        <v>0.277945</v>
      </c>
      <c r="J9" s="88"/>
      <c r="K9" s="89"/>
      <c r="L9" s="89"/>
      <c r="M9" s="89"/>
      <c r="N9" s="89"/>
    </row>
    <row r="10" spans="1:14">
      <c r="A10" s="80">
        <v>0.7</v>
      </c>
      <c r="B10" s="82">
        <v>0.11996800000000001</v>
      </c>
      <c r="C10" s="82">
        <v>0.30708600000000003</v>
      </c>
      <c r="D10" s="85">
        <v>0.11996800000000001</v>
      </c>
      <c r="E10" s="86">
        <v>0.307085</v>
      </c>
    </row>
    <row r="11" spans="1:14">
      <c r="A11" s="80">
        <v>0.8</v>
      </c>
      <c r="B11" s="82">
        <v>0.15187600000000001</v>
      </c>
      <c r="C11" s="82">
        <v>0.33</v>
      </c>
      <c r="D11" s="85">
        <v>0.15187500000000001</v>
      </c>
      <c r="E11" s="86">
        <v>0.32999800000000001</v>
      </c>
    </row>
    <row r="12" spans="1:14">
      <c r="A12" s="80">
        <v>0.9</v>
      </c>
      <c r="B12" s="82">
        <v>0.185753</v>
      </c>
      <c r="C12" s="82">
        <v>0.34646900000000003</v>
      </c>
      <c r="D12" s="85">
        <v>0.185752</v>
      </c>
      <c r="E12" s="86">
        <v>0.346468</v>
      </c>
    </row>
    <row r="13" spans="1:14">
      <c r="A13" s="80">
        <v>1</v>
      </c>
      <c r="B13" s="82">
        <v>0.22095100000000001</v>
      </c>
      <c r="C13" s="82">
        <v>0.356406</v>
      </c>
      <c r="D13" s="85">
        <v>0.22095000000000001</v>
      </c>
      <c r="E13" s="86">
        <v>0.35640500000000003</v>
      </c>
    </row>
    <row r="14" spans="1:14">
      <c r="A14" s="80">
        <v>1.1000000000000001</v>
      </c>
      <c r="B14" s="82">
        <v>0.25681799999999999</v>
      </c>
      <c r="C14" s="82">
        <v>0.35985200000000001</v>
      </c>
      <c r="D14" s="85">
        <v>0.25681700000000002</v>
      </c>
      <c r="E14" s="86">
        <v>0.35985</v>
      </c>
    </row>
    <row r="15" spans="1:14">
      <c r="A15" s="80">
        <v>1.2</v>
      </c>
      <c r="B15" s="82">
        <v>0.29271000000000003</v>
      </c>
      <c r="C15" s="82">
        <v>0.35696699999999998</v>
      </c>
      <c r="D15" s="85">
        <v>0.292709</v>
      </c>
      <c r="E15" s="86">
        <v>0.35696600000000001</v>
      </c>
    </row>
    <row r="16" spans="1:14">
      <c r="A16" s="80">
        <v>1.3</v>
      </c>
      <c r="B16" s="82">
        <v>0.328009</v>
      </c>
      <c r="C16" s="82">
        <v>0.348026</v>
      </c>
      <c r="D16" s="85">
        <v>0.32800800000000002</v>
      </c>
      <c r="E16" s="86">
        <v>0.34802499999999997</v>
      </c>
    </row>
    <row r="17" spans="1:5">
      <c r="A17" s="80">
        <v>1.4</v>
      </c>
      <c r="B17" s="82">
        <v>0.362126</v>
      </c>
      <c r="C17" s="82">
        <v>0.33340500000000001</v>
      </c>
      <c r="D17" s="85">
        <v>0.36212499999999997</v>
      </c>
      <c r="E17" s="86">
        <v>0.33340399999999998</v>
      </c>
    </row>
    <row r="18" spans="1:5">
      <c r="A18" s="80">
        <v>1.5</v>
      </c>
      <c r="B18" s="82">
        <v>0.39451599999999998</v>
      </c>
      <c r="C18" s="82">
        <v>0.31356499999999998</v>
      </c>
      <c r="D18" s="85">
        <v>0.39451399999999998</v>
      </c>
      <c r="E18" s="86">
        <v>0.31356400000000001</v>
      </c>
    </row>
    <row r="19" spans="1:5">
      <c r="A19" s="80">
        <v>1.6</v>
      </c>
      <c r="B19" s="82">
        <v>0.42468299999999998</v>
      </c>
      <c r="C19" s="82">
        <v>0.28903899999999999</v>
      </c>
      <c r="D19" s="85">
        <v>0.42468099999999998</v>
      </c>
      <c r="E19" s="86">
        <v>0.28903800000000002</v>
      </c>
    </row>
    <row r="20" spans="1:5">
      <c r="A20" s="80">
        <v>1.7</v>
      </c>
      <c r="B20" s="82">
        <v>0.45218700000000001</v>
      </c>
      <c r="C20" s="82">
        <v>0.26041500000000001</v>
      </c>
      <c r="D20" s="85">
        <v>0.452185</v>
      </c>
      <c r="E20" s="86">
        <v>0.26041399999999998</v>
      </c>
    </row>
    <row r="21" spans="1:5">
      <c r="A21" s="80">
        <v>1.8</v>
      </c>
      <c r="B21" s="82">
        <v>0.47665000000000002</v>
      </c>
      <c r="C21" s="82">
        <v>0.228322</v>
      </c>
      <c r="D21" s="85">
        <v>0.47664800000000002</v>
      </c>
      <c r="E21" s="86">
        <v>0.228321</v>
      </c>
    </row>
    <row r="22" spans="1:5">
      <c r="A22" s="80">
        <v>1.9</v>
      </c>
      <c r="B22" s="82">
        <v>0.49775700000000001</v>
      </c>
      <c r="C22" s="82">
        <v>0.193413</v>
      </c>
      <c r="D22" s="85">
        <v>0.497755</v>
      </c>
      <c r="E22" s="86">
        <v>0.193412</v>
      </c>
    </row>
    <row r="23" spans="1:5">
      <c r="A23" s="80">
        <v>2</v>
      </c>
      <c r="B23" s="82">
        <v>0.51526099999999997</v>
      </c>
      <c r="C23" s="82">
        <v>0.15635599999999999</v>
      </c>
      <c r="D23" s="85">
        <v>0.51525900000000002</v>
      </c>
      <c r="E23" s="86">
        <v>0.15635499999999999</v>
      </c>
    </row>
    <row r="24" spans="1:5">
      <c r="A24" s="80">
        <v>2.1</v>
      </c>
      <c r="B24" s="82">
        <v>0.52897899999999998</v>
      </c>
      <c r="C24" s="82">
        <v>0.11781899999999999</v>
      </c>
      <c r="D24" s="85">
        <v>0.52897700000000003</v>
      </c>
      <c r="E24" s="86">
        <v>0.11781800000000001</v>
      </c>
    </row>
    <row r="25" spans="1:5">
      <c r="A25" s="80">
        <v>2.2000000000000002</v>
      </c>
      <c r="B25" s="82">
        <v>0.53879699999999997</v>
      </c>
      <c r="C25" s="82">
        <v>7.8462299999999999E-2</v>
      </c>
      <c r="D25" s="85">
        <v>0.53879500000000002</v>
      </c>
      <c r="E25" s="86">
        <v>7.8462100000000007E-2</v>
      </c>
    </row>
    <row r="26" spans="1:5">
      <c r="A26" s="80">
        <v>2.2999999999999998</v>
      </c>
      <c r="B26" s="82">
        <v>0.54466599999999998</v>
      </c>
      <c r="C26" s="82">
        <v>3.8931599999999997E-2</v>
      </c>
      <c r="D26" s="85">
        <v>0.54466400000000004</v>
      </c>
      <c r="E26" s="86">
        <v>3.8931399999999998E-2</v>
      </c>
    </row>
    <row r="27" spans="1:5">
      <c r="A27" s="80">
        <v>2.4</v>
      </c>
      <c r="B27" s="82">
        <v>0.54659899999999995</v>
      </c>
      <c r="C27" s="82">
        <v>-1.5061600000000001E-4</v>
      </c>
      <c r="D27" s="85">
        <v>0.546597</v>
      </c>
      <c r="E27" s="86">
        <v>-1.5058000000000001E-4</v>
      </c>
    </row>
    <row r="28" spans="1:5">
      <c r="A28" s="80">
        <v>2.5</v>
      </c>
      <c r="B28" s="82">
        <v>0.54467100000000002</v>
      </c>
      <c r="C28" s="82">
        <v>-3.8188600000000003E-2</v>
      </c>
      <c r="D28" s="85">
        <v>0.54466800000000004</v>
      </c>
      <c r="E28" s="86">
        <v>-3.8188399999999997E-2</v>
      </c>
    </row>
    <row r="29" spans="1:5">
      <c r="A29" s="80">
        <v>2.6</v>
      </c>
      <c r="B29" s="82">
        <v>0.53901500000000002</v>
      </c>
      <c r="C29" s="82">
        <v>-7.4618799999999999E-2</v>
      </c>
      <c r="D29" s="85">
        <v>0.53901299999999996</v>
      </c>
      <c r="E29" s="86">
        <v>-7.4618500000000004E-2</v>
      </c>
    </row>
    <row r="30" spans="1:5">
      <c r="A30" s="80">
        <v>2.7</v>
      </c>
      <c r="B30" s="82">
        <v>0.52981800000000001</v>
      </c>
      <c r="C30" s="82">
        <v>-0.108914</v>
      </c>
      <c r="D30" s="85">
        <v>0.52981599999999995</v>
      </c>
      <c r="E30" s="86">
        <v>-0.108914</v>
      </c>
    </row>
    <row r="31" spans="1:5">
      <c r="A31" s="80">
        <v>2.8</v>
      </c>
      <c r="B31" s="82">
        <v>0.51731899999999997</v>
      </c>
      <c r="C31" s="82">
        <v>-0.14058899999999999</v>
      </c>
      <c r="D31" s="85">
        <v>0.51731700000000003</v>
      </c>
      <c r="E31" s="86">
        <v>-0.14058899999999999</v>
      </c>
    </row>
    <row r="32" spans="1:5">
      <c r="A32" s="80">
        <v>2.9</v>
      </c>
      <c r="B32" s="82">
        <v>0.50180199999999997</v>
      </c>
      <c r="C32" s="82">
        <v>-0.16920299999999999</v>
      </c>
      <c r="D32" s="85">
        <v>0.50180000000000002</v>
      </c>
      <c r="E32" s="86">
        <v>-0.16920299999999999</v>
      </c>
    </row>
    <row r="33" spans="1:5">
      <c r="A33" s="80">
        <v>3</v>
      </c>
      <c r="B33" s="82">
        <v>0.48359400000000002</v>
      </c>
      <c r="C33" s="82">
        <v>-0.19436600000000001</v>
      </c>
      <c r="D33" s="85">
        <v>0.48359200000000002</v>
      </c>
      <c r="E33" s="86">
        <v>-0.19436600000000001</v>
      </c>
    </row>
    <row r="34" spans="1:5">
      <c r="A34" s="80">
        <v>3.1</v>
      </c>
      <c r="B34" s="82">
        <v>0.46305499999999999</v>
      </c>
      <c r="C34" s="82">
        <v>-0.21574399999999999</v>
      </c>
      <c r="D34" s="85">
        <v>0.46305400000000002</v>
      </c>
      <c r="E34" s="86">
        <v>-0.21574299999999999</v>
      </c>
    </row>
    <row r="35" spans="1:5">
      <c r="A35" s="80">
        <v>3.2</v>
      </c>
      <c r="B35" s="82">
        <v>0.44058000000000003</v>
      </c>
      <c r="C35" s="82">
        <v>-0.23306199999999999</v>
      </c>
      <c r="D35" s="85">
        <v>0.440579</v>
      </c>
      <c r="E35" s="86">
        <v>-0.23306099999999999</v>
      </c>
    </row>
    <row r="36" spans="1:5">
      <c r="A36" s="80">
        <v>3.3</v>
      </c>
      <c r="B36" s="82">
        <v>0.41658600000000001</v>
      </c>
      <c r="C36" s="82">
        <v>-0.246112</v>
      </c>
      <c r="D36" s="85">
        <v>0.41658400000000001</v>
      </c>
      <c r="E36" s="86">
        <v>-0.246111</v>
      </c>
    </row>
    <row r="37" spans="1:5">
      <c r="A37" s="80">
        <v>3.4</v>
      </c>
      <c r="B37" s="82">
        <v>0.39150499999999999</v>
      </c>
      <c r="C37" s="82">
        <v>-0.25475500000000001</v>
      </c>
      <c r="D37" s="85">
        <v>0.39150400000000002</v>
      </c>
      <c r="E37" s="86">
        <v>-0.25475399999999998</v>
      </c>
    </row>
    <row r="38" spans="1:5">
      <c r="A38" s="80">
        <v>3.5</v>
      </c>
      <c r="B38" s="82">
        <v>0.365784</v>
      </c>
      <c r="C38" s="82">
        <v>-0.25892700000000002</v>
      </c>
      <c r="D38" s="85">
        <v>0.365782</v>
      </c>
      <c r="E38" s="86">
        <v>-0.25892599999999999</v>
      </c>
    </row>
    <row r="39" spans="1:5">
      <c r="A39" s="80">
        <v>3.6</v>
      </c>
      <c r="B39" s="82">
        <v>0.33986899999999998</v>
      </c>
      <c r="C39" s="82">
        <v>-0.25863700000000001</v>
      </c>
      <c r="D39" s="85">
        <v>0.339868</v>
      </c>
      <c r="E39" s="86">
        <v>-0.25863599999999998</v>
      </c>
    </row>
    <row r="40" spans="1:5">
      <c r="A40" s="80">
        <v>3.7</v>
      </c>
      <c r="B40" s="82">
        <v>0.31420199999999998</v>
      </c>
      <c r="C40" s="82">
        <v>-0.253973</v>
      </c>
      <c r="D40" s="85">
        <v>0.31420100000000001</v>
      </c>
      <c r="E40" s="86">
        <v>-0.25397199999999998</v>
      </c>
    </row>
    <row r="41" spans="1:5">
      <c r="A41" s="80">
        <v>3.8</v>
      </c>
      <c r="B41" s="82">
        <v>0.289215</v>
      </c>
      <c r="C41" s="82">
        <v>-0.24509600000000001</v>
      </c>
      <c r="D41" s="85">
        <v>0.28921400000000003</v>
      </c>
      <c r="E41" s="86">
        <v>-0.24509500000000001</v>
      </c>
    </row>
    <row r="42" spans="1:5">
      <c r="A42" s="80">
        <v>3.9</v>
      </c>
      <c r="B42" s="82">
        <v>0.265316</v>
      </c>
      <c r="C42" s="82">
        <v>-0.232241</v>
      </c>
      <c r="D42" s="85">
        <v>0.26531500000000002</v>
      </c>
      <c r="E42" s="86">
        <v>-0.23224</v>
      </c>
    </row>
    <row r="43" spans="1:5">
      <c r="A43" s="80">
        <v>4</v>
      </c>
      <c r="B43" s="82">
        <v>0.24288899999999999</v>
      </c>
      <c r="C43" s="82">
        <v>-0.21571100000000001</v>
      </c>
      <c r="D43" s="85">
        <v>0.24288799999999999</v>
      </c>
      <c r="E43" s="86">
        <v>-0.21571000000000001</v>
      </c>
    </row>
    <row r="44" spans="1:5">
      <c r="A44" s="80">
        <v>4.0999999999999996</v>
      </c>
      <c r="B44" s="82">
        <v>0.22228400000000001</v>
      </c>
      <c r="C44" s="82">
        <v>-0.19586999999999999</v>
      </c>
      <c r="D44" s="85">
        <v>0.22228400000000001</v>
      </c>
      <c r="E44" s="86">
        <v>-0.19586899999999999</v>
      </c>
    </row>
    <row r="45" spans="1:5">
      <c r="A45" s="80">
        <v>4.2</v>
      </c>
      <c r="B45" s="82">
        <v>0.20381199999999999</v>
      </c>
      <c r="C45" s="82">
        <v>-0.17313700000000001</v>
      </c>
      <c r="D45" s="85">
        <v>0.20381099999999999</v>
      </c>
      <c r="E45" s="86">
        <v>-0.17313600000000001</v>
      </c>
    </row>
    <row r="46" spans="1:5">
      <c r="A46" s="80">
        <v>4.3</v>
      </c>
      <c r="B46" s="82">
        <v>0.18773799999999999</v>
      </c>
      <c r="C46" s="82">
        <v>-0.147975</v>
      </c>
      <c r="D46" s="85">
        <v>0.18773699999999999</v>
      </c>
      <c r="E46" s="86">
        <v>-0.14797399999999999</v>
      </c>
    </row>
    <row r="47" spans="1:5">
      <c r="A47" s="80">
        <v>4.4000000000000004</v>
      </c>
      <c r="B47" s="82">
        <v>0.17428099999999999</v>
      </c>
      <c r="C47" s="82">
        <v>-0.120882</v>
      </c>
      <c r="D47" s="85">
        <v>0.17428099999999999</v>
      </c>
      <c r="E47" s="86">
        <v>-0.120881</v>
      </c>
    </row>
    <row r="48" spans="1:5">
      <c r="A48" s="80">
        <v>4.5</v>
      </c>
      <c r="B48" s="82">
        <v>0.163609</v>
      </c>
      <c r="C48" s="82">
        <v>-9.2381199999999997E-2</v>
      </c>
      <c r="D48" s="85">
        <v>0.163608</v>
      </c>
      <c r="E48" s="86">
        <v>-9.2380799999999999E-2</v>
      </c>
    </row>
    <row r="49" spans="1:5">
      <c r="A49" s="80">
        <v>4.5999999999999996</v>
      </c>
      <c r="B49" s="82">
        <v>0.155834</v>
      </c>
      <c r="C49" s="82">
        <v>-6.3010099999999999E-2</v>
      </c>
      <c r="D49" s="85">
        <v>0.155834</v>
      </c>
      <c r="E49" s="86">
        <v>-6.3009800000000005E-2</v>
      </c>
    </row>
    <row r="50" spans="1:5">
      <c r="A50" s="80">
        <v>4.7</v>
      </c>
      <c r="B50" s="82">
        <v>0.15101800000000001</v>
      </c>
      <c r="C50" s="82">
        <v>-3.3308699999999997E-2</v>
      </c>
      <c r="D50" s="85">
        <v>0.15101700000000001</v>
      </c>
      <c r="E50" s="86">
        <v>-3.3308499999999998E-2</v>
      </c>
    </row>
    <row r="51" spans="1:5">
      <c r="A51" s="80">
        <v>4.8</v>
      </c>
      <c r="B51" s="82">
        <v>0.14916599999999999</v>
      </c>
      <c r="C51" s="82">
        <v>-3.8101400000000001E-3</v>
      </c>
      <c r="D51" s="85">
        <v>0.14916499999999999</v>
      </c>
      <c r="E51" s="86">
        <v>-3.81015E-3</v>
      </c>
    </row>
    <row r="52" spans="1:5">
      <c r="A52" s="80">
        <v>4.9000000000000004</v>
      </c>
      <c r="B52" s="82">
        <v>0.150232</v>
      </c>
      <c r="C52" s="82">
        <v>2.4969399999999999E-2</v>
      </c>
      <c r="D52" s="85">
        <v>0.150231</v>
      </c>
      <c r="E52" s="86">
        <v>2.49692E-2</v>
      </c>
    </row>
    <row r="53" spans="1:5">
      <c r="A53" s="80">
        <v>5</v>
      </c>
      <c r="B53" s="82">
        <v>0.15411900000000001</v>
      </c>
      <c r="C53" s="82">
        <v>5.2540099999999999E-2</v>
      </c>
      <c r="D53" s="85">
        <v>0.15411900000000001</v>
      </c>
      <c r="E53" s="86">
        <v>5.2539799999999998E-2</v>
      </c>
    </row>
    <row r="54" spans="1:5">
      <c r="A54" s="80">
        <v>5.0999999999999996</v>
      </c>
      <c r="B54" s="82">
        <v>0.16068399999999999</v>
      </c>
      <c r="C54" s="82">
        <v>7.84474E-2</v>
      </c>
      <c r="D54" s="85">
        <v>0.16068399999999999</v>
      </c>
      <c r="E54" s="86">
        <v>7.84469E-2</v>
      </c>
    </row>
    <row r="55" spans="1:5">
      <c r="A55" s="80">
        <v>5.2</v>
      </c>
      <c r="B55" s="82">
        <v>0.169739</v>
      </c>
      <c r="C55" s="82">
        <v>0.10227899999999999</v>
      </c>
      <c r="D55" s="85">
        <v>0.169739</v>
      </c>
      <c r="E55" s="86">
        <v>0.10227799999999999</v>
      </c>
    </row>
    <row r="56" spans="1:5">
      <c r="A56" s="80">
        <v>5.3</v>
      </c>
      <c r="B56" s="82">
        <v>0.181058</v>
      </c>
      <c r="C56" s="82">
        <v>0.123672</v>
      </c>
      <c r="D56" s="85">
        <v>0.181058</v>
      </c>
      <c r="E56" s="86">
        <v>0.123671</v>
      </c>
    </row>
    <row r="57" spans="1:5">
      <c r="A57" s="80">
        <v>5.4</v>
      </c>
      <c r="B57" s="82">
        <v>0.194382</v>
      </c>
      <c r="C57" s="82">
        <v>0.142317</v>
      </c>
      <c r="D57" s="85">
        <v>0.194381</v>
      </c>
      <c r="E57" s="86">
        <v>0.142317</v>
      </c>
    </row>
    <row r="58" spans="1:5">
      <c r="A58" s="80">
        <v>5.5</v>
      </c>
      <c r="B58" s="82">
        <v>0.209422</v>
      </c>
      <c r="C58" s="82">
        <v>0.157967</v>
      </c>
      <c r="D58" s="85">
        <v>0.209421</v>
      </c>
      <c r="E58" s="86">
        <v>0.157966</v>
      </c>
    </row>
    <row r="59" spans="1:5">
      <c r="A59" s="80">
        <v>5.6</v>
      </c>
      <c r="B59" s="82">
        <v>0.22586899999999999</v>
      </c>
      <c r="C59" s="82">
        <v>0.170433</v>
      </c>
      <c r="D59" s="85">
        <v>0.22586800000000001</v>
      </c>
      <c r="E59" s="86">
        <v>0.170432</v>
      </c>
    </row>
    <row r="60" spans="1:5">
      <c r="A60" s="80">
        <v>5.7</v>
      </c>
      <c r="B60" s="82">
        <v>0.243398</v>
      </c>
      <c r="C60" s="82">
        <v>0.179591</v>
      </c>
      <c r="D60" s="85">
        <v>0.243397</v>
      </c>
      <c r="E60" s="86">
        <v>0.179591</v>
      </c>
    </row>
    <row r="61" spans="1:5">
      <c r="A61" s="80">
        <v>5.8</v>
      </c>
      <c r="B61" s="82">
        <v>0.26167499999999999</v>
      </c>
      <c r="C61" s="82">
        <v>0.18538299999999999</v>
      </c>
      <c r="D61" s="85">
        <v>0.26167400000000002</v>
      </c>
      <c r="E61" s="86">
        <v>0.18538199999999999</v>
      </c>
    </row>
    <row r="62" spans="1:5">
      <c r="A62" s="80">
        <v>5.9</v>
      </c>
      <c r="B62" s="82">
        <v>0.280362</v>
      </c>
      <c r="C62" s="82">
        <v>0.18781</v>
      </c>
      <c r="D62" s="85">
        <v>0.28036100000000003</v>
      </c>
      <c r="E62" s="86">
        <v>0.187809</v>
      </c>
    </row>
    <row r="63" spans="1:5">
      <c r="A63" s="80">
        <v>6</v>
      </c>
      <c r="B63" s="82">
        <v>0.299126</v>
      </c>
      <c r="C63" s="82">
        <v>0.18693499999999999</v>
      </c>
      <c r="D63" s="85">
        <v>0.29912499999999997</v>
      </c>
      <c r="E63" s="86">
        <v>0.18693399999999999</v>
      </c>
    </row>
    <row r="64" spans="1:5">
      <c r="A64" s="80">
        <v>6.1</v>
      </c>
      <c r="B64" s="82">
        <v>0.31764300000000001</v>
      </c>
      <c r="C64" s="82">
        <v>0.18287700000000001</v>
      </c>
      <c r="D64" s="85">
        <v>0.31764199999999998</v>
      </c>
      <c r="E64" s="86">
        <v>0.18287600000000001</v>
      </c>
    </row>
    <row r="65" spans="1:5">
      <c r="A65" s="80">
        <v>6.2</v>
      </c>
      <c r="B65" s="82">
        <v>0.33560099999999998</v>
      </c>
      <c r="C65" s="82">
        <v>0.17580699999999999</v>
      </c>
      <c r="D65" s="85">
        <v>0.33560000000000001</v>
      </c>
      <c r="E65" s="86">
        <v>0.17580699999999999</v>
      </c>
    </row>
    <row r="66" spans="1:5">
      <c r="A66" s="80">
        <v>6.3</v>
      </c>
      <c r="B66" s="82">
        <v>0.352711</v>
      </c>
      <c r="C66" s="82">
        <v>0.16594300000000001</v>
      </c>
      <c r="D66" s="85">
        <v>0.35271000000000002</v>
      </c>
      <c r="E66" s="86">
        <v>0.16594200000000001</v>
      </c>
    </row>
    <row r="67" spans="1:5">
      <c r="A67" s="80">
        <v>6.4</v>
      </c>
      <c r="B67" s="82">
        <v>0.368705</v>
      </c>
      <c r="C67" s="82">
        <v>0.15354100000000001</v>
      </c>
      <c r="D67" s="85">
        <v>0.36870399999999998</v>
      </c>
      <c r="E67" s="86">
        <v>0.15354100000000001</v>
      </c>
    </row>
    <row r="68" spans="1:5">
      <c r="A68" s="80">
        <v>6.5</v>
      </c>
      <c r="B68" s="82">
        <v>0.38334400000000002</v>
      </c>
      <c r="C68" s="82">
        <v>0.13889299999999999</v>
      </c>
      <c r="D68" s="85">
        <v>0.38334299999999999</v>
      </c>
      <c r="E68" s="86">
        <v>0.13889199999999999</v>
      </c>
    </row>
    <row r="69" spans="1:5">
      <c r="A69" s="80">
        <v>6.6</v>
      </c>
      <c r="B69" s="82">
        <v>0.39641900000000002</v>
      </c>
      <c r="C69" s="82">
        <v>0.12231499999999999</v>
      </c>
      <c r="D69" s="85">
        <v>0.39641799999999999</v>
      </c>
      <c r="E69" s="86">
        <v>0.12231499999999999</v>
      </c>
    </row>
    <row r="70" spans="1:5">
      <c r="A70" s="80">
        <v>6.7</v>
      </c>
      <c r="B70" s="82">
        <v>0.40775400000000001</v>
      </c>
      <c r="C70" s="82">
        <v>0.104147</v>
      </c>
      <c r="D70" s="85">
        <v>0.40775299999999998</v>
      </c>
      <c r="E70" s="86">
        <v>0.104147</v>
      </c>
    </row>
    <row r="71" spans="1:5">
      <c r="A71" s="80">
        <v>6.8</v>
      </c>
      <c r="B71" s="82">
        <v>0.41720800000000002</v>
      </c>
      <c r="C71" s="82">
        <v>8.4739400000000006E-2</v>
      </c>
      <c r="D71" s="85">
        <v>0.41720600000000002</v>
      </c>
      <c r="E71" s="86">
        <v>8.4738999999999995E-2</v>
      </c>
    </row>
    <row r="72" spans="1:5">
      <c r="A72" s="80">
        <v>6.9</v>
      </c>
      <c r="B72" s="82">
        <v>0.42467300000000002</v>
      </c>
      <c r="C72" s="82">
        <v>6.4451900000000006E-2</v>
      </c>
      <c r="D72" s="85">
        <v>0.42467100000000002</v>
      </c>
      <c r="E72" s="86">
        <v>6.4451599999999998E-2</v>
      </c>
    </row>
    <row r="73" spans="1:5">
      <c r="A73" s="80">
        <v>7</v>
      </c>
      <c r="B73" s="82">
        <v>0.43008099999999999</v>
      </c>
      <c r="C73" s="82">
        <v>4.3645700000000003E-2</v>
      </c>
      <c r="D73" s="85">
        <v>0.43007899999999999</v>
      </c>
      <c r="E73" s="86">
        <v>4.3645499999999997E-2</v>
      </c>
    </row>
    <row r="74" spans="1:5">
      <c r="A74" s="80">
        <v>7.1</v>
      </c>
      <c r="B74" s="82">
        <v>0.43339699999999998</v>
      </c>
      <c r="C74" s="82">
        <v>2.2678199999999999E-2</v>
      </c>
      <c r="D74" s="85">
        <v>0.43339499999999997</v>
      </c>
      <c r="E74" s="86">
        <v>2.26781E-2</v>
      </c>
    </row>
    <row r="75" spans="1:5">
      <c r="A75" s="80">
        <v>7.2</v>
      </c>
      <c r="B75" s="82">
        <v>0.43462299999999998</v>
      </c>
      <c r="C75" s="82">
        <v>1.89818E-3</v>
      </c>
      <c r="D75" s="85">
        <v>0.43462099999999998</v>
      </c>
      <c r="E75" s="86">
        <v>1.89821E-3</v>
      </c>
    </row>
    <row r="76" spans="1:5">
      <c r="A76" s="80">
        <v>7.3</v>
      </c>
      <c r="B76" s="82">
        <v>0.43379400000000001</v>
      </c>
      <c r="C76" s="82">
        <v>-1.8359E-2</v>
      </c>
      <c r="D76" s="85">
        <v>0.43379200000000001</v>
      </c>
      <c r="E76" s="86">
        <v>-1.8358800000000002E-2</v>
      </c>
    </row>
    <row r="77" spans="1:5">
      <c r="A77" s="80">
        <v>7.4</v>
      </c>
      <c r="B77" s="82">
        <v>0.430979</v>
      </c>
      <c r="C77" s="82">
        <v>-3.7775400000000001E-2</v>
      </c>
      <c r="D77" s="85">
        <v>0.430977</v>
      </c>
      <c r="E77" s="86">
        <v>-3.7775099999999999E-2</v>
      </c>
    </row>
    <row r="78" spans="1:5">
      <c r="A78" s="80">
        <v>7.5</v>
      </c>
      <c r="B78" s="82">
        <v>0.42627700000000002</v>
      </c>
      <c r="C78" s="82">
        <v>-5.6054699999999999E-2</v>
      </c>
      <c r="D78" s="85">
        <v>0.42627500000000002</v>
      </c>
      <c r="E78" s="86">
        <v>-5.6054399999999997E-2</v>
      </c>
    </row>
    <row r="79" spans="1:5">
      <c r="A79" s="80">
        <v>7.6</v>
      </c>
      <c r="B79" s="82">
        <v>0.41981499999999999</v>
      </c>
      <c r="C79" s="82">
        <v>-7.2925900000000002E-2</v>
      </c>
      <c r="D79" s="85">
        <v>0.41981299999999999</v>
      </c>
      <c r="E79" s="86">
        <v>-7.2925500000000004E-2</v>
      </c>
    </row>
    <row r="80" spans="1:5">
      <c r="A80" s="80">
        <v>7.7</v>
      </c>
      <c r="B80" s="82">
        <v>0.41174699999999997</v>
      </c>
      <c r="C80" s="82">
        <v>-8.8146100000000005E-2</v>
      </c>
      <c r="D80" s="85">
        <v>0.41174500000000003</v>
      </c>
      <c r="E80" s="86">
        <v>-8.8145600000000005E-2</v>
      </c>
    </row>
    <row r="81" spans="1:5">
      <c r="A81" s="80">
        <v>7.8</v>
      </c>
      <c r="B81" s="82">
        <v>0.40224799999999999</v>
      </c>
      <c r="C81" s="82">
        <v>-0.101504</v>
      </c>
      <c r="D81" s="85">
        <v>0.40224599999999999</v>
      </c>
      <c r="E81" s="86">
        <v>-0.101504</v>
      </c>
    </row>
    <row r="82" spans="1:5">
      <c r="A82" s="80">
        <v>7.9</v>
      </c>
      <c r="B82" s="82">
        <v>0.39151399999999997</v>
      </c>
      <c r="C82" s="82">
        <v>-0.11282300000000001</v>
      </c>
      <c r="D82" s="85">
        <v>0.39151200000000003</v>
      </c>
      <c r="E82" s="86">
        <v>-0.11282200000000001</v>
      </c>
    </row>
    <row r="83" spans="1:5">
      <c r="A83" s="80">
        <v>8</v>
      </c>
      <c r="B83" s="82">
        <v>0.37975599999999998</v>
      </c>
      <c r="C83" s="82">
        <v>-0.121961</v>
      </c>
      <c r="D83" s="85">
        <v>0.37975500000000001</v>
      </c>
      <c r="E83" s="86">
        <v>-0.12196</v>
      </c>
    </row>
    <row r="84" spans="1:5">
      <c r="A84" s="80">
        <v>8.1</v>
      </c>
      <c r="B84" s="82">
        <v>0.36719800000000002</v>
      </c>
      <c r="C84" s="82">
        <v>-0.12881699999999999</v>
      </c>
      <c r="D84" s="85">
        <v>0.367197</v>
      </c>
      <c r="E84" s="86">
        <v>-0.12881600000000001</v>
      </c>
    </row>
    <row r="85" spans="1:5">
      <c r="A85" s="80">
        <v>8.1999999999999993</v>
      </c>
      <c r="B85" s="82">
        <v>0.35407100000000002</v>
      </c>
      <c r="C85" s="82">
        <v>-0.133326</v>
      </c>
      <c r="D85" s="85">
        <v>0.35407</v>
      </c>
      <c r="E85" s="86">
        <v>-0.133325</v>
      </c>
    </row>
    <row r="86" spans="1:5">
      <c r="A86" s="80">
        <v>8.3000000000000007</v>
      </c>
      <c r="B86" s="82">
        <v>0.34061200000000003</v>
      </c>
      <c r="C86" s="82">
        <v>-0.135466</v>
      </c>
      <c r="D86" s="85">
        <v>0.340611</v>
      </c>
      <c r="E86" s="86">
        <v>-0.135466</v>
      </c>
    </row>
    <row r="87" spans="1:5">
      <c r="A87" s="80">
        <v>8.4</v>
      </c>
      <c r="B87" s="82">
        <v>0.32705600000000001</v>
      </c>
      <c r="C87" s="82">
        <v>-0.13525499999999999</v>
      </c>
      <c r="D87" s="85">
        <v>0.32705499999999998</v>
      </c>
      <c r="E87" s="86">
        <v>-0.13525400000000001</v>
      </c>
    </row>
    <row r="88" spans="1:5">
      <c r="A88" s="80">
        <v>8.5</v>
      </c>
      <c r="B88" s="82">
        <v>0.313637</v>
      </c>
      <c r="C88" s="82">
        <v>-0.132748</v>
      </c>
      <c r="D88" s="85">
        <v>0.31363600000000003</v>
      </c>
      <c r="E88" s="86">
        <v>-0.132747</v>
      </c>
    </row>
    <row r="89" spans="1:5">
      <c r="A89" s="80">
        <v>8.6</v>
      </c>
      <c r="B89" s="82">
        <v>0.30058000000000001</v>
      </c>
      <c r="C89" s="82">
        <v>-0.12803999999999999</v>
      </c>
      <c r="D89" s="85">
        <v>0.30057899999999999</v>
      </c>
      <c r="E89" s="86">
        <v>-0.12803899999999999</v>
      </c>
    </row>
    <row r="90" spans="1:5">
      <c r="A90" s="80">
        <v>8.6999999999999993</v>
      </c>
      <c r="B90" s="82">
        <v>0.28809899999999999</v>
      </c>
      <c r="C90" s="82">
        <v>-0.121263</v>
      </c>
      <c r="D90" s="85">
        <v>0.28809800000000002</v>
      </c>
      <c r="E90" s="86">
        <v>-0.12126199999999999</v>
      </c>
    </row>
    <row r="91" spans="1:5">
      <c r="A91" s="80">
        <v>8.8000000000000007</v>
      </c>
      <c r="B91" s="82">
        <v>0.276391</v>
      </c>
      <c r="C91" s="82">
        <v>-0.11258</v>
      </c>
      <c r="D91" s="85">
        <v>0.27639000000000002</v>
      </c>
      <c r="E91" s="86">
        <v>-0.11258</v>
      </c>
    </row>
    <row r="92" spans="1:5">
      <c r="A92" s="80">
        <v>8.9</v>
      </c>
      <c r="B92" s="82">
        <v>0.26563999999999999</v>
      </c>
      <c r="C92" s="82">
        <v>-0.102187</v>
      </c>
      <c r="D92" s="85">
        <v>0.26563900000000001</v>
      </c>
      <c r="E92" s="86">
        <v>-0.102187</v>
      </c>
    </row>
    <row r="93" spans="1:5">
      <c r="A93" s="80">
        <v>9</v>
      </c>
      <c r="B93" s="82">
        <v>0.25600400000000001</v>
      </c>
      <c r="C93" s="82">
        <v>-9.0303099999999997E-2</v>
      </c>
      <c r="D93" s="85">
        <v>0.25600299999999998</v>
      </c>
      <c r="E93" s="86">
        <v>-9.0302599999999997E-2</v>
      </c>
    </row>
    <row r="94" spans="1:5">
      <c r="A94" s="80">
        <v>9.1</v>
      </c>
      <c r="B94" s="82">
        <v>0.24762100000000001</v>
      </c>
      <c r="C94" s="82">
        <v>-7.7170000000000002E-2</v>
      </c>
      <c r="D94" s="85">
        <v>0.24762000000000001</v>
      </c>
      <c r="E94" s="86">
        <v>-7.7169600000000005E-2</v>
      </c>
    </row>
    <row r="95" spans="1:5">
      <c r="A95" s="80">
        <v>9.1999999999999993</v>
      </c>
      <c r="B95" s="82">
        <v>0.24060300000000001</v>
      </c>
      <c r="C95" s="82">
        <v>-6.3046400000000002E-2</v>
      </c>
      <c r="D95" s="85">
        <v>0.24060200000000001</v>
      </c>
      <c r="E95" s="86">
        <v>-6.3046000000000005E-2</v>
      </c>
    </row>
    <row r="96" spans="1:5">
      <c r="A96" s="80">
        <v>9.3000000000000007</v>
      </c>
      <c r="B96" s="82">
        <v>0.23503499999999999</v>
      </c>
      <c r="C96" s="82">
        <v>-4.8202200000000001E-2</v>
      </c>
      <c r="D96" s="85">
        <v>0.23503499999999999</v>
      </c>
      <c r="E96" s="86">
        <v>-4.8201899999999999E-2</v>
      </c>
    </row>
    <row r="97" spans="1:5">
      <c r="A97" s="80">
        <v>9.4</v>
      </c>
      <c r="B97" s="82">
        <v>0.23097699999999999</v>
      </c>
      <c r="C97" s="82">
        <v>-3.2913999999999999E-2</v>
      </c>
      <c r="D97" s="85">
        <v>0.23097599999999999</v>
      </c>
      <c r="E97" s="86">
        <v>-3.29138E-2</v>
      </c>
    </row>
    <row r="98" spans="1:5">
      <c r="A98" s="80">
        <v>9.5</v>
      </c>
      <c r="B98" s="82">
        <v>0.22845799999999999</v>
      </c>
      <c r="C98" s="82">
        <v>-1.74594E-2</v>
      </c>
      <c r="D98" s="85">
        <v>0.22845799999999999</v>
      </c>
      <c r="E98" s="86">
        <v>-1.74594E-2</v>
      </c>
    </row>
    <row r="99" spans="1:5">
      <c r="A99" s="80">
        <v>9.6</v>
      </c>
      <c r="B99" s="82">
        <v>0.22748199999999999</v>
      </c>
      <c r="C99" s="82">
        <v>-2.1122599999999999E-3</v>
      </c>
      <c r="D99" s="85">
        <v>0.22748099999999999</v>
      </c>
      <c r="E99" s="86">
        <v>-2.1122900000000002E-3</v>
      </c>
    </row>
    <row r="100" spans="1:5">
      <c r="A100" s="80">
        <v>9.6999999999999993</v>
      </c>
      <c r="B100" s="82">
        <v>0.228023</v>
      </c>
      <c r="C100" s="82">
        <v>1.28626E-2</v>
      </c>
      <c r="D100" s="85">
        <v>0.228023</v>
      </c>
      <c r="E100" s="86">
        <v>1.2862500000000001E-2</v>
      </c>
    </row>
    <row r="101" spans="1:5">
      <c r="A101" s="80">
        <v>9.8000000000000007</v>
      </c>
      <c r="B101" s="82">
        <v>0.23003299999999999</v>
      </c>
      <c r="C101" s="82">
        <v>2.7213899999999999E-2</v>
      </c>
      <c r="D101" s="85">
        <v>0.23003299999999999</v>
      </c>
      <c r="E101" s="86">
        <v>2.7213600000000001E-2</v>
      </c>
    </row>
    <row r="102" spans="1:5">
      <c r="A102" s="80">
        <v>9.9</v>
      </c>
      <c r="B102" s="82">
        <v>0.23343700000000001</v>
      </c>
      <c r="C102" s="82">
        <v>4.0707899999999998E-2</v>
      </c>
      <c r="D102" s="85">
        <v>0.23343700000000001</v>
      </c>
      <c r="E102" s="86">
        <v>4.0707599999999997E-2</v>
      </c>
    </row>
    <row r="103" spans="1:5">
      <c r="A103" s="80">
        <v>10</v>
      </c>
      <c r="B103" s="82">
        <v>0.23813899999999999</v>
      </c>
      <c r="C103" s="82">
        <v>5.3132699999999998E-2</v>
      </c>
      <c r="D103" s="85">
        <v>0.23813799999999999</v>
      </c>
      <c r="E103" s="86">
        <v>5.3132400000000003E-2</v>
      </c>
    </row>
    <row r="104" spans="1:5">
      <c r="A104" s="80">
        <v>10.1</v>
      </c>
      <c r="B104" s="82">
        <v>0.24402199999999999</v>
      </c>
      <c r="C104" s="82">
        <v>6.4301300000000006E-2</v>
      </c>
      <c r="D104" s="85">
        <v>0.24402099999999999</v>
      </c>
      <c r="E104" s="86">
        <v>6.4300899999999994E-2</v>
      </c>
    </row>
    <row r="105" spans="1:5">
      <c r="A105" s="80">
        <v>10.199999999999999</v>
      </c>
      <c r="B105" s="82">
        <v>0.25095200000000001</v>
      </c>
      <c r="C105" s="82">
        <v>7.4054099999999998E-2</v>
      </c>
      <c r="D105" s="85">
        <v>0.25095099999999998</v>
      </c>
      <c r="E105" s="86">
        <v>7.4053599999999997E-2</v>
      </c>
    </row>
    <row r="106" spans="1:5">
      <c r="A106" s="80">
        <v>10.3</v>
      </c>
      <c r="B106" s="82">
        <v>0.25878099999999998</v>
      </c>
      <c r="C106" s="82">
        <v>8.2261299999999996E-2</v>
      </c>
      <c r="D106" s="85">
        <v>0.25878000000000001</v>
      </c>
      <c r="E106" s="86">
        <v>8.2260799999999995E-2</v>
      </c>
    </row>
    <row r="107" spans="1:5">
      <c r="A107" s="80">
        <v>10.4</v>
      </c>
      <c r="B107" s="82">
        <v>0.26734999999999998</v>
      </c>
      <c r="C107" s="82">
        <v>8.8824200000000006E-2</v>
      </c>
      <c r="D107" s="85">
        <v>0.267349</v>
      </c>
      <c r="E107" s="86">
        <v>8.8823600000000003E-2</v>
      </c>
    </row>
    <row r="108" spans="1:5">
      <c r="A108" s="80">
        <v>10.5</v>
      </c>
      <c r="B108" s="82">
        <v>0.27648899999999998</v>
      </c>
      <c r="C108" s="82">
        <v>9.3676099999999998E-2</v>
      </c>
      <c r="D108" s="85">
        <v>0.27648800000000001</v>
      </c>
      <c r="E108" s="86">
        <v>9.3675499999999995E-2</v>
      </c>
    </row>
    <row r="109" spans="1:5">
      <c r="A109" s="80">
        <v>10.6</v>
      </c>
      <c r="B109" s="82">
        <v>0.286026</v>
      </c>
      <c r="C109" s="82">
        <v>9.6782400000000005E-2</v>
      </c>
      <c r="D109" s="85">
        <v>0.28602499999999997</v>
      </c>
      <c r="E109" s="86">
        <v>9.6781800000000001E-2</v>
      </c>
    </row>
    <row r="110" spans="1:5">
      <c r="A110" s="80">
        <v>10.7</v>
      </c>
      <c r="B110" s="82">
        <v>0.29578700000000002</v>
      </c>
      <c r="C110" s="82">
        <v>9.8140099999999994E-2</v>
      </c>
      <c r="D110" s="85">
        <v>0.29578599999999999</v>
      </c>
      <c r="E110" s="86">
        <v>9.8139599999999994E-2</v>
      </c>
    </row>
    <row r="111" spans="1:5">
      <c r="A111" s="80">
        <v>10.8</v>
      </c>
      <c r="B111" s="82">
        <v>0.30559700000000001</v>
      </c>
      <c r="C111" s="82">
        <v>9.7777000000000003E-2</v>
      </c>
      <c r="D111" s="85">
        <v>0.30559599999999998</v>
      </c>
      <c r="E111" s="86">
        <v>9.7776399999999999E-2</v>
      </c>
    </row>
    <row r="112" spans="1:5">
      <c r="A112" s="80">
        <v>10.9</v>
      </c>
      <c r="B112" s="82">
        <v>0.31528699999999998</v>
      </c>
      <c r="C112" s="82">
        <v>9.5749500000000001E-2</v>
      </c>
      <c r="D112" s="85">
        <v>0.31528600000000001</v>
      </c>
      <c r="E112" s="86">
        <v>9.5749000000000001E-2</v>
      </c>
    </row>
    <row r="113" spans="1:5">
      <c r="A113" s="80">
        <v>11</v>
      </c>
      <c r="B113" s="82">
        <v>0.32469399999999998</v>
      </c>
      <c r="C113" s="82">
        <v>9.2141500000000001E-2</v>
      </c>
      <c r="D113" s="85">
        <v>0.32469300000000001</v>
      </c>
      <c r="E113" s="86">
        <v>9.2140899999999998E-2</v>
      </c>
    </row>
    <row r="114" spans="1:5">
      <c r="A114" s="80">
        <v>11.1</v>
      </c>
      <c r="B114" s="82">
        <v>0.33366600000000002</v>
      </c>
      <c r="C114" s="82">
        <v>8.7060899999999997E-2</v>
      </c>
      <c r="D114" s="85">
        <v>0.33366499999999999</v>
      </c>
      <c r="E114" s="86">
        <v>8.7060399999999996E-2</v>
      </c>
    </row>
    <row r="115" spans="1:5">
      <c r="A115" s="80">
        <v>11.2</v>
      </c>
      <c r="B115" s="82">
        <v>0.34206199999999998</v>
      </c>
      <c r="C115" s="82">
        <v>8.0637500000000001E-2</v>
      </c>
      <c r="D115" s="85">
        <v>0.34205999999999998</v>
      </c>
      <c r="E115" s="86">
        <v>8.0637100000000003E-2</v>
      </c>
    </row>
    <row r="116" spans="1:5">
      <c r="A116" s="80">
        <v>11.3</v>
      </c>
      <c r="B116" s="82">
        <v>0.34975400000000001</v>
      </c>
      <c r="C116" s="82">
        <v>7.3019899999999999E-2</v>
      </c>
      <c r="D116" s="85">
        <v>0.34975200000000001</v>
      </c>
      <c r="E116" s="86">
        <v>7.3019500000000001E-2</v>
      </c>
    </row>
    <row r="117" spans="1:5">
      <c r="A117" s="80">
        <v>11.4</v>
      </c>
      <c r="B117" s="82">
        <v>0.35663099999999998</v>
      </c>
      <c r="C117" s="82">
        <v>6.4371899999999996E-2</v>
      </c>
      <c r="D117" s="85">
        <v>0.35663</v>
      </c>
      <c r="E117" s="86">
        <v>6.4371499999999998E-2</v>
      </c>
    </row>
    <row r="118" spans="1:5">
      <c r="A118" s="80">
        <v>11.5</v>
      </c>
      <c r="B118" s="82">
        <v>0.36259999999999998</v>
      </c>
      <c r="C118" s="82">
        <v>5.4869399999999999E-2</v>
      </c>
      <c r="D118" s="85">
        <v>0.36259799999999998</v>
      </c>
      <c r="E118" s="86">
        <v>5.4869099999999997E-2</v>
      </c>
    </row>
    <row r="119" spans="1:5">
      <c r="A119" s="80">
        <v>11.6</v>
      </c>
      <c r="B119" s="82">
        <v>0.36758299999999999</v>
      </c>
      <c r="C119" s="82">
        <v>4.4697399999999998E-2</v>
      </c>
      <c r="D119" s="85">
        <v>0.36758099999999999</v>
      </c>
      <c r="E119" s="86">
        <v>4.4697099999999997E-2</v>
      </c>
    </row>
    <row r="120" spans="1:5">
      <c r="A120" s="80">
        <v>11.7</v>
      </c>
      <c r="B120" s="82">
        <v>0.37152299999999999</v>
      </c>
      <c r="C120" s="82">
        <v>3.4045899999999997E-2</v>
      </c>
      <c r="D120" s="85">
        <v>0.37152200000000002</v>
      </c>
      <c r="E120" s="86">
        <v>3.4045800000000001E-2</v>
      </c>
    </row>
    <row r="121" spans="1:5">
      <c r="A121" s="80">
        <v>11.8</v>
      </c>
      <c r="B121" s="82">
        <v>0.37438199999999999</v>
      </c>
      <c r="C121" s="82">
        <v>2.31075E-2</v>
      </c>
      <c r="D121" s="85">
        <v>0.37438100000000002</v>
      </c>
      <c r="E121" s="86">
        <v>2.31074E-2</v>
      </c>
    </row>
    <row r="122" spans="1:5">
      <c r="A122" s="80">
        <v>11.9</v>
      </c>
      <c r="B122" s="82">
        <v>0.376141</v>
      </c>
      <c r="C122" s="82">
        <v>1.20736E-2</v>
      </c>
      <c r="D122" s="85">
        <v>0.37613999999999997</v>
      </c>
      <c r="E122" s="86">
        <v>1.2073499999999999E-2</v>
      </c>
    </row>
    <row r="123" spans="1:5">
      <c r="A123" s="80">
        <v>12</v>
      </c>
      <c r="B123" s="82">
        <v>0.37680000000000002</v>
      </c>
      <c r="C123" s="82">
        <v>1.13166E-3</v>
      </c>
      <c r="D123" s="85">
        <v>0.376799</v>
      </c>
      <c r="E123" s="86">
        <v>1.1317E-3</v>
      </c>
    </row>
    <row r="124" spans="1:5">
      <c r="A124" s="80">
        <v>12.1</v>
      </c>
      <c r="B124" s="82">
        <v>0.37637700000000002</v>
      </c>
      <c r="C124" s="82">
        <v>-9.5375000000000008E-3</v>
      </c>
      <c r="D124" s="85">
        <v>0.37637500000000002</v>
      </c>
      <c r="E124" s="86">
        <v>-9.5373999999999997E-3</v>
      </c>
    </row>
    <row r="125" spans="1:5">
      <c r="A125" s="80">
        <v>12.2</v>
      </c>
      <c r="B125" s="82">
        <v>0.37490699999999999</v>
      </c>
      <c r="C125" s="82">
        <v>-1.9762600000000002E-2</v>
      </c>
      <c r="D125" s="85">
        <v>0.37490600000000002</v>
      </c>
      <c r="E125" s="86">
        <v>-1.9762399999999999E-2</v>
      </c>
    </row>
    <row r="126" spans="1:5">
      <c r="A126" s="80">
        <v>12.3</v>
      </c>
      <c r="B126" s="82">
        <v>0.372444</v>
      </c>
      <c r="C126" s="82">
        <v>-2.9384E-2</v>
      </c>
      <c r="D126" s="85">
        <v>0.37244300000000002</v>
      </c>
      <c r="E126" s="86">
        <v>-2.9383800000000002E-2</v>
      </c>
    </row>
    <row r="127" spans="1:5">
      <c r="A127" s="80">
        <v>12.4</v>
      </c>
      <c r="B127" s="82">
        <v>0.369056</v>
      </c>
      <c r="C127" s="82">
        <v>-3.8256400000000003E-2</v>
      </c>
      <c r="D127" s="85">
        <v>0.36905399999999999</v>
      </c>
      <c r="E127" s="86">
        <v>-3.8256100000000001E-2</v>
      </c>
    </row>
    <row r="128" spans="1:5">
      <c r="A128" s="80">
        <v>12.5</v>
      </c>
      <c r="B128" s="82">
        <v>0.36482300000000001</v>
      </c>
      <c r="C128" s="82">
        <v>-4.6250199999999998E-2</v>
      </c>
      <c r="D128" s="85">
        <v>0.36482100000000001</v>
      </c>
      <c r="E128" s="86">
        <v>-4.6249899999999997E-2</v>
      </c>
    </row>
    <row r="129" spans="1:5">
      <c r="A129" s="80">
        <v>12.6</v>
      </c>
      <c r="B129" s="82">
        <v>0.35983900000000002</v>
      </c>
      <c r="C129" s="82">
        <v>-5.3253500000000002E-2</v>
      </c>
      <c r="D129" s="85">
        <v>0.35983700000000002</v>
      </c>
      <c r="E129" s="86">
        <v>-5.3253099999999998E-2</v>
      </c>
    </row>
    <row r="130" spans="1:5">
      <c r="A130" s="80">
        <v>12.7</v>
      </c>
      <c r="B130" s="82">
        <v>0.35420800000000002</v>
      </c>
      <c r="C130" s="82">
        <v>-5.9173499999999997E-2</v>
      </c>
      <c r="D130" s="85">
        <v>0.35420699999999999</v>
      </c>
      <c r="E130" s="86">
        <v>-5.9173099999999999E-2</v>
      </c>
    </row>
    <row r="131" spans="1:5">
      <c r="A131" s="80">
        <v>12.8</v>
      </c>
      <c r="B131" s="82">
        <v>0.34804299999999999</v>
      </c>
      <c r="C131" s="82">
        <v>-6.3937599999999997E-2</v>
      </c>
      <c r="D131" s="85">
        <v>0.34804099999999999</v>
      </c>
      <c r="E131" s="86">
        <v>-6.39372E-2</v>
      </c>
    </row>
    <row r="132" spans="1:5">
      <c r="A132" s="80">
        <v>12.9</v>
      </c>
      <c r="B132" s="82">
        <v>0.34146100000000001</v>
      </c>
      <c r="C132" s="82">
        <v>-6.7494100000000001E-2</v>
      </c>
      <c r="D132" s="85">
        <v>0.34145999999999999</v>
      </c>
      <c r="E132" s="86">
        <v>-6.7493600000000001E-2</v>
      </c>
    </row>
    <row r="133" spans="1:5">
      <c r="A133" s="80">
        <v>13</v>
      </c>
      <c r="B133" s="82">
        <v>0.33458500000000002</v>
      </c>
      <c r="C133" s="82">
        <v>-6.9812600000000002E-2</v>
      </c>
      <c r="D133" s="85">
        <v>0.33458399999999999</v>
      </c>
      <c r="E133" s="86">
        <v>-6.9812100000000002E-2</v>
      </c>
    </row>
    <row r="134" spans="1:5">
      <c r="A134" s="80">
        <v>13.1</v>
      </c>
      <c r="B134" s="82">
        <v>0.32754</v>
      </c>
      <c r="C134" s="82">
        <v>-7.0884299999999997E-2</v>
      </c>
      <c r="D134" s="85">
        <v>0.32753900000000002</v>
      </c>
      <c r="E134" s="86">
        <v>-7.0883799999999997E-2</v>
      </c>
    </row>
    <row r="135" spans="1:5">
      <c r="A135" s="80">
        <v>13.2</v>
      </c>
      <c r="B135" s="82">
        <v>0.32044899999999998</v>
      </c>
      <c r="C135" s="82">
        <v>-7.0721699999999998E-2</v>
      </c>
      <c r="D135" s="85">
        <v>0.32044800000000001</v>
      </c>
      <c r="E135" s="86">
        <v>-7.0721199999999998E-2</v>
      </c>
    </row>
    <row r="136" spans="1:5">
      <c r="A136" s="80">
        <v>13.3</v>
      </c>
      <c r="B136" s="82">
        <v>0.31343599999999999</v>
      </c>
      <c r="C136" s="82">
        <v>-6.9357799999999997E-2</v>
      </c>
      <c r="D136" s="85">
        <v>0.31343500000000002</v>
      </c>
      <c r="E136" s="86">
        <v>-6.93574E-2</v>
      </c>
    </row>
    <row r="137" spans="1:5">
      <c r="A137" s="80">
        <v>13.4</v>
      </c>
      <c r="B137" s="82">
        <v>0.306616</v>
      </c>
      <c r="C137" s="82">
        <v>-6.6845600000000005E-2</v>
      </c>
      <c r="D137" s="85">
        <v>0.30661500000000003</v>
      </c>
      <c r="E137" s="86">
        <v>-6.6845199999999994E-2</v>
      </c>
    </row>
    <row r="138" spans="1:5">
      <c r="A138" s="80">
        <v>13.5</v>
      </c>
      <c r="B138" s="82">
        <v>0.30010199999999998</v>
      </c>
      <c r="C138" s="82">
        <v>-6.3256400000000004E-2</v>
      </c>
      <c r="D138" s="85">
        <v>0.30010199999999998</v>
      </c>
      <c r="E138" s="86">
        <v>-6.3256000000000007E-2</v>
      </c>
    </row>
    <row r="139" spans="1:5">
      <c r="A139" s="80">
        <v>13.6</v>
      </c>
      <c r="B139" s="82">
        <v>0.29399799999999998</v>
      </c>
      <c r="C139" s="82">
        <v>-5.86782E-2</v>
      </c>
      <c r="D139" s="85">
        <v>0.29399700000000001</v>
      </c>
      <c r="E139" s="86">
        <v>-5.8677800000000002E-2</v>
      </c>
    </row>
    <row r="140" spans="1:5">
      <c r="A140" s="80">
        <v>13.7</v>
      </c>
      <c r="B140" s="82">
        <v>0.28839599999999999</v>
      </c>
      <c r="C140" s="82">
        <v>-5.3214299999999999E-2</v>
      </c>
      <c r="D140" s="85">
        <v>0.28839599999999999</v>
      </c>
      <c r="E140" s="86">
        <v>-5.3213999999999997E-2</v>
      </c>
    </row>
    <row r="141" spans="1:5">
      <c r="A141" s="80">
        <v>13.8</v>
      </c>
      <c r="B141" s="82">
        <v>0.28338099999999999</v>
      </c>
      <c r="C141" s="82">
        <v>-4.6980800000000003E-2</v>
      </c>
      <c r="D141" s="85">
        <v>0.28338000000000002</v>
      </c>
      <c r="E141" s="86">
        <v>-4.6980500000000001E-2</v>
      </c>
    </row>
    <row r="142" spans="1:5">
      <c r="A142" s="80">
        <v>13.9</v>
      </c>
      <c r="B142" s="82">
        <v>0.27902199999999999</v>
      </c>
      <c r="C142" s="82">
        <v>-4.0104300000000002E-2</v>
      </c>
      <c r="D142" s="85">
        <v>0.27902100000000002</v>
      </c>
      <c r="E142" s="86">
        <v>-4.0104000000000001E-2</v>
      </c>
    </row>
    <row r="143" spans="1:5">
      <c r="A143" s="80">
        <v>14</v>
      </c>
      <c r="B143" s="82">
        <v>0.27537699999999998</v>
      </c>
      <c r="C143" s="82">
        <v>-3.2719600000000001E-2</v>
      </c>
      <c r="D143" s="85">
        <v>0.27537600000000001</v>
      </c>
      <c r="E143" s="86">
        <v>-3.2719400000000003E-2</v>
      </c>
    </row>
    <row r="144" spans="1:5">
      <c r="A144" s="80">
        <v>14.1</v>
      </c>
      <c r="B144" s="82">
        <v>0.27249000000000001</v>
      </c>
      <c r="C144" s="82">
        <v>-2.4967099999999999E-2</v>
      </c>
      <c r="D144" s="85">
        <v>0.27248899999999998</v>
      </c>
      <c r="E144" s="86">
        <v>-2.4967E-2</v>
      </c>
    </row>
    <row r="145" spans="1:5">
      <c r="A145" s="80">
        <v>14.2</v>
      </c>
      <c r="B145" s="82">
        <v>0.27039099999999999</v>
      </c>
      <c r="C145" s="82">
        <v>-1.6990100000000001E-2</v>
      </c>
      <c r="D145" s="85">
        <v>0.27039000000000002</v>
      </c>
      <c r="E145" s="86">
        <v>-1.6990000000000002E-2</v>
      </c>
    </row>
    <row r="146" spans="1:5">
      <c r="A146" s="80">
        <v>14.3</v>
      </c>
      <c r="B146" s="82">
        <v>0.26909499999999997</v>
      </c>
      <c r="C146" s="82">
        <v>-8.9320900000000002E-3</v>
      </c>
      <c r="D146" s="85">
        <v>0.269094</v>
      </c>
      <c r="E146" s="86">
        <v>-8.9320700000000003E-3</v>
      </c>
    </row>
    <row r="147" spans="1:5">
      <c r="A147" s="80">
        <v>14.4</v>
      </c>
      <c r="B147" s="82">
        <v>0.26860200000000001</v>
      </c>
      <c r="C147" s="82">
        <v>-9.34548E-4</v>
      </c>
      <c r="D147" s="85">
        <v>0.26860200000000001</v>
      </c>
      <c r="E147" s="86">
        <v>-9.3458400000000002E-4</v>
      </c>
    </row>
    <row r="148" spans="1:5">
      <c r="A148" s="80">
        <v>14.5</v>
      </c>
      <c r="B148" s="82">
        <v>0.268901</v>
      </c>
      <c r="C148" s="82">
        <v>6.86595E-3</v>
      </c>
      <c r="D148" s="85">
        <v>0.26889999999999997</v>
      </c>
      <c r="E148" s="86">
        <v>6.8658599999999997E-3</v>
      </c>
    </row>
    <row r="149" spans="1:5">
      <c r="A149" s="80">
        <v>14.6</v>
      </c>
      <c r="B149" s="82">
        <v>0.26996500000000001</v>
      </c>
      <c r="C149" s="82">
        <v>1.43398E-2</v>
      </c>
      <c r="D149" s="85">
        <v>0.26996399999999998</v>
      </c>
      <c r="E149" s="86">
        <v>1.43397E-2</v>
      </c>
    </row>
    <row r="150" spans="1:5">
      <c r="A150" s="80">
        <v>14.7</v>
      </c>
      <c r="B150" s="82">
        <v>0.271754</v>
      </c>
      <c r="C150" s="82">
        <v>2.1366599999999999E-2</v>
      </c>
      <c r="D150" s="85">
        <v>0.27175300000000002</v>
      </c>
      <c r="E150" s="86">
        <v>2.1366400000000001E-2</v>
      </c>
    </row>
    <row r="151" spans="1:5">
      <c r="A151" s="80">
        <v>14.8</v>
      </c>
      <c r="B151" s="82">
        <v>0.27421899999999999</v>
      </c>
      <c r="C151" s="82">
        <v>2.7837000000000001E-2</v>
      </c>
      <c r="D151" s="85">
        <v>0.27421899999999999</v>
      </c>
      <c r="E151" s="86">
        <v>2.7836699999999999E-2</v>
      </c>
    </row>
    <row r="152" spans="1:5">
      <c r="A152" s="80">
        <v>14.9</v>
      </c>
      <c r="B152" s="82">
        <v>0.27729999999999999</v>
      </c>
      <c r="C152" s="82">
        <v>3.3654299999999998E-2</v>
      </c>
      <c r="D152" s="85">
        <v>0.27729900000000002</v>
      </c>
      <c r="E152" s="86">
        <v>3.3654000000000003E-2</v>
      </c>
    </row>
    <row r="153" spans="1:5">
      <c r="A153" s="80">
        <v>15</v>
      </c>
      <c r="B153" s="82">
        <v>0.28092600000000001</v>
      </c>
      <c r="C153" s="82">
        <v>3.8736E-2</v>
      </c>
      <c r="D153" s="85">
        <v>0.28092499999999998</v>
      </c>
      <c r="E153" s="86">
        <v>3.8735699999999998E-2</v>
      </c>
    </row>
    <row r="154" spans="1:5">
      <c r="A154" s="80">
        <v>15.1</v>
      </c>
      <c r="B154" s="82">
        <v>0.28502</v>
      </c>
      <c r="C154" s="82">
        <v>4.30146E-2</v>
      </c>
      <c r="D154" s="85">
        <v>0.28501900000000002</v>
      </c>
      <c r="E154" s="86">
        <v>4.3014299999999998E-2</v>
      </c>
    </row>
    <row r="155" spans="1:5">
      <c r="A155" s="80">
        <v>15.2</v>
      </c>
      <c r="B155" s="82">
        <v>0.28949999999999998</v>
      </c>
      <c r="C155" s="82">
        <v>4.6438699999999999E-2</v>
      </c>
      <c r="D155" s="85">
        <v>0.28949900000000001</v>
      </c>
      <c r="E155" s="86">
        <v>4.6438300000000002E-2</v>
      </c>
    </row>
    <row r="156" spans="1:5">
      <c r="A156" s="80">
        <v>15.3</v>
      </c>
      <c r="B156" s="82">
        <v>0.29427799999999998</v>
      </c>
      <c r="C156" s="82">
        <v>4.89729E-2</v>
      </c>
      <c r="D156" s="85">
        <v>0.29427700000000001</v>
      </c>
      <c r="E156" s="86">
        <v>4.8972500000000002E-2</v>
      </c>
    </row>
    <row r="157" spans="1:5">
      <c r="A157" s="80">
        <v>15.4</v>
      </c>
      <c r="B157" s="82">
        <v>0.29926399999999997</v>
      </c>
      <c r="C157" s="82">
        <v>5.0598499999999998E-2</v>
      </c>
      <c r="D157" s="85">
        <v>0.299263</v>
      </c>
      <c r="E157" s="86">
        <v>5.0598200000000003E-2</v>
      </c>
    </row>
    <row r="158" spans="1:5">
      <c r="A158" s="80">
        <v>15.5</v>
      </c>
      <c r="B158" s="82">
        <v>0.30436800000000003</v>
      </c>
      <c r="C158" s="82">
        <v>5.1312999999999998E-2</v>
      </c>
      <c r="D158" s="85">
        <v>0.30436600000000003</v>
      </c>
      <c r="E158" s="86">
        <v>5.1312700000000003E-2</v>
      </c>
    </row>
    <row r="159" spans="1:5">
      <c r="A159" s="80">
        <v>15.6</v>
      </c>
      <c r="B159" s="82">
        <v>0.30949700000000002</v>
      </c>
      <c r="C159" s="82">
        <v>5.11297E-2</v>
      </c>
      <c r="D159" s="85">
        <v>0.30949599999999999</v>
      </c>
      <c r="E159" s="86">
        <v>5.1129399999999998E-2</v>
      </c>
    </row>
    <row r="160" spans="1:5">
      <c r="A160" s="80">
        <v>15.7</v>
      </c>
      <c r="B160" s="82">
        <v>0.31456400000000001</v>
      </c>
      <c r="C160" s="82">
        <v>5.0077000000000003E-2</v>
      </c>
      <c r="D160" s="85">
        <v>0.31456299999999998</v>
      </c>
      <c r="E160" s="86">
        <v>5.0076599999999999E-2</v>
      </c>
    </row>
    <row r="161" spans="1:5">
      <c r="A161" s="80">
        <v>15.8</v>
      </c>
      <c r="B161" s="82">
        <v>0.31948500000000002</v>
      </c>
      <c r="C161" s="82">
        <v>4.81971E-2</v>
      </c>
      <c r="D161" s="85">
        <v>0.31948399999999999</v>
      </c>
      <c r="E161" s="86">
        <v>4.8196799999999998E-2</v>
      </c>
    </row>
    <row r="162" spans="1:5">
      <c r="A162" s="80">
        <v>15.9</v>
      </c>
      <c r="B162" s="82">
        <v>0.32417800000000002</v>
      </c>
      <c r="C162" s="82">
        <v>4.5545599999999999E-2</v>
      </c>
      <c r="D162" s="85">
        <v>0.32417699999999999</v>
      </c>
      <c r="E162" s="86">
        <v>4.5545299999999997E-2</v>
      </c>
    </row>
    <row r="163" spans="1:5">
      <c r="A163" s="80">
        <v>16</v>
      </c>
      <c r="B163" s="82">
        <v>0.32856999999999997</v>
      </c>
      <c r="C163" s="82">
        <v>4.21891E-2</v>
      </c>
      <c r="D163" s="85">
        <v>0.328569</v>
      </c>
      <c r="E163" s="86">
        <v>4.2188900000000001E-2</v>
      </c>
    </row>
    <row r="164" spans="1:5">
      <c r="A164" s="80">
        <v>16.100000000000001</v>
      </c>
      <c r="B164" s="82">
        <v>0.33259499999999997</v>
      </c>
      <c r="C164" s="82">
        <v>3.8204799999999997E-2</v>
      </c>
      <c r="D164" s="85">
        <v>0.332594</v>
      </c>
      <c r="E164" s="86">
        <v>3.8204500000000002E-2</v>
      </c>
    </row>
    <row r="165" spans="1:5">
      <c r="A165" s="80">
        <v>16.2</v>
      </c>
      <c r="B165" s="82">
        <v>0.33619300000000002</v>
      </c>
      <c r="C165" s="82">
        <v>3.3677699999999998E-2</v>
      </c>
      <c r="D165" s="85">
        <v>0.33619199999999999</v>
      </c>
      <c r="E165" s="86">
        <v>3.3677499999999999E-2</v>
      </c>
    </row>
    <row r="166" spans="1:5">
      <c r="A166" s="80">
        <v>16.3</v>
      </c>
      <c r="B166" s="82">
        <v>0.33931600000000001</v>
      </c>
      <c r="C166" s="82">
        <v>2.87E-2</v>
      </c>
      <c r="D166" s="85">
        <v>0.339314</v>
      </c>
      <c r="E166" s="86">
        <v>2.86999E-2</v>
      </c>
    </row>
    <row r="167" spans="1:5">
      <c r="A167" s="80">
        <v>16.399999999999999</v>
      </c>
      <c r="B167" s="82">
        <v>0.34192099999999997</v>
      </c>
      <c r="C167" s="82">
        <v>2.33686E-2</v>
      </c>
      <c r="D167" s="85">
        <v>0.34192</v>
      </c>
      <c r="E167" s="86">
        <v>2.33685E-2</v>
      </c>
    </row>
    <row r="168" spans="1:5">
      <c r="A168" s="80">
        <v>16.5</v>
      </c>
      <c r="B168" s="82">
        <v>0.34398099999999998</v>
      </c>
      <c r="C168" s="82">
        <v>1.77836E-2</v>
      </c>
      <c r="D168" s="85">
        <v>0.34397899999999998</v>
      </c>
      <c r="E168" s="86">
        <v>1.7783500000000001E-2</v>
      </c>
    </row>
    <row r="169" spans="1:5">
      <c r="A169" s="80">
        <v>16.600000000000001</v>
      </c>
      <c r="B169" s="82">
        <v>0.34547299999999997</v>
      </c>
      <c r="C169" s="82">
        <v>1.2046400000000001E-2</v>
      </c>
      <c r="D169" s="85">
        <v>0.345472</v>
      </c>
      <c r="E169" s="86">
        <v>1.2046400000000001E-2</v>
      </c>
    </row>
    <row r="170" spans="1:5">
      <c r="A170" s="80">
        <v>16.7</v>
      </c>
      <c r="B170" s="82">
        <v>0.34638799999999997</v>
      </c>
      <c r="C170" s="82">
        <v>6.2585000000000002E-3</v>
      </c>
      <c r="D170" s="85">
        <v>0.346387</v>
      </c>
      <c r="E170" s="86">
        <v>6.2584900000000002E-3</v>
      </c>
    </row>
    <row r="171" spans="1:5">
      <c r="A171" s="80">
        <v>16.8</v>
      </c>
      <c r="B171" s="82">
        <v>0.34672599999999998</v>
      </c>
      <c r="C171" s="82">
        <v>5.1901300000000003E-4</v>
      </c>
      <c r="D171" s="85">
        <v>0.34672500000000001</v>
      </c>
      <c r="E171" s="86">
        <v>5.1904800000000004E-4</v>
      </c>
    </row>
    <row r="172" spans="1:5">
      <c r="A172" s="80">
        <v>16.899999999999999</v>
      </c>
      <c r="B172" s="82">
        <v>0.346497</v>
      </c>
      <c r="C172" s="82">
        <v>-5.0762400000000001E-3</v>
      </c>
      <c r="D172" s="85">
        <v>0.34649600000000003</v>
      </c>
      <c r="E172" s="86">
        <v>-5.0761599999999997E-3</v>
      </c>
    </row>
    <row r="173" spans="1:5">
      <c r="A173" s="80">
        <v>17</v>
      </c>
      <c r="B173" s="82">
        <v>0.345719</v>
      </c>
      <c r="C173" s="82">
        <v>-1.04365E-2</v>
      </c>
      <c r="D173" s="85">
        <v>0.34571800000000003</v>
      </c>
      <c r="E173" s="86">
        <v>-1.04364E-2</v>
      </c>
    </row>
    <row r="174" spans="1:5">
      <c r="A174" s="80">
        <v>17.100000000000001</v>
      </c>
      <c r="B174" s="82">
        <v>0.34442</v>
      </c>
      <c r="C174" s="82">
        <v>-1.5477299999999999E-2</v>
      </c>
      <c r="D174" s="85">
        <v>0.34441899999999998</v>
      </c>
      <c r="E174" s="86">
        <v>-1.54772E-2</v>
      </c>
    </row>
    <row r="175" spans="1:5">
      <c r="A175" s="80">
        <v>17.2</v>
      </c>
      <c r="B175" s="82">
        <v>0.34263700000000002</v>
      </c>
      <c r="C175" s="82">
        <v>-2.0121900000000002E-2</v>
      </c>
      <c r="D175" s="85">
        <v>0.342636</v>
      </c>
      <c r="E175" s="86">
        <v>-2.0121699999999999E-2</v>
      </c>
    </row>
    <row r="176" spans="1:5">
      <c r="A176" s="80">
        <v>17.3</v>
      </c>
      <c r="B176" s="82">
        <v>0.34041199999999999</v>
      </c>
      <c r="C176" s="82">
        <v>-2.4301900000000001E-2</v>
      </c>
      <c r="D176" s="85">
        <v>0.34040999999999999</v>
      </c>
      <c r="E176" s="86">
        <v>-2.4301699999999999E-2</v>
      </c>
    </row>
    <row r="177" spans="1:5">
      <c r="A177" s="80">
        <v>17.399999999999999</v>
      </c>
      <c r="B177" s="82">
        <v>0.33779399999999998</v>
      </c>
      <c r="C177" s="82">
        <v>-2.7958799999999999E-2</v>
      </c>
      <c r="D177" s="85">
        <v>0.33779300000000001</v>
      </c>
      <c r="E177" s="86">
        <v>-2.79586E-2</v>
      </c>
    </row>
    <row r="178" spans="1:5">
      <c r="A178" s="80">
        <v>17.5</v>
      </c>
      <c r="B178" s="82">
        <v>0.334839</v>
      </c>
      <c r="C178" s="82">
        <v>-3.1044100000000002E-2</v>
      </c>
      <c r="D178" s="85">
        <v>0.33483800000000002</v>
      </c>
      <c r="E178" s="86">
        <v>-3.10438E-2</v>
      </c>
    </row>
    <row r="179" spans="1:5">
      <c r="A179" s="80">
        <v>17.600000000000001</v>
      </c>
      <c r="B179" s="82">
        <v>0.33160499999999998</v>
      </c>
      <c r="C179" s="82">
        <v>-3.35202E-2</v>
      </c>
      <c r="D179" s="85">
        <v>0.33160400000000001</v>
      </c>
      <c r="E179" s="86">
        <v>-3.3520000000000001E-2</v>
      </c>
    </row>
    <row r="180" spans="1:5">
      <c r="A180" s="80">
        <v>17.7</v>
      </c>
      <c r="B180" s="82">
        <v>0.328156</v>
      </c>
      <c r="C180" s="82">
        <v>-3.5360900000000001E-2</v>
      </c>
      <c r="D180" s="85">
        <v>0.32815499999999997</v>
      </c>
      <c r="E180" s="86">
        <v>-3.5360599999999999E-2</v>
      </c>
    </row>
    <row r="181" spans="1:5">
      <c r="A181" s="80">
        <v>17.8</v>
      </c>
      <c r="B181" s="82">
        <v>0.32455499999999998</v>
      </c>
      <c r="C181" s="82">
        <v>-3.6551100000000003E-2</v>
      </c>
      <c r="D181" s="85">
        <v>0.32455400000000001</v>
      </c>
      <c r="E181" s="86">
        <v>-3.6550800000000001E-2</v>
      </c>
    </row>
    <row r="182" spans="1:5">
      <c r="A182" s="80">
        <v>17.899999999999999</v>
      </c>
      <c r="B182" s="82">
        <v>0.32086799999999999</v>
      </c>
      <c r="C182" s="82">
        <v>-3.7087200000000001E-2</v>
      </c>
      <c r="D182" s="85">
        <v>0.32086700000000001</v>
      </c>
      <c r="E182" s="86">
        <v>-3.7087000000000002E-2</v>
      </c>
    </row>
    <row r="183" spans="1:5">
      <c r="A183" s="80">
        <v>18</v>
      </c>
      <c r="B183" s="82">
        <v>0.31715900000000002</v>
      </c>
      <c r="C183" s="82">
        <v>-3.6977000000000003E-2</v>
      </c>
      <c r="D183" s="85">
        <v>0.317158</v>
      </c>
      <c r="E183" s="86">
        <v>-3.6976700000000001E-2</v>
      </c>
    </row>
    <row r="184" spans="1:5">
      <c r="A184" s="80">
        <v>18.100000000000001</v>
      </c>
      <c r="B184" s="82">
        <v>0.31349300000000002</v>
      </c>
      <c r="C184" s="82">
        <v>-3.6238699999999999E-2</v>
      </c>
      <c r="D184" s="85">
        <v>0.31349199999999999</v>
      </c>
      <c r="E184" s="86">
        <v>-3.6238399999999997E-2</v>
      </c>
    </row>
    <row r="185" spans="1:5">
      <c r="A185" s="80">
        <v>18.2</v>
      </c>
      <c r="B185" s="82">
        <v>0.30993100000000001</v>
      </c>
      <c r="C185" s="82">
        <v>-3.4901099999999997E-2</v>
      </c>
      <c r="D185" s="85">
        <v>0.30992999999999998</v>
      </c>
      <c r="E185" s="86">
        <v>-3.4900899999999999E-2</v>
      </c>
    </row>
    <row r="186" spans="1:5">
      <c r="A186" s="80">
        <v>18.3</v>
      </c>
      <c r="B186" s="82">
        <v>0.30653200000000003</v>
      </c>
      <c r="C186" s="82">
        <v>-3.3002400000000001E-2</v>
      </c>
      <c r="D186" s="85">
        <v>0.306531</v>
      </c>
      <c r="E186" s="86">
        <v>-3.3002200000000002E-2</v>
      </c>
    </row>
    <row r="187" spans="1:5">
      <c r="A187" s="80">
        <v>18.399999999999999</v>
      </c>
      <c r="B187" s="82">
        <v>0.30334800000000001</v>
      </c>
      <c r="C187" s="82">
        <v>-3.0589499999999999E-2</v>
      </c>
      <c r="D187" s="85">
        <v>0.30334699999999998</v>
      </c>
      <c r="E187" s="86">
        <v>-3.05893E-2</v>
      </c>
    </row>
    <row r="188" spans="1:5">
      <c r="A188" s="80">
        <v>18.5</v>
      </c>
      <c r="B188" s="82">
        <v>0.300429</v>
      </c>
      <c r="C188" s="82">
        <v>-2.7716899999999999E-2</v>
      </c>
      <c r="D188" s="85">
        <v>0.30042799999999997</v>
      </c>
      <c r="E188" s="86">
        <v>-2.77167E-2</v>
      </c>
    </row>
    <row r="189" spans="1:5">
      <c r="A189" s="80">
        <v>18.600000000000001</v>
      </c>
      <c r="B189" s="82">
        <v>0.29781800000000003</v>
      </c>
      <c r="C189" s="82">
        <v>-2.4445700000000001E-2</v>
      </c>
      <c r="D189" s="85">
        <v>0.297817</v>
      </c>
      <c r="E189" s="86">
        <v>-2.4445499999999998E-2</v>
      </c>
    </row>
    <row r="190" spans="1:5">
      <c r="A190" s="80">
        <v>18.7</v>
      </c>
      <c r="B190" s="82">
        <v>0.29555100000000001</v>
      </c>
      <c r="C190" s="82">
        <v>-2.0842300000000001E-2</v>
      </c>
      <c r="D190" s="85">
        <v>0.29554999999999998</v>
      </c>
      <c r="E190" s="86">
        <v>-2.0842200000000002E-2</v>
      </c>
    </row>
    <row r="191" spans="1:5">
      <c r="A191" s="80">
        <v>18.8</v>
      </c>
      <c r="B191" s="82">
        <v>0.29365799999999997</v>
      </c>
      <c r="C191" s="82">
        <v>-1.6977099999999998E-2</v>
      </c>
      <c r="D191" s="85">
        <v>0.293657</v>
      </c>
      <c r="E191" s="86">
        <v>-1.6976999999999999E-2</v>
      </c>
    </row>
    <row r="192" spans="1:5">
      <c r="A192" s="80">
        <v>18.899999999999999</v>
      </c>
      <c r="B192" s="82">
        <v>0.29216199999999998</v>
      </c>
      <c r="C192" s="82">
        <v>-1.29234E-2</v>
      </c>
      <c r="D192" s="85">
        <v>0.292161</v>
      </c>
      <c r="E192" s="86">
        <v>-1.29233E-2</v>
      </c>
    </row>
    <row r="193" spans="1:5">
      <c r="A193" s="80">
        <v>19</v>
      </c>
      <c r="B193" s="82">
        <v>0.29107699999999997</v>
      </c>
      <c r="C193" s="82">
        <v>-8.7556700000000001E-3</v>
      </c>
      <c r="D193" s="85">
        <v>0.291076</v>
      </c>
      <c r="E193" s="86">
        <v>-8.7556300000000004E-3</v>
      </c>
    </row>
    <row r="194" spans="1:5">
      <c r="A194" s="80">
        <v>19.100000000000001</v>
      </c>
      <c r="B194" s="82">
        <v>0.290412</v>
      </c>
      <c r="C194" s="82">
        <v>-4.5485500000000002E-3</v>
      </c>
      <c r="D194" s="85">
        <v>0.29041099999999997</v>
      </c>
      <c r="E194" s="86">
        <v>-4.5485500000000002E-3</v>
      </c>
    </row>
    <row r="195" spans="1:5">
      <c r="A195" s="80">
        <v>19.2</v>
      </c>
      <c r="B195" s="82">
        <v>0.29016700000000001</v>
      </c>
      <c r="C195" s="82">
        <v>-3.7540099999999998E-4</v>
      </c>
      <c r="D195" s="85">
        <v>0.29016599999999998</v>
      </c>
      <c r="E195" s="86">
        <v>-3.7543100000000002E-4</v>
      </c>
    </row>
    <row r="196" spans="1:5">
      <c r="A196" s="80">
        <v>19.3</v>
      </c>
      <c r="B196" s="82">
        <v>0.29033399999999998</v>
      </c>
      <c r="C196" s="82">
        <v>3.69295E-3</v>
      </c>
      <c r="D196" s="85">
        <v>0.29033300000000001</v>
      </c>
      <c r="E196" s="86">
        <v>3.6928899999999999E-3</v>
      </c>
    </row>
    <row r="197" spans="1:5">
      <c r="A197" s="80">
        <v>19.399999999999999</v>
      </c>
      <c r="B197" s="82">
        <v>0.29089900000000002</v>
      </c>
      <c r="C197" s="82">
        <v>7.5893599999999999E-3</v>
      </c>
      <c r="D197" s="85">
        <v>0.29089799999999999</v>
      </c>
      <c r="E197" s="86">
        <v>7.5892700000000004E-3</v>
      </c>
    </row>
    <row r="198" spans="1:5">
      <c r="A198" s="80">
        <v>19.5</v>
      </c>
      <c r="B198" s="82">
        <v>0.29184399999999999</v>
      </c>
      <c r="C198" s="82">
        <v>1.12514E-2</v>
      </c>
      <c r="D198" s="85">
        <v>0.29184300000000002</v>
      </c>
      <c r="E198" s="86">
        <v>1.1251300000000001E-2</v>
      </c>
    </row>
    <row r="199" spans="1:5">
      <c r="A199" s="80">
        <v>19.600000000000001</v>
      </c>
      <c r="B199" s="82">
        <v>0.29314000000000001</v>
      </c>
      <c r="C199" s="82">
        <v>1.46225E-2</v>
      </c>
      <c r="D199" s="85">
        <v>0.29313899999999998</v>
      </c>
      <c r="E199" s="86">
        <v>1.4622400000000001E-2</v>
      </c>
    </row>
    <row r="200" spans="1:5">
      <c r="A200" s="80">
        <v>19.7</v>
      </c>
      <c r="B200" s="82">
        <v>0.29475699999999999</v>
      </c>
      <c r="C200" s="82">
        <v>1.7652600000000001E-2</v>
      </c>
      <c r="D200" s="85">
        <v>0.29475600000000002</v>
      </c>
      <c r="E200" s="86">
        <v>1.7652399999999999E-2</v>
      </c>
    </row>
    <row r="201" spans="1:5">
      <c r="A201" s="80">
        <v>19.8</v>
      </c>
      <c r="B201" s="82">
        <v>0.29665799999999998</v>
      </c>
      <c r="C201" s="82">
        <v>2.0298699999999999E-2</v>
      </c>
      <c r="D201" s="85">
        <v>0.296657</v>
      </c>
      <c r="E201" s="86">
        <v>2.0298500000000001E-2</v>
      </c>
    </row>
    <row r="202" spans="1:5">
      <c r="A202" s="80">
        <v>19.899999999999999</v>
      </c>
      <c r="B202" s="82">
        <v>0.29880200000000001</v>
      </c>
      <c r="C202" s="82">
        <v>2.2526000000000001E-2</v>
      </c>
      <c r="D202" s="85">
        <v>0.29880099999999998</v>
      </c>
      <c r="E202" s="86">
        <v>2.2525799999999999E-2</v>
      </c>
    </row>
    <row r="203" spans="1:5">
      <c r="A203" s="80">
        <v>20</v>
      </c>
      <c r="B203" s="82">
        <v>0.30114800000000003</v>
      </c>
      <c r="C203" s="82">
        <v>2.43074E-2</v>
      </c>
      <c r="D203" s="85">
        <v>0.301147</v>
      </c>
      <c r="E203" s="86">
        <v>2.4307200000000001E-2</v>
      </c>
    </row>
    <row r="204" spans="1:5">
      <c r="A204" s="80">
        <v>20.100000000000001</v>
      </c>
      <c r="B204" s="82">
        <v>0.30364799999999997</v>
      </c>
      <c r="C204" s="82">
        <v>2.56248E-2</v>
      </c>
      <c r="D204" s="85">
        <v>0.303647</v>
      </c>
      <c r="E204" s="86">
        <v>2.5624500000000001E-2</v>
      </c>
    </row>
    <row r="205" spans="1:5">
      <c r="A205" s="80">
        <v>20.2</v>
      </c>
      <c r="B205" s="82">
        <v>0.306257</v>
      </c>
      <c r="C205" s="82">
        <v>2.6467999999999998E-2</v>
      </c>
      <c r="D205" s="85">
        <v>0.30625599999999997</v>
      </c>
      <c r="E205" s="86">
        <v>2.64678E-2</v>
      </c>
    </row>
    <row r="206" spans="1:5">
      <c r="A206" s="80">
        <v>20.3</v>
      </c>
      <c r="B206" s="82">
        <v>0.30892599999999998</v>
      </c>
      <c r="C206" s="82">
        <v>2.68358E-2</v>
      </c>
      <c r="D206" s="85">
        <v>0.30892500000000001</v>
      </c>
      <c r="E206" s="86">
        <v>2.6835600000000001E-2</v>
      </c>
    </row>
    <row r="207" spans="1:5">
      <c r="A207" s="80">
        <v>20.399999999999999</v>
      </c>
      <c r="B207" s="82">
        <v>0.31160900000000002</v>
      </c>
      <c r="C207" s="82">
        <v>2.67347E-2</v>
      </c>
      <c r="D207" s="85">
        <v>0.31160700000000002</v>
      </c>
      <c r="E207" s="86">
        <v>2.6734500000000001E-2</v>
      </c>
    </row>
    <row r="208" spans="1:5">
      <c r="A208" s="80">
        <v>20.5</v>
      </c>
      <c r="B208" s="82">
        <v>0.31425799999999998</v>
      </c>
      <c r="C208" s="82">
        <v>2.6179500000000001E-2</v>
      </c>
      <c r="D208" s="85">
        <v>0.31425700000000001</v>
      </c>
      <c r="E208" s="86">
        <v>2.6179299999999999E-2</v>
      </c>
    </row>
    <row r="209" spans="1:5">
      <c r="A209" s="80">
        <v>20.6</v>
      </c>
      <c r="B209" s="82">
        <v>0.31683</v>
      </c>
      <c r="C209" s="82">
        <v>2.51919E-2</v>
      </c>
      <c r="D209" s="85">
        <v>0.31682900000000003</v>
      </c>
      <c r="E209" s="86">
        <v>2.5191700000000001E-2</v>
      </c>
    </row>
    <row r="210" spans="1:5">
      <c r="A210" s="80">
        <v>20.7</v>
      </c>
      <c r="B210" s="82">
        <v>0.31928299999999998</v>
      </c>
      <c r="C210" s="82">
        <v>2.38008E-2</v>
      </c>
      <c r="D210" s="85">
        <v>0.31928200000000001</v>
      </c>
      <c r="E210" s="86">
        <v>2.3800600000000002E-2</v>
      </c>
    </row>
    <row r="211" spans="1:5">
      <c r="A211" s="80">
        <v>20.8</v>
      </c>
      <c r="B211" s="82">
        <v>0.32157799999999997</v>
      </c>
      <c r="C211" s="82">
        <v>2.2040899999999999E-2</v>
      </c>
      <c r="D211" s="85">
        <v>0.321577</v>
      </c>
      <c r="E211" s="86">
        <v>2.2040799999999999E-2</v>
      </c>
    </row>
    <row r="212" spans="1:5">
      <c r="A212" s="80">
        <v>20.9</v>
      </c>
      <c r="B212" s="82">
        <v>0.32368000000000002</v>
      </c>
      <c r="C212" s="82">
        <v>1.9952399999999999E-2</v>
      </c>
      <c r="D212" s="85">
        <v>0.32367899999999999</v>
      </c>
      <c r="E212" s="86">
        <v>1.99522E-2</v>
      </c>
    </row>
    <row r="213" spans="1:5">
      <c r="A213" s="80">
        <v>21</v>
      </c>
      <c r="B213" s="82">
        <v>0.32555899999999999</v>
      </c>
      <c r="C213" s="82">
        <v>1.75797E-2</v>
      </c>
      <c r="D213" s="85">
        <v>0.32555800000000001</v>
      </c>
      <c r="E213" s="86">
        <v>1.7579500000000001E-2</v>
      </c>
    </row>
    <row r="214" spans="1:5">
      <c r="A214" s="80">
        <v>21.1</v>
      </c>
      <c r="B214" s="82">
        <v>0.32718799999999998</v>
      </c>
      <c r="C214" s="82">
        <v>1.4971E-2</v>
      </c>
      <c r="D214" s="85">
        <v>0.32718700000000001</v>
      </c>
      <c r="E214" s="86">
        <v>1.4970900000000001E-2</v>
      </c>
    </row>
    <row r="215" spans="1:5">
      <c r="A215" s="80">
        <v>21.2</v>
      </c>
      <c r="B215" s="82">
        <v>0.32854699999999998</v>
      </c>
      <c r="C215" s="82">
        <v>1.2177199999999999E-2</v>
      </c>
      <c r="D215" s="85">
        <v>0.328546</v>
      </c>
      <c r="E215" s="86">
        <v>1.21771E-2</v>
      </c>
    </row>
    <row r="216" spans="1:5">
      <c r="A216" s="80">
        <v>21.3</v>
      </c>
      <c r="B216" s="82">
        <v>0.329619</v>
      </c>
      <c r="C216" s="82">
        <v>9.2508199999999999E-3</v>
      </c>
      <c r="D216" s="85">
        <v>0.32961800000000002</v>
      </c>
      <c r="E216" s="86">
        <v>9.2507600000000002E-3</v>
      </c>
    </row>
    <row r="217" spans="1:5">
      <c r="A217" s="80">
        <v>21.4</v>
      </c>
      <c r="B217" s="82">
        <v>0.33039400000000002</v>
      </c>
      <c r="C217" s="82">
        <v>6.2451700000000004E-3</v>
      </c>
      <c r="D217" s="85">
        <v>0.33039299999999999</v>
      </c>
      <c r="E217" s="86">
        <v>6.2451499999999997E-3</v>
      </c>
    </row>
    <row r="218" spans="1:5">
      <c r="A218" s="80">
        <v>21.5</v>
      </c>
      <c r="B218" s="82">
        <v>0.33086700000000002</v>
      </c>
      <c r="C218" s="82">
        <v>3.2135100000000002E-3</v>
      </c>
      <c r="D218" s="85">
        <v>0.33086599999999999</v>
      </c>
      <c r="E218" s="86">
        <v>3.2135100000000002E-3</v>
      </c>
    </row>
    <row r="219" spans="1:5">
      <c r="A219" s="80">
        <v>21.6</v>
      </c>
      <c r="B219" s="82">
        <v>0.331038</v>
      </c>
      <c r="C219" s="82">
        <v>2.08066E-4</v>
      </c>
      <c r="D219" s="85">
        <v>0.33103700000000003</v>
      </c>
      <c r="E219" s="86">
        <v>2.0809100000000001E-4</v>
      </c>
    </row>
    <row r="220" spans="1:5">
      <c r="A220" s="80">
        <v>21.7</v>
      </c>
      <c r="B220" s="82">
        <v>0.33091199999999998</v>
      </c>
      <c r="C220" s="82">
        <v>-2.7207899999999998E-3</v>
      </c>
      <c r="D220" s="85">
        <v>0.33090999999999998</v>
      </c>
      <c r="E220" s="86">
        <v>-2.7207400000000001E-3</v>
      </c>
    </row>
    <row r="221" spans="1:5">
      <c r="A221" s="80">
        <v>21.8</v>
      </c>
      <c r="B221" s="82">
        <v>0.33049800000000001</v>
      </c>
      <c r="C221" s="82">
        <v>-5.5253400000000001E-3</v>
      </c>
      <c r="D221" s="85">
        <v>0.33049699999999999</v>
      </c>
      <c r="E221" s="86">
        <v>-5.5252699999999997E-3</v>
      </c>
    </row>
    <row r="222" spans="1:5">
      <c r="A222" s="80">
        <v>21.9</v>
      </c>
      <c r="B222" s="82">
        <v>0.32981199999999999</v>
      </c>
      <c r="C222" s="82">
        <v>-8.1612200000000003E-3</v>
      </c>
      <c r="D222" s="85">
        <v>0.32981100000000002</v>
      </c>
      <c r="E222" s="86">
        <v>-8.1611199999999991E-3</v>
      </c>
    </row>
    <row r="223" spans="1:5">
      <c r="A223" s="80">
        <v>22</v>
      </c>
      <c r="B223" s="82">
        <v>0.32887300000000003</v>
      </c>
      <c r="C223" s="82">
        <v>-1.05881E-2</v>
      </c>
      <c r="D223" s="85">
        <v>0.328872</v>
      </c>
      <c r="E223" s="86">
        <v>-1.0588E-2</v>
      </c>
    </row>
    <row r="224" spans="1:5">
      <c r="A224" s="80">
        <v>22.1</v>
      </c>
      <c r="B224" s="82">
        <v>0.32770300000000002</v>
      </c>
      <c r="C224" s="82">
        <v>-1.2770200000000001E-2</v>
      </c>
      <c r="D224" s="85">
        <v>0.32770100000000002</v>
      </c>
      <c r="E224" s="86">
        <v>-1.27701E-2</v>
      </c>
    </row>
    <row r="225" spans="1:5">
      <c r="A225" s="80">
        <v>22.2</v>
      </c>
      <c r="B225" s="82">
        <v>0.32632800000000001</v>
      </c>
      <c r="C225" s="82">
        <v>-1.4677000000000001E-2</v>
      </c>
      <c r="D225" s="85">
        <v>0.32632699999999998</v>
      </c>
      <c r="E225" s="86">
        <v>-1.46768E-2</v>
      </c>
    </row>
    <row r="226" spans="1:5">
      <c r="A226" s="80">
        <v>22.3</v>
      </c>
      <c r="B226" s="82">
        <v>0.32477699999999998</v>
      </c>
      <c r="C226" s="82">
        <v>-1.6283200000000001E-2</v>
      </c>
      <c r="D226" s="85">
        <v>0.32477600000000001</v>
      </c>
      <c r="E226" s="86">
        <v>-1.6282999999999999E-2</v>
      </c>
    </row>
    <row r="227" spans="1:5">
      <c r="A227" s="80">
        <v>22.4</v>
      </c>
      <c r="B227" s="82">
        <v>0.32308199999999998</v>
      </c>
      <c r="C227" s="82">
        <v>-1.75693E-2</v>
      </c>
      <c r="D227" s="85">
        <v>0.32308100000000001</v>
      </c>
      <c r="E227" s="86">
        <v>-1.7569100000000001E-2</v>
      </c>
    </row>
    <row r="228" spans="1:5">
      <c r="A228" s="80">
        <v>22.5</v>
      </c>
      <c r="B228" s="82">
        <v>0.32127499999999998</v>
      </c>
      <c r="C228" s="82">
        <v>-1.8521900000000001E-2</v>
      </c>
      <c r="D228" s="85">
        <v>0.32127299999999998</v>
      </c>
      <c r="E228" s="86">
        <v>-1.8521699999999999E-2</v>
      </c>
    </row>
    <row r="229" spans="1:5">
      <c r="A229" s="80">
        <v>22.6</v>
      </c>
      <c r="B229" s="82">
        <v>0.31938899999999998</v>
      </c>
      <c r="C229" s="82">
        <v>-1.9133399999999998E-2</v>
      </c>
      <c r="D229" s="85">
        <v>0.31938800000000001</v>
      </c>
      <c r="E229" s="86">
        <v>-1.91332E-2</v>
      </c>
    </row>
    <row r="230" spans="1:5">
      <c r="A230" s="80">
        <v>22.7</v>
      </c>
      <c r="B230" s="82">
        <v>0.31745899999999999</v>
      </c>
      <c r="C230" s="82">
        <v>-1.94024E-2</v>
      </c>
      <c r="D230" s="85">
        <v>0.31745800000000002</v>
      </c>
      <c r="E230" s="86">
        <v>-1.9402200000000001E-2</v>
      </c>
    </row>
    <row r="231" spans="1:5">
      <c r="A231" s="80">
        <v>22.8</v>
      </c>
      <c r="B231" s="82">
        <v>0.31552000000000002</v>
      </c>
      <c r="C231" s="82">
        <v>-1.9333199999999998E-2</v>
      </c>
      <c r="D231" s="85">
        <v>0.31551899999999999</v>
      </c>
      <c r="E231" s="86">
        <v>-1.9332999999999999E-2</v>
      </c>
    </row>
    <row r="232" spans="1:5">
      <c r="A232" s="80">
        <v>22.9</v>
      </c>
      <c r="B232" s="82">
        <v>0.31360399999999999</v>
      </c>
      <c r="C232" s="82">
        <v>-1.89357E-2</v>
      </c>
      <c r="D232" s="85">
        <v>0.31360300000000002</v>
      </c>
      <c r="E232" s="86">
        <v>-1.89356E-2</v>
      </c>
    </row>
    <row r="233" spans="1:5">
      <c r="A233" s="80">
        <v>23</v>
      </c>
      <c r="B233" s="82">
        <v>0.31174299999999999</v>
      </c>
      <c r="C233" s="82">
        <v>-1.8225499999999999E-2</v>
      </c>
      <c r="D233" s="85">
        <v>0.31174200000000002</v>
      </c>
      <c r="E233" s="86">
        <v>-1.82253E-2</v>
      </c>
    </row>
    <row r="234" spans="1:5">
      <c r="A234" s="80">
        <v>23.1</v>
      </c>
      <c r="B234" s="82">
        <v>0.30996800000000002</v>
      </c>
      <c r="C234" s="82">
        <v>-1.7222700000000001E-2</v>
      </c>
      <c r="D234" s="85">
        <v>0.30996699999999999</v>
      </c>
      <c r="E234" s="86">
        <v>-1.7222500000000002E-2</v>
      </c>
    </row>
    <row r="235" spans="1:5">
      <c r="A235" s="80">
        <v>23.2</v>
      </c>
      <c r="B235" s="82">
        <v>0.308307</v>
      </c>
      <c r="C235" s="82">
        <v>-1.59521E-2</v>
      </c>
      <c r="D235" s="85">
        <v>0.30830600000000002</v>
      </c>
      <c r="E235" s="86">
        <v>-1.5952000000000001E-2</v>
      </c>
    </row>
    <row r="236" spans="1:5">
      <c r="A236" s="80">
        <v>23.3</v>
      </c>
      <c r="B236" s="82">
        <v>0.306786</v>
      </c>
      <c r="C236" s="82">
        <v>-1.44425E-2</v>
      </c>
      <c r="D236" s="85">
        <v>0.30678499999999997</v>
      </c>
      <c r="E236" s="86">
        <v>-1.4442399999999999E-2</v>
      </c>
    </row>
    <row r="237" spans="1:5">
      <c r="A237" s="80">
        <v>23.4</v>
      </c>
      <c r="B237" s="82">
        <v>0.30542599999999998</v>
      </c>
      <c r="C237" s="82">
        <v>-1.2725999999999999E-2</v>
      </c>
      <c r="D237" s="85">
        <v>0.305425</v>
      </c>
      <c r="E237" s="86">
        <v>-1.27259E-2</v>
      </c>
    </row>
    <row r="238" spans="1:5">
      <c r="A238" s="80">
        <v>23.5</v>
      </c>
      <c r="B238" s="82">
        <v>0.30424600000000002</v>
      </c>
      <c r="C238" s="82">
        <v>-1.0837400000000001E-2</v>
      </c>
      <c r="D238" s="85">
        <v>0.30424499999999999</v>
      </c>
      <c r="E238" s="86">
        <v>-1.0837299999999999E-2</v>
      </c>
    </row>
    <row r="239" spans="1:5">
      <c r="A239" s="80">
        <v>23.6</v>
      </c>
      <c r="B239" s="82">
        <v>0.303263</v>
      </c>
      <c r="C239" s="82">
        <v>-8.8135399999999999E-3</v>
      </c>
      <c r="D239" s="85">
        <v>0.30326199999999998</v>
      </c>
      <c r="E239" s="86">
        <v>-8.8134900000000002E-3</v>
      </c>
    </row>
    <row r="240" spans="1:5">
      <c r="A240" s="80">
        <v>23.7</v>
      </c>
      <c r="B240" s="82">
        <v>0.30248700000000001</v>
      </c>
      <c r="C240" s="82">
        <v>-6.6926399999999997E-3</v>
      </c>
      <c r="D240" s="85">
        <v>0.30248599999999998</v>
      </c>
      <c r="E240" s="86">
        <v>-6.6925999999999999E-3</v>
      </c>
    </row>
    <row r="241" spans="1:5">
      <c r="A241" s="80">
        <v>23.8</v>
      </c>
      <c r="B241" s="82">
        <v>0.30192600000000003</v>
      </c>
      <c r="C241" s="82">
        <v>-4.5136000000000004E-3</v>
      </c>
      <c r="D241" s="85">
        <v>0.301925</v>
      </c>
      <c r="E241" s="86">
        <v>-4.5135799999999997E-3</v>
      </c>
    </row>
    <row r="242" spans="1:5">
      <c r="A242" s="80">
        <v>23.9</v>
      </c>
      <c r="B242" s="82">
        <v>0.30158499999999999</v>
      </c>
      <c r="C242" s="82">
        <v>-2.3153000000000002E-3</v>
      </c>
      <c r="D242" s="85">
        <v>0.30158400000000002</v>
      </c>
      <c r="E242" s="86">
        <v>-2.3153000000000002E-3</v>
      </c>
    </row>
    <row r="243" spans="1:5">
      <c r="A243" s="80">
        <v>24</v>
      </c>
      <c r="B243" s="82">
        <v>0.30146299999999998</v>
      </c>
      <c r="C243" s="82">
        <v>-1.35921E-4</v>
      </c>
      <c r="D243" s="85">
        <v>0.30146200000000001</v>
      </c>
      <c r="E243" s="86">
        <v>-1.35943E-4</v>
      </c>
    </row>
    <row r="244" spans="1:5">
      <c r="A244" s="80">
        <v>24.1</v>
      </c>
      <c r="B244" s="82">
        <v>0.30155599999999999</v>
      </c>
      <c r="C244" s="82">
        <v>1.9876899999999999E-3</v>
      </c>
      <c r="D244" s="85">
        <v>0.30155500000000002</v>
      </c>
      <c r="E244" s="86">
        <v>1.9876500000000001E-3</v>
      </c>
    </row>
    <row r="245" spans="1:5">
      <c r="A245" s="80">
        <v>24.2</v>
      </c>
      <c r="B245" s="82">
        <v>0.30185699999999999</v>
      </c>
      <c r="C245" s="82">
        <v>4.02061E-3</v>
      </c>
      <c r="D245" s="85">
        <v>0.30185600000000001</v>
      </c>
      <c r="E245" s="86">
        <v>4.0205600000000003E-3</v>
      </c>
    </row>
    <row r="246" spans="1:5">
      <c r="A246" s="80">
        <v>24.3</v>
      </c>
      <c r="B246" s="82">
        <v>0.30235600000000001</v>
      </c>
      <c r="C246" s="82">
        <v>5.9304400000000004E-3</v>
      </c>
      <c r="D246" s="85">
        <v>0.30235499999999998</v>
      </c>
      <c r="E246" s="86">
        <v>5.9303699999999999E-3</v>
      </c>
    </row>
    <row r="247" spans="1:5">
      <c r="A247" s="80">
        <v>24.4</v>
      </c>
      <c r="B247" s="82">
        <v>0.30303799999999997</v>
      </c>
      <c r="C247" s="82">
        <v>7.6877400000000002E-3</v>
      </c>
      <c r="D247" s="85">
        <v>0.303037</v>
      </c>
      <c r="E247" s="86">
        <v>7.6876499999999999E-3</v>
      </c>
    </row>
    <row r="248" spans="1:5">
      <c r="A248" s="80">
        <v>24.5</v>
      </c>
      <c r="B248" s="82">
        <v>0.30388700000000002</v>
      </c>
      <c r="C248" s="82">
        <v>9.2664800000000005E-3</v>
      </c>
      <c r="D248" s="85">
        <v>0.30388599999999999</v>
      </c>
      <c r="E248" s="86">
        <v>9.2663799999999994E-3</v>
      </c>
    </row>
    <row r="249" spans="1:5">
      <c r="A249" s="80">
        <v>24.6</v>
      </c>
      <c r="B249" s="82">
        <v>0.30488500000000002</v>
      </c>
      <c r="C249" s="82">
        <v>1.06444E-2</v>
      </c>
      <c r="D249" s="85">
        <v>0.30488399999999999</v>
      </c>
      <c r="E249" s="86">
        <v>1.0644300000000001E-2</v>
      </c>
    </row>
    <row r="250" spans="1:5">
      <c r="A250" s="80">
        <v>24.7</v>
      </c>
      <c r="B250" s="82">
        <v>0.30600899999999998</v>
      </c>
      <c r="C250" s="82">
        <v>1.1803299999999999E-2</v>
      </c>
      <c r="D250" s="85">
        <v>0.306008</v>
      </c>
      <c r="E250" s="86">
        <v>1.18032E-2</v>
      </c>
    </row>
    <row r="251" spans="1:5">
      <c r="A251" s="80">
        <v>24.8</v>
      </c>
      <c r="B251" s="82">
        <v>0.30723800000000001</v>
      </c>
      <c r="C251" s="82">
        <v>1.2729300000000001E-2</v>
      </c>
      <c r="D251" s="85">
        <v>0.30723699999999998</v>
      </c>
      <c r="E251" s="86">
        <v>1.27292E-2</v>
      </c>
    </row>
    <row r="252" spans="1:5">
      <c r="A252" s="80">
        <v>24.9</v>
      </c>
      <c r="B252" s="82">
        <v>0.30854700000000002</v>
      </c>
      <c r="C252" s="82">
        <v>1.3412800000000001E-2</v>
      </c>
      <c r="D252" s="85">
        <v>0.30854599999999999</v>
      </c>
      <c r="E252" s="86">
        <v>1.34127E-2</v>
      </c>
    </row>
    <row r="253" spans="1:5">
      <c r="A253" s="80">
        <v>25</v>
      </c>
      <c r="B253" s="82">
        <v>0.30991200000000002</v>
      </c>
      <c r="C253" s="82">
        <v>1.3848600000000001E-2</v>
      </c>
      <c r="D253" s="85">
        <v>0.30991099999999999</v>
      </c>
      <c r="E253" s="86">
        <v>1.38485E-2</v>
      </c>
    </row>
    <row r="254" spans="1:5">
      <c r="A254" s="80">
        <v>25.1</v>
      </c>
      <c r="B254" s="82">
        <v>0.31130799999999997</v>
      </c>
      <c r="C254" s="82">
        <v>1.4036E-2</v>
      </c>
      <c r="D254" s="85">
        <v>0.311307</v>
      </c>
      <c r="E254" s="86">
        <v>1.40359E-2</v>
      </c>
    </row>
    <row r="255" spans="1:5">
      <c r="A255" s="80">
        <v>25.2</v>
      </c>
      <c r="B255" s="82">
        <v>0.31271100000000002</v>
      </c>
      <c r="C255" s="82">
        <v>1.3978600000000001E-2</v>
      </c>
      <c r="D255" s="85">
        <v>0.31270999999999999</v>
      </c>
      <c r="E255" s="86">
        <v>1.39784E-2</v>
      </c>
    </row>
    <row r="256" spans="1:5">
      <c r="A256" s="80">
        <v>25.3</v>
      </c>
      <c r="B256" s="82">
        <v>0.31409599999999999</v>
      </c>
      <c r="C256" s="82">
        <v>1.3683799999999999E-2</v>
      </c>
      <c r="D256" s="85">
        <v>0.31409500000000001</v>
      </c>
      <c r="E256" s="86">
        <v>1.3683600000000001E-2</v>
      </c>
    </row>
    <row r="257" spans="1:5">
      <c r="A257" s="80">
        <v>25.4</v>
      </c>
      <c r="B257" s="82">
        <v>0.31544</v>
      </c>
      <c r="C257" s="82">
        <v>1.31631E-2</v>
      </c>
      <c r="D257" s="85">
        <v>0.31543900000000002</v>
      </c>
      <c r="E257" s="86">
        <v>1.3162999999999999E-2</v>
      </c>
    </row>
    <row r="258" spans="1:5">
      <c r="A258" s="80">
        <v>25.5</v>
      </c>
      <c r="B258" s="82">
        <v>0.316722</v>
      </c>
      <c r="C258" s="82">
        <v>1.24317E-2</v>
      </c>
      <c r="D258" s="85">
        <v>0.31672</v>
      </c>
      <c r="E258" s="86">
        <v>1.2431599999999999E-2</v>
      </c>
    </row>
    <row r="259" spans="1:5">
      <c r="A259" s="80">
        <v>25.6</v>
      </c>
      <c r="B259" s="82">
        <v>0.31791999999999998</v>
      </c>
      <c r="C259" s="82">
        <v>1.15076E-2</v>
      </c>
      <c r="D259" s="85">
        <v>0.31791900000000001</v>
      </c>
      <c r="E259" s="86">
        <v>1.15075E-2</v>
      </c>
    </row>
    <row r="260" spans="1:5">
      <c r="A260" s="80">
        <v>25.7</v>
      </c>
      <c r="B260" s="82">
        <v>0.319017</v>
      </c>
      <c r="C260" s="82">
        <v>1.0411800000000001E-2</v>
      </c>
      <c r="D260" s="85">
        <v>0.31901600000000002</v>
      </c>
      <c r="E260" s="86">
        <v>1.0411699999999999E-2</v>
      </c>
    </row>
    <row r="261" spans="1:5">
      <c r="A261" s="80">
        <v>25.8</v>
      </c>
      <c r="B261" s="82">
        <v>0.31999699999999998</v>
      </c>
      <c r="C261" s="82">
        <v>9.1676499999999994E-3</v>
      </c>
      <c r="D261" s="85">
        <v>0.319996</v>
      </c>
      <c r="E261" s="86">
        <v>9.1675799999999998E-3</v>
      </c>
    </row>
    <row r="262" spans="1:5">
      <c r="A262" s="80">
        <v>25.9</v>
      </c>
      <c r="B262" s="82">
        <v>0.32084699999999999</v>
      </c>
      <c r="C262" s="82">
        <v>7.80038E-3</v>
      </c>
      <c r="D262" s="85">
        <v>0.32084600000000002</v>
      </c>
      <c r="E262" s="86">
        <v>7.8003200000000003E-3</v>
      </c>
    </row>
    <row r="263" spans="1:5">
      <c r="A263" s="80">
        <v>26</v>
      </c>
      <c r="B263" s="82">
        <v>0.32155400000000001</v>
      </c>
      <c r="C263" s="82">
        <v>6.3366100000000003E-3</v>
      </c>
      <c r="D263" s="85">
        <v>0.32155299999999998</v>
      </c>
      <c r="E263" s="86">
        <v>6.3365699999999997E-3</v>
      </c>
    </row>
    <row r="264" spans="1:5">
      <c r="A264" s="80">
        <v>26.1</v>
      </c>
      <c r="B264" s="82">
        <v>0.32211200000000001</v>
      </c>
      <c r="C264" s="82">
        <v>4.80388E-3</v>
      </c>
      <c r="D264" s="85">
        <v>0.32211099999999998</v>
      </c>
      <c r="E264" s="86">
        <v>4.8038500000000001E-3</v>
      </c>
    </row>
    <row r="265" spans="1:5">
      <c r="A265" s="80">
        <v>26.2</v>
      </c>
      <c r="B265" s="82">
        <v>0.32251400000000002</v>
      </c>
      <c r="C265" s="82">
        <v>3.2301600000000001E-3</v>
      </c>
      <c r="D265" s="85">
        <v>0.32251299999999999</v>
      </c>
      <c r="E265" s="86">
        <v>3.2301399999999998E-3</v>
      </c>
    </row>
    <row r="266" spans="1:5">
      <c r="A266" s="80">
        <v>26.3</v>
      </c>
      <c r="B266" s="82">
        <v>0.32275700000000002</v>
      </c>
      <c r="C266" s="82">
        <v>1.64336E-3</v>
      </c>
      <c r="D266" s="85">
        <v>0.32275599999999999</v>
      </c>
      <c r="E266" s="86">
        <v>1.64336E-3</v>
      </c>
    </row>
    <row r="267" spans="1:5">
      <c r="A267" s="80">
        <v>26.4</v>
      </c>
      <c r="B267" s="82">
        <v>0.32284299999999999</v>
      </c>
      <c r="C267" s="104">
        <v>7.0870600000000005E-5</v>
      </c>
      <c r="D267" s="85">
        <v>0.32284200000000002</v>
      </c>
      <c r="E267" s="105">
        <v>7.0888099999999996E-5</v>
      </c>
    </row>
    <row r="268" spans="1:5">
      <c r="A268" s="80">
        <v>26.5</v>
      </c>
      <c r="B268" s="82">
        <v>0.32277299999999998</v>
      </c>
      <c r="C268" s="82">
        <v>-1.4609E-3</v>
      </c>
      <c r="D268" s="85">
        <v>0.322772</v>
      </c>
      <c r="E268" s="86">
        <v>-1.46087E-3</v>
      </c>
    </row>
    <row r="269" spans="1:5">
      <c r="A269" s="80">
        <v>26.6</v>
      </c>
      <c r="B269" s="82">
        <v>0.32255299999999998</v>
      </c>
      <c r="C269" s="82">
        <v>-2.9269600000000002E-3</v>
      </c>
      <c r="D269" s="85">
        <v>0.32255200000000001</v>
      </c>
      <c r="E269" s="86">
        <v>-2.92691E-3</v>
      </c>
    </row>
    <row r="270" spans="1:5">
      <c r="A270" s="80">
        <v>26.7</v>
      </c>
      <c r="B270" s="82">
        <v>0.32218999999999998</v>
      </c>
      <c r="C270" s="82">
        <v>-4.3040700000000001E-3</v>
      </c>
      <c r="D270" s="85">
        <v>0.322189</v>
      </c>
      <c r="E270" s="86">
        <v>-4.3040099999999996E-3</v>
      </c>
    </row>
    <row r="271" spans="1:5">
      <c r="A271" s="80">
        <v>26.8</v>
      </c>
      <c r="B271" s="82">
        <v>0.32169599999999998</v>
      </c>
      <c r="C271" s="82">
        <v>-5.5711299999999997E-3</v>
      </c>
      <c r="D271" s="85">
        <v>0.32169500000000001</v>
      </c>
      <c r="E271" s="86">
        <v>-5.5710600000000001E-3</v>
      </c>
    </row>
    <row r="272" spans="1:5">
      <c r="A272" s="80">
        <v>26.9</v>
      </c>
      <c r="B272" s="82">
        <v>0.32108100000000001</v>
      </c>
      <c r="C272" s="82">
        <v>-6.7094800000000003E-3</v>
      </c>
      <c r="D272" s="85">
        <v>0.321079</v>
      </c>
      <c r="E272" s="86">
        <v>-6.7093999999999999E-3</v>
      </c>
    </row>
    <row r="273" spans="1:5">
      <c r="A273" s="80">
        <v>27</v>
      </c>
      <c r="B273" s="82">
        <v>0.320359</v>
      </c>
      <c r="C273" s="82">
        <v>-7.7031299999999999E-3</v>
      </c>
      <c r="D273" s="85">
        <v>0.32035799999999998</v>
      </c>
      <c r="E273" s="86">
        <v>-7.7030500000000003E-3</v>
      </c>
    </row>
    <row r="274" spans="1:5">
      <c r="A274" s="80">
        <v>27.1</v>
      </c>
      <c r="B274" s="82">
        <v>0.31954500000000002</v>
      </c>
      <c r="C274" s="82">
        <v>-8.5389799999999998E-3</v>
      </c>
      <c r="D274" s="85">
        <v>0.31954399999999999</v>
      </c>
      <c r="E274" s="86">
        <v>-8.5388900000000004E-3</v>
      </c>
    </row>
    <row r="275" spans="1:5">
      <c r="A275" s="80">
        <v>27.2</v>
      </c>
      <c r="B275" s="82">
        <v>0.31865599999999999</v>
      </c>
      <c r="C275" s="82">
        <v>-9.2069400000000003E-3</v>
      </c>
      <c r="D275" s="85">
        <v>0.31865500000000002</v>
      </c>
      <c r="E275" s="86">
        <v>-9.2068500000000008E-3</v>
      </c>
    </row>
    <row r="276" spans="1:5">
      <c r="A276" s="80">
        <v>27.3</v>
      </c>
      <c r="B276" s="82">
        <v>0.31770999999999999</v>
      </c>
      <c r="C276" s="82">
        <v>-9.7000699999999999E-3</v>
      </c>
      <c r="D276" s="85">
        <v>0.31770900000000002</v>
      </c>
      <c r="E276" s="86">
        <v>-9.6999700000000005E-3</v>
      </c>
    </row>
    <row r="277" spans="1:5">
      <c r="A277" s="80">
        <v>27.4</v>
      </c>
      <c r="B277" s="82">
        <v>0.316722</v>
      </c>
      <c r="C277" s="82">
        <v>-1.00146E-2</v>
      </c>
      <c r="D277" s="85">
        <v>0.31672099999999997</v>
      </c>
      <c r="E277" s="86">
        <v>-1.0014500000000001E-2</v>
      </c>
    </row>
    <row r="278" spans="1:5">
      <c r="A278" s="80">
        <v>27.5</v>
      </c>
      <c r="B278" s="82">
        <v>0.31571300000000002</v>
      </c>
      <c r="C278" s="82">
        <v>-1.01498E-2</v>
      </c>
      <c r="D278" s="85">
        <v>0.31571199999999999</v>
      </c>
      <c r="E278" s="86">
        <v>-1.0149699999999999E-2</v>
      </c>
    </row>
    <row r="279" spans="1:5">
      <c r="A279" s="80">
        <v>27.6</v>
      </c>
      <c r="B279" s="82">
        <v>0.31469799999999998</v>
      </c>
      <c r="C279" s="82">
        <v>-1.01081E-2</v>
      </c>
      <c r="D279" s="85">
        <v>0.314697</v>
      </c>
      <c r="E279" s="86">
        <v>-1.0108000000000001E-2</v>
      </c>
    </row>
    <row r="280" spans="1:5">
      <c r="A280" s="80">
        <v>27.7</v>
      </c>
      <c r="B280" s="82">
        <v>0.313697</v>
      </c>
      <c r="C280" s="82">
        <v>-9.8949799999999994E-3</v>
      </c>
      <c r="D280" s="85">
        <v>0.31369599999999997</v>
      </c>
      <c r="E280" s="86">
        <v>-9.89488E-3</v>
      </c>
    </row>
    <row r="281" spans="1:5">
      <c r="A281" s="80">
        <v>27.8</v>
      </c>
      <c r="B281" s="82">
        <v>0.31272499999999998</v>
      </c>
      <c r="C281" s="82">
        <v>-9.5185100000000009E-3</v>
      </c>
      <c r="D281" s="85">
        <v>0.312724</v>
      </c>
      <c r="E281" s="86">
        <v>-9.5184199999999997E-3</v>
      </c>
    </row>
    <row r="282" spans="1:5">
      <c r="A282" s="80">
        <v>27.9</v>
      </c>
      <c r="B282" s="82">
        <v>0.31179800000000002</v>
      </c>
      <c r="C282" s="82">
        <v>-8.9894499999999995E-3</v>
      </c>
      <c r="D282" s="85">
        <v>0.31179699999999999</v>
      </c>
      <c r="E282" s="86">
        <v>-8.98937E-3</v>
      </c>
    </row>
    <row r="283" spans="1:5">
      <c r="A283" s="80">
        <v>28</v>
      </c>
      <c r="B283" s="82">
        <v>0.31093199999999999</v>
      </c>
      <c r="C283" s="82">
        <v>-8.3208699999999993E-3</v>
      </c>
      <c r="D283" s="85">
        <v>0.31093100000000001</v>
      </c>
      <c r="E283" s="86">
        <v>-8.3207899999999998E-3</v>
      </c>
    </row>
    <row r="284" spans="1:5">
      <c r="A284" s="80">
        <v>28.1</v>
      </c>
      <c r="B284" s="82">
        <v>0.31013800000000002</v>
      </c>
      <c r="C284" s="82">
        <v>-7.5278699999999999E-3</v>
      </c>
      <c r="D284" s="85">
        <v>0.310137</v>
      </c>
      <c r="E284" s="86">
        <v>-7.5278100000000002E-3</v>
      </c>
    </row>
    <row r="285" spans="1:5">
      <c r="A285" s="80">
        <v>28.2</v>
      </c>
      <c r="B285" s="82">
        <v>0.30942999999999998</v>
      </c>
      <c r="C285" s="82">
        <v>-6.62731E-3</v>
      </c>
      <c r="D285" s="85">
        <v>0.30942900000000001</v>
      </c>
      <c r="E285" s="86">
        <v>-6.6272600000000003E-3</v>
      </c>
    </row>
    <row r="286" spans="1:5">
      <c r="A286" s="80">
        <v>28.3</v>
      </c>
      <c r="B286" s="82">
        <v>0.30881599999999998</v>
      </c>
      <c r="C286" s="82">
        <v>-5.6374199999999998E-3</v>
      </c>
      <c r="D286" s="85">
        <v>0.30881500000000001</v>
      </c>
      <c r="E286" s="86">
        <v>-5.63738E-3</v>
      </c>
    </row>
    <row r="287" spans="1:5">
      <c r="A287" s="80">
        <v>28.4</v>
      </c>
      <c r="B287" s="82">
        <v>0.30830400000000002</v>
      </c>
      <c r="C287" s="82">
        <v>-4.5775E-3</v>
      </c>
      <c r="D287" s="85">
        <v>0.30830299999999999</v>
      </c>
      <c r="E287" s="86">
        <v>-4.5774600000000002E-3</v>
      </c>
    </row>
    <row r="288" spans="1:5">
      <c r="A288" s="80">
        <v>28.5</v>
      </c>
      <c r="B288" s="82">
        <v>0.30790200000000001</v>
      </c>
      <c r="C288" s="82">
        <v>-3.46752E-3</v>
      </c>
      <c r="D288" s="85">
        <v>0.30790099999999998</v>
      </c>
      <c r="E288" s="86">
        <v>-3.4675000000000001E-3</v>
      </c>
    </row>
    <row r="289" spans="1:5">
      <c r="A289" s="80">
        <v>28.6</v>
      </c>
      <c r="B289" s="82">
        <v>0.307612</v>
      </c>
      <c r="C289" s="82">
        <v>-2.32781E-3</v>
      </c>
      <c r="D289" s="85">
        <v>0.30761100000000002</v>
      </c>
      <c r="E289" s="86">
        <v>-2.3278000000000001E-3</v>
      </c>
    </row>
    <row r="290" spans="1:5">
      <c r="A290" s="80">
        <v>28.7</v>
      </c>
      <c r="B290" s="82">
        <v>0.30743700000000002</v>
      </c>
      <c r="C290" s="82">
        <v>-1.17866E-3</v>
      </c>
      <c r="D290" s="85">
        <v>0.30743599999999999</v>
      </c>
      <c r="E290" s="86">
        <v>-1.17866E-3</v>
      </c>
    </row>
    <row r="291" spans="1:5">
      <c r="A291" s="80">
        <v>28.8</v>
      </c>
      <c r="B291" s="82">
        <v>0.30737599999999998</v>
      </c>
      <c r="C291" s="104">
        <v>-3.99706E-5</v>
      </c>
      <c r="D291" s="85">
        <v>0.30737500000000001</v>
      </c>
      <c r="E291" s="105">
        <v>-3.9984699999999997E-5</v>
      </c>
    </row>
    <row r="292" spans="1:5">
      <c r="A292" s="80">
        <v>28.9</v>
      </c>
      <c r="B292" s="82">
        <v>0.30742799999999998</v>
      </c>
      <c r="C292" s="82">
        <v>1.0690400000000001E-3</v>
      </c>
      <c r="D292" s="85">
        <v>0.30742700000000001</v>
      </c>
      <c r="E292" s="86">
        <v>1.06902E-3</v>
      </c>
    </row>
    <row r="293" spans="1:5">
      <c r="A293" s="80">
        <v>29</v>
      </c>
      <c r="B293" s="82">
        <v>0.30758799999999997</v>
      </c>
      <c r="C293" s="82">
        <v>2.1302000000000001E-3</v>
      </c>
      <c r="D293" s="85">
        <v>0.307587</v>
      </c>
      <c r="E293" s="86">
        <v>2.1301699999999998E-3</v>
      </c>
    </row>
    <row r="294" spans="1:5">
      <c r="A294" s="80">
        <v>29.1</v>
      </c>
      <c r="B294" s="82">
        <v>0.30785200000000001</v>
      </c>
      <c r="C294" s="82">
        <v>3.1266200000000001E-3</v>
      </c>
      <c r="D294" s="85">
        <v>0.30785099999999999</v>
      </c>
      <c r="E294" s="86">
        <v>3.1265799999999999E-3</v>
      </c>
    </row>
    <row r="295" spans="1:5">
      <c r="A295" s="80">
        <v>29.2</v>
      </c>
      <c r="B295" s="82">
        <v>0.30821100000000001</v>
      </c>
      <c r="C295" s="82">
        <v>4.0429899999999998E-3</v>
      </c>
      <c r="D295" s="85">
        <v>0.30820999999999998</v>
      </c>
      <c r="E295" s="86">
        <v>4.0429300000000001E-3</v>
      </c>
    </row>
    <row r="296" spans="1:5">
      <c r="A296" s="80">
        <v>29.3</v>
      </c>
      <c r="B296" s="82">
        <v>0.30865700000000001</v>
      </c>
      <c r="C296" s="82">
        <v>4.8657600000000002E-3</v>
      </c>
      <c r="D296" s="85">
        <v>0.30865599999999999</v>
      </c>
      <c r="E296" s="86">
        <v>4.8656999999999997E-3</v>
      </c>
    </row>
    <row r="297" spans="1:5">
      <c r="A297" s="80">
        <v>29.4</v>
      </c>
      <c r="B297" s="82">
        <v>0.30918000000000001</v>
      </c>
      <c r="C297" s="82">
        <v>5.5833599999999999E-3</v>
      </c>
      <c r="D297" s="85">
        <v>0.30917899999999998</v>
      </c>
      <c r="E297" s="86">
        <v>5.5833000000000002E-3</v>
      </c>
    </row>
    <row r="298" spans="1:5">
      <c r="A298" s="80">
        <v>29.5</v>
      </c>
      <c r="B298" s="82">
        <v>0.30976999999999999</v>
      </c>
      <c r="C298" s="82">
        <v>6.1863500000000002E-3</v>
      </c>
      <c r="D298" s="85">
        <v>0.30976900000000002</v>
      </c>
      <c r="E298" s="86">
        <v>6.1862799999999997E-3</v>
      </c>
    </row>
    <row r="299" spans="1:5">
      <c r="A299" s="80">
        <v>29.6</v>
      </c>
      <c r="B299" s="82">
        <v>0.31041400000000002</v>
      </c>
      <c r="C299" s="82">
        <v>6.6674799999999999E-3</v>
      </c>
      <c r="D299" s="85">
        <v>0.31041299999999999</v>
      </c>
      <c r="E299" s="86">
        <v>6.6674000000000004E-3</v>
      </c>
    </row>
    <row r="300" spans="1:5">
      <c r="A300" s="80">
        <v>29.7</v>
      </c>
      <c r="B300" s="82">
        <v>0.31109900000000001</v>
      </c>
      <c r="C300" s="82">
        <v>7.02179E-3</v>
      </c>
      <c r="D300" s="85">
        <v>0.31109799999999999</v>
      </c>
      <c r="E300" s="86">
        <v>7.0217099999999996E-3</v>
      </c>
    </row>
    <row r="301" spans="1:5">
      <c r="A301" s="80">
        <v>29.8</v>
      </c>
      <c r="B301" s="82">
        <v>0.31181399999999998</v>
      </c>
      <c r="C301" s="82">
        <v>7.2466300000000004E-3</v>
      </c>
      <c r="D301" s="85">
        <v>0.31181300000000001</v>
      </c>
      <c r="E301" s="86">
        <v>7.24656E-3</v>
      </c>
    </row>
    <row r="302" spans="1:5">
      <c r="A302" s="80">
        <v>29.9</v>
      </c>
      <c r="B302" s="82">
        <v>0.31254399999999999</v>
      </c>
      <c r="C302" s="82">
        <v>7.34164E-3</v>
      </c>
      <c r="D302" s="85">
        <v>0.31254300000000002</v>
      </c>
      <c r="E302" s="86">
        <v>7.3415599999999996E-3</v>
      </c>
    </row>
    <row r="303" spans="1:5">
      <c r="A303" s="80">
        <v>30</v>
      </c>
      <c r="B303" s="82">
        <v>0.313278</v>
      </c>
      <c r="C303" s="82">
        <v>7.3086699999999998E-3</v>
      </c>
      <c r="D303" s="85">
        <v>0.31327700000000003</v>
      </c>
      <c r="E303" s="86">
        <v>7.3086000000000002E-3</v>
      </c>
    </row>
    <row r="304" spans="1:5">
      <c r="A304" s="80">
        <v>30.1</v>
      </c>
      <c r="B304" s="82">
        <v>0.314002</v>
      </c>
      <c r="C304" s="82">
        <v>7.1517300000000002E-3</v>
      </c>
      <c r="D304" s="85">
        <v>0.31400099999999997</v>
      </c>
      <c r="E304" s="86">
        <v>7.1516599999999998E-3</v>
      </c>
    </row>
    <row r="305" spans="1:5">
      <c r="A305" s="80">
        <v>30.2</v>
      </c>
      <c r="B305" s="82">
        <v>0.31470399999999998</v>
      </c>
      <c r="C305" s="82">
        <v>6.8768400000000004E-3</v>
      </c>
      <c r="D305" s="85">
        <v>0.31470300000000001</v>
      </c>
      <c r="E305" s="86">
        <v>6.8767699999999999E-3</v>
      </c>
    </row>
    <row r="306" spans="1:5">
      <c r="A306" s="80">
        <v>30.3</v>
      </c>
      <c r="B306" s="82">
        <v>0.31537300000000001</v>
      </c>
      <c r="C306" s="82">
        <v>6.4918500000000004E-3</v>
      </c>
      <c r="D306" s="85">
        <v>0.31537199999999999</v>
      </c>
      <c r="E306" s="86">
        <v>6.4917799999999999E-3</v>
      </c>
    </row>
    <row r="307" spans="1:5">
      <c r="A307" s="80">
        <v>30.4</v>
      </c>
      <c r="B307" s="82">
        <v>0.31599899999999997</v>
      </c>
      <c r="C307" s="82">
        <v>6.0062900000000001E-3</v>
      </c>
      <c r="D307" s="85">
        <v>0.315998</v>
      </c>
      <c r="E307" s="86">
        <v>6.0062300000000004E-3</v>
      </c>
    </row>
    <row r="308" spans="1:5">
      <c r="A308" s="80">
        <v>30.5</v>
      </c>
      <c r="B308" s="82">
        <v>0.31657200000000002</v>
      </c>
      <c r="C308" s="82">
        <v>5.43115E-3</v>
      </c>
      <c r="D308" s="85">
        <v>0.31657099999999999</v>
      </c>
      <c r="E308" s="86">
        <v>5.4311000000000003E-3</v>
      </c>
    </row>
    <row r="309" spans="1:5">
      <c r="A309" s="80">
        <v>30.6</v>
      </c>
      <c r="B309" s="82">
        <v>0.317083</v>
      </c>
      <c r="C309" s="82">
        <v>4.7786599999999997E-3</v>
      </c>
      <c r="D309" s="85">
        <v>0.31708199999999997</v>
      </c>
      <c r="E309" s="86">
        <v>4.7786199999999999E-3</v>
      </c>
    </row>
    <row r="310" spans="1:5">
      <c r="A310" s="80">
        <v>30.7</v>
      </c>
      <c r="B310" s="82">
        <v>0.317525</v>
      </c>
      <c r="C310" s="82">
        <v>4.0620300000000003E-3</v>
      </c>
      <c r="D310" s="85">
        <v>0.31752399999999997</v>
      </c>
      <c r="E310" s="86">
        <v>4.0619899999999997E-3</v>
      </c>
    </row>
    <row r="311" spans="1:5">
      <c r="A311" s="80">
        <v>30.8</v>
      </c>
      <c r="B311" s="82">
        <v>0.31789299999999998</v>
      </c>
      <c r="C311" s="82">
        <v>3.2951899999999999E-3</v>
      </c>
      <c r="D311" s="85">
        <v>0.31789200000000001</v>
      </c>
      <c r="E311" s="86">
        <v>3.29517E-3</v>
      </c>
    </row>
    <row r="312" spans="1:5">
      <c r="A312" s="80">
        <v>30.9</v>
      </c>
      <c r="B312" s="82">
        <v>0.31818299999999999</v>
      </c>
      <c r="C312" s="82">
        <v>2.4925799999999999E-3</v>
      </c>
      <c r="D312" s="85">
        <v>0.31818200000000002</v>
      </c>
      <c r="E312" s="86">
        <v>2.4925699999999999E-3</v>
      </c>
    </row>
    <row r="313" spans="1:5">
      <c r="A313" s="80">
        <v>31</v>
      </c>
      <c r="B313" s="82">
        <v>0.31839099999999998</v>
      </c>
      <c r="C313" s="82">
        <v>1.6688600000000001E-3</v>
      </c>
      <c r="D313" s="85">
        <v>0.31839000000000001</v>
      </c>
      <c r="E313" s="86">
        <v>1.6688499999999999E-3</v>
      </c>
    </row>
    <row r="314" spans="1:5">
      <c r="A314" s="80">
        <v>31.1</v>
      </c>
      <c r="B314" s="82">
        <v>0.31851699999999999</v>
      </c>
      <c r="C314" s="82">
        <v>8.3862200000000002E-4</v>
      </c>
      <c r="D314" s="85">
        <v>0.31851600000000002</v>
      </c>
      <c r="E314" s="86">
        <v>8.3862499999999996E-4</v>
      </c>
    </row>
    <row r="315" spans="1:5">
      <c r="A315" s="80">
        <v>31.2</v>
      </c>
      <c r="B315" s="82">
        <v>0.31855899999999998</v>
      </c>
      <c r="C315" s="104">
        <v>1.6217499999999998E-5</v>
      </c>
      <c r="D315" s="85">
        <v>0.31855800000000001</v>
      </c>
      <c r="E315" s="105">
        <v>1.62288E-5</v>
      </c>
    </row>
    <row r="316" spans="1:5">
      <c r="A316" s="80">
        <v>31.3</v>
      </c>
      <c r="B316" s="82">
        <v>0.318521</v>
      </c>
      <c r="C316" s="82">
        <v>-7.8454000000000002E-4</v>
      </c>
      <c r="D316" s="85">
        <v>0.318519</v>
      </c>
      <c r="E316" s="86">
        <v>-7.8452000000000003E-4</v>
      </c>
    </row>
    <row r="317" spans="1:5">
      <c r="A317" s="80">
        <v>31.4</v>
      </c>
      <c r="B317" s="82">
        <v>0.31840400000000002</v>
      </c>
      <c r="C317" s="82">
        <v>-1.55057E-3</v>
      </c>
      <c r="D317" s="85">
        <v>0.31840200000000002</v>
      </c>
      <c r="E317" s="86">
        <v>-1.55054E-3</v>
      </c>
    </row>
    <row r="318" spans="1:5">
      <c r="A318" s="80">
        <v>31.5</v>
      </c>
      <c r="B318" s="82">
        <v>0.31821199999999999</v>
      </c>
      <c r="C318" s="82">
        <v>-2.2697300000000002E-3</v>
      </c>
      <c r="D318" s="85">
        <v>0.31821100000000002</v>
      </c>
      <c r="E318" s="86">
        <v>-2.26969E-3</v>
      </c>
    </row>
    <row r="319" spans="1:5">
      <c r="A319" s="80">
        <v>31.6</v>
      </c>
      <c r="B319" s="82">
        <v>0.31795200000000001</v>
      </c>
      <c r="C319" s="82">
        <v>-2.931E-3</v>
      </c>
      <c r="D319" s="85">
        <v>0.31795000000000001</v>
      </c>
      <c r="E319" s="86">
        <v>-2.9309599999999998E-3</v>
      </c>
    </row>
    <row r="320" spans="1:5">
      <c r="A320" s="80">
        <v>31.7</v>
      </c>
      <c r="B320" s="82">
        <v>0.31762800000000002</v>
      </c>
      <c r="C320" s="82">
        <v>-3.5246399999999999E-3</v>
      </c>
      <c r="D320" s="85">
        <v>0.31762699999999999</v>
      </c>
      <c r="E320" s="86">
        <v>-3.5245900000000002E-3</v>
      </c>
    </row>
    <row r="321" spans="1:5">
      <c r="A321" s="80">
        <v>31.8</v>
      </c>
      <c r="B321" s="82">
        <v>0.317249</v>
      </c>
      <c r="C321" s="82">
        <v>-4.0423200000000003E-3</v>
      </c>
      <c r="D321" s="85">
        <v>0.31724799999999997</v>
      </c>
      <c r="E321" s="86">
        <v>-4.0422699999999997E-3</v>
      </c>
    </row>
    <row r="322" spans="1:5">
      <c r="A322" s="80">
        <v>31.9</v>
      </c>
      <c r="B322" s="82">
        <v>0.31682199999999999</v>
      </c>
      <c r="C322" s="82">
        <v>-4.4772299999999996E-3</v>
      </c>
      <c r="D322" s="85">
        <v>0.31682100000000002</v>
      </c>
      <c r="E322" s="86">
        <v>-4.4771799999999999E-3</v>
      </c>
    </row>
    <row r="323" spans="1:5">
      <c r="A323" s="80">
        <v>32</v>
      </c>
      <c r="B323" s="82">
        <v>0.316357</v>
      </c>
      <c r="C323" s="82">
        <v>-4.8241400000000002E-3</v>
      </c>
      <c r="D323" s="85">
        <v>0.31635600000000003</v>
      </c>
      <c r="E323" s="86">
        <v>-4.8240899999999996E-3</v>
      </c>
    </row>
    <row r="324" spans="1:5">
      <c r="A324" s="80">
        <v>32.1</v>
      </c>
      <c r="B324" s="82">
        <v>0.315861</v>
      </c>
      <c r="C324" s="82">
        <v>-5.07947E-3</v>
      </c>
      <c r="D324" s="85">
        <v>0.31585999999999997</v>
      </c>
      <c r="E324" s="86">
        <v>-5.0794200000000003E-3</v>
      </c>
    </row>
    <row r="325" spans="1:5">
      <c r="A325" s="80">
        <v>32.200000000000003</v>
      </c>
      <c r="B325" s="82">
        <v>0.31534400000000001</v>
      </c>
      <c r="C325" s="82">
        <v>-5.24129E-3</v>
      </c>
      <c r="D325" s="85">
        <v>0.31534299999999998</v>
      </c>
      <c r="E325" s="86">
        <v>-5.2412300000000004E-3</v>
      </c>
    </row>
    <row r="326" spans="1:5">
      <c r="A326" s="80">
        <v>32.299999999999997</v>
      </c>
      <c r="B326" s="82">
        <v>0.31481599999999998</v>
      </c>
      <c r="C326" s="82">
        <v>-5.3093200000000002E-3</v>
      </c>
      <c r="D326" s="85">
        <v>0.31481399999999998</v>
      </c>
      <c r="E326" s="86">
        <v>-5.3092599999999997E-3</v>
      </c>
    </row>
    <row r="327" spans="1:5">
      <c r="A327" s="80">
        <v>32.4</v>
      </c>
      <c r="B327" s="82">
        <v>0.31428499999999998</v>
      </c>
      <c r="C327" s="82">
        <v>-5.2848699999999997E-3</v>
      </c>
      <c r="D327" s="85">
        <v>0.31428400000000001</v>
      </c>
      <c r="E327" s="86">
        <v>-5.28482E-3</v>
      </c>
    </row>
    <row r="328" spans="1:5">
      <c r="A328" s="80">
        <v>32.5</v>
      </c>
      <c r="B328" s="82">
        <v>0.31376199999999999</v>
      </c>
      <c r="C328" s="82">
        <v>-5.1708300000000004E-3</v>
      </c>
      <c r="D328" s="85">
        <v>0.31375999999999998</v>
      </c>
      <c r="E328" s="86">
        <v>-5.1707699999999999E-3</v>
      </c>
    </row>
    <row r="329" spans="1:5">
      <c r="A329" s="80">
        <v>32.6</v>
      </c>
      <c r="B329" s="82">
        <v>0.31325399999999998</v>
      </c>
      <c r="C329" s="82">
        <v>-4.9715100000000002E-3</v>
      </c>
      <c r="D329" s="85">
        <v>0.313253</v>
      </c>
      <c r="E329" s="86">
        <v>-4.9714599999999996E-3</v>
      </c>
    </row>
    <row r="330" spans="1:5">
      <c r="A330" s="80">
        <v>32.700000000000003</v>
      </c>
      <c r="B330" s="82">
        <v>0.31276999999999999</v>
      </c>
      <c r="C330" s="82">
        <v>-4.6925700000000001E-3</v>
      </c>
      <c r="D330" s="85">
        <v>0.31276900000000002</v>
      </c>
      <c r="E330" s="86">
        <v>-4.6925300000000003E-3</v>
      </c>
    </row>
    <row r="331" spans="1:5">
      <c r="A331" s="80">
        <v>32.799999999999997</v>
      </c>
      <c r="B331" s="82">
        <v>0.31231799999999998</v>
      </c>
      <c r="C331" s="82">
        <v>-4.3409E-3</v>
      </c>
      <c r="D331" s="85">
        <v>0.31231700000000001</v>
      </c>
      <c r="E331" s="86">
        <v>-4.3408600000000002E-3</v>
      </c>
    </row>
    <row r="332" spans="1:5">
      <c r="A332" s="80">
        <v>32.9</v>
      </c>
      <c r="B332" s="82">
        <v>0.31190400000000001</v>
      </c>
      <c r="C332" s="82">
        <v>-3.9244400000000004E-3</v>
      </c>
      <c r="D332" s="85">
        <v>0.31190299999999999</v>
      </c>
      <c r="E332" s="86">
        <v>-3.9243999999999998E-3</v>
      </c>
    </row>
    <row r="333" spans="1:5">
      <c r="A333" s="80">
        <v>33</v>
      </c>
      <c r="B333" s="82">
        <v>0.31153500000000001</v>
      </c>
      <c r="C333" s="82">
        <v>-3.4520000000000002E-3</v>
      </c>
      <c r="D333" s="85">
        <v>0.31153399999999998</v>
      </c>
      <c r="E333" s="86">
        <v>-3.45197E-3</v>
      </c>
    </row>
    <row r="334" spans="1:5">
      <c r="A334" s="80">
        <v>33.1</v>
      </c>
      <c r="B334" s="82">
        <v>0.31121500000000002</v>
      </c>
      <c r="C334" s="82">
        <v>-2.9331700000000001E-3</v>
      </c>
      <c r="D334" s="85">
        <v>0.31121399999999999</v>
      </c>
      <c r="E334" s="86">
        <v>-2.9331499999999998E-3</v>
      </c>
    </row>
    <row r="335" spans="1:5">
      <c r="A335" s="80">
        <v>33.200000000000003</v>
      </c>
      <c r="B335" s="82">
        <v>0.31094899999999998</v>
      </c>
      <c r="C335" s="82">
        <v>-2.3780300000000002E-3</v>
      </c>
      <c r="D335" s="85">
        <v>0.310948</v>
      </c>
      <c r="E335" s="86">
        <v>-2.3780099999999998E-3</v>
      </c>
    </row>
    <row r="336" spans="1:5">
      <c r="A336" s="80">
        <v>33.299999999999997</v>
      </c>
      <c r="B336" s="82">
        <v>0.31074000000000002</v>
      </c>
      <c r="C336" s="82">
        <v>-1.79704E-3</v>
      </c>
      <c r="D336" s="85">
        <v>0.31073899999999999</v>
      </c>
      <c r="E336" s="86">
        <v>-1.79703E-3</v>
      </c>
    </row>
    <row r="337" spans="1:5">
      <c r="A337" s="80">
        <v>33.4</v>
      </c>
      <c r="B337" s="82">
        <v>0.31058999999999998</v>
      </c>
      <c r="C337" s="82">
        <v>-1.20082E-3</v>
      </c>
      <c r="D337" s="85">
        <v>0.310589</v>
      </c>
      <c r="E337" s="86">
        <v>-1.20082E-3</v>
      </c>
    </row>
    <row r="338" spans="1:5">
      <c r="A338" s="80">
        <v>33.5</v>
      </c>
      <c r="B338" s="82">
        <v>0.3105</v>
      </c>
      <c r="C338" s="82">
        <v>-5.99969E-4</v>
      </c>
      <c r="D338" s="85">
        <v>0.31049900000000002</v>
      </c>
      <c r="E338" s="86">
        <v>-5.9997100000000003E-4</v>
      </c>
    </row>
    <row r="339" spans="1:5">
      <c r="A339" s="80">
        <v>33.6</v>
      </c>
      <c r="B339" s="82">
        <v>0.31047000000000002</v>
      </c>
      <c r="C339" s="104">
        <v>-4.8754900000000003E-6</v>
      </c>
      <c r="D339" s="85">
        <v>0.31046899999999999</v>
      </c>
      <c r="E339" s="105">
        <v>-4.8845000000000004E-6</v>
      </c>
    </row>
    <row r="340" spans="1:5">
      <c r="A340" s="80">
        <v>33.700000000000003</v>
      </c>
      <c r="B340" s="82">
        <v>0.31049900000000002</v>
      </c>
      <c r="C340" s="82">
        <v>5.7443700000000002E-4</v>
      </c>
      <c r="D340" s="85">
        <v>0.310498</v>
      </c>
      <c r="E340" s="86">
        <v>5.74422E-4</v>
      </c>
    </row>
    <row r="341" spans="1:5">
      <c r="A341" s="80">
        <v>33.799999999999997</v>
      </c>
      <c r="B341" s="82">
        <v>0.31058400000000003</v>
      </c>
      <c r="C341" s="82">
        <v>1.1284800000000001E-3</v>
      </c>
      <c r="D341" s="85">
        <v>0.310583</v>
      </c>
      <c r="E341" s="86">
        <v>1.12846E-3</v>
      </c>
    </row>
    <row r="342" spans="1:5">
      <c r="A342" s="80">
        <v>33.9</v>
      </c>
      <c r="B342" s="82">
        <v>0.31072300000000003</v>
      </c>
      <c r="C342" s="82">
        <v>1.64847E-3</v>
      </c>
      <c r="D342" s="85">
        <v>0.310722</v>
      </c>
      <c r="E342" s="86">
        <v>1.6484399999999999E-3</v>
      </c>
    </row>
    <row r="343" spans="1:5">
      <c r="A343" s="80">
        <v>34</v>
      </c>
      <c r="B343" s="82">
        <v>0.31091200000000002</v>
      </c>
      <c r="C343" s="82">
        <v>2.12641E-3</v>
      </c>
      <c r="D343" s="85">
        <v>0.31091099999999999</v>
      </c>
      <c r="E343" s="86">
        <v>2.1263800000000002E-3</v>
      </c>
    </row>
    <row r="344" spans="1:5">
      <c r="A344" s="80">
        <v>34.1</v>
      </c>
      <c r="B344" s="82">
        <v>0.31114700000000001</v>
      </c>
      <c r="C344" s="82">
        <v>2.5552700000000001E-3</v>
      </c>
      <c r="D344" s="85">
        <v>0.31114599999999998</v>
      </c>
      <c r="E344" s="86">
        <v>2.5552299999999999E-3</v>
      </c>
    </row>
    <row r="345" spans="1:5">
      <c r="A345" s="80">
        <v>34.200000000000003</v>
      </c>
      <c r="B345" s="82">
        <v>0.31142199999999998</v>
      </c>
      <c r="C345" s="82">
        <v>2.9290100000000001E-3</v>
      </c>
      <c r="D345" s="85">
        <v>0.311421</v>
      </c>
      <c r="E345" s="86">
        <v>2.9289699999999999E-3</v>
      </c>
    </row>
    <row r="346" spans="1:5">
      <c r="A346" s="80">
        <v>34.299999999999997</v>
      </c>
      <c r="B346" s="82">
        <v>0.31173099999999998</v>
      </c>
      <c r="C346" s="82">
        <v>3.2427300000000001E-3</v>
      </c>
      <c r="D346" s="85">
        <v>0.31173000000000001</v>
      </c>
      <c r="E346" s="86">
        <v>3.2426899999999999E-3</v>
      </c>
    </row>
    <row r="347" spans="1:5">
      <c r="A347" s="80">
        <v>34.4</v>
      </c>
      <c r="B347" s="82">
        <v>0.31206800000000001</v>
      </c>
      <c r="C347" s="82">
        <v>3.4926599999999999E-3</v>
      </c>
      <c r="D347" s="85">
        <v>0.31206699999999998</v>
      </c>
      <c r="E347" s="86">
        <v>3.4926200000000001E-3</v>
      </c>
    </row>
    <row r="348" spans="1:5">
      <c r="A348" s="80">
        <v>34.5</v>
      </c>
      <c r="B348" s="82">
        <v>0.31242700000000001</v>
      </c>
      <c r="C348" s="82">
        <v>3.6762499999999998E-3</v>
      </c>
      <c r="D348" s="85">
        <v>0.31242599999999998</v>
      </c>
      <c r="E348" s="86">
        <v>3.6762100000000001E-3</v>
      </c>
    </row>
    <row r="349" spans="1:5">
      <c r="A349" s="80">
        <v>34.6</v>
      </c>
      <c r="B349" s="82">
        <v>0.312801</v>
      </c>
      <c r="C349" s="82">
        <v>3.7921299999999999E-3</v>
      </c>
      <c r="D349" s="85">
        <v>0.31280000000000002</v>
      </c>
      <c r="E349" s="86">
        <v>3.7920900000000001E-3</v>
      </c>
    </row>
    <row r="350" spans="1:5">
      <c r="A350" s="80">
        <v>34.700000000000003</v>
      </c>
      <c r="B350" s="82">
        <v>0.31318299999999999</v>
      </c>
      <c r="C350" s="82">
        <v>3.8401400000000001E-3</v>
      </c>
      <c r="D350" s="85">
        <v>0.31318200000000002</v>
      </c>
      <c r="E350" s="86">
        <v>3.84009E-3</v>
      </c>
    </row>
    <row r="351" spans="1:5">
      <c r="A351" s="80">
        <v>34.799999999999997</v>
      </c>
      <c r="B351" s="82">
        <v>0.31356699999999998</v>
      </c>
      <c r="C351" s="82">
        <v>3.8212599999999999E-3</v>
      </c>
      <c r="D351" s="85">
        <v>0.31356600000000001</v>
      </c>
      <c r="E351" s="86">
        <v>3.8212200000000002E-3</v>
      </c>
    </row>
    <row r="352" spans="1:5">
      <c r="A352" s="80">
        <v>34.9</v>
      </c>
      <c r="B352" s="82">
        <v>0.31394499999999997</v>
      </c>
      <c r="C352" s="82">
        <v>3.7376200000000001E-3</v>
      </c>
      <c r="D352" s="85">
        <v>0.313944</v>
      </c>
      <c r="E352" s="86">
        <v>3.7375799999999999E-3</v>
      </c>
    </row>
    <row r="353" spans="1:5">
      <c r="A353" s="80">
        <v>35</v>
      </c>
      <c r="B353" s="82">
        <v>0.31431199999999998</v>
      </c>
      <c r="C353" s="82">
        <v>3.5923700000000001E-3</v>
      </c>
      <c r="D353" s="85">
        <v>0.31431100000000001</v>
      </c>
      <c r="E353" s="86">
        <v>3.5923299999999999E-3</v>
      </c>
    </row>
    <row r="354" spans="1:5">
      <c r="A354" s="80">
        <v>35.1</v>
      </c>
      <c r="B354" s="82">
        <v>0.314662</v>
      </c>
      <c r="C354" s="82">
        <v>3.3896400000000002E-3</v>
      </c>
      <c r="D354" s="85">
        <v>0.31466100000000002</v>
      </c>
      <c r="E354" s="86">
        <v>3.3896099999999999E-3</v>
      </c>
    </row>
    <row r="355" spans="1:5">
      <c r="A355" s="80">
        <v>35.200000000000003</v>
      </c>
      <c r="B355" s="82">
        <v>0.31498900000000002</v>
      </c>
      <c r="C355" s="82">
        <v>3.1344400000000001E-3</v>
      </c>
      <c r="D355" s="85">
        <v>0.31498700000000002</v>
      </c>
      <c r="E355" s="86">
        <v>3.1344099999999998E-3</v>
      </c>
    </row>
    <row r="356" spans="1:5">
      <c r="A356" s="80">
        <v>35.299999999999997</v>
      </c>
      <c r="B356" s="82">
        <v>0.31528699999999998</v>
      </c>
      <c r="C356" s="82">
        <v>2.8325300000000002E-3</v>
      </c>
      <c r="D356" s="85">
        <v>0.31528600000000001</v>
      </c>
      <c r="E356" s="86">
        <v>2.8324999999999999E-3</v>
      </c>
    </row>
    <row r="357" spans="1:5">
      <c r="A357" s="80">
        <v>35.4</v>
      </c>
      <c r="B357" s="82">
        <v>0.315554</v>
      </c>
      <c r="C357" s="82">
        <v>2.4903099999999999E-3</v>
      </c>
      <c r="D357" s="85">
        <v>0.31555299999999997</v>
      </c>
      <c r="E357" s="86">
        <v>2.4902800000000001E-3</v>
      </c>
    </row>
    <row r="358" spans="1:5">
      <c r="A358" s="80">
        <v>35.5</v>
      </c>
      <c r="B358" s="82">
        <v>0.31578400000000001</v>
      </c>
      <c r="C358" s="82">
        <v>2.1146899999999998E-3</v>
      </c>
      <c r="D358" s="85">
        <v>0.31578299999999998</v>
      </c>
      <c r="E358" s="86">
        <v>2.1146699999999999E-3</v>
      </c>
    </row>
    <row r="359" spans="1:5">
      <c r="A359" s="80">
        <v>35.6</v>
      </c>
      <c r="B359" s="82">
        <v>0.31597599999999998</v>
      </c>
      <c r="C359" s="82">
        <v>1.7129999999999999E-3</v>
      </c>
      <c r="D359" s="85">
        <v>0.31597500000000001</v>
      </c>
      <c r="E359" s="86">
        <v>1.71298E-3</v>
      </c>
    </row>
    <row r="360" spans="1:5">
      <c r="A360" s="80">
        <v>35.700000000000003</v>
      </c>
      <c r="B360" s="82">
        <v>0.31612600000000002</v>
      </c>
      <c r="C360" s="82">
        <v>1.2927699999999999E-3</v>
      </c>
      <c r="D360" s="85">
        <v>0.31612499999999999</v>
      </c>
      <c r="E360" s="86">
        <v>1.29276E-3</v>
      </c>
    </row>
    <row r="361" spans="1:5">
      <c r="A361" s="80">
        <v>35.799999999999997</v>
      </c>
      <c r="B361" s="82">
        <v>0.31623400000000002</v>
      </c>
      <c r="C361" s="82">
        <v>8.6167800000000005E-4</v>
      </c>
      <c r="D361" s="85">
        <v>0.31623299999999999</v>
      </c>
      <c r="E361" s="86">
        <v>8.6167500000000001E-4</v>
      </c>
    </row>
    <row r="362" spans="1:5">
      <c r="A362" s="80">
        <v>35.9</v>
      </c>
      <c r="B362" s="82">
        <v>0.31629800000000002</v>
      </c>
      <c r="C362" s="82">
        <v>4.2737299999999999E-4</v>
      </c>
      <c r="D362" s="85">
        <v>0.31629699999999999</v>
      </c>
      <c r="E362" s="86">
        <v>4.2737599999999998E-4</v>
      </c>
    </row>
    <row r="363" spans="1:5">
      <c r="A363" s="80">
        <v>36</v>
      </c>
      <c r="B363" s="82">
        <v>0.31631999999999999</v>
      </c>
      <c r="C363" s="104">
        <v>-2.6472400000000001E-6</v>
      </c>
      <c r="D363" s="85">
        <v>0.31631799999999999</v>
      </c>
      <c r="E363" s="105">
        <v>-2.6401299999999999E-6</v>
      </c>
    </row>
    <row r="364" spans="1:5">
      <c r="A364" s="80">
        <v>36.1</v>
      </c>
      <c r="B364" s="82">
        <v>0.31629800000000002</v>
      </c>
      <c r="C364" s="82">
        <v>-4.21159E-4</v>
      </c>
      <c r="D364" s="85">
        <v>0.31629699999999999</v>
      </c>
      <c r="E364" s="86">
        <v>-4.2114700000000003E-4</v>
      </c>
    </row>
    <row r="365" spans="1:5">
      <c r="A365" s="80">
        <v>36.200000000000003</v>
      </c>
      <c r="B365" s="82">
        <v>0.31623600000000002</v>
      </c>
      <c r="C365" s="82">
        <v>-8.2132500000000003E-4</v>
      </c>
      <c r="D365" s="85">
        <v>0.31623499999999999</v>
      </c>
      <c r="E365" s="86">
        <v>-8.2130899999999999E-4</v>
      </c>
    </row>
    <row r="366" spans="1:5">
      <c r="A366" s="80">
        <v>36.299999999999997</v>
      </c>
      <c r="B366" s="82">
        <v>0.316135</v>
      </c>
      <c r="C366" s="82">
        <v>-1.19681E-3</v>
      </c>
      <c r="D366" s="85">
        <v>0.31613400000000003</v>
      </c>
      <c r="E366" s="86">
        <v>-1.1967900000000001E-3</v>
      </c>
    </row>
    <row r="367" spans="1:5">
      <c r="A367" s="80">
        <v>36.4</v>
      </c>
      <c r="B367" s="82">
        <v>0.315998</v>
      </c>
      <c r="C367" s="82">
        <v>-1.54185E-3</v>
      </c>
      <c r="D367" s="85">
        <v>0.315996</v>
      </c>
      <c r="E367" s="86">
        <v>-1.5418299999999999E-3</v>
      </c>
    </row>
    <row r="368" spans="1:5">
      <c r="A368" s="80">
        <v>36.5</v>
      </c>
      <c r="B368" s="82">
        <v>0.315828</v>
      </c>
      <c r="C368" s="82">
        <v>-1.8513799999999999E-3</v>
      </c>
      <c r="D368" s="85">
        <v>0.31582700000000002</v>
      </c>
      <c r="E368" s="86">
        <v>-1.8513500000000001E-3</v>
      </c>
    </row>
    <row r="369" spans="1:5">
      <c r="A369" s="80">
        <v>36.6</v>
      </c>
      <c r="B369" s="82">
        <v>0.31562899999999999</v>
      </c>
      <c r="C369" s="82">
        <v>-2.1210500000000002E-3</v>
      </c>
      <c r="D369" s="85">
        <v>0.31562800000000002</v>
      </c>
      <c r="E369" s="86">
        <v>-2.1210199999999999E-3</v>
      </c>
    </row>
    <row r="370" spans="1:5">
      <c r="A370" s="80">
        <v>36.700000000000003</v>
      </c>
      <c r="B370" s="82">
        <v>0.31540499999999999</v>
      </c>
      <c r="C370" s="82">
        <v>-2.3473299999999999E-3</v>
      </c>
      <c r="D370" s="85">
        <v>0.31540400000000002</v>
      </c>
      <c r="E370" s="86">
        <v>-2.3472900000000001E-3</v>
      </c>
    </row>
    <row r="371" spans="1:5">
      <c r="A371" s="80">
        <v>36.799999999999997</v>
      </c>
      <c r="B371" s="82">
        <v>0.31516100000000002</v>
      </c>
      <c r="C371" s="82">
        <v>-2.5274999999999998E-3</v>
      </c>
      <c r="D371" s="85">
        <v>0.31516</v>
      </c>
      <c r="E371" s="86">
        <v>-2.52746E-3</v>
      </c>
    </row>
    <row r="372" spans="1:5">
      <c r="A372" s="80">
        <v>36.9</v>
      </c>
      <c r="B372" s="82">
        <v>0.31490099999999999</v>
      </c>
      <c r="C372" s="82">
        <v>-2.65971E-3</v>
      </c>
      <c r="D372" s="85">
        <v>0.31490000000000001</v>
      </c>
      <c r="E372" s="86">
        <v>-2.6596800000000002E-3</v>
      </c>
    </row>
    <row r="373" spans="1:5">
      <c r="A373" s="80">
        <v>37</v>
      </c>
      <c r="B373" s="82">
        <v>0.31463000000000002</v>
      </c>
      <c r="C373" s="82">
        <v>-2.7429899999999998E-3</v>
      </c>
      <c r="D373" s="85">
        <v>0.31462899999999999</v>
      </c>
      <c r="E373" s="86">
        <v>-2.7429500000000001E-3</v>
      </c>
    </row>
    <row r="374" spans="1:5">
      <c r="A374" s="80">
        <v>37.1</v>
      </c>
      <c r="B374" s="82">
        <v>0.31435400000000002</v>
      </c>
      <c r="C374" s="82">
        <v>-2.77721E-3</v>
      </c>
      <c r="D374" s="85">
        <v>0.31435299999999999</v>
      </c>
      <c r="E374" s="86">
        <v>-2.7771699999999998E-3</v>
      </c>
    </row>
    <row r="375" spans="1:5">
      <c r="A375" s="80">
        <v>37.200000000000003</v>
      </c>
      <c r="B375" s="82">
        <v>0.314077</v>
      </c>
      <c r="C375" s="82">
        <v>-2.7630900000000002E-3</v>
      </c>
      <c r="D375" s="85">
        <v>0.31407600000000002</v>
      </c>
      <c r="E375" s="86">
        <v>-2.7630599999999999E-3</v>
      </c>
    </row>
    <row r="376" spans="1:5">
      <c r="A376" s="80">
        <v>37.299999999999997</v>
      </c>
      <c r="B376" s="82">
        <v>0.313803</v>
      </c>
      <c r="C376" s="82">
        <v>-2.7021599999999999E-3</v>
      </c>
      <c r="D376" s="85">
        <v>0.31380200000000003</v>
      </c>
      <c r="E376" s="86">
        <v>-2.7021200000000001E-3</v>
      </c>
    </row>
    <row r="377" spans="1:5">
      <c r="A377" s="80">
        <v>37.4</v>
      </c>
      <c r="B377" s="82">
        <v>0.31353799999999998</v>
      </c>
      <c r="C377" s="82">
        <v>-2.5967E-3</v>
      </c>
      <c r="D377" s="85">
        <v>0.31353700000000001</v>
      </c>
      <c r="E377" s="86">
        <v>-2.5966700000000001E-3</v>
      </c>
    </row>
    <row r="378" spans="1:5">
      <c r="A378" s="80">
        <v>37.5</v>
      </c>
      <c r="B378" s="82">
        <v>0.31328499999999998</v>
      </c>
      <c r="C378" s="82">
        <v>-2.44969E-3</v>
      </c>
      <c r="D378" s="85">
        <v>0.31328400000000001</v>
      </c>
      <c r="E378" s="86">
        <v>-2.4496700000000001E-3</v>
      </c>
    </row>
    <row r="379" spans="1:5">
      <c r="A379" s="80">
        <v>37.6</v>
      </c>
      <c r="B379" s="82">
        <v>0.31304900000000002</v>
      </c>
      <c r="C379" s="82">
        <v>-2.2647600000000002E-3</v>
      </c>
      <c r="D379" s="85">
        <v>0.31304799999999999</v>
      </c>
      <c r="E379" s="86">
        <v>-2.2647399999999999E-3</v>
      </c>
    </row>
    <row r="380" spans="1:5">
      <c r="A380" s="80">
        <v>37.700000000000003</v>
      </c>
      <c r="B380" s="82">
        <v>0.31283300000000003</v>
      </c>
      <c r="C380" s="82">
        <v>-2.0460700000000001E-3</v>
      </c>
      <c r="D380" s="85">
        <v>0.312832</v>
      </c>
      <c r="E380" s="86">
        <v>-2.0460500000000002E-3</v>
      </c>
    </row>
    <row r="381" spans="1:5">
      <c r="A381" s="80">
        <v>37.799999999999997</v>
      </c>
      <c r="B381" s="82">
        <v>0.312641</v>
      </c>
      <c r="C381" s="82">
        <v>-1.7982499999999999E-3</v>
      </c>
      <c r="D381" s="85">
        <v>0.31263999999999997</v>
      </c>
      <c r="E381" s="86">
        <v>-1.79824E-3</v>
      </c>
    </row>
    <row r="382" spans="1:5">
      <c r="A382" s="80">
        <v>37.9</v>
      </c>
      <c r="B382" s="82">
        <v>0.31247399999999997</v>
      </c>
      <c r="C382" s="82">
        <v>-1.5263200000000001E-3</v>
      </c>
      <c r="D382" s="85">
        <v>0.312473</v>
      </c>
      <c r="E382" s="86">
        <v>-1.5263099999999999E-3</v>
      </c>
    </row>
    <row r="383" spans="1:5">
      <c r="A383" s="80">
        <v>38</v>
      </c>
      <c r="B383" s="82">
        <v>0.312336</v>
      </c>
      <c r="C383" s="82">
        <v>-1.2355599999999999E-3</v>
      </c>
      <c r="D383" s="85">
        <v>0.31233499999999997</v>
      </c>
      <c r="E383" s="86">
        <v>-1.23555E-3</v>
      </c>
    </row>
    <row r="384" spans="1:5">
      <c r="A384" s="80">
        <v>38.1</v>
      </c>
      <c r="B384" s="82">
        <v>0.31222800000000001</v>
      </c>
      <c r="C384" s="82">
        <v>-9.3143100000000003E-4</v>
      </c>
      <c r="D384" s="85">
        <v>0.31222699999999998</v>
      </c>
      <c r="E384" s="86">
        <v>-9.3142500000000005E-4</v>
      </c>
    </row>
    <row r="385" spans="1:5">
      <c r="A385" s="80">
        <v>38.200000000000003</v>
      </c>
      <c r="B385" s="82">
        <v>0.31214999999999998</v>
      </c>
      <c r="C385" s="82">
        <v>-6.1949800000000001E-4</v>
      </c>
      <c r="D385" s="85">
        <v>0.31214900000000001</v>
      </c>
      <c r="E385" s="86">
        <v>-6.1949599999999998E-4</v>
      </c>
    </row>
    <row r="386" spans="1:5">
      <c r="A386" s="80">
        <v>38.299999999999997</v>
      </c>
      <c r="B386" s="82">
        <v>0.31210399999999999</v>
      </c>
      <c r="C386" s="82">
        <v>-3.0529500000000002E-4</v>
      </c>
      <c r="D386" s="85">
        <v>0.31210300000000002</v>
      </c>
      <c r="E386" s="86">
        <v>-3.05297E-4</v>
      </c>
    </row>
    <row r="387" spans="1:5">
      <c r="A387" s="80">
        <v>38.4</v>
      </c>
      <c r="B387" s="82">
        <v>0.31208900000000001</v>
      </c>
      <c r="C387" s="104">
        <v>5.7489400000000004E-6</v>
      </c>
      <c r="D387" s="85">
        <v>0.31208799999999998</v>
      </c>
      <c r="E387" s="105">
        <v>5.7433700000000004E-6</v>
      </c>
    </row>
    <row r="388" spans="1:5">
      <c r="A388" s="80">
        <v>38.5</v>
      </c>
      <c r="B388" s="82">
        <v>0.31210500000000002</v>
      </c>
      <c r="C388" s="82">
        <v>3.0840300000000001E-4</v>
      </c>
      <c r="D388" s="85">
        <v>0.31210399999999999</v>
      </c>
      <c r="E388" s="86">
        <v>3.0839300000000001E-4</v>
      </c>
    </row>
    <row r="389" spans="1:5">
      <c r="A389" s="80">
        <v>38.6</v>
      </c>
      <c r="B389" s="82">
        <v>0.31214999999999998</v>
      </c>
      <c r="C389" s="82">
        <v>5.9771800000000001E-4</v>
      </c>
      <c r="D389" s="85">
        <v>0.31214900000000001</v>
      </c>
      <c r="E389" s="86">
        <v>5.9770500000000002E-4</v>
      </c>
    </row>
    <row r="390" spans="1:5">
      <c r="A390" s="80">
        <v>38.700000000000003</v>
      </c>
      <c r="B390" s="82">
        <v>0.312224</v>
      </c>
      <c r="C390" s="82">
        <v>8.6910600000000002E-4</v>
      </c>
      <c r="D390" s="85">
        <v>0.31222299999999997</v>
      </c>
      <c r="E390" s="86">
        <v>8.69091E-4</v>
      </c>
    </row>
    <row r="391" spans="1:5">
      <c r="A391" s="80">
        <v>38.799999999999997</v>
      </c>
      <c r="B391" s="82">
        <v>0.31232300000000002</v>
      </c>
      <c r="C391" s="82">
        <v>1.11841E-3</v>
      </c>
      <c r="D391" s="85">
        <v>0.31232199999999999</v>
      </c>
      <c r="E391" s="86">
        <v>1.1183899999999999E-3</v>
      </c>
    </row>
    <row r="392" spans="1:5">
      <c r="A392" s="80">
        <v>38.9</v>
      </c>
      <c r="B392" s="82">
        <v>0.312446</v>
      </c>
      <c r="C392" s="82">
        <v>1.3419599999999999E-3</v>
      </c>
      <c r="D392" s="85">
        <v>0.31244499999999997</v>
      </c>
      <c r="E392" s="86">
        <v>1.3419300000000001E-3</v>
      </c>
    </row>
    <row r="393" spans="1:5">
      <c r="A393" s="80">
        <v>39</v>
      </c>
      <c r="B393" s="82">
        <v>0.31259100000000001</v>
      </c>
      <c r="C393" s="82">
        <v>1.5366100000000001E-3</v>
      </c>
      <c r="D393" s="85">
        <v>0.31258999999999998</v>
      </c>
      <c r="E393" s="86">
        <v>1.53659E-3</v>
      </c>
    </row>
    <row r="394" spans="1:5">
      <c r="A394" s="80">
        <v>39.1</v>
      </c>
      <c r="B394" s="82">
        <v>0.312753</v>
      </c>
      <c r="C394" s="82">
        <v>1.69983E-3</v>
      </c>
      <c r="D394" s="85">
        <v>0.31275199999999997</v>
      </c>
      <c r="E394" s="86">
        <v>1.6998E-3</v>
      </c>
    </row>
    <row r="395" spans="1:5">
      <c r="A395" s="80">
        <v>39.200000000000003</v>
      </c>
      <c r="B395" s="82">
        <v>0.31292900000000001</v>
      </c>
      <c r="C395" s="82">
        <v>1.8296499999999999E-3</v>
      </c>
      <c r="D395" s="85">
        <v>0.31292799999999998</v>
      </c>
      <c r="E395" s="86">
        <v>1.8296199999999999E-3</v>
      </c>
    </row>
    <row r="396" spans="1:5">
      <c r="A396" s="80">
        <v>39.299999999999997</v>
      </c>
      <c r="B396" s="82">
        <v>0.31311800000000001</v>
      </c>
      <c r="C396" s="82">
        <v>1.92475E-3</v>
      </c>
      <c r="D396" s="85">
        <v>0.31311600000000001</v>
      </c>
      <c r="E396" s="86">
        <v>1.9247299999999999E-3</v>
      </c>
    </row>
    <row r="397" spans="1:5">
      <c r="A397" s="80">
        <v>39.4</v>
      </c>
      <c r="B397" s="82">
        <v>0.31331300000000001</v>
      </c>
      <c r="C397" s="82">
        <v>1.9844400000000001E-3</v>
      </c>
      <c r="D397" s="85">
        <v>0.31331199999999998</v>
      </c>
      <c r="E397" s="86">
        <v>1.9844099999999998E-3</v>
      </c>
    </row>
    <row r="398" spans="1:5">
      <c r="A398" s="80">
        <v>39.5</v>
      </c>
      <c r="B398" s="82">
        <v>0.31351299999999999</v>
      </c>
      <c r="C398" s="82">
        <v>2.00863E-3</v>
      </c>
      <c r="D398" s="85">
        <v>0.31351200000000001</v>
      </c>
      <c r="E398" s="86">
        <v>2.0086100000000001E-3</v>
      </c>
    </row>
    <row r="399" spans="1:5">
      <c r="A399" s="80">
        <v>39.6</v>
      </c>
      <c r="B399" s="82">
        <v>0.31371399999999999</v>
      </c>
      <c r="C399" s="82">
        <v>1.9978800000000001E-3</v>
      </c>
      <c r="D399" s="85">
        <v>0.31371300000000002</v>
      </c>
      <c r="E399" s="86">
        <v>1.9978499999999998E-3</v>
      </c>
    </row>
    <row r="400" spans="1:5">
      <c r="A400" s="80">
        <v>39.700000000000003</v>
      </c>
      <c r="B400" s="82">
        <v>0.31391200000000002</v>
      </c>
      <c r="C400" s="82">
        <v>1.9532799999999999E-3</v>
      </c>
      <c r="D400" s="85">
        <v>0.313911</v>
      </c>
      <c r="E400" s="86">
        <v>1.9532600000000001E-3</v>
      </c>
    </row>
    <row r="401" spans="1:5">
      <c r="A401" s="80">
        <v>39.799999999999997</v>
      </c>
      <c r="B401" s="82">
        <v>0.31410300000000002</v>
      </c>
      <c r="C401" s="82">
        <v>1.8765100000000001E-3</v>
      </c>
      <c r="D401" s="85">
        <v>0.31410199999999999</v>
      </c>
      <c r="E401" s="86">
        <v>1.87649E-3</v>
      </c>
    </row>
    <row r="402" spans="1:5">
      <c r="A402" s="80">
        <v>39.9</v>
      </c>
      <c r="B402" s="82">
        <v>0.31428600000000001</v>
      </c>
      <c r="C402" s="82">
        <v>1.7697399999999999E-3</v>
      </c>
      <c r="D402" s="85">
        <v>0.31428499999999998</v>
      </c>
      <c r="E402" s="86">
        <v>1.76972E-3</v>
      </c>
    </row>
    <row r="403" spans="1:5">
      <c r="A403" s="80">
        <v>40</v>
      </c>
      <c r="B403" s="82">
        <v>0.31445600000000001</v>
      </c>
      <c r="C403" s="82">
        <v>1.6356000000000001E-3</v>
      </c>
      <c r="D403" s="85">
        <v>0.31445499999999998</v>
      </c>
      <c r="E403" s="86">
        <v>1.63558E-3</v>
      </c>
    </row>
    <row r="404" spans="1:5">
      <c r="A404" s="80">
        <v>40.1</v>
      </c>
      <c r="B404" s="82">
        <v>0.314612</v>
      </c>
      <c r="C404" s="82">
        <v>1.4771000000000001E-3</v>
      </c>
      <c r="D404" s="85">
        <v>0.31461099999999997</v>
      </c>
      <c r="E404" s="86">
        <v>1.47708E-3</v>
      </c>
    </row>
    <row r="405" spans="1:5">
      <c r="A405" s="80">
        <v>40.200000000000003</v>
      </c>
      <c r="B405" s="82">
        <v>0.314751</v>
      </c>
      <c r="C405" s="82">
        <v>1.2976000000000001E-3</v>
      </c>
      <c r="D405" s="85">
        <v>0.31474999999999997</v>
      </c>
      <c r="E405" s="86">
        <v>1.2975899999999999E-3</v>
      </c>
    </row>
    <row r="406" spans="1:5">
      <c r="A406" s="80">
        <v>40.299999999999997</v>
      </c>
      <c r="B406" s="82">
        <v>0.31487100000000001</v>
      </c>
      <c r="C406" s="82">
        <v>1.10074E-3</v>
      </c>
      <c r="D406" s="85">
        <v>0.31486999999999998</v>
      </c>
      <c r="E406" s="86">
        <v>1.1007300000000001E-3</v>
      </c>
    </row>
    <row r="407" spans="1:5">
      <c r="A407" s="80">
        <v>40.4</v>
      </c>
      <c r="B407" s="82">
        <v>0.314971</v>
      </c>
      <c r="C407" s="82">
        <v>8.9032200000000003E-4</v>
      </c>
      <c r="D407" s="85">
        <v>0.31497000000000003</v>
      </c>
      <c r="E407" s="86">
        <v>8.9031500000000003E-4</v>
      </c>
    </row>
    <row r="408" spans="1:5">
      <c r="A408" s="80">
        <v>40.5</v>
      </c>
      <c r="B408" s="82">
        <v>0.31504900000000002</v>
      </c>
      <c r="C408" s="82">
        <v>6.7031600000000001E-4</v>
      </c>
      <c r="D408" s="85">
        <v>0.31504799999999999</v>
      </c>
      <c r="E408" s="86">
        <v>6.7031199999999995E-4</v>
      </c>
    </row>
    <row r="409" spans="1:5">
      <c r="A409" s="80">
        <v>40.6</v>
      </c>
      <c r="B409" s="82">
        <v>0.31510500000000002</v>
      </c>
      <c r="C409" s="82">
        <v>4.4473000000000001E-4</v>
      </c>
      <c r="D409" s="85">
        <v>0.315104</v>
      </c>
      <c r="E409" s="86">
        <v>4.4472899999999999E-4</v>
      </c>
    </row>
    <row r="410" spans="1:5">
      <c r="A410" s="80">
        <v>40.700000000000003</v>
      </c>
      <c r="B410" s="82">
        <v>0.31513799999999997</v>
      </c>
      <c r="C410" s="82">
        <v>2.1756499999999999E-4</v>
      </c>
      <c r="D410" s="85">
        <v>0.315137</v>
      </c>
      <c r="E410" s="86">
        <v>2.17567E-4</v>
      </c>
    </row>
    <row r="411" spans="1:5">
      <c r="A411" s="80">
        <v>40.799999999999997</v>
      </c>
      <c r="B411" s="82">
        <v>0.31514799999999998</v>
      </c>
      <c r="C411" s="104">
        <v>-7.2580699999999996E-6</v>
      </c>
      <c r="D411" s="85">
        <v>0.31514700000000001</v>
      </c>
      <c r="E411" s="105">
        <v>-7.2537300000000001E-6</v>
      </c>
    </row>
    <row r="412" spans="1:5">
      <c r="A412" s="80">
        <v>40.9</v>
      </c>
      <c r="B412" s="82">
        <v>0.315137</v>
      </c>
      <c r="C412" s="82">
        <v>-2.2596399999999999E-4</v>
      </c>
      <c r="D412" s="85">
        <v>0.315135</v>
      </c>
      <c r="E412" s="86">
        <v>-2.2595699999999999E-4</v>
      </c>
    </row>
    <row r="413" spans="1:5">
      <c r="A413" s="80">
        <v>41</v>
      </c>
      <c r="B413" s="82">
        <v>0.31510300000000002</v>
      </c>
      <c r="C413" s="82">
        <v>-4.3498199999999999E-4</v>
      </c>
      <c r="D413" s="85">
        <v>0.31510199999999999</v>
      </c>
      <c r="E413" s="86">
        <v>-4.34972E-4</v>
      </c>
    </row>
    <row r="414" spans="1:5">
      <c r="A414" s="80">
        <v>41.1</v>
      </c>
      <c r="B414" s="82">
        <v>0.31505</v>
      </c>
      <c r="C414" s="82">
        <v>-6.3100099999999996E-4</v>
      </c>
      <c r="D414" s="85">
        <v>0.31504900000000002</v>
      </c>
      <c r="E414" s="86">
        <v>-6.3098899999999999E-4</v>
      </c>
    </row>
    <row r="415" spans="1:5">
      <c r="A415" s="80">
        <v>41.2</v>
      </c>
      <c r="B415" s="82">
        <v>0.31497799999999998</v>
      </c>
      <c r="C415" s="82">
        <v>-8.1101999999999997E-4</v>
      </c>
      <c r="D415" s="85">
        <v>0.31497700000000001</v>
      </c>
      <c r="E415" s="86">
        <v>-8.1100599999999997E-4</v>
      </c>
    </row>
    <row r="416" spans="1:5">
      <c r="A416" s="80">
        <v>41.3</v>
      </c>
      <c r="B416" s="82">
        <v>0.314888</v>
      </c>
      <c r="C416" s="82">
        <v>-9.7239400000000001E-4</v>
      </c>
      <c r="D416" s="85">
        <v>0.31488699999999997</v>
      </c>
      <c r="E416" s="86">
        <v>-9.7237799999999998E-4</v>
      </c>
    </row>
    <row r="417" spans="1:5">
      <c r="A417" s="80">
        <v>41.4</v>
      </c>
      <c r="B417" s="82">
        <v>0.31478400000000001</v>
      </c>
      <c r="C417" s="82">
        <v>-1.11286E-3</v>
      </c>
      <c r="D417" s="85">
        <v>0.31478299999999998</v>
      </c>
      <c r="E417" s="86">
        <v>-1.1128399999999999E-3</v>
      </c>
    </row>
    <row r="418" spans="1:5">
      <c r="A418" s="80">
        <v>41.5</v>
      </c>
      <c r="B418" s="82">
        <v>0.31466699999999997</v>
      </c>
      <c r="C418" s="82">
        <v>-1.23058E-3</v>
      </c>
      <c r="D418" s="85">
        <v>0.314666</v>
      </c>
      <c r="E418" s="86">
        <v>-1.2305700000000001E-3</v>
      </c>
    </row>
    <row r="419" spans="1:5">
      <c r="A419" s="80">
        <v>41.6</v>
      </c>
      <c r="B419" s="82">
        <v>0.31453900000000001</v>
      </c>
      <c r="C419" s="82">
        <v>-1.3241500000000001E-3</v>
      </c>
      <c r="D419" s="85">
        <v>0.31453799999999998</v>
      </c>
      <c r="E419" s="86">
        <v>-1.32413E-3</v>
      </c>
    </row>
    <row r="420" spans="1:5">
      <c r="A420" s="80">
        <v>41.7</v>
      </c>
      <c r="B420" s="82">
        <v>0.31440299999999999</v>
      </c>
      <c r="C420" s="82">
        <v>-1.39262E-3</v>
      </c>
      <c r="D420" s="85">
        <v>0.31440200000000001</v>
      </c>
      <c r="E420" s="86">
        <v>-1.3925999999999999E-3</v>
      </c>
    </row>
    <row r="421" spans="1:5">
      <c r="A421" s="80">
        <v>41.8</v>
      </c>
      <c r="B421" s="82">
        <v>0.31426100000000001</v>
      </c>
      <c r="C421" s="82">
        <v>-1.43548E-3</v>
      </c>
      <c r="D421" s="85">
        <v>0.31425999999999998</v>
      </c>
      <c r="E421" s="86">
        <v>-1.4354599999999999E-3</v>
      </c>
    </row>
    <row r="422" spans="1:5">
      <c r="A422" s="80">
        <v>41.9</v>
      </c>
      <c r="B422" s="82">
        <v>0.31411600000000001</v>
      </c>
      <c r="C422" s="82">
        <v>-1.45268E-3</v>
      </c>
      <c r="D422" s="85">
        <v>0.31411499999999998</v>
      </c>
      <c r="E422" s="86">
        <v>-1.4526599999999999E-3</v>
      </c>
    </row>
    <row r="423" spans="1:5">
      <c r="A423" s="80">
        <v>42</v>
      </c>
      <c r="B423" s="82">
        <v>0.313971</v>
      </c>
      <c r="C423" s="82">
        <v>-1.44461E-3</v>
      </c>
      <c r="D423" s="85">
        <v>0.31397000000000003</v>
      </c>
      <c r="E423" s="86">
        <v>-1.4445899999999999E-3</v>
      </c>
    </row>
    <row r="424" spans="1:5">
      <c r="A424" s="80">
        <v>42.1</v>
      </c>
      <c r="B424" s="82">
        <v>0.313828</v>
      </c>
      <c r="C424" s="82">
        <v>-1.41209E-3</v>
      </c>
      <c r="D424" s="85">
        <v>0.31382700000000002</v>
      </c>
      <c r="E424" s="86">
        <v>-1.4120700000000001E-3</v>
      </c>
    </row>
    <row r="425" spans="1:5">
      <c r="A425" s="80">
        <v>42.2</v>
      </c>
      <c r="B425" s="82">
        <v>0.31369000000000002</v>
      </c>
      <c r="C425" s="82">
        <v>-1.3563099999999999E-3</v>
      </c>
      <c r="D425" s="85">
        <v>0.313689</v>
      </c>
      <c r="E425" s="86">
        <v>-1.35629E-3</v>
      </c>
    </row>
    <row r="426" spans="1:5">
      <c r="A426" s="80">
        <v>42.3</v>
      </c>
      <c r="B426" s="82">
        <v>0.313558</v>
      </c>
      <c r="C426" s="82">
        <v>-1.2788599999999999E-3</v>
      </c>
      <c r="D426" s="85">
        <v>0.31355699999999997</v>
      </c>
      <c r="E426" s="86">
        <v>-1.2788400000000001E-3</v>
      </c>
    </row>
    <row r="427" spans="1:5">
      <c r="A427" s="80">
        <v>42.4</v>
      </c>
      <c r="B427" s="82">
        <v>0.31343500000000002</v>
      </c>
      <c r="C427" s="82">
        <v>-1.18162E-3</v>
      </c>
      <c r="D427" s="85">
        <v>0.31343399999999999</v>
      </c>
      <c r="E427" s="86">
        <v>-1.18161E-3</v>
      </c>
    </row>
    <row r="428" spans="1:5">
      <c r="A428" s="80">
        <v>42.5</v>
      </c>
      <c r="B428" s="82">
        <v>0.31332199999999999</v>
      </c>
      <c r="C428" s="82">
        <v>-1.0667999999999999E-3</v>
      </c>
      <c r="D428" s="85">
        <v>0.31332100000000002</v>
      </c>
      <c r="E428" s="86">
        <v>-1.06679E-3</v>
      </c>
    </row>
    <row r="429" spans="1:5">
      <c r="A429" s="80">
        <v>42.6</v>
      </c>
      <c r="B429" s="82">
        <v>0.313222</v>
      </c>
      <c r="C429" s="82">
        <v>-9.3680900000000004E-4</v>
      </c>
      <c r="D429" s="85">
        <v>0.31322100000000003</v>
      </c>
      <c r="E429" s="86">
        <v>-9.3679899999999999E-4</v>
      </c>
    </row>
    <row r="430" spans="1:5">
      <c r="A430" s="80">
        <v>42.7</v>
      </c>
      <c r="B430" s="82">
        <v>0.313135</v>
      </c>
      <c r="C430" s="82">
        <v>-7.9428400000000003E-4</v>
      </c>
      <c r="D430" s="85">
        <v>0.31313400000000002</v>
      </c>
      <c r="E430" s="86">
        <v>-7.9427600000000001E-4</v>
      </c>
    </row>
    <row r="431" spans="1:5">
      <c r="A431" s="80">
        <v>42.8</v>
      </c>
      <c r="B431" s="82">
        <v>0.31306299999999998</v>
      </c>
      <c r="C431" s="82">
        <v>-6.4198900000000004E-4</v>
      </c>
      <c r="D431" s="85">
        <v>0.31306200000000001</v>
      </c>
      <c r="E431" s="86">
        <v>-6.4198300000000005E-4</v>
      </c>
    </row>
    <row r="432" spans="1:5">
      <c r="A432" s="80">
        <v>42.9</v>
      </c>
      <c r="B432" s="82">
        <v>0.31300699999999998</v>
      </c>
      <c r="C432" s="82">
        <v>-4.8278699999999998E-4</v>
      </c>
      <c r="D432" s="85">
        <v>0.31300600000000001</v>
      </c>
      <c r="E432" s="86">
        <v>-4.8278299999999998E-4</v>
      </c>
    </row>
    <row r="433" spans="1:5">
      <c r="A433" s="80">
        <v>43</v>
      </c>
      <c r="B433" s="82">
        <v>0.312967</v>
      </c>
      <c r="C433" s="82">
        <v>-3.1958099999999999E-4</v>
      </c>
      <c r="D433" s="85">
        <v>0.31296600000000002</v>
      </c>
      <c r="E433" s="86">
        <v>-3.1958000000000003E-4</v>
      </c>
    </row>
    <row r="434" spans="1:5">
      <c r="A434" s="80">
        <v>43.1</v>
      </c>
      <c r="B434" s="82">
        <v>0.31294300000000003</v>
      </c>
      <c r="C434" s="82">
        <v>-1.5526599999999999E-4</v>
      </c>
      <c r="D434" s="85">
        <v>0.312942</v>
      </c>
      <c r="E434" s="86">
        <v>-1.55267E-4</v>
      </c>
    </row>
    <row r="435" spans="1:5">
      <c r="A435" s="80">
        <v>43.2</v>
      </c>
      <c r="B435" s="82">
        <v>0.31293599999999999</v>
      </c>
      <c r="C435" s="104">
        <v>7.3205700000000003E-6</v>
      </c>
      <c r="D435" s="85">
        <v>0.31293500000000002</v>
      </c>
      <c r="E435" s="105">
        <v>7.3171900000000002E-6</v>
      </c>
    </row>
    <row r="436" spans="1:5">
      <c r="A436" s="80">
        <v>43.3</v>
      </c>
      <c r="B436" s="82">
        <v>0.312944</v>
      </c>
      <c r="C436" s="82">
        <v>1.6544800000000001E-4</v>
      </c>
      <c r="D436" s="85">
        <v>0.31294300000000003</v>
      </c>
      <c r="E436" s="86">
        <v>1.6544300000000001E-4</v>
      </c>
    </row>
    <row r="437" spans="1:5">
      <c r="A437" s="80">
        <v>43.4</v>
      </c>
      <c r="B437" s="82">
        <v>0.312969</v>
      </c>
      <c r="C437" s="82">
        <v>3.1653300000000003E-4</v>
      </c>
      <c r="D437" s="85">
        <v>0.312967</v>
      </c>
      <c r="E437" s="86">
        <v>3.1652600000000003E-4</v>
      </c>
    </row>
    <row r="438" spans="1:5">
      <c r="A438" s="80">
        <v>43.5</v>
      </c>
      <c r="B438" s="82">
        <v>0.31300699999999998</v>
      </c>
      <c r="C438" s="82">
        <v>4.5818299999999997E-4</v>
      </c>
      <c r="D438" s="85">
        <v>0.31300600000000001</v>
      </c>
      <c r="E438" s="86">
        <v>4.5817399999999999E-4</v>
      </c>
    </row>
    <row r="439" spans="1:5">
      <c r="A439" s="80">
        <v>43.6</v>
      </c>
      <c r="B439" s="82">
        <v>0.31306</v>
      </c>
      <c r="C439" s="82">
        <v>5.8822900000000001E-4</v>
      </c>
      <c r="D439" s="85">
        <v>0.31305899999999998</v>
      </c>
      <c r="E439" s="86">
        <v>5.8821899999999996E-4</v>
      </c>
    </row>
    <row r="440" spans="1:5">
      <c r="A440" s="80">
        <v>43.7</v>
      </c>
      <c r="B440" s="82">
        <v>0.31312499999999999</v>
      </c>
      <c r="C440" s="82">
        <v>7.0476000000000002E-4</v>
      </c>
      <c r="D440" s="85">
        <v>0.31312299999999998</v>
      </c>
      <c r="E440" s="86">
        <v>7.0474800000000005E-4</v>
      </c>
    </row>
    <row r="441" spans="1:5">
      <c r="A441" s="80">
        <v>43.8</v>
      </c>
      <c r="B441" s="82">
        <v>0.31319999999999998</v>
      </c>
      <c r="C441" s="82">
        <v>8.0614399999999996E-4</v>
      </c>
      <c r="D441" s="85">
        <v>0.31319900000000001</v>
      </c>
      <c r="E441" s="86">
        <v>8.0613099999999997E-4</v>
      </c>
    </row>
    <row r="442" spans="1:5">
      <c r="A442" s="80">
        <v>43.9</v>
      </c>
      <c r="B442" s="82">
        <v>0.31328499999999998</v>
      </c>
      <c r="C442" s="82">
        <v>8.9105399999999996E-4</v>
      </c>
      <c r="D442" s="85">
        <v>0.31328400000000001</v>
      </c>
      <c r="E442" s="86">
        <v>8.9104099999999997E-4</v>
      </c>
    </row>
    <row r="443" spans="1:5">
      <c r="A443" s="80">
        <v>44</v>
      </c>
      <c r="B443" s="82">
        <v>0.31337799999999999</v>
      </c>
      <c r="C443" s="82">
        <v>9.5848000000000005E-4</v>
      </c>
      <c r="D443" s="85">
        <v>0.31337700000000002</v>
      </c>
      <c r="E443" s="86">
        <v>9.5846600000000005E-4</v>
      </c>
    </row>
    <row r="444" spans="1:5">
      <c r="A444" s="80">
        <v>44.1</v>
      </c>
      <c r="B444" s="82">
        <v>0.31347599999999998</v>
      </c>
      <c r="C444" s="82">
        <v>1.00774E-3</v>
      </c>
      <c r="D444" s="85">
        <v>0.313475</v>
      </c>
      <c r="E444" s="86">
        <v>1.0077199999999999E-3</v>
      </c>
    </row>
    <row r="445" spans="1:5">
      <c r="A445" s="80">
        <v>44.2</v>
      </c>
      <c r="B445" s="82">
        <v>0.313579</v>
      </c>
      <c r="C445" s="82">
        <v>1.0384599999999999E-3</v>
      </c>
      <c r="D445" s="85">
        <v>0.31357800000000002</v>
      </c>
      <c r="E445" s="86">
        <v>1.03845E-3</v>
      </c>
    </row>
    <row r="446" spans="1:5">
      <c r="A446" s="80">
        <v>44.3</v>
      </c>
      <c r="B446" s="82">
        <v>0.31368299999999999</v>
      </c>
      <c r="C446" s="82">
        <v>1.05064E-3</v>
      </c>
      <c r="D446" s="85">
        <v>0.31368200000000002</v>
      </c>
      <c r="E446" s="86">
        <v>1.0506199999999999E-3</v>
      </c>
    </row>
    <row r="447" spans="1:5">
      <c r="A447" s="80">
        <v>44.4</v>
      </c>
      <c r="B447" s="82">
        <v>0.31378800000000001</v>
      </c>
      <c r="C447" s="82">
        <v>1.0445400000000001E-3</v>
      </c>
      <c r="D447" s="85">
        <v>0.31378699999999998</v>
      </c>
      <c r="E447" s="86">
        <v>1.04452E-3</v>
      </c>
    </row>
    <row r="448" spans="1:5">
      <c r="A448" s="80">
        <v>44.5</v>
      </c>
      <c r="B448" s="82">
        <v>0.313892</v>
      </c>
      <c r="C448" s="82">
        <v>1.0207599999999999E-3</v>
      </c>
      <c r="D448" s="85">
        <v>0.31389099999999998</v>
      </c>
      <c r="E448" s="86">
        <v>1.02075E-3</v>
      </c>
    </row>
    <row r="449" spans="1:5">
      <c r="A449" s="80">
        <v>44.6</v>
      </c>
      <c r="B449" s="82">
        <v>0.31399199999999999</v>
      </c>
      <c r="C449" s="82">
        <v>9.8018499999999995E-4</v>
      </c>
      <c r="D449" s="85">
        <v>0.31399100000000002</v>
      </c>
      <c r="E449" s="86">
        <v>9.8017299999999998E-4</v>
      </c>
    </row>
    <row r="450" spans="1:5">
      <c r="A450" s="80">
        <v>44.7</v>
      </c>
      <c r="B450" s="82">
        <v>0.31408700000000001</v>
      </c>
      <c r="C450" s="82">
        <v>9.2394999999999999E-4</v>
      </c>
      <c r="D450" s="85">
        <v>0.31408599999999998</v>
      </c>
      <c r="E450" s="86">
        <v>9.2393900000000003E-4</v>
      </c>
    </row>
    <row r="451" spans="1:5">
      <c r="A451" s="80">
        <v>44.8</v>
      </c>
      <c r="B451" s="82">
        <v>0.31417600000000001</v>
      </c>
      <c r="C451" s="82">
        <v>8.5343500000000004E-4</v>
      </c>
      <c r="D451" s="85">
        <v>0.31417499999999998</v>
      </c>
      <c r="E451" s="86">
        <v>8.53425E-4</v>
      </c>
    </row>
    <row r="452" spans="1:5">
      <c r="A452" s="80">
        <v>44.9</v>
      </c>
      <c r="B452" s="82">
        <v>0.31425700000000001</v>
      </c>
      <c r="C452" s="82">
        <v>7.7022400000000002E-4</v>
      </c>
      <c r="D452" s="85">
        <v>0.31425599999999998</v>
      </c>
      <c r="E452" s="86">
        <v>7.70216E-4</v>
      </c>
    </row>
    <row r="453" spans="1:5">
      <c r="A453" s="80">
        <v>45</v>
      </c>
      <c r="B453" s="82">
        <v>0.31433</v>
      </c>
      <c r="C453" s="82">
        <v>6.76079E-4</v>
      </c>
      <c r="D453" s="85">
        <v>0.31432900000000003</v>
      </c>
      <c r="E453" s="86">
        <v>6.7607099999999999E-4</v>
      </c>
    </row>
    <row r="454" spans="1:5">
      <c r="A454" s="80">
        <v>45.1</v>
      </c>
      <c r="B454" s="82">
        <v>0.314392</v>
      </c>
      <c r="C454" s="82">
        <v>5.7289699999999995E-4</v>
      </c>
      <c r="D454" s="85">
        <v>0.31439099999999998</v>
      </c>
      <c r="E454" s="86">
        <v>5.7289199999999998E-4</v>
      </c>
    </row>
    <row r="455" spans="1:5">
      <c r="A455" s="80">
        <v>45.2</v>
      </c>
      <c r="B455" s="82">
        <v>0.314444</v>
      </c>
      <c r="C455" s="82">
        <v>4.6268299999999997E-4</v>
      </c>
      <c r="D455" s="85">
        <v>0.31444299999999997</v>
      </c>
      <c r="E455" s="86">
        <v>4.6267900000000002E-4</v>
      </c>
    </row>
    <row r="456" spans="1:5">
      <c r="A456" s="80">
        <v>45.3</v>
      </c>
      <c r="B456" s="82">
        <v>0.31448500000000001</v>
      </c>
      <c r="C456" s="82">
        <v>3.4750699999999999E-4</v>
      </c>
      <c r="D456" s="85">
        <v>0.31448399999999999</v>
      </c>
      <c r="E456" s="86">
        <v>3.47504E-4</v>
      </c>
    </row>
    <row r="457" spans="1:5">
      <c r="A457" s="80">
        <v>45.4</v>
      </c>
      <c r="B457" s="82">
        <v>0.31451400000000002</v>
      </c>
      <c r="C457" s="82">
        <v>2.29466E-4</v>
      </c>
      <c r="D457" s="85">
        <v>0.31451299999999999</v>
      </c>
      <c r="E457" s="86">
        <v>2.2946500000000001E-4</v>
      </c>
    </row>
    <row r="458" spans="1:5">
      <c r="A458" s="80">
        <v>45.5</v>
      </c>
      <c r="B458" s="82">
        <v>0.31453100000000001</v>
      </c>
      <c r="C458" s="82">
        <v>1.10654E-4</v>
      </c>
      <c r="D458" s="85">
        <v>0.31452999999999998</v>
      </c>
      <c r="E458" s="86">
        <v>1.10655E-4</v>
      </c>
    </row>
    <row r="459" spans="1:5">
      <c r="A459" s="80">
        <v>45.6</v>
      </c>
      <c r="B459" s="82">
        <v>0.31453599999999998</v>
      </c>
      <c r="C459" s="104">
        <v>-6.8803400000000003E-6</v>
      </c>
      <c r="D459" s="85">
        <v>0.31453500000000001</v>
      </c>
      <c r="E459" s="105">
        <v>-6.8777299999999998E-6</v>
      </c>
    </row>
    <row r="460" spans="1:5">
      <c r="A460" s="80">
        <v>45.7</v>
      </c>
      <c r="B460" s="82">
        <v>0.314529</v>
      </c>
      <c r="C460" s="82">
        <v>-1.2116399999999999E-4</v>
      </c>
      <c r="D460" s="85">
        <v>0.31452799999999997</v>
      </c>
      <c r="E460" s="86">
        <v>-1.2116E-4</v>
      </c>
    </row>
    <row r="461" spans="1:5">
      <c r="A461" s="80">
        <v>45.8</v>
      </c>
      <c r="B461" s="82">
        <v>0.31451200000000001</v>
      </c>
      <c r="C461" s="82">
        <v>-2.30332E-4</v>
      </c>
      <c r="D461" s="85">
        <v>0.31451099999999999</v>
      </c>
      <c r="E461" s="86">
        <v>-2.3032599999999999E-4</v>
      </c>
    </row>
    <row r="462" spans="1:5">
      <c r="A462" s="80">
        <v>45.9</v>
      </c>
      <c r="B462" s="82">
        <v>0.31448399999999999</v>
      </c>
      <c r="C462" s="82">
        <v>-3.3265600000000002E-4</v>
      </c>
      <c r="D462" s="85">
        <v>0.31448199999999998</v>
      </c>
      <c r="E462" s="86">
        <v>-3.3264900000000002E-4</v>
      </c>
    </row>
    <row r="463" spans="1:5">
      <c r="A463" s="80">
        <v>46</v>
      </c>
      <c r="B463" s="82">
        <v>0.31444499999999997</v>
      </c>
      <c r="C463" s="82">
        <v>-4.2657200000000001E-4</v>
      </c>
      <c r="D463" s="85">
        <v>0.314444</v>
      </c>
      <c r="E463" s="86">
        <v>-4.2656399999999999E-4</v>
      </c>
    </row>
    <row r="464" spans="1:5">
      <c r="A464" s="80">
        <v>46.1</v>
      </c>
      <c r="B464" s="82">
        <v>0.31439899999999998</v>
      </c>
      <c r="C464" s="82">
        <v>-5.107E-4</v>
      </c>
      <c r="D464" s="85">
        <v>0.31439699999999998</v>
      </c>
      <c r="E464" s="86">
        <v>-5.1069099999999997E-4</v>
      </c>
    </row>
    <row r="465" spans="1:5">
      <c r="A465" s="80">
        <v>46.2</v>
      </c>
      <c r="B465" s="82">
        <v>0.31434400000000001</v>
      </c>
      <c r="C465" s="82">
        <v>-5.8386400000000002E-4</v>
      </c>
      <c r="D465" s="85">
        <v>0.31434299999999998</v>
      </c>
      <c r="E465" s="86">
        <v>-5.8385399999999997E-4</v>
      </c>
    </row>
    <row r="466" spans="1:5">
      <c r="A466" s="80">
        <v>46.3</v>
      </c>
      <c r="B466" s="82">
        <v>0.31428200000000001</v>
      </c>
      <c r="C466" s="82">
        <v>-6.45106E-4</v>
      </c>
      <c r="D466" s="85">
        <v>0.31428099999999998</v>
      </c>
      <c r="E466" s="86">
        <v>-6.4509599999999995E-4</v>
      </c>
    </row>
    <row r="467" spans="1:5">
      <c r="A467" s="80">
        <v>46.4</v>
      </c>
      <c r="B467" s="82">
        <v>0.31421500000000002</v>
      </c>
      <c r="C467" s="82">
        <v>-6.937E-4</v>
      </c>
      <c r="D467" s="85">
        <v>0.31421399999999999</v>
      </c>
      <c r="E467" s="86">
        <v>-6.9368900000000005E-4</v>
      </c>
    </row>
    <row r="468" spans="1:5">
      <c r="A468" s="80">
        <v>46.5</v>
      </c>
      <c r="B468" s="82">
        <v>0.31414399999999998</v>
      </c>
      <c r="C468" s="82">
        <v>-7.2915100000000004E-4</v>
      </c>
      <c r="D468" s="85">
        <v>0.31414300000000001</v>
      </c>
      <c r="E468" s="86">
        <v>-7.2913999999999997E-4</v>
      </c>
    </row>
    <row r="469" spans="1:5">
      <c r="A469" s="80">
        <v>46.6</v>
      </c>
      <c r="B469" s="82">
        <v>0.31407000000000002</v>
      </c>
      <c r="C469" s="82">
        <v>-7.51204E-4</v>
      </c>
      <c r="D469" s="85">
        <v>0.31406899999999999</v>
      </c>
      <c r="E469" s="86">
        <v>-7.5119300000000004E-4</v>
      </c>
    </row>
    <row r="470" spans="1:5">
      <c r="A470" s="80">
        <v>46.7</v>
      </c>
      <c r="B470" s="82">
        <v>0.313994</v>
      </c>
      <c r="C470" s="82">
        <v>-7.5984000000000002E-4</v>
      </c>
      <c r="D470" s="85">
        <v>0.31399300000000002</v>
      </c>
      <c r="E470" s="86">
        <v>-7.5982899999999995E-4</v>
      </c>
    </row>
    <row r="471" spans="1:5">
      <c r="A471" s="80">
        <v>46.8</v>
      </c>
      <c r="B471" s="82">
        <v>0.31391799999999997</v>
      </c>
      <c r="C471" s="82">
        <v>-7.5526900000000004E-4</v>
      </c>
      <c r="D471" s="85">
        <v>0.313917</v>
      </c>
      <c r="E471" s="86">
        <v>-7.5525899999999999E-4</v>
      </c>
    </row>
    <row r="472" spans="1:5">
      <c r="A472" s="80">
        <v>46.9</v>
      </c>
      <c r="B472" s="82">
        <v>0.31384299999999998</v>
      </c>
      <c r="C472" s="82">
        <v>-7.3791999999999998E-4</v>
      </c>
      <c r="D472" s="85">
        <v>0.31384200000000001</v>
      </c>
      <c r="E472" s="86">
        <v>-7.3791000000000004E-4</v>
      </c>
    </row>
    <row r="473" spans="1:5">
      <c r="A473" s="80">
        <v>47</v>
      </c>
      <c r="B473" s="82">
        <v>0.31377100000000002</v>
      </c>
      <c r="C473" s="82">
        <v>-7.0843100000000003E-4</v>
      </c>
      <c r="D473" s="85">
        <v>0.31376999999999999</v>
      </c>
      <c r="E473" s="86">
        <v>-7.0842099999999999E-4</v>
      </c>
    </row>
    <row r="474" spans="1:5">
      <c r="A474" s="80">
        <v>47.1</v>
      </c>
      <c r="B474" s="82">
        <v>0.31370199999999998</v>
      </c>
      <c r="C474" s="82">
        <v>-6.6762699999999996E-4</v>
      </c>
      <c r="D474" s="85">
        <v>0.31370100000000001</v>
      </c>
      <c r="E474" s="86">
        <v>-6.6761900000000005E-4</v>
      </c>
    </row>
    <row r="475" spans="1:5">
      <c r="A475" s="80">
        <v>47.2</v>
      </c>
      <c r="B475" s="82">
        <v>0.31363799999999997</v>
      </c>
      <c r="C475" s="82">
        <v>-6.1650799999999999E-4</v>
      </c>
      <c r="D475" s="85">
        <v>0.313637</v>
      </c>
      <c r="E475" s="86">
        <v>-6.1650099999999998E-4</v>
      </c>
    </row>
    <row r="476" spans="1:5">
      <c r="A476" s="80">
        <v>47.3</v>
      </c>
      <c r="B476" s="82">
        <v>0.313579</v>
      </c>
      <c r="C476" s="82">
        <v>-5.5622199999999999E-4</v>
      </c>
      <c r="D476" s="85">
        <v>0.31357800000000002</v>
      </c>
      <c r="E476" s="86">
        <v>-5.5621499999999999E-4</v>
      </c>
    </row>
    <row r="477" spans="1:5">
      <c r="A477" s="80">
        <v>47.4</v>
      </c>
      <c r="B477" s="82">
        <v>0.313527</v>
      </c>
      <c r="C477" s="82">
        <v>-4.88042E-4</v>
      </c>
      <c r="D477" s="85">
        <v>0.31352600000000003</v>
      </c>
      <c r="E477" s="86">
        <v>-4.8803600000000001E-4</v>
      </c>
    </row>
    <row r="478" spans="1:5">
      <c r="A478" s="80">
        <v>47.5</v>
      </c>
      <c r="B478" s="82">
        <v>0.31348199999999998</v>
      </c>
      <c r="C478" s="82">
        <v>-4.1334299999999999E-4</v>
      </c>
      <c r="D478" s="85">
        <v>0.31348100000000001</v>
      </c>
      <c r="E478" s="86">
        <v>-4.1333800000000002E-4</v>
      </c>
    </row>
    <row r="479" spans="1:5">
      <c r="A479" s="80">
        <v>47.6</v>
      </c>
      <c r="B479" s="82">
        <v>0.313444</v>
      </c>
      <c r="C479" s="82">
        <v>-3.3357500000000002E-4</v>
      </c>
      <c r="D479" s="85">
        <v>0.31344300000000003</v>
      </c>
      <c r="E479" s="86">
        <v>-3.3357200000000002E-4</v>
      </c>
    </row>
    <row r="480" spans="1:5">
      <c r="A480" s="80">
        <v>47.7</v>
      </c>
      <c r="B480" s="82">
        <v>0.313415</v>
      </c>
      <c r="C480" s="82">
        <v>-2.5023500000000002E-4</v>
      </c>
      <c r="D480" s="85">
        <v>0.31341400000000003</v>
      </c>
      <c r="E480" s="86">
        <v>-2.50234E-4</v>
      </c>
    </row>
    <row r="481" spans="1:5">
      <c r="A481" s="80">
        <v>47.8</v>
      </c>
      <c r="B481" s="82">
        <v>0.31339400000000001</v>
      </c>
      <c r="C481" s="82">
        <v>-1.6484299999999999E-4</v>
      </c>
      <c r="D481" s="85">
        <v>0.31339299999999998</v>
      </c>
      <c r="E481" s="86">
        <v>-1.6484299999999999E-4</v>
      </c>
    </row>
    <row r="482" spans="1:5">
      <c r="A482" s="80">
        <v>47.9</v>
      </c>
      <c r="B482" s="82">
        <v>0.31338199999999999</v>
      </c>
      <c r="C482" s="104">
        <v>-7.8911899999999999E-5</v>
      </c>
      <c r="D482" s="85">
        <v>0.31338100000000002</v>
      </c>
      <c r="E482" s="105">
        <v>-7.8912799999999994E-5</v>
      </c>
    </row>
    <row r="483" spans="1:5">
      <c r="A483" s="80">
        <v>48</v>
      </c>
      <c r="B483" s="82">
        <v>0.31337900000000002</v>
      </c>
      <c r="C483" s="104">
        <v>6.0766200000000001E-6</v>
      </c>
      <c r="D483" s="85">
        <v>0.31337700000000002</v>
      </c>
      <c r="E483" s="105">
        <v>6.07462E-6</v>
      </c>
    </row>
    <row r="484" spans="1:5">
      <c r="A484" s="80">
        <v>48.1</v>
      </c>
      <c r="B484" s="82">
        <v>0.31338300000000002</v>
      </c>
      <c r="C484" s="104">
        <v>8.8695699999999999E-5</v>
      </c>
      <c r="D484" s="85">
        <v>0.31338199999999999</v>
      </c>
      <c r="E484" s="105">
        <v>8.8692599999999999E-5</v>
      </c>
    </row>
    <row r="485" spans="1:5">
      <c r="A485" s="80">
        <v>48.2</v>
      </c>
      <c r="B485" s="82">
        <v>0.31339600000000001</v>
      </c>
      <c r="C485" s="82">
        <v>1.6759699999999999E-4</v>
      </c>
      <c r="D485" s="85">
        <v>0.31339499999999998</v>
      </c>
      <c r="E485" s="86">
        <v>1.6759300000000001E-4</v>
      </c>
    </row>
    <row r="486" spans="1:5">
      <c r="A486" s="80">
        <v>48.3</v>
      </c>
      <c r="B486" s="82">
        <v>0.313417</v>
      </c>
      <c r="C486" s="82">
        <v>2.41532E-4</v>
      </c>
      <c r="D486" s="85">
        <v>0.31341599999999997</v>
      </c>
      <c r="E486" s="86">
        <v>2.4152700000000001E-4</v>
      </c>
    </row>
    <row r="487" spans="1:5">
      <c r="A487" s="80">
        <v>48.4</v>
      </c>
      <c r="B487" s="82">
        <v>0.313444</v>
      </c>
      <c r="C487" s="82">
        <v>3.0937100000000002E-4</v>
      </c>
      <c r="D487" s="85">
        <v>0.31344300000000003</v>
      </c>
      <c r="E487" s="86">
        <v>3.0936499999999998E-4</v>
      </c>
    </row>
    <row r="488" spans="1:5">
      <c r="A488" s="80">
        <v>48.5</v>
      </c>
      <c r="B488" s="82">
        <v>0.31347799999999998</v>
      </c>
      <c r="C488" s="82">
        <v>3.7011599999999998E-4</v>
      </c>
      <c r="D488" s="85">
        <v>0.31347700000000001</v>
      </c>
      <c r="E488" s="86">
        <v>3.7010899999999998E-4</v>
      </c>
    </row>
    <row r="489" spans="1:5">
      <c r="A489" s="80">
        <v>48.6</v>
      </c>
      <c r="B489" s="82">
        <v>0.31351800000000002</v>
      </c>
      <c r="C489" s="82">
        <v>4.2292000000000002E-4</v>
      </c>
      <c r="D489" s="85">
        <v>0.31351699999999999</v>
      </c>
      <c r="E489" s="86">
        <v>4.2291300000000002E-4</v>
      </c>
    </row>
    <row r="490" spans="1:5">
      <c r="A490" s="80">
        <v>48.7</v>
      </c>
      <c r="B490" s="82">
        <v>0.31356299999999998</v>
      </c>
      <c r="C490" s="82">
        <v>4.6709200000000001E-4</v>
      </c>
      <c r="D490" s="85">
        <v>0.31356200000000001</v>
      </c>
      <c r="E490" s="86">
        <v>4.6708399999999999E-4</v>
      </c>
    </row>
    <row r="491" spans="1:5">
      <c r="A491" s="80">
        <v>48.8</v>
      </c>
      <c r="B491" s="82">
        <v>0.31361099999999997</v>
      </c>
      <c r="C491" s="82">
        <v>5.0210800000000002E-4</v>
      </c>
      <c r="D491" s="85">
        <v>0.31361</v>
      </c>
      <c r="E491" s="86">
        <v>5.0210000000000001E-4</v>
      </c>
    </row>
    <row r="492" spans="1:5">
      <c r="A492" s="80">
        <v>48.9</v>
      </c>
      <c r="B492" s="82">
        <v>0.31366300000000003</v>
      </c>
      <c r="C492" s="82">
        <v>5.2761500000000005E-4</v>
      </c>
      <c r="D492" s="85">
        <v>0.313662</v>
      </c>
      <c r="E492" s="86">
        <v>5.2760600000000002E-4</v>
      </c>
    </row>
    <row r="493" spans="1:5">
      <c r="A493" s="80">
        <v>49</v>
      </c>
      <c r="B493" s="82">
        <v>0.31371599999999999</v>
      </c>
      <c r="C493" s="82">
        <v>5.43429E-4</v>
      </c>
      <c r="D493" s="85">
        <v>0.31371500000000002</v>
      </c>
      <c r="E493" s="86">
        <v>5.4342099999999999E-4</v>
      </c>
    </row>
    <row r="494" spans="1:5">
      <c r="A494" s="80">
        <v>49.1</v>
      </c>
      <c r="B494" s="82">
        <v>0.31377100000000002</v>
      </c>
      <c r="C494" s="82">
        <v>5.4953999999999995E-4</v>
      </c>
      <c r="D494" s="85">
        <v>0.31376999999999999</v>
      </c>
      <c r="E494" s="86">
        <v>5.4953200000000004E-4</v>
      </c>
    </row>
    <row r="495" spans="1:5">
      <c r="A495" s="80">
        <v>49.2</v>
      </c>
      <c r="B495" s="82">
        <v>0.31382599999999999</v>
      </c>
      <c r="C495" s="82">
        <v>5.4610200000000002E-4</v>
      </c>
      <c r="D495" s="85">
        <v>0.31382500000000002</v>
      </c>
      <c r="E495" s="86">
        <v>5.4609400000000001E-4</v>
      </c>
    </row>
    <row r="496" spans="1:5">
      <c r="A496" s="80">
        <v>49.3</v>
      </c>
      <c r="B496" s="82">
        <v>0.31387999999999999</v>
      </c>
      <c r="C496" s="82">
        <v>5.3342799999999996E-4</v>
      </c>
      <c r="D496" s="85">
        <v>0.31387900000000002</v>
      </c>
      <c r="E496" s="86">
        <v>5.3342099999999996E-4</v>
      </c>
    </row>
    <row r="497" spans="1:5">
      <c r="A497" s="80">
        <v>49.4</v>
      </c>
      <c r="B497" s="82">
        <v>0.31393199999999999</v>
      </c>
      <c r="C497" s="82">
        <v>5.1198200000000002E-4</v>
      </c>
      <c r="D497" s="85">
        <v>0.31393100000000002</v>
      </c>
      <c r="E497" s="86">
        <v>5.1197500000000002E-4</v>
      </c>
    </row>
    <row r="498" spans="1:5">
      <c r="A498" s="80">
        <v>49.5</v>
      </c>
      <c r="B498" s="82">
        <v>0.31398199999999998</v>
      </c>
      <c r="C498" s="82">
        <v>4.8236299999999998E-4</v>
      </c>
      <c r="D498" s="85">
        <v>0.31398100000000001</v>
      </c>
      <c r="E498" s="86">
        <v>4.8235699999999999E-4</v>
      </c>
    </row>
    <row r="499" spans="1:5">
      <c r="A499" s="80">
        <v>49.6</v>
      </c>
      <c r="B499" s="82">
        <v>0.314029</v>
      </c>
      <c r="C499" s="82">
        <v>4.4529599999999997E-4</v>
      </c>
      <c r="D499" s="85">
        <v>0.314027</v>
      </c>
      <c r="E499" s="86">
        <v>4.4528999999999999E-4</v>
      </c>
    </row>
    <row r="500" spans="1:5">
      <c r="A500" s="80">
        <v>49.7</v>
      </c>
      <c r="B500" s="82">
        <v>0.31407099999999999</v>
      </c>
      <c r="C500" s="82">
        <v>4.0161100000000001E-4</v>
      </c>
      <c r="D500" s="85">
        <v>0.31407000000000002</v>
      </c>
      <c r="E500" s="86">
        <v>4.0160599999999999E-4</v>
      </c>
    </row>
    <row r="501" spans="1:5">
      <c r="A501" s="80">
        <v>49.8</v>
      </c>
      <c r="B501" s="82">
        <v>0.31410900000000003</v>
      </c>
      <c r="C501" s="82">
        <v>3.5223200000000001E-4</v>
      </c>
      <c r="D501" s="85">
        <v>0.314108</v>
      </c>
      <c r="E501" s="86">
        <v>3.52228E-4</v>
      </c>
    </row>
    <row r="502" spans="1:5">
      <c r="A502" s="80">
        <v>49.9</v>
      </c>
      <c r="B502" s="82">
        <v>0.314141</v>
      </c>
      <c r="C502" s="82">
        <v>2.9815499999999998E-4</v>
      </c>
      <c r="D502" s="85">
        <v>0.31413999999999997</v>
      </c>
      <c r="E502" s="86">
        <v>2.9815100000000003E-4</v>
      </c>
    </row>
    <row r="503" spans="1:5">
      <c r="A503" s="80">
        <v>50</v>
      </c>
      <c r="B503" s="82">
        <v>0.314168</v>
      </c>
      <c r="C503" s="82">
        <v>2.4042599999999999E-4</v>
      </c>
      <c r="D503" s="85">
        <v>0.31416699999999997</v>
      </c>
      <c r="E503" s="86">
        <v>2.4042399999999999E-4</v>
      </c>
    </row>
    <row r="504" spans="1:5">
      <c r="A504" s="80">
        <v>50.1</v>
      </c>
      <c r="B504" s="82">
        <v>0.314189</v>
      </c>
      <c r="C504" s="82">
        <v>1.8013099999999999E-4</v>
      </c>
      <c r="D504" s="85">
        <v>0.31418800000000002</v>
      </c>
      <c r="E504" s="86">
        <v>1.8013E-4</v>
      </c>
    </row>
    <row r="505" spans="1:5">
      <c r="A505" s="80">
        <v>50.2</v>
      </c>
      <c r="B505" s="82">
        <v>0.31420399999999998</v>
      </c>
      <c r="C505" s="82">
        <v>1.18367E-4</v>
      </c>
      <c r="D505" s="85">
        <v>0.31420300000000001</v>
      </c>
      <c r="E505" s="86">
        <v>1.18367E-4</v>
      </c>
    </row>
    <row r="506" spans="1:5">
      <c r="A506" s="80">
        <v>50.3</v>
      </c>
      <c r="B506" s="82">
        <v>0.31421300000000002</v>
      </c>
      <c r="C506" s="104">
        <v>5.6228399999999999E-5</v>
      </c>
      <c r="D506" s="85">
        <v>0.31421199999999999</v>
      </c>
      <c r="E506" s="105">
        <v>5.6229E-5</v>
      </c>
    </row>
    <row r="507" spans="1:5">
      <c r="A507" s="80">
        <v>50.4</v>
      </c>
      <c r="B507" s="82">
        <v>0.31421500000000002</v>
      </c>
      <c r="C507" s="104">
        <v>-5.2142599999999999E-6</v>
      </c>
      <c r="D507" s="85">
        <v>0.31421399999999999</v>
      </c>
      <c r="E507" s="105">
        <v>-5.2127199999999998E-6</v>
      </c>
    </row>
    <row r="508" spans="1:5">
      <c r="A508" s="80">
        <v>50.5</v>
      </c>
      <c r="B508" s="82">
        <v>0.31421199999999999</v>
      </c>
      <c r="C508" s="104">
        <v>-6.4929899999999996E-5</v>
      </c>
      <c r="D508" s="85">
        <v>0.31421100000000002</v>
      </c>
      <c r="E508" s="105">
        <v>-6.4927500000000005E-5</v>
      </c>
    </row>
    <row r="509" spans="1:5">
      <c r="A509" s="80">
        <v>50.6</v>
      </c>
      <c r="B509" s="82">
        <v>0.31420300000000001</v>
      </c>
      <c r="C509" s="82">
        <v>-1.21945E-4</v>
      </c>
      <c r="D509" s="85">
        <v>0.31420100000000001</v>
      </c>
      <c r="E509" s="86">
        <v>-1.21941E-4</v>
      </c>
    </row>
    <row r="510" spans="1:5">
      <c r="A510" s="80">
        <v>50.7</v>
      </c>
      <c r="B510" s="82">
        <v>0.31418800000000002</v>
      </c>
      <c r="C510" s="82">
        <v>-1.7535700000000001E-4</v>
      </c>
      <c r="D510" s="85">
        <v>0.31418699999999999</v>
      </c>
      <c r="E510" s="86">
        <v>-1.75353E-4</v>
      </c>
    </row>
    <row r="511" spans="1:5">
      <c r="A511" s="80">
        <v>50.8</v>
      </c>
      <c r="B511" s="82">
        <v>0.314168</v>
      </c>
      <c r="C511" s="82">
        <v>-2.2435099999999999E-4</v>
      </c>
      <c r="D511" s="85">
        <v>0.31416699999999997</v>
      </c>
      <c r="E511" s="86">
        <v>-2.24346E-4</v>
      </c>
    </row>
    <row r="512" spans="1:5">
      <c r="A512" s="80">
        <v>50.9</v>
      </c>
      <c r="B512" s="82">
        <v>0.31414300000000001</v>
      </c>
      <c r="C512" s="82">
        <v>-2.6820700000000002E-4</v>
      </c>
      <c r="D512" s="85">
        <v>0.31414199999999998</v>
      </c>
      <c r="E512" s="86">
        <v>-2.6820199999999999E-4</v>
      </c>
    </row>
    <row r="513" spans="1:5">
      <c r="A513" s="80">
        <v>51</v>
      </c>
      <c r="B513" s="82">
        <v>0.314114</v>
      </c>
      <c r="C513" s="82">
        <v>-3.0631300000000001E-4</v>
      </c>
      <c r="D513" s="85">
        <v>0.31411299999999998</v>
      </c>
      <c r="E513" s="86">
        <v>-3.0630799999999998E-4</v>
      </c>
    </row>
    <row r="514" spans="1:5">
      <c r="A514" s="80">
        <v>51.1</v>
      </c>
      <c r="B514" s="82">
        <v>0.31408199999999997</v>
      </c>
      <c r="C514" s="82">
        <v>-3.3817199999999997E-4</v>
      </c>
      <c r="D514" s="85">
        <v>0.314081</v>
      </c>
      <c r="E514" s="86">
        <v>-3.38167E-4</v>
      </c>
    </row>
    <row r="515" spans="1:5">
      <c r="A515" s="80">
        <v>51.2</v>
      </c>
      <c r="B515" s="82">
        <v>0.31404700000000002</v>
      </c>
      <c r="C515" s="82">
        <v>-3.63407E-4</v>
      </c>
      <c r="D515" s="85">
        <v>0.31404599999999999</v>
      </c>
      <c r="E515" s="86">
        <v>-3.6340100000000001E-4</v>
      </c>
    </row>
    <row r="516" spans="1:5">
      <c r="A516" s="80">
        <v>51.3</v>
      </c>
      <c r="B516" s="82">
        <v>0.31400899999999998</v>
      </c>
      <c r="C516" s="82">
        <v>-3.8176200000000001E-4</v>
      </c>
      <c r="D516" s="85">
        <v>0.31400800000000001</v>
      </c>
      <c r="E516" s="86">
        <v>-3.8175600000000002E-4</v>
      </c>
    </row>
    <row r="517" spans="1:5">
      <c r="A517" s="80">
        <v>51.4</v>
      </c>
      <c r="B517" s="82">
        <v>0.313971</v>
      </c>
      <c r="C517" s="82">
        <v>-3.9310799999999998E-4</v>
      </c>
      <c r="D517" s="85">
        <v>0.31397000000000003</v>
      </c>
      <c r="E517" s="86">
        <v>-3.9310199999999999E-4</v>
      </c>
    </row>
    <row r="518" spans="1:5">
      <c r="A518" s="80">
        <v>51.5</v>
      </c>
      <c r="B518" s="82">
        <v>0.31393100000000002</v>
      </c>
      <c r="C518" s="82">
        <v>-3.9743800000000001E-4</v>
      </c>
      <c r="D518" s="85">
        <v>0.31392999999999999</v>
      </c>
      <c r="E518" s="86">
        <v>-3.9743200000000003E-4</v>
      </c>
    </row>
    <row r="519" spans="1:5">
      <c r="A519" s="80">
        <v>51.6</v>
      </c>
      <c r="B519" s="82">
        <v>0.31389099999999998</v>
      </c>
      <c r="C519" s="82">
        <v>-3.9486399999999998E-4</v>
      </c>
      <c r="D519" s="85">
        <v>0.31389</v>
      </c>
      <c r="E519" s="86">
        <v>-3.9485799999999999E-4</v>
      </c>
    </row>
    <row r="520" spans="1:5">
      <c r="A520" s="80">
        <v>51.7</v>
      </c>
      <c r="B520" s="82">
        <v>0.31385200000000002</v>
      </c>
      <c r="C520" s="82">
        <v>-3.8561500000000001E-4</v>
      </c>
      <c r="D520" s="85">
        <v>0.31385099999999999</v>
      </c>
      <c r="E520" s="86">
        <v>-3.8560999999999999E-4</v>
      </c>
    </row>
    <row r="521" spans="1:5">
      <c r="A521" s="80">
        <v>51.8</v>
      </c>
      <c r="B521" s="82">
        <v>0.31381399999999998</v>
      </c>
      <c r="C521" s="82">
        <v>-3.7002600000000002E-4</v>
      </c>
      <c r="D521" s="85">
        <v>0.31381300000000001</v>
      </c>
      <c r="E521" s="86">
        <v>-3.70021E-4</v>
      </c>
    </row>
    <row r="522" spans="1:5">
      <c r="A522" s="80">
        <v>51.9</v>
      </c>
      <c r="B522" s="82">
        <v>0.31377899999999997</v>
      </c>
      <c r="C522" s="82">
        <v>-3.4853299999999999E-4</v>
      </c>
      <c r="D522" s="85">
        <v>0.31377699999999997</v>
      </c>
      <c r="E522" s="86">
        <v>-3.4852899999999998E-4</v>
      </c>
    </row>
    <row r="523" spans="1:5">
      <c r="A523" s="80">
        <v>52</v>
      </c>
      <c r="B523" s="82">
        <v>0.313745</v>
      </c>
      <c r="C523" s="82">
        <v>-3.2165999999999998E-4</v>
      </c>
      <c r="D523" s="85">
        <v>0.31374400000000002</v>
      </c>
      <c r="E523" s="86">
        <v>-3.2165600000000003E-4</v>
      </c>
    </row>
    <row r="524" spans="1:5">
      <c r="A524" s="80">
        <v>52.1</v>
      </c>
      <c r="B524" s="82">
        <v>0.31371399999999999</v>
      </c>
      <c r="C524" s="82">
        <v>-2.9001E-4</v>
      </c>
      <c r="D524" s="85">
        <v>0.31371300000000002</v>
      </c>
      <c r="E524" s="86">
        <v>-2.9000599999999999E-4</v>
      </c>
    </row>
    <row r="525" spans="1:5">
      <c r="A525" s="80">
        <v>52.2</v>
      </c>
      <c r="B525" s="82">
        <v>0.31368699999999999</v>
      </c>
      <c r="C525" s="82">
        <v>-2.5424999999999997E-4</v>
      </c>
      <c r="D525" s="85">
        <v>0.31368600000000002</v>
      </c>
      <c r="E525" s="86">
        <v>-2.5424699999999998E-4</v>
      </c>
    </row>
    <row r="526" spans="1:5">
      <c r="A526" s="80">
        <v>52.3</v>
      </c>
      <c r="B526" s="82">
        <v>0.313664</v>
      </c>
      <c r="C526" s="82">
        <v>-2.151E-4</v>
      </c>
      <c r="D526" s="85">
        <v>0.31366300000000003</v>
      </c>
      <c r="E526" s="86">
        <v>-2.1509799999999999E-4</v>
      </c>
    </row>
    <row r="527" spans="1:5">
      <c r="A527" s="80">
        <v>52.4</v>
      </c>
      <c r="B527" s="82">
        <v>0.31364399999999998</v>
      </c>
      <c r="C527" s="82">
        <v>-1.7332E-4</v>
      </c>
      <c r="D527" s="85">
        <v>0.31364300000000001</v>
      </c>
      <c r="E527" s="86">
        <v>-1.7331900000000001E-4</v>
      </c>
    </row>
    <row r="528" spans="1:5">
      <c r="A528" s="80">
        <v>52.5</v>
      </c>
      <c r="B528" s="82">
        <v>0.31362899999999999</v>
      </c>
      <c r="C528" s="82">
        <v>-1.29694E-4</v>
      </c>
      <c r="D528" s="85">
        <v>0.31362800000000002</v>
      </c>
      <c r="E528" s="86">
        <v>-1.2969300000000001E-4</v>
      </c>
    </row>
    <row r="529" spans="1:5">
      <c r="A529" s="80">
        <v>52.6</v>
      </c>
      <c r="B529" s="82">
        <v>0.31361800000000001</v>
      </c>
      <c r="C529" s="104">
        <v>-8.5014900000000005E-5</v>
      </c>
      <c r="D529" s="85">
        <v>0.31361699999999998</v>
      </c>
      <c r="E529" s="105">
        <v>-8.5014700000000004E-5</v>
      </c>
    </row>
    <row r="530" spans="1:5">
      <c r="A530" s="80">
        <v>52.7</v>
      </c>
      <c r="B530" s="82">
        <v>0.313612</v>
      </c>
      <c r="C530" s="104">
        <v>-4.0075099999999999E-5</v>
      </c>
      <c r="D530" s="85">
        <v>0.31361099999999997</v>
      </c>
      <c r="E530" s="105">
        <v>-4.00756E-5</v>
      </c>
    </row>
    <row r="531" spans="1:5">
      <c r="A531" s="80">
        <v>52.8</v>
      </c>
      <c r="B531" s="82">
        <v>0.31361</v>
      </c>
      <c r="C531" s="104">
        <v>4.3511200000000003E-6</v>
      </c>
      <c r="D531" s="85">
        <v>0.31360900000000003</v>
      </c>
      <c r="E531" s="105">
        <v>4.34993E-6</v>
      </c>
    </row>
    <row r="532" spans="1:5">
      <c r="A532" s="80">
        <v>52.9</v>
      </c>
      <c r="B532" s="82">
        <v>0.31361299999999998</v>
      </c>
      <c r="C532" s="104">
        <v>4.7518700000000003E-5</v>
      </c>
      <c r="D532" s="85">
        <v>0.313612</v>
      </c>
      <c r="E532" s="105">
        <v>4.7516899999999999E-5</v>
      </c>
    </row>
    <row r="533" spans="1:5">
      <c r="A533" s="80">
        <v>53</v>
      </c>
      <c r="B533" s="82">
        <v>0.31362000000000001</v>
      </c>
      <c r="C533" s="104">
        <v>8.8723799999999999E-5</v>
      </c>
      <c r="D533" s="85">
        <v>0.31361899999999998</v>
      </c>
      <c r="E533" s="105">
        <v>8.8721399999999994E-5</v>
      </c>
    </row>
    <row r="534" spans="1:5">
      <c r="A534" s="80">
        <v>53.1</v>
      </c>
      <c r="B534" s="82">
        <v>0.31363000000000002</v>
      </c>
      <c r="C534" s="82">
        <v>1.27315E-4</v>
      </c>
      <c r="D534" s="85">
        <v>0.31362899999999999</v>
      </c>
      <c r="E534" s="86">
        <v>1.27312E-4</v>
      </c>
    </row>
    <row r="535" spans="1:5">
      <c r="A535" s="80">
        <v>53.2</v>
      </c>
      <c r="B535" s="82">
        <v>0.31364500000000001</v>
      </c>
      <c r="C535" s="82">
        <v>1.6270299999999999E-4</v>
      </c>
      <c r="D535" s="85">
        <v>0.31364399999999998</v>
      </c>
      <c r="E535" s="86">
        <v>1.6269900000000001E-4</v>
      </c>
    </row>
    <row r="536" spans="1:5">
      <c r="A536" s="80">
        <v>53.3</v>
      </c>
      <c r="B536" s="82">
        <v>0.31366300000000003</v>
      </c>
      <c r="C536" s="82">
        <v>1.9436799999999999E-4</v>
      </c>
      <c r="D536" s="85">
        <v>0.313662</v>
      </c>
      <c r="E536" s="86">
        <v>1.9436400000000001E-4</v>
      </c>
    </row>
    <row r="537" spans="1:5">
      <c r="A537" s="80">
        <v>53.4</v>
      </c>
      <c r="B537" s="82">
        <v>0.31368400000000002</v>
      </c>
      <c r="C537" s="82">
        <v>2.21869E-4</v>
      </c>
      <c r="D537" s="85">
        <v>0.31368299999999999</v>
      </c>
      <c r="E537" s="86">
        <v>2.2186499999999999E-4</v>
      </c>
    </row>
    <row r="538" spans="1:5">
      <c r="A538" s="80">
        <v>53.5</v>
      </c>
      <c r="B538" s="82">
        <v>0.31370700000000001</v>
      </c>
      <c r="C538" s="82">
        <v>2.4484799999999998E-4</v>
      </c>
      <c r="D538" s="85">
        <v>0.31370599999999998</v>
      </c>
      <c r="E538" s="86">
        <v>2.4484300000000001E-4</v>
      </c>
    </row>
    <row r="539" spans="1:5">
      <c r="A539" s="80">
        <v>53.6</v>
      </c>
      <c r="B539" s="82">
        <v>0.31373299999999998</v>
      </c>
      <c r="C539" s="82">
        <v>2.6303200000000001E-4</v>
      </c>
      <c r="D539" s="85">
        <v>0.31373099999999998</v>
      </c>
      <c r="E539" s="86">
        <v>2.6302699999999999E-4</v>
      </c>
    </row>
    <row r="540" spans="1:5">
      <c r="A540" s="80">
        <v>53.7</v>
      </c>
      <c r="B540" s="82">
        <v>0.31375999999999998</v>
      </c>
      <c r="C540" s="82">
        <v>2.7623799999999999E-4</v>
      </c>
      <c r="D540" s="85">
        <v>0.31375799999999998</v>
      </c>
      <c r="E540" s="86">
        <v>2.7623300000000002E-4</v>
      </c>
    </row>
    <row r="541" spans="1:5">
      <c r="A541" s="80">
        <v>53.8</v>
      </c>
      <c r="B541" s="82">
        <v>0.31378800000000001</v>
      </c>
      <c r="C541" s="82">
        <v>2.84374E-4</v>
      </c>
      <c r="D541" s="85">
        <v>0.31378699999999998</v>
      </c>
      <c r="E541" s="86">
        <v>2.8436999999999999E-4</v>
      </c>
    </row>
    <row r="542" spans="1:5">
      <c r="A542" s="80">
        <v>53.9</v>
      </c>
      <c r="B542" s="82">
        <v>0.31381599999999998</v>
      </c>
      <c r="C542" s="82">
        <v>2.8743699999999998E-4</v>
      </c>
      <c r="D542" s="85">
        <v>0.31381500000000001</v>
      </c>
      <c r="E542" s="86">
        <v>2.8743200000000001E-4</v>
      </c>
    </row>
    <row r="543" spans="1:5">
      <c r="A543" s="80">
        <v>54</v>
      </c>
      <c r="B543" s="82">
        <v>0.31384499999999999</v>
      </c>
      <c r="C543" s="82">
        <v>2.8550800000000002E-4</v>
      </c>
      <c r="D543" s="85">
        <v>0.31384400000000001</v>
      </c>
      <c r="E543" s="86">
        <v>2.8550299999999999E-4</v>
      </c>
    </row>
    <row r="544" spans="1:5">
      <c r="A544" s="80">
        <v>54.1</v>
      </c>
      <c r="B544" s="82">
        <v>0.31387300000000001</v>
      </c>
      <c r="C544" s="82">
        <v>2.7875399999999998E-4</v>
      </c>
      <c r="D544" s="85">
        <v>0.31387199999999998</v>
      </c>
      <c r="E544" s="86">
        <v>2.7875000000000003E-4</v>
      </c>
    </row>
    <row r="545" spans="1:5">
      <c r="A545" s="80">
        <v>54.2</v>
      </c>
      <c r="B545" s="82">
        <v>0.31390099999999999</v>
      </c>
      <c r="C545" s="82">
        <v>2.6741999999999998E-4</v>
      </c>
      <c r="D545" s="85">
        <v>0.31389899999999998</v>
      </c>
      <c r="E545" s="86">
        <v>2.6741599999999998E-4</v>
      </c>
    </row>
    <row r="546" spans="1:5">
      <c r="A546" s="80">
        <v>54.3</v>
      </c>
      <c r="B546" s="82">
        <v>0.31392700000000001</v>
      </c>
      <c r="C546" s="82">
        <v>2.5181999999999998E-4</v>
      </c>
      <c r="D546" s="85">
        <v>0.31392500000000001</v>
      </c>
      <c r="E546" s="86">
        <v>2.5181599999999998E-4</v>
      </c>
    </row>
    <row r="547" spans="1:5">
      <c r="A547" s="80">
        <v>54.4</v>
      </c>
      <c r="B547" s="82">
        <v>0.31395099999999998</v>
      </c>
      <c r="C547" s="82">
        <v>2.3233499999999999E-4</v>
      </c>
      <c r="D547" s="85">
        <v>0.31395000000000001</v>
      </c>
      <c r="E547" s="86">
        <v>2.32332E-4</v>
      </c>
    </row>
    <row r="548" spans="1:5">
      <c r="A548" s="80">
        <v>54.5</v>
      </c>
      <c r="B548" s="82">
        <v>0.313973</v>
      </c>
      <c r="C548" s="82">
        <v>2.09402E-4</v>
      </c>
      <c r="D548" s="85">
        <v>0.31397199999999997</v>
      </c>
      <c r="E548" s="86">
        <v>2.0939900000000001E-4</v>
      </c>
    </row>
    <row r="549" spans="1:5">
      <c r="A549" s="80">
        <v>54.6</v>
      </c>
      <c r="B549" s="82">
        <v>0.31399300000000002</v>
      </c>
      <c r="C549" s="82">
        <v>1.8350300000000001E-4</v>
      </c>
      <c r="D549" s="85">
        <v>0.31399100000000002</v>
      </c>
      <c r="E549" s="86">
        <v>1.83501E-4</v>
      </c>
    </row>
    <row r="550" spans="1:5">
      <c r="A550" s="80">
        <v>54.7</v>
      </c>
      <c r="B550" s="82">
        <v>0.31401000000000001</v>
      </c>
      <c r="C550" s="82">
        <v>1.55162E-4</v>
      </c>
      <c r="D550" s="85">
        <v>0.31400800000000001</v>
      </c>
      <c r="E550" s="86">
        <v>1.5516E-4</v>
      </c>
    </row>
    <row r="551" spans="1:5">
      <c r="A551" s="80">
        <v>54.8</v>
      </c>
      <c r="B551" s="82">
        <v>0.31402400000000003</v>
      </c>
      <c r="C551" s="82">
        <v>1.2492499999999999E-4</v>
      </c>
      <c r="D551" s="85">
        <v>0.31402200000000002</v>
      </c>
      <c r="E551" s="86">
        <v>1.24924E-4</v>
      </c>
    </row>
    <row r="552" spans="1:5">
      <c r="A552" s="80">
        <v>54.9</v>
      </c>
      <c r="B552" s="82">
        <v>0.31403399999999998</v>
      </c>
      <c r="C552" s="104">
        <v>9.3361299999999997E-5</v>
      </c>
      <c r="D552" s="85">
        <v>0.31403300000000001</v>
      </c>
      <c r="E552" s="105">
        <v>9.3360600000000002E-5</v>
      </c>
    </row>
    <row r="553" spans="1:5">
      <c r="A553" s="80">
        <v>55</v>
      </c>
      <c r="B553" s="82">
        <v>0.31404199999999999</v>
      </c>
      <c r="C553" s="104">
        <v>6.1044399999999994E-5</v>
      </c>
      <c r="D553" s="85">
        <v>0.31404100000000001</v>
      </c>
      <c r="E553" s="105">
        <v>6.1044300000000001E-5</v>
      </c>
    </row>
    <row r="554" spans="1:5">
      <c r="A554" s="80">
        <v>55.1</v>
      </c>
      <c r="B554" s="82">
        <v>0.31404700000000002</v>
      </c>
      <c r="C554" s="104">
        <v>2.8546499999999998E-5</v>
      </c>
      <c r="D554" s="85">
        <v>0.31404599999999999</v>
      </c>
      <c r="E554" s="105">
        <v>2.8546899999999999E-5</v>
      </c>
    </row>
    <row r="555" spans="1:5">
      <c r="A555" s="80">
        <v>55.2</v>
      </c>
      <c r="B555" s="82">
        <v>0.31404799999999999</v>
      </c>
      <c r="C555" s="104">
        <v>-3.5725800000000002E-6</v>
      </c>
      <c r="D555" s="85">
        <v>0.31404700000000002</v>
      </c>
      <c r="E555" s="105">
        <v>-3.5716799999999999E-6</v>
      </c>
    </row>
    <row r="556" spans="1:5">
      <c r="A556" s="80">
        <v>55.3</v>
      </c>
      <c r="B556" s="82">
        <v>0.31404599999999999</v>
      </c>
      <c r="C556" s="104">
        <v>-3.4774399999999997E-5</v>
      </c>
      <c r="D556" s="85">
        <v>0.31404500000000002</v>
      </c>
      <c r="E556" s="105">
        <v>-3.4773000000000001E-5</v>
      </c>
    </row>
    <row r="557" spans="1:5">
      <c r="A557" s="80">
        <v>55.4</v>
      </c>
      <c r="B557" s="82">
        <v>0.31404100000000001</v>
      </c>
      <c r="C557" s="104">
        <v>-6.4550500000000005E-5</v>
      </c>
      <c r="D557" s="85">
        <v>0.31403999999999999</v>
      </c>
      <c r="E557" s="105">
        <v>-6.4548700000000001E-5</v>
      </c>
    </row>
    <row r="558" spans="1:5">
      <c r="A558" s="80">
        <v>55.5</v>
      </c>
      <c r="B558" s="82">
        <v>0.31403300000000001</v>
      </c>
      <c r="C558" s="104">
        <v>-9.2430399999999995E-5</v>
      </c>
      <c r="D558" s="85">
        <v>0.31403199999999998</v>
      </c>
      <c r="E558" s="105">
        <v>-9.2428200000000004E-5</v>
      </c>
    </row>
    <row r="559" spans="1:5">
      <c r="A559" s="80">
        <v>55.6</v>
      </c>
      <c r="B559" s="82">
        <v>0.314023</v>
      </c>
      <c r="C559" s="82">
        <v>-1.17988E-4</v>
      </c>
      <c r="D559" s="85">
        <v>0.31402200000000002</v>
      </c>
      <c r="E559" s="86">
        <v>-1.1798600000000001E-4</v>
      </c>
    </row>
    <row r="560" spans="1:5">
      <c r="A560" s="80">
        <v>55.7</v>
      </c>
      <c r="B560" s="82">
        <v>0.31401000000000001</v>
      </c>
      <c r="C560" s="82">
        <v>-1.4085000000000001E-4</v>
      </c>
      <c r="D560" s="85">
        <v>0.31400899999999998</v>
      </c>
      <c r="E560" s="86">
        <v>-1.4084699999999999E-4</v>
      </c>
    </row>
    <row r="561" spans="1:5">
      <c r="A561" s="80">
        <v>55.8</v>
      </c>
      <c r="B561" s="82">
        <v>0.31399500000000002</v>
      </c>
      <c r="C561" s="82">
        <v>-1.6069700000000001E-4</v>
      </c>
      <c r="D561" s="85">
        <v>0.31399300000000002</v>
      </c>
      <c r="E561" s="86">
        <v>-1.6069399999999999E-4</v>
      </c>
    </row>
    <row r="562" spans="1:5">
      <c r="A562" s="80">
        <v>55.9</v>
      </c>
      <c r="B562" s="82">
        <v>0.31397799999999998</v>
      </c>
      <c r="C562" s="82">
        <v>-1.7726999999999999E-4</v>
      </c>
      <c r="D562" s="85">
        <v>0.31397700000000001</v>
      </c>
      <c r="E562" s="86">
        <v>-1.7726600000000001E-4</v>
      </c>
    </row>
    <row r="563" spans="1:5">
      <c r="A563" s="80">
        <v>56</v>
      </c>
      <c r="B563" s="82">
        <v>0.31395899999999999</v>
      </c>
      <c r="C563" s="82">
        <v>-1.90373E-4</v>
      </c>
      <c r="D563" s="85">
        <v>0.31395800000000001</v>
      </c>
      <c r="E563" s="86">
        <v>-1.9037000000000001E-4</v>
      </c>
    </row>
    <row r="564" spans="1:5">
      <c r="A564" s="80">
        <v>56.1</v>
      </c>
      <c r="B564" s="82">
        <v>0.31394</v>
      </c>
      <c r="C564" s="82">
        <v>-1.9987600000000001E-4</v>
      </c>
      <c r="D564" s="85">
        <v>0.31393900000000002</v>
      </c>
      <c r="E564" s="86">
        <v>-1.9987299999999999E-4</v>
      </c>
    </row>
    <row r="565" spans="1:5">
      <c r="A565" s="80">
        <v>56.2</v>
      </c>
      <c r="B565" s="82">
        <v>0.313919</v>
      </c>
      <c r="C565" s="82">
        <v>-2.0571200000000001E-4</v>
      </c>
      <c r="D565" s="85">
        <v>0.31391799999999997</v>
      </c>
      <c r="E565" s="86">
        <v>-2.0570899999999999E-4</v>
      </c>
    </row>
    <row r="566" spans="1:5">
      <c r="A566" s="80">
        <v>56.3</v>
      </c>
      <c r="B566" s="82">
        <v>0.31389899999999998</v>
      </c>
      <c r="C566" s="82">
        <v>-2.0787900000000001E-4</v>
      </c>
      <c r="D566" s="85">
        <v>0.31389800000000001</v>
      </c>
      <c r="E566" s="86">
        <v>-2.07875E-4</v>
      </c>
    </row>
    <row r="567" spans="1:5">
      <c r="A567" s="80">
        <v>56.4</v>
      </c>
      <c r="B567" s="82">
        <v>0.31387799999999999</v>
      </c>
      <c r="C567" s="82">
        <v>-2.06438E-4</v>
      </c>
      <c r="D567" s="85">
        <v>0.31387700000000002</v>
      </c>
      <c r="E567" s="86">
        <v>-2.06434E-4</v>
      </c>
    </row>
    <row r="568" spans="1:5">
      <c r="A568" s="80">
        <v>56.5</v>
      </c>
      <c r="B568" s="82">
        <v>0.313857</v>
      </c>
      <c r="C568" s="82">
        <v>-2.01509E-4</v>
      </c>
      <c r="D568" s="85">
        <v>0.31385600000000002</v>
      </c>
      <c r="E568" s="86">
        <v>-2.01506E-4</v>
      </c>
    </row>
    <row r="569" spans="1:5">
      <c r="A569" s="80">
        <v>56.6</v>
      </c>
      <c r="B569" s="82">
        <v>0.31383800000000001</v>
      </c>
      <c r="C569" s="82">
        <v>-1.9327E-4</v>
      </c>
      <c r="D569" s="85">
        <v>0.31383699999999998</v>
      </c>
      <c r="E569" s="86">
        <v>-1.93267E-4</v>
      </c>
    </row>
    <row r="570" spans="1:5">
      <c r="A570" s="80">
        <v>56.7</v>
      </c>
      <c r="B570" s="82">
        <v>0.31381900000000001</v>
      </c>
      <c r="C570" s="82">
        <v>-1.8195E-4</v>
      </c>
      <c r="D570" s="85">
        <v>0.31381799999999999</v>
      </c>
      <c r="E570" s="86">
        <v>-1.8194700000000001E-4</v>
      </c>
    </row>
    <row r="571" spans="1:5">
      <c r="A571" s="80">
        <v>56.8</v>
      </c>
      <c r="B571" s="82">
        <v>0.313801</v>
      </c>
      <c r="C571" s="82">
        <v>-1.67823E-4</v>
      </c>
      <c r="D571" s="85">
        <v>0.31380000000000002</v>
      </c>
      <c r="E571" s="86">
        <v>-1.6782099999999999E-4</v>
      </c>
    </row>
    <row r="572" spans="1:5">
      <c r="A572" s="80">
        <v>56.9</v>
      </c>
      <c r="B572" s="82">
        <v>0.31378499999999998</v>
      </c>
      <c r="C572" s="82">
        <v>-1.5120699999999999E-4</v>
      </c>
      <c r="D572" s="85">
        <v>0.31378400000000001</v>
      </c>
      <c r="E572" s="86">
        <v>-1.5120500000000001E-4</v>
      </c>
    </row>
    <row r="573" spans="1:5">
      <c r="A573" s="80">
        <v>57</v>
      </c>
      <c r="B573" s="82">
        <v>0.31377100000000002</v>
      </c>
      <c r="C573" s="82">
        <v>-1.32452E-4</v>
      </c>
      <c r="D573" s="85">
        <v>0.31376999999999999</v>
      </c>
      <c r="E573" s="86">
        <v>-1.3244999999999999E-4</v>
      </c>
    </row>
    <row r="574" spans="1:5">
      <c r="A574" s="80">
        <v>57.1</v>
      </c>
      <c r="B574" s="82">
        <v>0.31375900000000001</v>
      </c>
      <c r="C574" s="82">
        <v>-1.11934E-4</v>
      </c>
      <c r="D574" s="85">
        <v>0.31375799999999998</v>
      </c>
      <c r="E574" s="86">
        <v>-1.11933E-4</v>
      </c>
    </row>
    <row r="575" spans="1:5">
      <c r="A575" s="80">
        <v>57.2</v>
      </c>
      <c r="B575" s="82">
        <v>0.313749</v>
      </c>
      <c r="C575" s="104">
        <v>-9.0051100000000003E-5</v>
      </c>
      <c r="D575" s="85">
        <v>0.31374800000000003</v>
      </c>
      <c r="E575" s="105">
        <v>-9.0050199999999994E-5</v>
      </c>
    </row>
    <row r="576" spans="1:5">
      <c r="A576" s="80">
        <v>57.3</v>
      </c>
      <c r="B576" s="82">
        <v>0.31374099999999999</v>
      </c>
      <c r="C576" s="104">
        <v>-6.7213599999999996E-5</v>
      </c>
      <c r="D576" s="85">
        <v>0.31374000000000002</v>
      </c>
      <c r="E576" s="105">
        <v>-6.7213100000000002E-5</v>
      </c>
    </row>
    <row r="577" spans="1:5">
      <c r="A577" s="80">
        <v>57.4</v>
      </c>
      <c r="B577" s="82">
        <v>0.31373499999999999</v>
      </c>
      <c r="C577" s="104">
        <v>-4.3837000000000001E-5</v>
      </c>
      <c r="D577" s="85">
        <v>0.31373400000000001</v>
      </c>
      <c r="E577" s="105">
        <v>-4.38369E-5</v>
      </c>
    </row>
    <row r="578" spans="1:5">
      <c r="A578" s="80">
        <v>57.5</v>
      </c>
      <c r="B578" s="82">
        <v>0.31373200000000001</v>
      </c>
      <c r="C578" s="104">
        <v>-2.0334800000000001E-5</v>
      </c>
      <c r="D578" s="85">
        <v>0.31373099999999998</v>
      </c>
      <c r="E578" s="105">
        <v>-2.0335100000000001E-5</v>
      </c>
    </row>
    <row r="579" spans="1:5">
      <c r="A579" s="80">
        <v>57.6</v>
      </c>
      <c r="B579" s="82">
        <v>0.31373099999999998</v>
      </c>
      <c r="C579" s="104">
        <v>2.88821E-6</v>
      </c>
      <c r="D579" s="85">
        <v>0.31373000000000001</v>
      </c>
      <c r="E579" s="105">
        <v>2.88752E-6</v>
      </c>
    </row>
    <row r="580" spans="1:5">
      <c r="A580" s="80">
        <v>57.7</v>
      </c>
      <c r="B580" s="82">
        <v>0.31373299999999998</v>
      </c>
      <c r="C580" s="104">
        <v>2.54428E-5</v>
      </c>
      <c r="D580" s="85">
        <v>0.31373200000000001</v>
      </c>
      <c r="E580" s="105">
        <v>2.5441700000000001E-5</v>
      </c>
    </row>
    <row r="581" spans="1:5">
      <c r="A581" s="80">
        <v>57.8</v>
      </c>
      <c r="B581" s="82">
        <v>0.31373600000000001</v>
      </c>
      <c r="C581" s="104">
        <v>4.6961500000000001E-5</v>
      </c>
      <c r="D581" s="85">
        <v>0.31373499999999999</v>
      </c>
      <c r="E581" s="105">
        <v>4.6960099999999998E-5</v>
      </c>
    </row>
    <row r="582" spans="1:5">
      <c r="A582" s="80">
        <v>57.9</v>
      </c>
      <c r="B582" s="82">
        <v>0.31374200000000002</v>
      </c>
      <c r="C582" s="104">
        <v>6.7104400000000001E-5</v>
      </c>
      <c r="D582" s="85">
        <v>0.31374099999999999</v>
      </c>
      <c r="E582" s="105">
        <v>6.7102700000000004E-5</v>
      </c>
    </row>
    <row r="583" spans="1:5">
      <c r="A583" s="80">
        <v>58</v>
      </c>
      <c r="B583" s="82">
        <v>0.31374999999999997</v>
      </c>
      <c r="C583" s="104">
        <v>8.5564199999999996E-5</v>
      </c>
      <c r="D583" s="85">
        <v>0.313749</v>
      </c>
      <c r="E583" s="105">
        <v>8.5562299999999999E-5</v>
      </c>
    </row>
    <row r="584" spans="1:5">
      <c r="A584" s="80">
        <v>58.1</v>
      </c>
      <c r="B584" s="82">
        <v>0.31375900000000001</v>
      </c>
      <c r="C584" s="82">
        <v>1.0207E-4</v>
      </c>
      <c r="D584" s="85">
        <v>0.31375799999999998</v>
      </c>
      <c r="E584" s="86">
        <v>1.02068E-4</v>
      </c>
    </row>
    <row r="585" spans="1:5">
      <c r="A585" s="80">
        <v>58.2</v>
      </c>
      <c r="B585" s="82">
        <v>0.31376999999999999</v>
      </c>
      <c r="C585" s="82">
        <v>1.16393E-4</v>
      </c>
      <c r="D585" s="85">
        <v>0.31376900000000002</v>
      </c>
      <c r="E585" s="86">
        <v>1.16391E-4</v>
      </c>
    </row>
    <row r="586" spans="1:5">
      <c r="A586" s="80">
        <v>58.3</v>
      </c>
      <c r="B586" s="82">
        <v>0.31378200000000001</v>
      </c>
      <c r="C586" s="82">
        <v>1.2834599999999999E-4</v>
      </c>
      <c r="D586" s="85">
        <v>0.31378099999999998</v>
      </c>
      <c r="E586" s="86">
        <v>1.2834399999999999E-4</v>
      </c>
    </row>
    <row r="587" spans="1:5">
      <c r="A587" s="80">
        <v>58.4</v>
      </c>
      <c r="B587" s="82">
        <v>0.31379600000000002</v>
      </c>
      <c r="C587" s="82">
        <v>1.3778900000000001E-4</v>
      </c>
      <c r="D587" s="85">
        <v>0.31379499999999999</v>
      </c>
      <c r="E587" s="86">
        <v>1.3778600000000001E-4</v>
      </c>
    </row>
    <row r="588" spans="1:5">
      <c r="A588" s="80">
        <v>58.5</v>
      </c>
      <c r="B588" s="82">
        <v>0.31380999999999998</v>
      </c>
      <c r="C588" s="82">
        <v>1.4462599999999999E-4</v>
      </c>
      <c r="D588" s="85">
        <v>0.313809</v>
      </c>
      <c r="E588" s="86">
        <v>1.44623E-4</v>
      </c>
    </row>
    <row r="589" spans="1:5">
      <c r="A589" s="80">
        <v>58.6</v>
      </c>
      <c r="B589" s="82">
        <v>0.31382500000000002</v>
      </c>
      <c r="C589" s="82">
        <v>1.4881000000000001E-4</v>
      </c>
      <c r="D589" s="85">
        <v>0.31382300000000002</v>
      </c>
      <c r="E589" s="86">
        <v>1.48808E-4</v>
      </c>
    </row>
    <row r="590" spans="1:5">
      <c r="A590" s="80">
        <v>58.7</v>
      </c>
      <c r="B590" s="82">
        <v>0.31384000000000001</v>
      </c>
      <c r="C590" s="82">
        <v>1.50342E-4</v>
      </c>
      <c r="D590" s="85">
        <v>0.31383800000000001</v>
      </c>
      <c r="E590" s="86">
        <v>1.5033900000000001E-4</v>
      </c>
    </row>
    <row r="591" spans="1:5">
      <c r="A591" s="80">
        <v>58.8</v>
      </c>
      <c r="B591" s="82">
        <v>0.313855</v>
      </c>
      <c r="C591" s="82">
        <v>1.4926499999999999E-4</v>
      </c>
      <c r="D591" s="85">
        <v>0.31385299999999999</v>
      </c>
      <c r="E591" s="86">
        <v>1.4926199999999999E-4</v>
      </c>
    </row>
    <row r="592" spans="1:5">
      <c r="A592" s="80">
        <v>58.9</v>
      </c>
      <c r="B592" s="82">
        <v>0.31386900000000001</v>
      </c>
      <c r="C592" s="82">
        <v>1.4566700000000001E-4</v>
      </c>
      <c r="D592" s="85">
        <v>0.31386799999999998</v>
      </c>
      <c r="E592" s="86">
        <v>1.4566399999999999E-4</v>
      </c>
    </row>
    <row r="593" spans="1:5">
      <c r="A593" s="80">
        <v>59</v>
      </c>
      <c r="B593" s="82">
        <v>0.313884</v>
      </c>
      <c r="C593" s="82">
        <v>1.39677E-4</v>
      </c>
      <c r="D593" s="85">
        <v>0.31388300000000002</v>
      </c>
      <c r="E593" s="86">
        <v>1.3967499999999999E-4</v>
      </c>
    </row>
    <row r="594" spans="1:5">
      <c r="A594" s="80">
        <v>59.1</v>
      </c>
      <c r="B594" s="82">
        <v>0.31389699999999998</v>
      </c>
      <c r="C594" s="82">
        <v>1.3146100000000001E-4</v>
      </c>
      <c r="D594" s="85">
        <v>0.31389600000000001</v>
      </c>
      <c r="E594" s="86">
        <v>1.31459E-4</v>
      </c>
    </row>
    <row r="595" spans="1:5">
      <c r="A595" s="80">
        <v>59.2</v>
      </c>
      <c r="B595" s="82">
        <v>0.31391000000000002</v>
      </c>
      <c r="C595" s="82">
        <v>1.2121900000000001E-4</v>
      </c>
      <c r="D595" s="85">
        <v>0.31390899999999999</v>
      </c>
      <c r="E595" s="86">
        <v>1.21218E-4</v>
      </c>
    </row>
    <row r="596" spans="1:5">
      <c r="A596" s="80">
        <v>59.3</v>
      </c>
      <c r="B596" s="82">
        <v>0.31392100000000001</v>
      </c>
      <c r="C596" s="82">
        <v>1.0917999999999999E-4</v>
      </c>
      <c r="D596" s="85">
        <v>0.31391999999999998</v>
      </c>
      <c r="E596" s="86">
        <v>1.0917900000000001E-4</v>
      </c>
    </row>
    <row r="597" spans="1:5">
      <c r="A597" s="80">
        <v>59.4</v>
      </c>
      <c r="B597" s="82">
        <v>0.31393199999999999</v>
      </c>
      <c r="C597" s="104">
        <v>9.55972E-5</v>
      </c>
      <c r="D597" s="85">
        <v>0.31393100000000002</v>
      </c>
      <c r="E597" s="105">
        <v>9.5595900000000004E-5</v>
      </c>
    </row>
    <row r="598" spans="1:5">
      <c r="A598" s="80">
        <v>59.5</v>
      </c>
      <c r="B598" s="82">
        <v>0.31394</v>
      </c>
      <c r="C598" s="104">
        <v>8.0743500000000004E-5</v>
      </c>
      <c r="D598" s="85">
        <v>0.31393900000000002</v>
      </c>
      <c r="E598" s="105">
        <v>8.0742599999999995E-5</v>
      </c>
    </row>
    <row r="599" spans="1:5">
      <c r="A599" s="80">
        <v>59.6</v>
      </c>
      <c r="B599" s="82">
        <v>0.313948</v>
      </c>
      <c r="C599" s="104">
        <v>6.49069E-5</v>
      </c>
      <c r="D599" s="85">
        <v>0.31394699999999998</v>
      </c>
      <c r="E599" s="105">
        <v>6.4906200000000005E-5</v>
      </c>
    </row>
    <row r="600" spans="1:5">
      <c r="A600" s="80">
        <v>59.7</v>
      </c>
      <c r="B600" s="82">
        <v>0.31395299999999998</v>
      </c>
      <c r="C600" s="104">
        <v>4.8383800000000003E-5</v>
      </c>
      <c r="D600" s="85">
        <v>0.31395200000000001</v>
      </c>
      <c r="E600" s="105">
        <v>4.8383500000000002E-5</v>
      </c>
    </row>
    <row r="601" spans="1:5">
      <c r="A601" s="80">
        <v>59.8</v>
      </c>
      <c r="B601" s="82">
        <v>0.31395699999999999</v>
      </c>
      <c r="C601" s="104">
        <v>3.1474899999999999E-5</v>
      </c>
      <c r="D601" s="85">
        <v>0.31395600000000001</v>
      </c>
      <c r="E601" s="105">
        <v>3.1474899999999999E-5</v>
      </c>
    </row>
    <row r="602" spans="1:5">
      <c r="A602" s="80">
        <v>59.9</v>
      </c>
      <c r="B602" s="82">
        <v>0.31396000000000002</v>
      </c>
      <c r="C602" s="104">
        <v>1.44793E-5</v>
      </c>
      <c r="D602" s="85">
        <v>0.31395899999999999</v>
      </c>
      <c r="E602" s="105">
        <v>1.4479499999999999E-5</v>
      </c>
    </row>
    <row r="603" spans="1:5">
      <c r="A603" s="80">
        <v>60</v>
      </c>
      <c r="B603" s="82">
        <v>0.31396000000000002</v>
      </c>
      <c r="C603" s="104">
        <v>-2.3106299999999999E-6</v>
      </c>
      <c r="D603" s="85">
        <v>0.31395899999999999</v>
      </c>
      <c r="E603" s="105">
        <v>-2.31011E-6</v>
      </c>
    </row>
    <row r="604" spans="1:5">
      <c r="A604" s="80">
        <v>60.1</v>
      </c>
      <c r="B604" s="82">
        <v>0.31395899999999999</v>
      </c>
      <c r="C604" s="104">
        <v>-1.8613500000000001E-5</v>
      </c>
      <c r="D604" s="85">
        <v>0.31395800000000001</v>
      </c>
      <c r="E604" s="105">
        <v>-1.8612699999999999E-5</v>
      </c>
    </row>
    <row r="605" spans="1:5">
      <c r="A605" s="80">
        <v>60.2</v>
      </c>
      <c r="B605" s="82">
        <v>0.31395699999999999</v>
      </c>
      <c r="C605" s="104">
        <v>-3.41638E-5</v>
      </c>
      <c r="D605" s="85">
        <v>0.31395600000000001</v>
      </c>
      <c r="E605" s="105">
        <v>-3.4162699999999997E-5</v>
      </c>
    </row>
    <row r="606" spans="1:5">
      <c r="A606" s="80">
        <v>60.3</v>
      </c>
      <c r="B606" s="82">
        <v>0.31395200000000001</v>
      </c>
      <c r="C606" s="104">
        <v>-4.8715999999999999E-5</v>
      </c>
      <c r="D606" s="85">
        <v>0.31395099999999998</v>
      </c>
      <c r="E606" s="105">
        <v>-4.8714800000000003E-5</v>
      </c>
    </row>
    <row r="607" spans="1:5">
      <c r="A607" s="80">
        <v>60.4</v>
      </c>
      <c r="B607" s="82">
        <v>0.31394699999999998</v>
      </c>
      <c r="C607" s="104">
        <v>-6.20484E-5</v>
      </c>
      <c r="D607" s="85">
        <v>0.313946</v>
      </c>
      <c r="E607" s="105">
        <v>-6.2046900000000004E-5</v>
      </c>
    </row>
    <row r="608" spans="1:5">
      <c r="A608" s="80">
        <v>60.5</v>
      </c>
      <c r="B608" s="82">
        <v>0.31394</v>
      </c>
      <c r="C608" s="104">
        <v>-7.3965499999999995E-5</v>
      </c>
      <c r="D608" s="85">
        <v>0.31393900000000002</v>
      </c>
      <c r="E608" s="105">
        <v>-7.3963900000000005E-5</v>
      </c>
    </row>
    <row r="609" spans="1:5">
      <c r="A609" s="80">
        <v>60.6</v>
      </c>
      <c r="B609" s="82">
        <v>0.31393199999999999</v>
      </c>
      <c r="C609" s="104">
        <v>-8.43017E-5</v>
      </c>
      <c r="D609" s="85">
        <v>0.31393100000000002</v>
      </c>
      <c r="E609" s="105">
        <v>-8.4300000000000003E-5</v>
      </c>
    </row>
    <row r="610" spans="1:5">
      <c r="A610" s="80">
        <v>60.7</v>
      </c>
      <c r="B610" s="82">
        <v>0.31392300000000001</v>
      </c>
      <c r="C610" s="104">
        <v>-9.2922499999999997E-5</v>
      </c>
      <c r="D610" s="85">
        <v>0.31392199999999998</v>
      </c>
      <c r="E610" s="105">
        <v>-9.2920700000000006E-5</v>
      </c>
    </row>
    <row r="611" spans="1:5">
      <c r="A611" s="80">
        <v>60.8</v>
      </c>
      <c r="B611" s="82">
        <v>0.31391400000000003</v>
      </c>
      <c r="C611" s="104">
        <v>-9.9726499999999995E-5</v>
      </c>
      <c r="D611" s="85">
        <v>0.313913</v>
      </c>
      <c r="E611" s="105">
        <v>-9.9724599999999997E-5</v>
      </c>
    </row>
    <row r="612" spans="1:5">
      <c r="A612" s="80">
        <v>60.9</v>
      </c>
      <c r="B612" s="82">
        <v>0.31390299999999999</v>
      </c>
      <c r="C612" s="82">
        <v>-1.04646E-4</v>
      </c>
      <c r="D612" s="85">
        <v>0.31390200000000001</v>
      </c>
      <c r="E612" s="86">
        <v>-1.04644E-4</v>
      </c>
    </row>
    <row r="613" spans="1:5">
      <c r="A613" s="80">
        <v>61</v>
      </c>
      <c r="B613" s="82">
        <v>0.31389299999999998</v>
      </c>
      <c r="C613" s="82">
        <v>-1.0764699999999999E-4</v>
      </c>
      <c r="D613" s="85">
        <v>0.313892</v>
      </c>
      <c r="E613" s="86">
        <v>-1.07645E-4</v>
      </c>
    </row>
    <row r="614" spans="1:5">
      <c r="A614" s="80">
        <v>61.1</v>
      </c>
      <c r="B614" s="82">
        <v>0.31388199999999999</v>
      </c>
      <c r="C614" s="82">
        <v>-1.08729E-4</v>
      </c>
      <c r="D614" s="85">
        <v>0.31388100000000002</v>
      </c>
      <c r="E614" s="86">
        <v>-1.08727E-4</v>
      </c>
    </row>
    <row r="615" spans="1:5">
      <c r="A615" s="80">
        <v>61.2</v>
      </c>
      <c r="B615" s="82">
        <v>0.31387100000000001</v>
      </c>
      <c r="C615" s="82">
        <v>-1.07926E-4</v>
      </c>
      <c r="D615" s="85">
        <v>0.31386999999999998</v>
      </c>
      <c r="E615" s="86">
        <v>-1.0792400000000001E-4</v>
      </c>
    </row>
    <row r="616" spans="1:5">
      <c r="A616" s="80">
        <v>61.3</v>
      </c>
      <c r="B616" s="82">
        <v>0.31385999999999997</v>
      </c>
      <c r="C616" s="82">
        <v>-1.053E-4</v>
      </c>
      <c r="D616" s="85">
        <v>0.313859</v>
      </c>
      <c r="E616" s="86">
        <v>-1.05299E-4</v>
      </c>
    </row>
    <row r="617" spans="1:5">
      <c r="A617" s="80">
        <v>61.4</v>
      </c>
      <c r="B617" s="82">
        <v>0.31385000000000002</v>
      </c>
      <c r="C617" s="82">
        <v>-1.0094600000000001E-4</v>
      </c>
      <c r="D617" s="85">
        <v>0.31384899999999999</v>
      </c>
      <c r="E617" s="86">
        <v>-1.00945E-4</v>
      </c>
    </row>
    <row r="618" spans="1:5">
      <c r="A618" s="80">
        <v>61.5</v>
      </c>
      <c r="B618" s="82">
        <v>0.31384000000000001</v>
      </c>
      <c r="C618" s="104">
        <v>-9.4984500000000005E-5</v>
      </c>
      <c r="D618" s="85">
        <v>0.31383899999999998</v>
      </c>
      <c r="E618" s="105">
        <v>-9.4982999999999995E-5</v>
      </c>
    </row>
    <row r="619" spans="1:5">
      <c r="A619" s="80">
        <v>61.6</v>
      </c>
      <c r="B619" s="82">
        <v>0.31383100000000003</v>
      </c>
      <c r="C619" s="104">
        <v>-8.7559199999999993E-5</v>
      </c>
      <c r="D619" s="85">
        <v>0.31383</v>
      </c>
      <c r="E619" s="105">
        <v>-8.7557899999999997E-5</v>
      </c>
    </row>
    <row r="620" spans="1:5">
      <c r="A620" s="80">
        <v>61.7</v>
      </c>
      <c r="B620" s="82">
        <v>0.31382300000000002</v>
      </c>
      <c r="C620" s="104">
        <v>-7.8836299999999996E-5</v>
      </c>
      <c r="D620" s="85">
        <v>0.31382199999999999</v>
      </c>
      <c r="E620" s="105">
        <v>-7.88352E-5</v>
      </c>
    </row>
    <row r="621" spans="1:5">
      <c r="A621" s="80">
        <v>61.8</v>
      </c>
      <c r="B621" s="82">
        <v>0.31381500000000001</v>
      </c>
      <c r="C621" s="104">
        <v>-6.8999599999999996E-5</v>
      </c>
      <c r="D621" s="85">
        <v>0.31381399999999998</v>
      </c>
      <c r="E621" s="105">
        <v>-6.8998700000000001E-5</v>
      </c>
    </row>
    <row r="622" spans="1:5">
      <c r="A622" s="80">
        <v>61.9</v>
      </c>
      <c r="B622" s="82">
        <v>0.313809</v>
      </c>
      <c r="C622" s="104">
        <v>-5.8246499999999999E-5</v>
      </c>
      <c r="D622" s="85">
        <v>0.31380799999999998</v>
      </c>
      <c r="E622" s="105">
        <v>-5.8245799999999997E-5</v>
      </c>
    </row>
    <row r="623" spans="1:5">
      <c r="A623" s="80">
        <v>62</v>
      </c>
      <c r="B623" s="82">
        <v>0.31380400000000003</v>
      </c>
      <c r="C623" s="104">
        <v>-4.6785300000000001E-5</v>
      </c>
      <c r="D623" s="85">
        <v>0.313803</v>
      </c>
      <c r="E623" s="105">
        <v>-4.67848E-5</v>
      </c>
    </row>
    <row r="624" spans="1:5">
      <c r="A624" s="80">
        <v>62.1</v>
      </c>
      <c r="B624" s="82">
        <v>0.31380000000000002</v>
      </c>
      <c r="C624" s="104">
        <v>-3.4830599999999998E-5</v>
      </c>
      <c r="D624" s="85">
        <v>0.31379899999999999</v>
      </c>
      <c r="E624" s="105">
        <v>-3.4830299999999998E-5</v>
      </c>
    </row>
    <row r="625" spans="1:5">
      <c r="A625" s="80">
        <v>62.2</v>
      </c>
      <c r="B625" s="82">
        <v>0.31379699999999999</v>
      </c>
      <c r="C625" s="104">
        <v>-2.25996E-5</v>
      </c>
      <c r="D625" s="85">
        <v>0.31379600000000002</v>
      </c>
      <c r="E625" s="105">
        <v>-2.25996E-5</v>
      </c>
    </row>
    <row r="626" spans="1:5">
      <c r="A626" s="80">
        <v>62.3</v>
      </c>
      <c r="B626" s="82">
        <v>0.31379499999999999</v>
      </c>
      <c r="C626" s="104">
        <v>-1.03087E-5</v>
      </c>
      <c r="D626" s="85">
        <v>0.31379400000000002</v>
      </c>
      <c r="E626" s="105">
        <v>-1.0308900000000001E-5</v>
      </c>
    </row>
    <row r="627" spans="1:5">
      <c r="A627" s="80">
        <v>62.4</v>
      </c>
      <c r="B627" s="82">
        <v>0.31379499999999999</v>
      </c>
      <c r="C627" s="104">
        <v>1.83055E-6</v>
      </c>
      <c r="D627" s="85">
        <v>0.31379400000000002</v>
      </c>
      <c r="E627" s="105">
        <v>1.83015E-6</v>
      </c>
    </row>
    <row r="628" spans="1:5">
      <c r="A628" s="80">
        <v>62.5</v>
      </c>
      <c r="B628" s="82">
        <v>0.31379600000000002</v>
      </c>
      <c r="C628" s="104">
        <v>1.3614999999999999E-5</v>
      </c>
      <c r="D628" s="85">
        <v>0.31379400000000002</v>
      </c>
      <c r="E628" s="105">
        <v>1.36144E-5</v>
      </c>
    </row>
    <row r="629" spans="1:5">
      <c r="A629" s="80">
        <v>62.6</v>
      </c>
      <c r="B629" s="82">
        <v>0.31379699999999999</v>
      </c>
      <c r="C629" s="104">
        <v>2.48527E-5</v>
      </c>
      <c r="D629" s="85">
        <v>0.31379600000000002</v>
      </c>
      <c r="E629" s="105">
        <v>2.4851899999999998E-5</v>
      </c>
    </row>
    <row r="630" spans="1:5">
      <c r="A630" s="80">
        <v>62.7</v>
      </c>
      <c r="B630" s="82">
        <v>0.31380000000000002</v>
      </c>
      <c r="C630" s="104">
        <v>3.5366300000000001E-5</v>
      </c>
      <c r="D630" s="85">
        <v>0.31379899999999999</v>
      </c>
      <c r="E630" s="105">
        <v>3.5365399999999999E-5</v>
      </c>
    </row>
    <row r="631" spans="1:5">
      <c r="A631" s="80">
        <v>62.8</v>
      </c>
      <c r="B631" s="82">
        <v>0.31380400000000003</v>
      </c>
      <c r="C631" s="104">
        <v>4.49956E-5</v>
      </c>
      <c r="D631" s="85">
        <v>0.313803</v>
      </c>
      <c r="E631" s="105">
        <v>4.4994499999999998E-5</v>
      </c>
    </row>
    <row r="632" spans="1:5">
      <c r="A632" s="80">
        <v>62.9</v>
      </c>
      <c r="B632" s="82">
        <v>0.313809</v>
      </c>
      <c r="C632" s="104">
        <v>5.3599700000000001E-5</v>
      </c>
      <c r="D632" s="85">
        <v>0.31380799999999998</v>
      </c>
      <c r="E632" s="105">
        <v>5.3598499999999999E-5</v>
      </c>
    </row>
    <row r="633" spans="1:5">
      <c r="A633" s="80">
        <v>63</v>
      </c>
      <c r="B633" s="82">
        <v>0.31381500000000001</v>
      </c>
      <c r="C633" s="104">
        <v>6.1058999999999999E-5</v>
      </c>
      <c r="D633" s="85">
        <v>0.31381399999999998</v>
      </c>
      <c r="E633" s="105">
        <v>6.1057700000000003E-5</v>
      </c>
    </row>
    <row r="634" spans="1:5">
      <c r="A634" s="80">
        <v>63.1</v>
      </c>
      <c r="B634" s="82">
        <v>0.31382199999999999</v>
      </c>
      <c r="C634" s="104">
        <v>6.7276500000000005E-5</v>
      </c>
      <c r="D634" s="85">
        <v>0.31382100000000002</v>
      </c>
      <c r="E634" s="105">
        <v>6.7275100000000002E-5</v>
      </c>
    </row>
    <row r="635" spans="1:5">
      <c r="A635" s="80">
        <v>63.2</v>
      </c>
      <c r="B635" s="82">
        <v>0.31382900000000002</v>
      </c>
      <c r="C635" s="104">
        <v>7.2179200000000002E-5</v>
      </c>
      <c r="D635" s="85">
        <v>0.313828</v>
      </c>
      <c r="E635" s="105">
        <v>7.2177799999999999E-5</v>
      </c>
    </row>
    <row r="636" spans="1:5">
      <c r="A636" s="80">
        <v>63.3</v>
      </c>
      <c r="B636" s="82">
        <v>0.313836</v>
      </c>
      <c r="C636" s="104">
        <v>7.5718399999999997E-5</v>
      </c>
      <c r="D636" s="85">
        <v>0.31383499999999998</v>
      </c>
      <c r="E636" s="105">
        <v>7.5716999999999994E-5</v>
      </c>
    </row>
    <row r="637" spans="1:5">
      <c r="A637" s="80">
        <v>63.4</v>
      </c>
      <c r="B637" s="82">
        <v>0.31384400000000001</v>
      </c>
      <c r="C637" s="104">
        <v>7.7869999999999998E-5</v>
      </c>
      <c r="D637" s="85">
        <v>0.31384299999999998</v>
      </c>
      <c r="E637" s="105">
        <v>7.7868599999999995E-5</v>
      </c>
    </row>
    <row r="638" spans="1:5">
      <c r="A638" s="80">
        <v>63.5</v>
      </c>
      <c r="B638" s="82">
        <v>0.31385200000000002</v>
      </c>
      <c r="C638" s="104">
        <v>7.86343E-5</v>
      </c>
      <c r="D638" s="85">
        <v>0.31385000000000002</v>
      </c>
      <c r="E638" s="105">
        <v>7.8632899999999997E-5</v>
      </c>
    </row>
    <row r="639" spans="1:5">
      <c r="A639" s="80">
        <v>63.6</v>
      </c>
      <c r="B639" s="82">
        <v>0.313859</v>
      </c>
      <c r="C639" s="104">
        <v>7.8035199999999994E-5</v>
      </c>
      <c r="D639" s="85">
        <v>0.31385800000000003</v>
      </c>
      <c r="E639" s="105">
        <v>7.8033800000000005E-5</v>
      </c>
    </row>
    <row r="640" spans="1:5">
      <c r="A640" s="80">
        <v>63.7</v>
      </c>
      <c r="B640" s="82">
        <v>0.31386700000000001</v>
      </c>
      <c r="C640" s="104">
        <v>7.6119199999999995E-5</v>
      </c>
      <c r="D640" s="85">
        <v>0.31386599999999998</v>
      </c>
      <c r="E640" s="105">
        <v>7.6117899999999998E-5</v>
      </c>
    </row>
    <row r="641" spans="1:5">
      <c r="A641" s="80">
        <v>63.8</v>
      </c>
      <c r="B641" s="82">
        <v>0.31387500000000002</v>
      </c>
      <c r="C641" s="104">
        <v>7.2954199999999993E-5</v>
      </c>
      <c r="D641" s="85">
        <v>0.31387300000000001</v>
      </c>
      <c r="E641" s="105">
        <v>7.2953000000000004E-5</v>
      </c>
    </row>
    <row r="642" spans="1:5">
      <c r="A642" s="80">
        <v>63.9</v>
      </c>
      <c r="B642" s="82">
        <v>0.31388199999999999</v>
      </c>
      <c r="C642" s="104">
        <v>6.8627599999999993E-5</v>
      </c>
      <c r="D642" s="85">
        <v>0.31388100000000002</v>
      </c>
      <c r="E642" s="105">
        <v>6.8626499999999998E-5</v>
      </c>
    </row>
    <row r="643" spans="1:5">
      <c r="A643" s="80">
        <v>64</v>
      </c>
      <c r="B643" s="82">
        <v>0.313888</v>
      </c>
      <c r="C643" s="104">
        <v>6.3244199999999993E-5</v>
      </c>
      <c r="D643" s="85">
        <v>0.31388700000000003</v>
      </c>
      <c r="E643" s="105">
        <v>6.3243299999999998E-5</v>
      </c>
    </row>
    <row r="644" spans="1:5">
      <c r="A644" s="80">
        <v>64.099999999999994</v>
      </c>
      <c r="B644" s="82">
        <v>0.31389400000000001</v>
      </c>
      <c r="C644" s="104">
        <v>5.69242E-5</v>
      </c>
      <c r="D644" s="85">
        <v>0.31389299999999998</v>
      </c>
      <c r="E644" s="105">
        <v>5.6923399999999998E-5</v>
      </c>
    </row>
    <row r="645" spans="1:5">
      <c r="A645" s="80">
        <v>64.2</v>
      </c>
      <c r="B645" s="82">
        <v>0.31390000000000001</v>
      </c>
      <c r="C645" s="104">
        <v>4.9800399999999998E-5</v>
      </c>
      <c r="D645" s="85">
        <v>0.31389899999999998</v>
      </c>
      <c r="E645" s="105">
        <v>4.9799699999999997E-5</v>
      </c>
    </row>
    <row r="646" spans="1:5">
      <c r="A646" s="80">
        <v>64.3</v>
      </c>
      <c r="B646" s="82">
        <v>0.31390400000000002</v>
      </c>
      <c r="C646" s="104">
        <v>4.2015999999999999E-5</v>
      </c>
      <c r="D646" s="85">
        <v>0.31390299999999999</v>
      </c>
      <c r="E646" s="105">
        <v>4.2015499999999998E-5</v>
      </c>
    </row>
    <row r="647" spans="1:5">
      <c r="A647" s="80">
        <v>64.400000000000006</v>
      </c>
      <c r="B647" s="82">
        <v>0.31390800000000002</v>
      </c>
      <c r="C647" s="104">
        <v>3.3721499999999999E-5</v>
      </c>
      <c r="D647" s="85">
        <v>0.31390699999999999</v>
      </c>
      <c r="E647" s="105">
        <v>3.3721099999999998E-5</v>
      </c>
    </row>
    <row r="648" spans="1:5">
      <c r="A648" s="80">
        <v>64.5</v>
      </c>
      <c r="B648" s="82">
        <v>0.313911</v>
      </c>
      <c r="C648" s="104">
        <v>2.50721E-5</v>
      </c>
      <c r="D648" s="85">
        <v>0.31391000000000002</v>
      </c>
      <c r="E648" s="105">
        <v>2.5072E-5</v>
      </c>
    </row>
    <row r="649" spans="1:5">
      <c r="A649" s="80">
        <v>64.599999999999994</v>
      </c>
      <c r="B649" s="82">
        <v>0.313913</v>
      </c>
      <c r="C649" s="104">
        <v>1.6225199999999998E-5</v>
      </c>
      <c r="D649" s="85">
        <v>0.31391200000000002</v>
      </c>
      <c r="E649" s="105">
        <v>1.6225199999999998E-5</v>
      </c>
    </row>
    <row r="650" spans="1:5">
      <c r="A650" s="80">
        <v>64.7</v>
      </c>
      <c r="B650" s="82">
        <v>0.31391400000000003</v>
      </c>
      <c r="C650" s="104">
        <v>7.33696E-6</v>
      </c>
      <c r="D650" s="85">
        <v>0.313913</v>
      </c>
      <c r="E650" s="105">
        <v>7.3370999999999996E-6</v>
      </c>
    </row>
    <row r="651" spans="1:5">
      <c r="A651" s="80">
        <v>64.8</v>
      </c>
      <c r="B651" s="82">
        <v>0.31391400000000003</v>
      </c>
      <c r="C651" s="104">
        <v>-1.4396200000000001E-6</v>
      </c>
      <c r="D651" s="85">
        <v>0.313913</v>
      </c>
      <c r="E651" s="105">
        <v>-1.4393200000000001E-6</v>
      </c>
    </row>
    <row r="652" spans="1:5">
      <c r="A652" s="80">
        <v>64.900000000000006</v>
      </c>
      <c r="B652" s="82">
        <v>0.31391400000000003</v>
      </c>
      <c r="C652" s="104">
        <v>-9.9576400000000004E-6</v>
      </c>
      <c r="D652" s="85">
        <v>0.313913</v>
      </c>
      <c r="E652" s="105">
        <v>-9.9572000000000001E-6</v>
      </c>
    </row>
    <row r="653" spans="1:5">
      <c r="A653" s="80">
        <v>65</v>
      </c>
      <c r="B653" s="82">
        <v>0.31391200000000002</v>
      </c>
      <c r="C653" s="104">
        <v>-1.80785E-5</v>
      </c>
      <c r="D653" s="85">
        <v>0.313911</v>
      </c>
      <c r="E653" s="105">
        <v>-1.8077899999999998E-5</v>
      </c>
    </row>
    <row r="654" spans="1:5">
      <c r="A654" s="80">
        <v>65.099999999999994</v>
      </c>
      <c r="B654" s="82">
        <v>0.31391000000000002</v>
      </c>
      <c r="C654" s="104">
        <v>-2.5674099999999999E-5</v>
      </c>
      <c r="D654" s="85">
        <v>0.31390899999999999</v>
      </c>
      <c r="E654" s="105">
        <v>-2.5673400000000001E-5</v>
      </c>
    </row>
    <row r="655" spans="1:5">
      <c r="A655" s="80">
        <v>65.2</v>
      </c>
      <c r="B655" s="82">
        <v>0.31390699999999999</v>
      </c>
      <c r="C655" s="104">
        <v>-3.2628800000000002E-5</v>
      </c>
      <c r="D655" s="85">
        <v>0.31390600000000002</v>
      </c>
      <c r="E655" s="105">
        <v>-3.26279E-5</v>
      </c>
    </row>
    <row r="656" spans="1:5">
      <c r="A656" s="80">
        <v>65.3</v>
      </c>
      <c r="B656" s="82">
        <v>0.31390400000000002</v>
      </c>
      <c r="C656" s="104">
        <v>-3.8840700000000002E-5</v>
      </c>
      <c r="D656" s="85">
        <v>0.31390299999999999</v>
      </c>
      <c r="E656" s="105">
        <v>-3.88398E-5</v>
      </c>
    </row>
    <row r="657" spans="1:5">
      <c r="A657" s="80">
        <v>65.400000000000006</v>
      </c>
      <c r="B657" s="82">
        <v>0.31390000000000001</v>
      </c>
      <c r="C657" s="104">
        <v>-4.4223700000000001E-5</v>
      </c>
      <c r="D657" s="85">
        <v>0.31389899999999998</v>
      </c>
      <c r="E657" s="105">
        <v>-4.4222699999999999E-5</v>
      </c>
    </row>
    <row r="658" spans="1:5">
      <c r="A658" s="80">
        <v>65.5</v>
      </c>
      <c r="B658" s="82">
        <v>0.31389499999999998</v>
      </c>
      <c r="C658" s="104">
        <v>-4.8707800000000001E-5</v>
      </c>
      <c r="D658" s="85">
        <v>0.31389400000000001</v>
      </c>
      <c r="E658" s="105">
        <v>-4.8706799999999999E-5</v>
      </c>
    </row>
    <row r="659" spans="1:5">
      <c r="A659" s="80">
        <v>65.599999999999994</v>
      </c>
      <c r="B659" s="82">
        <v>0.31389</v>
      </c>
      <c r="C659" s="104">
        <v>-5.2240600000000003E-5</v>
      </c>
      <c r="D659" s="85">
        <v>0.31388899999999997</v>
      </c>
      <c r="E659" s="105">
        <v>-5.22395E-5</v>
      </c>
    </row>
    <row r="660" spans="1:5">
      <c r="A660" s="80">
        <v>65.7</v>
      </c>
      <c r="B660" s="82">
        <v>0.31388500000000003</v>
      </c>
      <c r="C660" s="104">
        <v>-5.4786900000000002E-5</v>
      </c>
      <c r="D660" s="85">
        <v>0.31388300000000002</v>
      </c>
      <c r="E660" s="105">
        <v>-5.47858E-5</v>
      </c>
    </row>
    <row r="661" spans="1:5">
      <c r="A661" s="80">
        <v>65.8</v>
      </c>
      <c r="B661" s="82">
        <v>0.31387900000000002</v>
      </c>
      <c r="C661" s="104">
        <v>-5.6329599999999997E-5</v>
      </c>
      <c r="D661" s="85">
        <v>0.31387799999999999</v>
      </c>
      <c r="E661" s="105">
        <v>-5.6328500000000001E-5</v>
      </c>
    </row>
    <row r="662" spans="1:5">
      <c r="A662" s="80">
        <v>65.900000000000006</v>
      </c>
      <c r="B662" s="82">
        <v>0.31387300000000001</v>
      </c>
      <c r="C662" s="104">
        <v>-5.6869100000000001E-5</v>
      </c>
      <c r="D662" s="85">
        <v>0.31387199999999998</v>
      </c>
      <c r="E662" s="105">
        <v>-5.6867999999999998E-5</v>
      </c>
    </row>
    <row r="663" spans="1:5">
      <c r="A663" s="80">
        <v>66</v>
      </c>
      <c r="B663" s="82">
        <v>0.31386799999999998</v>
      </c>
      <c r="C663" s="104">
        <v>-5.6422899999999998E-5</v>
      </c>
      <c r="D663" s="85">
        <v>0.31386700000000001</v>
      </c>
      <c r="E663" s="105">
        <v>-5.6421900000000003E-5</v>
      </c>
    </row>
    <row r="664" spans="1:5">
      <c r="A664" s="80">
        <v>66.099999999999994</v>
      </c>
      <c r="B664" s="82">
        <v>0.31386199999999997</v>
      </c>
      <c r="C664" s="104">
        <v>-5.5024900000000002E-5</v>
      </c>
      <c r="D664" s="85">
        <v>0.313861</v>
      </c>
      <c r="E664" s="105">
        <v>-5.5024E-5</v>
      </c>
    </row>
    <row r="665" spans="1:5">
      <c r="A665" s="80">
        <v>66.2</v>
      </c>
      <c r="B665" s="82">
        <v>0.313857</v>
      </c>
      <c r="C665" s="104">
        <v>-5.27244E-5</v>
      </c>
      <c r="D665" s="85">
        <v>0.31385600000000002</v>
      </c>
      <c r="E665" s="105">
        <v>-5.2723499999999998E-5</v>
      </c>
    </row>
    <row r="666" spans="1:5">
      <c r="A666" s="80">
        <v>66.3</v>
      </c>
      <c r="B666" s="82">
        <v>0.31385200000000002</v>
      </c>
      <c r="C666" s="104">
        <v>-4.95848E-5</v>
      </c>
      <c r="D666" s="85">
        <v>0.31385000000000002</v>
      </c>
      <c r="E666" s="105">
        <v>-4.9583999999999998E-5</v>
      </c>
    </row>
    <row r="667" spans="1:5">
      <c r="A667" s="80">
        <v>66.400000000000006</v>
      </c>
      <c r="B667" s="82">
        <v>0.31384699999999999</v>
      </c>
      <c r="C667" s="104">
        <v>-4.56819E-5</v>
      </c>
      <c r="D667" s="85">
        <v>0.31384600000000001</v>
      </c>
      <c r="E667" s="105">
        <v>-4.5681199999999999E-5</v>
      </c>
    </row>
    <row r="668" spans="1:5">
      <c r="A668" s="80">
        <v>66.5</v>
      </c>
      <c r="B668" s="82">
        <v>0.31384200000000001</v>
      </c>
      <c r="C668" s="104">
        <v>-4.1102900000000002E-5</v>
      </c>
      <c r="D668" s="85">
        <v>0.31384099999999998</v>
      </c>
      <c r="E668" s="105">
        <v>-4.1102300000000001E-5</v>
      </c>
    </row>
    <row r="669" spans="1:5">
      <c r="A669" s="80">
        <v>66.599999999999994</v>
      </c>
      <c r="B669" s="82">
        <v>0.31383899999999998</v>
      </c>
      <c r="C669" s="104">
        <v>-3.59439E-5</v>
      </c>
      <c r="D669" s="85">
        <v>0.31383800000000001</v>
      </c>
      <c r="E669" s="105">
        <v>-3.5943399999999999E-5</v>
      </c>
    </row>
    <row r="670" spans="1:5">
      <c r="A670" s="80">
        <v>66.7</v>
      </c>
      <c r="B670" s="82">
        <v>0.31383499999999998</v>
      </c>
      <c r="C670" s="104">
        <v>-3.03086E-5</v>
      </c>
      <c r="D670" s="85">
        <v>0.313834</v>
      </c>
      <c r="E670" s="105">
        <v>-3.0308199999999999E-5</v>
      </c>
    </row>
    <row r="671" spans="1:5">
      <c r="A671" s="80">
        <v>66.8</v>
      </c>
      <c r="B671" s="82">
        <v>0.31383299999999997</v>
      </c>
      <c r="C671" s="104">
        <v>-2.43058E-5</v>
      </c>
      <c r="D671" s="85">
        <v>0.31383100000000003</v>
      </c>
      <c r="E671" s="105">
        <v>-2.43055E-5</v>
      </c>
    </row>
    <row r="672" spans="1:5">
      <c r="A672" s="80">
        <v>66.900000000000006</v>
      </c>
      <c r="B672" s="82">
        <v>0.31383</v>
      </c>
      <c r="C672" s="104">
        <v>-1.80479E-5</v>
      </c>
      <c r="D672" s="85">
        <v>0.31382900000000002</v>
      </c>
      <c r="E672" s="105">
        <v>-1.80478E-5</v>
      </c>
    </row>
    <row r="673" spans="1:5">
      <c r="A673" s="80">
        <v>67</v>
      </c>
      <c r="B673" s="82">
        <v>0.31382900000000002</v>
      </c>
      <c r="C673" s="104">
        <v>-1.1648600000000001E-5</v>
      </c>
      <c r="D673" s="85">
        <v>0.313828</v>
      </c>
      <c r="E673" s="105">
        <v>-1.1648600000000001E-5</v>
      </c>
    </row>
    <row r="674" spans="1:5">
      <c r="A674" s="80">
        <v>67.099999999999994</v>
      </c>
      <c r="B674" s="82">
        <v>0.313828</v>
      </c>
      <c r="C674" s="104">
        <v>-5.2209000000000003E-6</v>
      </c>
      <c r="D674" s="85">
        <v>0.31382700000000002</v>
      </c>
      <c r="E674" s="105">
        <v>-5.2210100000000003E-6</v>
      </c>
    </row>
    <row r="675" spans="1:5">
      <c r="A675" s="80">
        <v>67.2</v>
      </c>
      <c r="B675" s="82">
        <v>0.313828</v>
      </c>
      <c r="C675" s="104">
        <v>1.1245899999999999E-6</v>
      </c>
      <c r="D675" s="85">
        <v>0.31382700000000002</v>
      </c>
      <c r="E675" s="105">
        <v>1.1243599999999999E-6</v>
      </c>
    </row>
    <row r="676" spans="1:5">
      <c r="A676" s="80">
        <v>67.3</v>
      </c>
      <c r="B676" s="82">
        <v>0.313828</v>
      </c>
      <c r="C676" s="104">
        <v>7.2817000000000001E-6</v>
      </c>
      <c r="D676" s="85">
        <v>0.31382700000000002</v>
      </c>
      <c r="E676" s="105">
        <v>7.2813699999999999E-6</v>
      </c>
    </row>
    <row r="677" spans="1:5">
      <c r="A677" s="80">
        <v>67.400000000000006</v>
      </c>
      <c r="B677" s="82">
        <v>0.31382900000000002</v>
      </c>
      <c r="C677" s="104">
        <v>1.31503E-5</v>
      </c>
      <c r="D677" s="85">
        <v>0.313828</v>
      </c>
      <c r="E677" s="105">
        <v>1.3149899999999999E-5</v>
      </c>
    </row>
    <row r="678" spans="1:5">
      <c r="A678" s="80">
        <v>67.5</v>
      </c>
      <c r="B678" s="82">
        <v>0.31383100000000003</v>
      </c>
      <c r="C678" s="104">
        <v>1.86379E-5</v>
      </c>
      <c r="D678" s="85">
        <v>0.31383</v>
      </c>
      <c r="E678" s="105">
        <v>1.8637299999999999E-5</v>
      </c>
    </row>
    <row r="679" spans="1:5">
      <c r="A679" s="80">
        <v>67.599999999999994</v>
      </c>
      <c r="B679" s="82">
        <v>0.31383299999999997</v>
      </c>
      <c r="C679" s="104">
        <v>2.3660799999999999E-5</v>
      </c>
      <c r="D679" s="85">
        <v>0.313832</v>
      </c>
      <c r="E679" s="105">
        <v>2.3660200000000001E-5</v>
      </c>
    </row>
    <row r="680" spans="1:5">
      <c r="A680" s="80">
        <v>67.7</v>
      </c>
      <c r="B680" s="82">
        <v>0.313836</v>
      </c>
      <c r="C680" s="104">
        <v>2.8145700000000001E-5</v>
      </c>
      <c r="D680" s="85">
        <v>0.31383499999999998</v>
      </c>
      <c r="E680" s="105">
        <v>2.8144999999999999E-5</v>
      </c>
    </row>
    <row r="681" spans="1:5">
      <c r="A681" s="80">
        <v>67.8</v>
      </c>
      <c r="B681" s="82">
        <v>0.31383899999999998</v>
      </c>
      <c r="C681" s="104">
        <v>3.2030299999999997E-5</v>
      </c>
      <c r="D681" s="85">
        <v>0.31383800000000001</v>
      </c>
      <c r="E681" s="105">
        <v>3.2029600000000002E-5</v>
      </c>
    </row>
    <row r="682" spans="1:5">
      <c r="A682" s="80">
        <v>67.900000000000006</v>
      </c>
      <c r="B682" s="82">
        <v>0.31384200000000001</v>
      </c>
      <c r="C682" s="104">
        <v>3.52643E-5</v>
      </c>
      <c r="D682" s="85">
        <v>0.31384099999999998</v>
      </c>
      <c r="E682" s="105">
        <v>3.5263599999999999E-5</v>
      </c>
    </row>
    <row r="683" spans="1:5">
      <c r="A683" s="80">
        <v>68</v>
      </c>
      <c r="B683" s="82">
        <v>0.31384600000000001</v>
      </c>
      <c r="C683" s="104">
        <v>3.7809799999999998E-5</v>
      </c>
      <c r="D683" s="85">
        <v>0.31384499999999999</v>
      </c>
      <c r="E683" s="105">
        <v>3.7808999999999997E-5</v>
      </c>
    </row>
    <row r="684" spans="1:5">
      <c r="A684" s="80">
        <v>68.099999999999994</v>
      </c>
      <c r="B684" s="82">
        <v>0.31385000000000002</v>
      </c>
      <c r="C684" s="104">
        <v>3.9641699999999997E-5</v>
      </c>
      <c r="D684" s="85">
        <v>0.31384800000000002</v>
      </c>
      <c r="E684" s="105">
        <v>3.9640900000000002E-5</v>
      </c>
    </row>
    <row r="685" spans="1:5">
      <c r="A685" s="80">
        <v>68.2</v>
      </c>
      <c r="B685" s="82">
        <v>0.31385400000000002</v>
      </c>
      <c r="C685" s="104">
        <v>4.0747600000000003E-5</v>
      </c>
      <c r="D685" s="85">
        <v>0.31385299999999999</v>
      </c>
      <c r="E685" s="105">
        <v>4.0746800000000001E-5</v>
      </c>
    </row>
    <row r="686" spans="1:5">
      <c r="A686" s="80">
        <v>68.3</v>
      </c>
      <c r="B686" s="82">
        <v>0.31385800000000003</v>
      </c>
      <c r="C686" s="104">
        <v>4.1128199999999997E-5</v>
      </c>
      <c r="D686" s="85">
        <v>0.313857</v>
      </c>
      <c r="E686" s="105">
        <v>4.1127400000000002E-5</v>
      </c>
    </row>
    <row r="687" spans="1:5">
      <c r="A687" s="80">
        <v>68.400000000000006</v>
      </c>
      <c r="B687" s="82">
        <v>0.31386199999999997</v>
      </c>
      <c r="C687" s="104">
        <v>4.0796100000000001E-5</v>
      </c>
      <c r="D687" s="85">
        <v>0.313861</v>
      </c>
      <c r="E687" s="105">
        <v>4.0795299999999999E-5</v>
      </c>
    </row>
    <row r="688" spans="1:5">
      <c r="A688" s="80">
        <v>68.5</v>
      </c>
      <c r="B688" s="82">
        <v>0.31386599999999998</v>
      </c>
      <c r="C688" s="104">
        <v>3.97761E-5</v>
      </c>
      <c r="D688" s="85">
        <v>0.31386500000000001</v>
      </c>
      <c r="E688" s="105">
        <v>3.9775399999999999E-5</v>
      </c>
    </row>
    <row r="689" spans="1:5">
      <c r="A689" s="80">
        <v>68.599999999999994</v>
      </c>
      <c r="B689" s="82">
        <v>0.31386999999999998</v>
      </c>
      <c r="C689" s="104">
        <v>3.81039E-5</v>
      </c>
      <c r="D689" s="85">
        <v>0.31386900000000001</v>
      </c>
      <c r="E689" s="105">
        <v>3.8103299999999998E-5</v>
      </c>
    </row>
    <row r="690" spans="1:5">
      <c r="A690" s="80">
        <v>68.7</v>
      </c>
      <c r="B690" s="82">
        <v>0.31387300000000001</v>
      </c>
      <c r="C690" s="104">
        <v>3.5825599999999998E-5</v>
      </c>
      <c r="D690" s="85">
        <v>0.31387199999999998</v>
      </c>
      <c r="E690" s="105">
        <v>3.5824900000000003E-5</v>
      </c>
    </row>
    <row r="691" spans="1:5">
      <c r="A691" s="80">
        <v>68.8</v>
      </c>
      <c r="B691" s="82">
        <v>0.31387700000000002</v>
      </c>
      <c r="C691" s="104">
        <v>3.2996000000000001E-5</v>
      </c>
      <c r="D691" s="85">
        <v>0.31387599999999999</v>
      </c>
      <c r="E691" s="105">
        <v>3.2995499999999999E-5</v>
      </c>
    </row>
    <row r="692" spans="1:5">
      <c r="A692" s="80">
        <v>68.900000000000006</v>
      </c>
      <c r="B692" s="82">
        <v>0.31387999999999999</v>
      </c>
      <c r="C692" s="104">
        <v>2.96784E-5</v>
      </c>
      <c r="D692" s="85">
        <v>0.31387900000000002</v>
      </c>
      <c r="E692" s="105">
        <v>2.9677899999999999E-5</v>
      </c>
    </row>
    <row r="693" spans="1:5">
      <c r="A693" s="80">
        <v>69</v>
      </c>
      <c r="B693" s="82">
        <v>0.31388300000000002</v>
      </c>
      <c r="C693" s="104">
        <v>2.5942300000000001E-5</v>
      </c>
      <c r="D693" s="85">
        <v>0.31388199999999999</v>
      </c>
      <c r="E693" s="105">
        <v>2.59419E-5</v>
      </c>
    </row>
    <row r="694" spans="1:5">
      <c r="A694" s="80">
        <v>69.099999999999994</v>
      </c>
      <c r="B694" s="82">
        <v>0.31388500000000003</v>
      </c>
      <c r="C694" s="104">
        <v>2.18628E-5</v>
      </c>
      <c r="D694" s="85">
        <v>0.313884</v>
      </c>
      <c r="E694" s="105">
        <v>2.1862499999999999E-5</v>
      </c>
    </row>
    <row r="695" spans="1:5">
      <c r="A695" s="80">
        <v>69.2</v>
      </c>
      <c r="B695" s="82">
        <v>0.31388700000000003</v>
      </c>
      <c r="C695" s="104">
        <v>1.7518499999999998E-5</v>
      </c>
      <c r="D695" s="85">
        <v>0.313886</v>
      </c>
      <c r="E695" s="105">
        <v>1.7518400000000002E-5</v>
      </c>
    </row>
    <row r="696" spans="1:5">
      <c r="A696" s="80">
        <v>69.3</v>
      </c>
      <c r="B696" s="82">
        <v>0.31388899999999997</v>
      </c>
      <c r="C696" s="104">
        <v>1.29909E-5</v>
      </c>
      <c r="D696" s="85">
        <v>0.313888</v>
      </c>
      <c r="E696" s="105">
        <v>1.2990799999999999E-5</v>
      </c>
    </row>
    <row r="697" spans="1:5">
      <c r="A697" s="80">
        <v>69.400000000000006</v>
      </c>
      <c r="B697" s="82">
        <v>0.31389</v>
      </c>
      <c r="C697" s="104">
        <v>8.3621700000000006E-6</v>
      </c>
      <c r="D697" s="85">
        <v>0.31388899999999997</v>
      </c>
      <c r="E697" s="105">
        <v>8.3621599999999999E-6</v>
      </c>
    </row>
    <row r="698" spans="1:5">
      <c r="A698" s="80">
        <v>69.5</v>
      </c>
      <c r="B698" s="82">
        <v>0.31389</v>
      </c>
      <c r="C698" s="104">
        <v>3.7139600000000001E-6</v>
      </c>
      <c r="D698" s="85">
        <v>0.31388899999999997</v>
      </c>
      <c r="E698" s="105">
        <v>3.71405E-6</v>
      </c>
    </row>
    <row r="699" spans="1:5">
      <c r="A699" s="80">
        <v>69.599999999999994</v>
      </c>
      <c r="B699" s="82">
        <v>0.31389</v>
      </c>
      <c r="C699" s="104">
        <v>-8.73754E-7</v>
      </c>
      <c r="D699" s="85">
        <v>0.31388899999999997</v>
      </c>
      <c r="E699" s="105">
        <v>-8.7358300000000005E-7</v>
      </c>
    </row>
    <row r="700" spans="1:5">
      <c r="A700" s="80">
        <v>69.7</v>
      </c>
      <c r="B700" s="82">
        <v>0.31389</v>
      </c>
      <c r="C700" s="104">
        <v>-5.3242499999999999E-6</v>
      </c>
      <c r="D700" s="85">
        <v>0.31388899999999997</v>
      </c>
      <c r="E700" s="105">
        <v>-5.3239900000000003E-6</v>
      </c>
    </row>
    <row r="701" spans="1:5">
      <c r="A701" s="80">
        <v>69.8</v>
      </c>
      <c r="B701" s="82">
        <v>0.31388899999999997</v>
      </c>
      <c r="C701" s="104">
        <v>-9.5651600000000001E-6</v>
      </c>
      <c r="D701" s="85">
        <v>0.313888</v>
      </c>
      <c r="E701" s="105">
        <v>-9.5648300000000007E-6</v>
      </c>
    </row>
    <row r="702" spans="1:5">
      <c r="A702" s="80">
        <v>69.900000000000006</v>
      </c>
      <c r="B702" s="82">
        <v>0.313888</v>
      </c>
      <c r="C702" s="104">
        <v>-1.35296E-5</v>
      </c>
      <c r="D702" s="85">
        <v>0.31388700000000003</v>
      </c>
      <c r="E702" s="105">
        <v>-1.3529299999999999E-5</v>
      </c>
    </row>
    <row r="703" spans="1:5">
      <c r="A703" s="80">
        <v>70</v>
      </c>
      <c r="B703" s="82">
        <v>0.31388700000000003</v>
      </c>
      <c r="C703" s="104">
        <v>-1.7157399999999999E-5</v>
      </c>
      <c r="D703" s="85">
        <v>0.313886</v>
      </c>
      <c r="E703" s="105">
        <v>-1.7156899999999998E-5</v>
      </c>
    </row>
    <row r="704" spans="1:5">
      <c r="A704" s="80">
        <v>70.099999999999994</v>
      </c>
      <c r="B704" s="82">
        <v>0.31388500000000003</v>
      </c>
      <c r="C704" s="104">
        <v>-2.0395300000000001E-5</v>
      </c>
      <c r="D704" s="85">
        <v>0.313884</v>
      </c>
      <c r="E704" s="105">
        <v>-2.03948E-5</v>
      </c>
    </row>
    <row r="705" spans="1:5">
      <c r="A705" s="80">
        <v>70.2</v>
      </c>
      <c r="B705" s="82">
        <v>0.31388300000000002</v>
      </c>
      <c r="C705" s="104">
        <v>-2.3198699999999999E-5</v>
      </c>
      <c r="D705" s="85">
        <v>0.31388199999999999</v>
      </c>
      <c r="E705" s="105">
        <v>-2.3198100000000001E-5</v>
      </c>
    </row>
    <row r="706" spans="1:5">
      <c r="A706" s="80">
        <v>70.3</v>
      </c>
      <c r="B706" s="82">
        <v>0.31387999999999999</v>
      </c>
      <c r="C706" s="104">
        <v>-2.5531E-5</v>
      </c>
      <c r="D706" s="85">
        <v>0.31387900000000002</v>
      </c>
      <c r="E706" s="105">
        <v>-2.5530399999999999E-5</v>
      </c>
    </row>
    <row r="707" spans="1:5">
      <c r="A707" s="80">
        <v>70.400000000000006</v>
      </c>
      <c r="B707" s="82">
        <v>0.31387799999999999</v>
      </c>
      <c r="C707" s="104">
        <v>-2.73651E-5</v>
      </c>
      <c r="D707" s="85">
        <v>0.31387700000000002</v>
      </c>
      <c r="E707" s="105">
        <v>-2.7364599999999999E-5</v>
      </c>
    </row>
    <row r="708" spans="1:5">
      <c r="A708" s="80">
        <v>70.5</v>
      </c>
      <c r="B708" s="82">
        <v>0.31387500000000002</v>
      </c>
      <c r="C708" s="104">
        <v>-2.8683E-5</v>
      </c>
      <c r="D708" s="85">
        <v>0.31387399999999999</v>
      </c>
      <c r="E708" s="105">
        <v>-2.8682399999999998E-5</v>
      </c>
    </row>
    <row r="709" spans="1:5">
      <c r="A709" s="80">
        <v>70.599999999999994</v>
      </c>
      <c r="B709" s="82">
        <v>0.31387199999999998</v>
      </c>
      <c r="C709" s="104">
        <v>-2.94758E-5</v>
      </c>
      <c r="D709" s="85">
        <v>0.31387100000000001</v>
      </c>
      <c r="E709" s="105">
        <v>-2.9475199999999999E-5</v>
      </c>
    </row>
    <row r="710" spans="1:5">
      <c r="A710" s="80">
        <v>70.7</v>
      </c>
      <c r="B710" s="82">
        <v>0.31386900000000001</v>
      </c>
      <c r="C710" s="104">
        <v>-2.9744099999999999E-5</v>
      </c>
      <c r="D710" s="85">
        <v>0.31386799999999998</v>
      </c>
      <c r="E710" s="105">
        <v>-2.9743500000000001E-5</v>
      </c>
    </row>
    <row r="711" spans="1:5">
      <c r="A711" s="80">
        <v>70.8</v>
      </c>
      <c r="B711" s="82">
        <v>0.31386599999999998</v>
      </c>
      <c r="C711" s="104">
        <v>-2.9497199999999999E-5</v>
      </c>
      <c r="D711" s="85">
        <v>0.31386500000000001</v>
      </c>
      <c r="E711" s="105">
        <v>-2.9496600000000001E-5</v>
      </c>
    </row>
    <row r="712" spans="1:5">
      <c r="A712" s="80">
        <v>70.900000000000006</v>
      </c>
      <c r="B712" s="82">
        <v>0.313863</v>
      </c>
      <c r="C712" s="104">
        <v>-2.8753100000000001E-5</v>
      </c>
      <c r="D712" s="85">
        <v>0.31386199999999997</v>
      </c>
      <c r="E712" s="105">
        <v>-2.87525E-5</v>
      </c>
    </row>
    <row r="713" spans="1:5">
      <c r="A713" s="80">
        <v>71</v>
      </c>
      <c r="B713" s="82">
        <v>0.31385999999999997</v>
      </c>
      <c r="C713" s="104">
        <v>-2.7537699999999999E-5</v>
      </c>
      <c r="D713" s="85">
        <v>0.313859</v>
      </c>
      <c r="E713" s="105">
        <v>-2.7537200000000001E-5</v>
      </c>
    </row>
    <row r="714" spans="1:5">
      <c r="A714" s="80">
        <v>71.099999999999994</v>
      </c>
      <c r="B714" s="82">
        <v>0.31385800000000003</v>
      </c>
      <c r="C714" s="104">
        <v>-2.5884399999999999E-5</v>
      </c>
      <c r="D714" s="85">
        <v>0.31385600000000002</v>
      </c>
      <c r="E714" s="105">
        <v>-2.5884000000000002E-5</v>
      </c>
    </row>
    <row r="715" spans="1:5">
      <c r="A715" s="80">
        <v>71.2</v>
      </c>
      <c r="B715" s="82">
        <v>0.313855</v>
      </c>
      <c r="C715" s="104">
        <v>-2.3833100000000001E-5</v>
      </c>
      <c r="D715" s="85">
        <v>0.31385400000000002</v>
      </c>
      <c r="E715" s="105">
        <v>-2.38327E-5</v>
      </c>
    </row>
    <row r="716" spans="1:5">
      <c r="A716" s="80">
        <v>71.3</v>
      </c>
      <c r="B716" s="82">
        <v>0.31385299999999999</v>
      </c>
      <c r="C716" s="104">
        <v>-2.1429399999999998E-5</v>
      </c>
      <c r="D716" s="85">
        <v>0.31385200000000002</v>
      </c>
      <c r="E716" s="105">
        <v>-2.1429100000000001E-5</v>
      </c>
    </row>
    <row r="717" spans="1:5">
      <c r="A717" s="80">
        <v>71.400000000000006</v>
      </c>
      <c r="B717" s="82">
        <v>0.31385099999999999</v>
      </c>
      <c r="C717" s="104">
        <v>-1.8723799999999999E-5</v>
      </c>
      <c r="D717" s="85">
        <v>0.31385000000000002</v>
      </c>
      <c r="E717" s="105">
        <v>-1.8723500000000001E-5</v>
      </c>
    </row>
    <row r="718" spans="1:5">
      <c r="A718" s="80">
        <v>71.5</v>
      </c>
      <c r="B718" s="82">
        <v>0.31384899999999999</v>
      </c>
      <c r="C718" s="104">
        <v>-1.5770500000000001E-5</v>
      </c>
      <c r="D718" s="85">
        <v>0.31384800000000002</v>
      </c>
      <c r="E718" s="105">
        <v>-1.57703E-5</v>
      </c>
    </row>
    <row r="719" spans="1:5">
      <c r="A719" s="80">
        <v>71.599999999999994</v>
      </c>
      <c r="B719" s="82">
        <v>0.31384800000000002</v>
      </c>
      <c r="C719" s="104">
        <v>-1.26266E-5</v>
      </c>
      <c r="D719" s="85">
        <v>0.31384699999999999</v>
      </c>
      <c r="E719" s="105">
        <v>-1.26265E-5</v>
      </c>
    </row>
    <row r="720" spans="1:5">
      <c r="A720" s="80">
        <v>71.7</v>
      </c>
      <c r="B720" s="82">
        <v>0.31384699999999999</v>
      </c>
      <c r="C720" s="104">
        <v>-9.3508800000000008E-6</v>
      </c>
      <c r="D720" s="85">
        <v>0.31384499999999999</v>
      </c>
      <c r="E720" s="105">
        <v>-9.3508099999999993E-6</v>
      </c>
    </row>
    <row r="721" spans="1:5">
      <c r="A721" s="80">
        <v>71.8</v>
      </c>
      <c r="B721" s="82">
        <v>0.31384600000000001</v>
      </c>
      <c r="C721" s="104">
        <v>-6.0027500000000003E-6</v>
      </c>
      <c r="D721" s="85">
        <v>0.31384499999999999</v>
      </c>
      <c r="E721" s="105">
        <v>-6.0027500000000003E-6</v>
      </c>
    </row>
    <row r="722" spans="1:5">
      <c r="A722" s="80">
        <v>71.900000000000006</v>
      </c>
      <c r="B722" s="82">
        <v>0.31384499999999999</v>
      </c>
      <c r="C722" s="104">
        <v>-2.64136E-6</v>
      </c>
      <c r="D722" s="85">
        <v>0.31384400000000001</v>
      </c>
      <c r="E722" s="105">
        <v>-2.6414199999999999E-6</v>
      </c>
    </row>
    <row r="723" spans="1:5">
      <c r="A723" s="80">
        <v>72</v>
      </c>
      <c r="B723" s="82">
        <v>0.31384499999999999</v>
      </c>
      <c r="C723" s="104">
        <v>6.7553599999999997E-7</v>
      </c>
      <c r="D723" s="85">
        <v>0.31384400000000001</v>
      </c>
      <c r="E723" s="105">
        <v>6.7540700000000001E-7</v>
      </c>
    </row>
    <row r="724" spans="1:5">
      <c r="A724" s="80">
        <v>72.099999999999994</v>
      </c>
      <c r="B724" s="82">
        <v>0.31384499999999999</v>
      </c>
      <c r="C724" s="104">
        <v>3.89247E-6</v>
      </c>
      <c r="D724" s="85">
        <v>0.31384400000000001</v>
      </c>
      <c r="E724" s="105">
        <v>3.8922800000000003E-6</v>
      </c>
    </row>
    <row r="725" spans="1:5">
      <c r="A725" s="80">
        <v>72.2</v>
      </c>
      <c r="B725" s="82">
        <v>0.31384600000000001</v>
      </c>
      <c r="C725" s="104">
        <v>6.9571599999999998E-6</v>
      </c>
      <c r="D725" s="85">
        <v>0.31384499999999999</v>
      </c>
      <c r="E725" s="105">
        <v>6.95692E-6</v>
      </c>
    </row>
    <row r="726" spans="1:5">
      <c r="A726" s="80">
        <v>72.3</v>
      </c>
      <c r="B726" s="82">
        <v>0.31384699999999999</v>
      </c>
      <c r="C726" s="104">
        <v>9.8213300000000007E-6</v>
      </c>
      <c r="D726" s="85">
        <v>0.31384600000000001</v>
      </c>
      <c r="E726" s="105">
        <v>9.8210300000000001E-6</v>
      </c>
    </row>
    <row r="727" spans="1:5">
      <c r="A727" s="80">
        <v>72.400000000000006</v>
      </c>
      <c r="B727" s="82">
        <v>0.31384800000000002</v>
      </c>
      <c r="C727" s="104">
        <v>1.2441399999999999E-5</v>
      </c>
      <c r="D727" s="85">
        <v>0.31384699999999999</v>
      </c>
      <c r="E727" s="105">
        <v>1.24411E-5</v>
      </c>
    </row>
    <row r="728" spans="1:5">
      <c r="A728" s="80">
        <v>72.5</v>
      </c>
      <c r="B728" s="82">
        <v>0.31384899999999999</v>
      </c>
      <c r="C728" s="104">
        <v>1.4779100000000001E-5</v>
      </c>
      <c r="D728" s="85">
        <v>0.31384800000000002</v>
      </c>
      <c r="E728" s="105">
        <v>1.47787E-5</v>
      </c>
    </row>
    <row r="729" spans="1:5">
      <c r="A729" s="80">
        <v>72.599999999999994</v>
      </c>
      <c r="B729" s="82">
        <v>0.31385099999999999</v>
      </c>
      <c r="C729" s="104">
        <v>1.68021E-5</v>
      </c>
      <c r="D729" s="85">
        <v>0.31385000000000002</v>
      </c>
      <c r="E729" s="105">
        <v>1.6801699999999999E-5</v>
      </c>
    </row>
    <row r="730" spans="1:5">
      <c r="A730" s="80">
        <v>72.7</v>
      </c>
      <c r="B730" s="82">
        <v>0.31385299999999999</v>
      </c>
      <c r="C730" s="104">
        <v>1.8484200000000002E-5</v>
      </c>
      <c r="D730" s="85">
        <v>0.31385200000000002</v>
      </c>
      <c r="E730" s="105">
        <v>1.8483800000000001E-5</v>
      </c>
    </row>
    <row r="731" spans="1:5">
      <c r="A731" s="80">
        <v>72.8</v>
      </c>
      <c r="B731" s="82">
        <v>0.313855</v>
      </c>
      <c r="C731" s="104">
        <v>1.9805699999999999E-5</v>
      </c>
      <c r="D731" s="85">
        <v>0.31385299999999999</v>
      </c>
      <c r="E731" s="105">
        <v>1.9805300000000002E-5</v>
      </c>
    </row>
    <row r="732" spans="1:5">
      <c r="A732" s="80">
        <v>72.900000000000006</v>
      </c>
      <c r="B732" s="82">
        <v>0.313857</v>
      </c>
      <c r="C732" s="104">
        <v>2.0753800000000001E-5</v>
      </c>
      <c r="D732" s="85">
        <v>0.31385600000000002</v>
      </c>
      <c r="E732" s="105">
        <v>2.07533E-5</v>
      </c>
    </row>
    <row r="733" spans="1:5">
      <c r="A733" s="80">
        <v>73</v>
      </c>
      <c r="B733" s="82">
        <v>0.313859</v>
      </c>
      <c r="C733" s="104">
        <v>2.1322E-5</v>
      </c>
      <c r="D733" s="85">
        <v>0.31385800000000003</v>
      </c>
      <c r="E733" s="105">
        <v>2.1321599999999999E-5</v>
      </c>
    </row>
    <row r="734" spans="1:5">
      <c r="A734" s="80">
        <v>73.099999999999994</v>
      </c>
      <c r="B734" s="82">
        <v>0.313861</v>
      </c>
      <c r="C734" s="104">
        <v>2.1511000000000001E-5</v>
      </c>
      <c r="D734" s="85">
        <v>0.31385999999999997</v>
      </c>
      <c r="E734" s="105">
        <v>2.15106E-5</v>
      </c>
    </row>
    <row r="735" spans="1:5">
      <c r="A735" s="80">
        <v>73.2</v>
      </c>
      <c r="B735" s="82">
        <v>0.313863</v>
      </c>
      <c r="C735" s="104">
        <v>2.1327599999999999E-5</v>
      </c>
      <c r="D735" s="85">
        <v>0.31386199999999997</v>
      </c>
      <c r="E735" s="105">
        <v>2.1327100000000001E-5</v>
      </c>
    </row>
    <row r="736" spans="1:5">
      <c r="A736" s="80">
        <v>73.3</v>
      </c>
      <c r="B736" s="82">
        <v>0.31386500000000001</v>
      </c>
      <c r="C736" s="104">
        <v>2.0784700000000001E-5</v>
      </c>
      <c r="D736" s="85">
        <v>0.31386399999999998</v>
      </c>
      <c r="E736" s="105">
        <v>2.07843E-5</v>
      </c>
    </row>
    <row r="737" spans="1:5">
      <c r="A737" s="80">
        <v>73.400000000000006</v>
      </c>
      <c r="B737" s="82">
        <v>0.31386700000000001</v>
      </c>
      <c r="C737" s="104">
        <v>1.9901399999999999E-5</v>
      </c>
      <c r="D737" s="85">
        <v>0.31386599999999998</v>
      </c>
      <c r="E737" s="105">
        <v>1.9901000000000001E-5</v>
      </c>
    </row>
    <row r="738" spans="1:5">
      <c r="A738" s="80">
        <v>73.5</v>
      </c>
      <c r="B738" s="82">
        <v>0.31386900000000001</v>
      </c>
      <c r="C738" s="104">
        <v>1.8701700000000001E-5</v>
      </c>
      <c r="D738" s="85">
        <v>0.31386799999999998</v>
      </c>
      <c r="E738" s="105">
        <v>1.87013E-5</v>
      </c>
    </row>
    <row r="739" spans="1:5">
      <c r="A739" s="80">
        <v>73.599999999999994</v>
      </c>
      <c r="B739" s="82">
        <v>0.31387100000000001</v>
      </c>
      <c r="C739" s="104">
        <v>1.7214499999999999E-5</v>
      </c>
      <c r="D739" s="85">
        <v>0.31386999999999998</v>
      </c>
      <c r="E739" s="105">
        <v>1.7214199999999999E-5</v>
      </c>
    </row>
    <row r="740" spans="1:5">
      <c r="A740" s="80">
        <v>73.7</v>
      </c>
      <c r="B740" s="82">
        <v>0.31387300000000001</v>
      </c>
      <c r="C740" s="104">
        <v>1.5472999999999999E-5</v>
      </c>
      <c r="D740" s="85">
        <v>0.31387100000000001</v>
      </c>
      <c r="E740" s="105">
        <v>1.5472799999999999E-5</v>
      </c>
    </row>
    <row r="741" spans="1:5">
      <c r="A741" s="80">
        <v>73.8</v>
      </c>
      <c r="B741" s="82">
        <v>0.31387399999999999</v>
      </c>
      <c r="C741" s="104">
        <v>1.3513700000000001E-5</v>
      </c>
      <c r="D741" s="85">
        <v>0.31387300000000001</v>
      </c>
      <c r="E741" s="105">
        <v>1.35135E-5</v>
      </c>
    </row>
    <row r="742" spans="1:5">
      <c r="A742" s="80">
        <v>73.900000000000006</v>
      </c>
      <c r="B742" s="82">
        <v>0.31387500000000002</v>
      </c>
      <c r="C742" s="104">
        <v>1.13757E-5</v>
      </c>
      <c r="D742" s="85">
        <v>0.31387399999999999</v>
      </c>
      <c r="E742" s="105">
        <v>1.13756E-5</v>
      </c>
    </row>
    <row r="743" spans="1:5">
      <c r="A743" s="80">
        <v>74</v>
      </c>
      <c r="B743" s="82">
        <v>0.31387599999999999</v>
      </c>
      <c r="C743" s="104">
        <v>9.1005200000000001E-6</v>
      </c>
      <c r="D743" s="85">
        <v>0.31387500000000002</v>
      </c>
      <c r="E743" s="105">
        <v>9.1004099999999992E-6</v>
      </c>
    </row>
    <row r="744" spans="1:5">
      <c r="A744" s="80">
        <v>74.099999999999994</v>
      </c>
      <c r="B744" s="82">
        <v>0.31387700000000002</v>
      </c>
      <c r="C744" s="104">
        <v>6.7305199999999999E-6</v>
      </c>
      <c r="D744" s="85">
        <v>0.31387599999999999</v>
      </c>
      <c r="E744" s="105">
        <v>6.7304699999999998E-6</v>
      </c>
    </row>
    <row r="745" spans="1:5">
      <c r="A745" s="80">
        <v>74.2</v>
      </c>
      <c r="B745" s="82">
        <v>0.31387799999999999</v>
      </c>
      <c r="C745" s="104">
        <v>4.30875E-6</v>
      </c>
      <c r="D745" s="85">
        <v>0.31387700000000002</v>
      </c>
      <c r="E745" s="105">
        <v>4.30875E-6</v>
      </c>
    </row>
    <row r="746" spans="1:5">
      <c r="A746" s="80">
        <v>74.3</v>
      </c>
      <c r="B746" s="82">
        <v>0.31387799999999999</v>
      </c>
      <c r="C746" s="104">
        <v>1.8779400000000001E-6</v>
      </c>
      <c r="D746" s="85">
        <v>0.31387700000000002</v>
      </c>
      <c r="E746" s="105">
        <v>1.87799E-6</v>
      </c>
    </row>
    <row r="747" spans="1:5">
      <c r="A747" s="80">
        <v>74.400000000000006</v>
      </c>
      <c r="B747" s="82">
        <v>0.31387799999999999</v>
      </c>
      <c r="C747" s="104">
        <v>-5.2012700000000001E-7</v>
      </c>
      <c r="D747" s="85">
        <v>0.31387700000000002</v>
      </c>
      <c r="E747" s="105">
        <v>-5.2002999999999998E-7</v>
      </c>
    </row>
    <row r="748" spans="1:5">
      <c r="A748" s="80">
        <v>74.5</v>
      </c>
      <c r="B748" s="82">
        <v>0.31387799999999999</v>
      </c>
      <c r="C748" s="104">
        <v>-2.84539E-6</v>
      </c>
      <c r="D748" s="85">
        <v>0.31387700000000002</v>
      </c>
      <c r="E748" s="105">
        <v>-2.8452400000000001E-6</v>
      </c>
    </row>
    <row r="749" spans="1:5">
      <c r="A749" s="80">
        <v>74.599999999999994</v>
      </c>
      <c r="B749" s="82">
        <v>0.31387700000000002</v>
      </c>
      <c r="C749" s="104">
        <v>-5.0600599999999998E-6</v>
      </c>
      <c r="D749" s="85">
        <v>0.31387599999999999</v>
      </c>
      <c r="E749" s="105">
        <v>-5.0598799999999999E-6</v>
      </c>
    </row>
    <row r="750" spans="1:5">
      <c r="A750" s="80">
        <v>74.7</v>
      </c>
      <c r="B750" s="82">
        <v>0.31387700000000002</v>
      </c>
      <c r="C750" s="104">
        <v>-7.1292700000000001E-6</v>
      </c>
      <c r="D750" s="85">
        <v>0.31387599999999999</v>
      </c>
      <c r="E750" s="105">
        <v>-7.12905E-6</v>
      </c>
    </row>
    <row r="751" spans="1:5">
      <c r="A751" s="80">
        <v>74.8</v>
      </c>
      <c r="B751" s="82">
        <v>0.31387599999999999</v>
      </c>
      <c r="C751" s="104">
        <v>-9.02155E-6</v>
      </c>
      <c r="D751" s="85">
        <v>0.31387500000000002</v>
      </c>
      <c r="E751" s="105">
        <v>-9.0212999999999995E-6</v>
      </c>
    </row>
    <row r="752" spans="1:5">
      <c r="A752" s="80">
        <v>74.900000000000006</v>
      </c>
      <c r="B752" s="82">
        <v>0.31387500000000002</v>
      </c>
      <c r="C752" s="104">
        <v>-1.0709299999999999E-5</v>
      </c>
      <c r="D752" s="85">
        <v>0.31387399999999999</v>
      </c>
      <c r="E752" s="105">
        <v>-1.0709E-5</v>
      </c>
    </row>
    <row r="753" spans="1:5">
      <c r="A753" s="80">
        <v>75</v>
      </c>
      <c r="B753" s="82">
        <v>0.31387399999999999</v>
      </c>
      <c r="C753" s="104">
        <v>-1.21692E-5</v>
      </c>
      <c r="D753" s="85">
        <v>0.31387300000000001</v>
      </c>
      <c r="E753" s="105">
        <v>-1.21689E-5</v>
      </c>
    </row>
    <row r="754" spans="1:5">
      <c r="A754" s="80">
        <v>75.099999999999994</v>
      </c>
      <c r="B754" s="82">
        <v>0.31387300000000001</v>
      </c>
      <c r="C754" s="104">
        <v>-1.33822E-5</v>
      </c>
      <c r="D754" s="85">
        <v>0.31387100000000001</v>
      </c>
      <c r="E754" s="105">
        <v>-1.33819E-5</v>
      </c>
    </row>
    <row r="755" spans="1:5">
      <c r="A755" s="80">
        <v>75.2</v>
      </c>
      <c r="B755" s="82">
        <v>0.31387100000000001</v>
      </c>
      <c r="C755" s="104">
        <v>-1.43344E-5</v>
      </c>
      <c r="D755" s="85">
        <v>0.31386999999999998</v>
      </c>
      <c r="E755" s="105">
        <v>-1.4334100000000001E-5</v>
      </c>
    </row>
    <row r="756" spans="1:5">
      <c r="A756" s="80">
        <v>75.3</v>
      </c>
      <c r="B756" s="82">
        <v>0.31386999999999998</v>
      </c>
      <c r="C756" s="104">
        <v>-1.5016400000000001E-5</v>
      </c>
      <c r="D756" s="85">
        <v>0.31386900000000001</v>
      </c>
      <c r="E756" s="105">
        <v>-1.50161E-5</v>
      </c>
    </row>
    <row r="757" spans="1:5">
      <c r="A757" s="80">
        <v>75.400000000000006</v>
      </c>
      <c r="B757" s="82">
        <v>0.31386799999999998</v>
      </c>
      <c r="C757" s="104">
        <v>-1.5423699999999999E-5</v>
      </c>
      <c r="D757" s="85">
        <v>0.31386700000000001</v>
      </c>
      <c r="E757" s="105">
        <v>-1.5423399999999999E-5</v>
      </c>
    </row>
    <row r="758" spans="1:5">
      <c r="A758" s="80">
        <v>75.5</v>
      </c>
      <c r="B758" s="82">
        <v>0.31386700000000001</v>
      </c>
      <c r="C758" s="104">
        <v>-1.55568E-5</v>
      </c>
      <c r="D758" s="85">
        <v>0.31386599999999998</v>
      </c>
      <c r="E758" s="105">
        <v>-1.5556499999999999E-5</v>
      </c>
    </row>
    <row r="759" spans="1:5">
      <c r="A759" s="80">
        <v>75.599999999999994</v>
      </c>
      <c r="B759" s="82">
        <v>0.31386500000000001</v>
      </c>
      <c r="C759" s="104">
        <v>-1.5420599999999999E-5</v>
      </c>
      <c r="D759" s="85">
        <v>0.31386399999999998</v>
      </c>
      <c r="E759" s="105">
        <v>-1.5420299999999999E-5</v>
      </c>
    </row>
    <row r="760" spans="1:5">
      <c r="A760" s="80">
        <v>75.7</v>
      </c>
      <c r="B760" s="82">
        <v>0.31386399999999998</v>
      </c>
      <c r="C760" s="104">
        <v>-1.50246E-5</v>
      </c>
      <c r="D760" s="85">
        <v>0.31386199999999997</v>
      </c>
      <c r="E760" s="105">
        <v>-1.5024299999999999E-5</v>
      </c>
    </row>
    <row r="761" spans="1:5">
      <c r="A761" s="80">
        <v>75.8</v>
      </c>
      <c r="B761" s="82">
        <v>0.31386199999999997</v>
      </c>
      <c r="C761" s="104">
        <v>-1.43826E-5</v>
      </c>
      <c r="D761" s="85">
        <v>0.313861</v>
      </c>
      <c r="E761" s="105">
        <v>-1.43823E-5</v>
      </c>
    </row>
    <row r="762" spans="1:5">
      <c r="A762" s="80">
        <v>75.900000000000006</v>
      </c>
      <c r="B762" s="82">
        <v>0.313861</v>
      </c>
      <c r="C762" s="104">
        <v>-1.3512100000000001E-5</v>
      </c>
      <c r="D762" s="85">
        <v>0.31385999999999997</v>
      </c>
      <c r="E762" s="105">
        <v>-1.35118E-5</v>
      </c>
    </row>
    <row r="763" spans="1:5">
      <c r="A763" s="80">
        <v>76</v>
      </c>
      <c r="B763" s="82">
        <v>0.313859</v>
      </c>
      <c r="C763" s="104">
        <v>-1.2434E-5</v>
      </c>
      <c r="D763" s="85">
        <v>0.31385800000000003</v>
      </c>
      <c r="E763" s="105">
        <v>-1.2433699999999999E-5</v>
      </c>
    </row>
    <row r="764" spans="1:5">
      <c r="A764" s="80">
        <v>76.099999999999994</v>
      </c>
      <c r="B764" s="82">
        <v>0.31385800000000003</v>
      </c>
      <c r="C764" s="104">
        <v>-1.11722E-5</v>
      </c>
      <c r="D764" s="85">
        <v>0.313857</v>
      </c>
      <c r="E764" s="105">
        <v>-1.1172000000000001E-5</v>
      </c>
    </row>
    <row r="765" spans="1:5">
      <c r="A765" s="80">
        <v>76.2</v>
      </c>
      <c r="B765" s="82">
        <v>0.313857</v>
      </c>
      <c r="C765" s="104">
        <v>-9.7533000000000003E-6</v>
      </c>
      <c r="D765" s="85">
        <v>0.31385600000000002</v>
      </c>
      <c r="E765" s="105">
        <v>-9.7531600000000007E-6</v>
      </c>
    </row>
    <row r="766" spans="1:5">
      <c r="A766" s="80">
        <v>76.3</v>
      </c>
      <c r="B766" s="82">
        <v>0.31385600000000002</v>
      </c>
      <c r="C766" s="104">
        <v>-8.2056300000000002E-6</v>
      </c>
      <c r="D766" s="85">
        <v>0.313855</v>
      </c>
      <c r="E766" s="105">
        <v>-8.2055199999999993E-6</v>
      </c>
    </row>
    <row r="767" spans="1:5">
      <c r="A767" s="80">
        <v>76.400000000000006</v>
      </c>
      <c r="B767" s="82">
        <v>0.31385600000000002</v>
      </c>
      <c r="C767" s="104">
        <v>-6.55907E-6</v>
      </c>
      <c r="D767" s="85">
        <v>0.31385400000000002</v>
      </c>
      <c r="E767" s="105">
        <v>-6.5589900000000004E-6</v>
      </c>
    </row>
    <row r="768" spans="1:5">
      <c r="A768" s="80">
        <v>76.5</v>
      </c>
      <c r="B768" s="82">
        <v>0.313855</v>
      </c>
      <c r="C768" s="104">
        <v>-4.84438E-6</v>
      </c>
      <c r="D768" s="85">
        <v>0.31385400000000002</v>
      </c>
      <c r="E768" s="105">
        <v>-4.8443399999999998E-6</v>
      </c>
    </row>
    <row r="769" spans="1:5">
      <c r="A769" s="80">
        <v>76.599999999999994</v>
      </c>
      <c r="B769" s="82">
        <v>0.313855</v>
      </c>
      <c r="C769" s="104">
        <v>-3.0926499999999999E-6</v>
      </c>
      <c r="D769" s="85">
        <v>0.31385299999999999</v>
      </c>
      <c r="E769" s="105">
        <v>-3.0926599999999998E-6</v>
      </c>
    </row>
    <row r="770" spans="1:5">
      <c r="A770" s="80">
        <v>76.7</v>
      </c>
      <c r="B770" s="82">
        <v>0.31385400000000002</v>
      </c>
      <c r="C770" s="104">
        <v>-1.33481E-6</v>
      </c>
      <c r="D770" s="85">
        <v>0.31385299999999999</v>
      </c>
      <c r="E770" s="105">
        <v>-1.33485E-6</v>
      </c>
    </row>
    <row r="771" spans="1:5">
      <c r="A771" s="80">
        <v>76.8</v>
      </c>
      <c r="B771" s="82">
        <v>0.31385400000000002</v>
      </c>
      <c r="C771" s="104">
        <v>3.98967E-7</v>
      </c>
      <c r="D771" s="85">
        <v>0.31385299999999999</v>
      </c>
      <c r="E771" s="105">
        <v>3.98894E-7</v>
      </c>
    </row>
    <row r="772" spans="1:5">
      <c r="A772" s="80">
        <v>76.900000000000006</v>
      </c>
      <c r="B772" s="82">
        <v>0.31385400000000002</v>
      </c>
      <c r="C772" s="104">
        <v>2.07971E-6</v>
      </c>
      <c r="D772" s="85">
        <v>0.31385299999999999</v>
      </c>
      <c r="E772" s="105">
        <v>2.0796099999999998E-6</v>
      </c>
    </row>
    <row r="773" spans="1:5">
      <c r="A773" s="80">
        <v>77</v>
      </c>
      <c r="B773" s="82">
        <v>0.313855</v>
      </c>
      <c r="C773" s="104">
        <v>3.6801300000000001E-6</v>
      </c>
      <c r="D773" s="85">
        <v>0.31385400000000002</v>
      </c>
      <c r="E773" s="105">
        <v>3.6799900000000001E-6</v>
      </c>
    </row>
    <row r="774" spans="1:5">
      <c r="A774" s="80">
        <v>77.099999999999994</v>
      </c>
      <c r="B774" s="82">
        <v>0.313855</v>
      </c>
      <c r="C774" s="104">
        <v>5.17503E-6</v>
      </c>
      <c r="D774" s="85">
        <v>0.31385400000000002</v>
      </c>
      <c r="E774" s="105">
        <v>5.17486E-6</v>
      </c>
    </row>
    <row r="775" spans="1:5">
      <c r="A775" s="80">
        <v>77.2</v>
      </c>
      <c r="B775" s="82">
        <v>0.31385600000000002</v>
      </c>
      <c r="C775" s="104">
        <v>6.5416799999999999E-6</v>
      </c>
      <c r="D775" s="85">
        <v>0.313855</v>
      </c>
      <c r="E775" s="105">
        <v>6.5415E-6</v>
      </c>
    </row>
    <row r="776" spans="1:5">
      <c r="A776" s="80">
        <v>77.3</v>
      </c>
      <c r="B776" s="82">
        <v>0.31385600000000002</v>
      </c>
      <c r="C776" s="104">
        <v>7.7601799999999993E-6</v>
      </c>
      <c r="D776" s="85">
        <v>0.313855</v>
      </c>
      <c r="E776" s="105">
        <v>7.7599699999999998E-6</v>
      </c>
    </row>
    <row r="777" spans="1:5">
      <c r="A777" s="80">
        <v>77.400000000000006</v>
      </c>
      <c r="B777" s="82">
        <v>0.313857</v>
      </c>
      <c r="C777" s="104">
        <v>8.8136499999999999E-6</v>
      </c>
      <c r="D777" s="85">
        <v>0.31385600000000002</v>
      </c>
      <c r="E777" s="105">
        <v>8.8134299999999997E-6</v>
      </c>
    </row>
    <row r="778" spans="1:5">
      <c r="A778" s="80">
        <v>77.5</v>
      </c>
      <c r="B778" s="82">
        <v>0.31385800000000003</v>
      </c>
      <c r="C778" s="104">
        <v>9.6885099999999995E-6</v>
      </c>
      <c r="D778" s="85">
        <v>0.313857</v>
      </c>
      <c r="E778" s="105">
        <v>9.6882699999999997E-6</v>
      </c>
    </row>
    <row r="779" spans="1:5">
      <c r="A779" s="80">
        <v>77.599999999999994</v>
      </c>
      <c r="B779" s="82">
        <v>0.313859</v>
      </c>
      <c r="C779" s="104">
        <v>1.0374600000000001E-5</v>
      </c>
      <c r="D779" s="85">
        <v>0.31385800000000003</v>
      </c>
      <c r="E779" s="105">
        <v>1.03743E-5</v>
      </c>
    </row>
    <row r="780" spans="1:5">
      <c r="A780" s="80">
        <v>77.7</v>
      </c>
      <c r="B780" s="82">
        <v>0.31385999999999997</v>
      </c>
      <c r="C780" s="104">
        <v>1.08651E-5</v>
      </c>
      <c r="D780" s="85">
        <v>0.313859</v>
      </c>
      <c r="E780" s="105">
        <v>1.08649E-5</v>
      </c>
    </row>
    <row r="781" spans="1:5">
      <c r="A781" s="80">
        <v>77.8</v>
      </c>
      <c r="B781" s="82">
        <v>0.313861</v>
      </c>
      <c r="C781" s="104">
        <v>1.11571E-5</v>
      </c>
      <c r="D781" s="85">
        <v>0.31385999999999997</v>
      </c>
      <c r="E781" s="105">
        <v>1.11568E-5</v>
      </c>
    </row>
    <row r="782" spans="1:5">
      <c r="A782" s="80">
        <v>77.900000000000006</v>
      </c>
      <c r="B782" s="82">
        <v>0.31386199999999997</v>
      </c>
      <c r="C782" s="104">
        <v>1.12506E-5</v>
      </c>
      <c r="D782" s="85">
        <v>0.313861</v>
      </c>
      <c r="E782" s="105">
        <v>1.12504E-5</v>
      </c>
    </row>
    <row r="783" spans="1:5">
      <c r="A783" s="80">
        <v>78</v>
      </c>
      <c r="B783" s="82">
        <v>0.31386399999999998</v>
      </c>
      <c r="C783" s="104">
        <v>1.1149600000000001E-5</v>
      </c>
      <c r="D783" s="85">
        <v>0.313863</v>
      </c>
      <c r="E783" s="105">
        <v>1.11494E-5</v>
      </c>
    </row>
    <row r="784" spans="1:5">
      <c r="A784" s="80">
        <v>78.099999999999994</v>
      </c>
      <c r="B784" s="82">
        <v>0.31386500000000001</v>
      </c>
      <c r="C784" s="104">
        <v>1.0860799999999999E-5</v>
      </c>
      <c r="D784" s="85">
        <v>0.31386399999999998</v>
      </c>
      <c r="E784" s="105">
        <v>1.0860600000000001E-5</v>
      </c>
    </row>
    <row r="785" spans="1:5">
      <c r="A785" s="80">
        <v>78.2</v>
      </c>
      <c r="B785" s="82">
        <v>0.31386599999999998</v>
      </c>
      <c r="C785" s="104">
        <v>1.03942E-5</v>
      </c>
      <c r="D785" s="85">
        <v>0.31386500000000001</v>
      </c>
      <c r="E785" s="105">
        <v>1.0394000000000001E-5</v>
      </c>
    </row>
    <row r="786" spans="1:5">
      <c r="A786" s="80">
        <v>78.3</v>
      </c>
      <c r="B786" s="82">
        <v>0.31386700000000001</v>
      </c>
      <c r="C786" s="104">
        <v>9.7625100000000008E-6</v>
      </c>
      <c r="D786" s="85">
        <v>0.31386599999999998</v>
      </c>
      <c r="E786" s="105">
        <v>9.7623199999999994E-6</v>
      </c>
    </row>
    <row r="787" spans="1:5">
      <c r="A787" s="80">
        <v>78.400000000000006</v>
      </c>
      <c r="B787" s="82">
        <v>0.31386799999999998</v>
      </c>
      <c r="C787" s="104">
        <v>8.9809200000000004E-6</v>
      </c>
      <c r="D787" s="85">
        <v>0.31386700000000001</v>
      </c>
      <c r="E787" s="105">
        <v>8.9807599999999994E-6</v>
      </c>
    </row>
    <row r="788" spans="1:5">
      <c r="A788" s="80">
        <v>78.5</v>
      </c>
      <c r="B788" s="82">
        <v>0.31386900000000001</v>
      </c>
      <c r="C788" s="104">
        <v>8.0667899999999997E-6</v>
      </c>
      <c r="D788" s="85">
        <v>0.31386700000000001</v>
      </c>
      <c r="E788" s="105">
        <v>8.0666500000000001E-6</v>
      </c>
    </row>
    <row r="789" spans="1:5">
      <c r="A789" s="80">
        <v>78.599999999999994</v>
      </c>
      <c r="B789" s="82">
        <v>0.31386900000000001</v>
      </c>
      <c r="C789" s="104">
        <v>7.0392399999999997E-6</v>
      </c>
      <c r="D789" s="85">
        <v>0.31386799999999998</v>
      </c>
      <c r="E789" s="105">
        <v>7.0391299999999996E-6</v>
      </c>
    </row>
    <row r="790" spans="1:5">
      <c r="A790" s="80">
        <v>78.7</v>
      </c>
      <c r="B790" s="82">
        <v>0.31386999999999998</v>
      </c>
      <c r="C790" s="104">
        <v>5.9188699999999998E-6</v>
      </c>
      <c r="D790" s="85">
        <v>0.31386900000000001</v>
      </c>
      <c r="E790" s="105">
        <v>5.9187800000000003E-6</v>
      </c>
    </row>
    <row r="791" spans="1:5">
      <c r="A791" s="80">
        <v>78.8</v>
      </c>
      <c r="B791" s="82">
        <v>0.31387100000000001</v>
      </c>
      <c r="C791" s="104">
        <v>4.7272700000000001E-6</v>
      </c>
      <c r="D791" s="85">
        <v>0.31386900000000001</v>
      </c>
      <c r="E791" s="105">
        <v>4.7272100000000001E-6</v>
      </c>
    </row>
    <row r="792" spans="1:5">
      <c r="A792" s="80">
        <v>78.900000000000006</v>
      </c>
      <c r="B792" s="82">
        <v>0.31387100000000001</v>
      </c>
      <c r="C792" s="104">
        <v>3.4866900000000002E-6</v>
      </c>
      <c r="D792" s="85">
        <v>0.31386999999999998</v>
      </c>
      <c r="E792" s="105">
        <v>3.48667E-6</v>
      </c>
    </row>
    <row r="793" spans="1:5">
      <c r="A793" s="80">
        <v>79</v>
      </c>
      <c r="B793" s="82">
        <v>0.31387100000000001</v>
      </c>
      <c r="C793" s="104">
        <v>2.2196400000000001E-6</v>
      </c>
      <c r="D793" s="85">
        <v>0.31386999999999998</v>
      </c>
      <c r="E793" s="105">
        <v>2.21965E-6</v>
      </c>
    </row>
    <row r="794" spans="1:5">
      <c r="A794" s="80">
        <v>79.099999999999994</v>
      </c>
      <c r="B794" s="82">
        <v>0.31387100000000001</v>
      </c>
      <c r="C794" s="104">
        <v>9.4846099999999999E-7</v>
      </c>
      <c r="D794" s="85">
        <v>0.31386999999999998</v>
      </c>
      <c r="E794" s="105">
        <v>9.4849000000000004E-7</v>
      </c>
    </row>
    <row r="795" spans="1:5">
      <c r="A795" s="80">
        <v>79.2</v>
      </c>
      <c r="B795" s="82">
        <v>0.31387100000000001</v>
      </c>
      <c r="C795" s="104">
        <v>-3.05033E-7</v>
      </c>
      <c r="D795" s="85">
        <v>0.31386999999999998</v>
      </c>
      <c r="E795" s="105">
        <v>-3.0497800000000002E-7</v>
      </c>
    </row>
    <row r="796" spans="1:5">
      <c r="A796" s="80">
        <v>79.3</v>
      </c>
      <c r="B796" s="82">
        <v>0.31387100000000001</v>
      </c>
      <c r="C796" s="104">
        <v>-1.5199000000000001E-6</v>
      </c>
      <c r="D796" s="85">
        <v>0.31386999999999998</v>
      </c>
      <c r="E796" s="105">
        <v>-1.51982E-6</v>
      </c>
    </row>
    <row r="797" spans="1:5">
      <c r="A797" s="80">
        <v>79.400000000000006</v>
      </c>
      <c r="B797" s="82">
        <v>0.31387100000000001</v>
      </c>
      <c r="C797" s="104">
        <v>-2.67642E-6</v>
      </c>
      <c r="D797" s="85">
        <v>0.31386999999999998</v>
      </c>
      <c r="E797" s="105">
        <v>-2.6763199999999998E-6</v>
      </c>
    </row>
    <row r="798" spans="1:5">
      <c r="A798" s="80">
        <v>79.5</v>
      </c>
      <c r="B798" s="82">
        <v>0.31387100000000001</v>
      </c>
      <c r="C798" s="104">
        <v>-3.7564000000000002E-6</v>
      </c>
      <c r="D798" s="85">
        <v>0.31386999999999998</v>
      </c>
      <c r="E798" s="105">
        <v>-3.7562799999999998E-6</v>
      </c>
    </row>
    <row r="799" spans="1:5">
      <c r="A799" s="80">
        <v>79.599999999999994</v>
      </c>
      <c r="B799" s="82">
        <v>0.31386999999999998</v>
      </c>
      <c r="C799" s="104">
        <v>-4.7434299999999997E-6</v>
      </c>
      <c r="D799" s="85">
        <v>0.31386900000000001</v>
      </c>
      <c r="E799" s="105">
        <v>-4.7432900000000001E-6</v>
      </c>
    </row>
    <row r="800" spans="1:5">
      <c r="A800" s="80">
        <v>79.7</v>
      </c>
      <c r="B800" s="82">
        <v>0.31386999999999998</v>
      </c>
      <c r="C800" s="104">
        <v>-5.62313E-6</v>
      </c>
      <c r="D800" s="85">
        <v>0.31386900000000001</v>
      </c>
      <c r="E800" s="105">
        <v>-5.6229799999999997E-6</v>
      </c>
    </row>
    <row r="801" spans="1:5">
      <c r="A801" s="80">
        <v>79.8</v>
      </c>
      <c r="B801" s="82">
        <v>0.31386900000000001</v>
      </c>
      <c r="C801" s="104">
        <v>-6.3833399999999998E-6</v>
      </c>
      <c r="D801" s="85">
        <v>0.31386799999999998</v>
      </c>
      <c r="E801" s="105">
        <v>-6.3831699999999997E-6</v>
      </c>
    </row>
    <row r="802" spans="1:5">
      <c r="A802" s="80">
        <v>79.900000000000006</v>
      </c>
      <c r="B802" s="82">
        <v>0.31386900000000001</v>
      </c>
      <c r="C802" s="104">
        <v>-7.0142599999999997E-6</v>
      </c>
      <c r="D802" s="85">
        <v>0.31386700000000001</v>
      </c>
      <c r="E802" s="105">
        <v>-7.0140799999999998E-6</v>
      </c>
    </row>
    <row r="803" spans="1:5">
      <c r="A803" s="80">
        <v>80</v>
      </c>
      <c r="B803" s="82">
        <v>0.31386799999999998</v>
      </c>
      <c r="C803" s="104">
        <v>-7.5085600000000002E-6</v>
      </c>
      <c r="D803" s="85">
        <v>0.31386700000000001</v>
      </c>
      <c r="E803" s="105">
        <v>-7.5083800000000003E-6</v>
      </c>
    </row>
    <row r="804" spans="1:5">
      <c r="A804" s="80">
        <v>80.099999999999994</v>
      </c>
      <c r="B804" s="82">
        <v>0.31386700000000001</v>
      </c>
      <c r="C804" s="104">
        <v>-7.8614400000000001E-6</v>
      </c>
      <c r="D804" s="85">
        <v>0.31386599999999998</v>
      </c>
      <c r="E804" s="105">
        <v>-7.8612599999999993E-6</v>
      </c>
    </row>
    <row r="805" spans="1:5">
      <c r="A805" s="80">
        <v>80.2</v>
      </c>
      <c r="B805" s="82">
        <v>0.31386599999999998</v>
      </c>
      <c r="C805" s="104">
        <v>-8.0706399999999997E-6</v>
      </c>
      <c r="D805" s="85">
        <v>0.31386500000000001</v>
      </c>
      <c r="E805" s="105">
        <v>-8.0704600000000007E-6</v>
      </c>
    </row>
    <row r="806" spans="1:5">
      <c r="A806" s="80">
        <v>80.3</v>
      </c>
      <c r="B806" s="82">
        <v>0.31386500000000001</v>
      </c>
      <c r="C806" s="104">
        <v>-8.1364299999999993E-6</v>
      </c>
      <c r="D806" s="85">
        <v>0.31386399999999998</v>
      </c>
      <c r="E806" s="105">
        <v>-8.1362500000000002E-6</v>
      </c>
    </row>
    <row r="807" spans="1:5">
      <c r="A807" s="80">
        <v>80.400000000000006</v>
      </c>
      <c r="B807" s="82">
        <v>0.31386500000000001</v>
      </c>
      <c r="C807" s="104">
        <v>-8.06149E-6</v>
      </c>
      <c r="D807" s="85">
        <v>0.31386399999999998</v>
      </c>
      <c r="E807" s="105">
        <v>-8.0613199999999999E-6</v>
      </c>
    </row>
    <row r="808" spans="1:5">
      <c r="A808" s="80">
        <v>80.5</v>
      </c>
      <c r="B808" s="82">
        <v>0.31386399999999998</v>
      </c>
      <c r="C808" s="104">
        <v>-7.8508699999999993E-6</v>
      </c>
      <c r="D808" s="85">
        <v>0.313863</v>
      </c>
      <c r="E808" s="105">
        <v>-7.8507099999999999E-6</v>
      </c>
    </row>
    <row r="809" spans="1:5">
      <c r="A809" s="80">
        <v>80.599999999999994</v>
      </c>
      <c r="B809" s="82">
        <v>0.313863</v>
      </c>
      <c r="C809" s="104">
        <v>-7.5117700000000002E-6</v>
      </c>
      <c r="D809" s="85">
        <v>0.31386199999999997</v>
      </c>
      <c r="E809" s="105">
        <v>-7.5116199999999999E-6</v>
      </c>
    </row>
    <row r="810" spans="1:5">
      <c r="A810" s="80">
        <v>80.7</v>
      </c>
      <c r="B810" s="82">
        <v>0.31386199999999997</v>
      </c>
      <c r="C810" s="104">
        <v>-7.0534199999999998E-6</v>
      </c>
      <c r="D810" s="85">
        <v>0.313861</v>
      </c>
      <c r="E810" s="105">
        <v>-7.0532800000000002E-6</v>
      </c>
    </row>
    <row r="811" spans="1:5">
      <c r="A811" s="80">
        <v>80.8</v>
      </c>
      <c r="B811" s="82">
        <v>0.31386199999999997</v>
      </c>
      <c r="C811" s="104">
        <v>-6.4868100000000002E-6</v>
      </c>
      <c r="D811" s="85">
        <v>0.313861</v>
      </c>
      <c r="E811" s="105">
        <v>-6.4866900000000002E-6</v>
      </c>
    </row>
    <row r="812" spans="1:5">
      <c r="A812" s="80">
        <v>80.900000000000006</v>
      </c>
      <c r="B812" s="82">
        <v>0.313861</v>
      </c>
      <c r="C812" s="104">
        <v>-5.8245199999999996E-6</v>
      </c>
      <c r="D812" s="85">
        <v>0.31385999999999997</v>
      </c>
      <c r="E812" s="105">
        <v>-5.8244200000000002E-6</v>
      </c>
    </row>
    <row r="813" spans="1:5">
      <c r="A813" s="80">
        <v>81</v>
      </c>
      <c r="B813" s="82">
        <v>0.313861</v>
      </c>
      <c r="C813" s="104">
        <v>-5.0804100000000004E-6</v>
      </c>
      <c r="D813" s="85">
        <v>0.313859</v>
      </c>
      <c r="E813" s="105">
        <v>-5.0803299999999999E-6</v>
      </c>
    </row>
    <row r="814" spans="1:5">
      <c r="A814" s="80">
        <v>81.099999999999994</v>
      </c>
      <c r="B814" s="82">
        <v>0.31385999999999997</v>
      </c>
      <c r="C814" s="104">
        <v>-4.2693599999999999E-6</v>
      </c>
      <c r="D814" s="85">
        <v>0.313859</v>
      </c>
      <c r="E814" s="105">
        <v>-4.2692999999999999E-6</v>
      </c>
    </row>
    <row r="815" spans="1:5">
      <c r="A815" s="80">
        <v>81.2</v>
      </c>
      <c r="B815" s="82">
        <v>0.31385999999999997</v>
      </c>
      <c r="C815" s="104">
        <v>-3.40701E-6</v>
      </c>
      <c r="D815" s="85">
        <v>0.313859</v>
      </c>
      <c r="E815" s="105">
        <v>-3.4069700000000002E-6</v>
      </c>
    </row>
    <row r="816" spans="1:5">
      <c r="A816" s="80">
        <v>81.3</v>
      </c>
      <c r="B816" s="82">
        <v>0.313859</v>
      </c>
      <c r="C816" s="104">
        <v>-2.5094699999999999E-6</v>
      </c>
      <c r="D816" s="85">
        <v>0.31385800000000003</v>
      </c>
      <c r="E816" s="105">
        <v>-2.5094500000000002E-6</v>
      </c>
    </row>
    <row r="817" spans="1:5">
      <c r="A817" s="80">
        <v>81.400000000000006</v>
      </c>
      <c r="B817" s="82">
        <v>0.313859</v>
      </c>
      <c r="C817" s="104">
        <v>-1.59299E-6</v>
      </c>
      <c r="D817" s="85">
        <v>0.31385800000000003</v>
      </c>
      <c r="E817" s="105">
        <v>-1.59299E-6</v>
      </c>
    </row>
    <row r="818" spans="1:5">
      <c r="A818" s="80">
        <v>81.5</v>
      </c>
      <c r="B818" s="82">
        <v>0.313859</v>
      </c>
      <c r="C818" s="104">
        <v>-6.7373299999999996E-7</v>
      </c>
      <c r="D818" s="85">
        <v>0.31385800000000003</v>
      </c>
      <c r="E818" s="105">
        <v>-6.7375400000000001E-7</v>
      </c>
    </row>
    <row r="819" spans="1:5">
      <c r="A819" s="80">
        <v>81.599999999999994</v>
      </c>
      <c r="B819" s="82">
        <v>0.313859</v>
      </c>
      <c r="C819" s="104">
        <v>2.32523E-7</v>
      </c>
      <c r="D819" s="85">
        <v>0.31385800000000003</v>
      </c>
      <c r="E819" s="105">
        <v>2.32481E-7</v>
      </c>
    </row>
    <row r="820" spans="1:5">
      <c r="A820" s="80">
        <v>81.7</v>
      </c>
      <c r="B820" s="82">
        <v>0.313859</v>
      </c>
      <c r="C820" s="104">
        <v>1.1106499999999999E-6</v>
      </c>
      <c r="D820" s="85">
        <v>0.31385800000000003</v>
      </c>
      <c r="E820" s="105">
        <v>1.1105899999999999E-6</v>
      </c>
    </row>
    <row r="821" spans="1:5">
      <c r="A821" s="80">
        <v>81.8</v>
      </c>
      <c r="B821" s="82">
        <v>0.313859</v>
      </c>
      <c r="C821" s="104">
        <v>1.9463899999999998E-6</v>
      </c>
      <c r="D821" s="85">
        <v>0.31385800000000003</v>
      </c>
      <c r="E821" s="105">
        <v>1.94632E-6</v>
      </c>
    </row>
    <row r="822" spans="1:5">
      <c r="A822" s="80">
        <v>81.900000000000006</v>
      </c>
      <c r="B822" s="82">
        <v>0.313859</v>
      </c>
      <c r="C822" s="104">
        <v>2.7266100000000001E-6</v>
      </c>
      <c r="D822" s="85">
        <v>0.31385800000000003</v>
      </c>
      <c r="E822" s="105">
        <v>2.7265200000000002E-6</v>
      </c>
    </row>
    <row r="823" spans="1:5">
      <c r="A823" s="80">
        <v>82</v>
      </c>
      <c r="B823" s="82">
        <v>0.31385999999999997</v>
      </c>
      <c r="C823" s="104">
        <v>3.4394699999999999E-6</v>
      </c>
      <c r="D823" s="85">
        <v>0.313859</v>
      </c>
      <c r="E823" s="105">
        <v>3.4393599999999998E-6</v>
      </c>
    </row>
    <row r="824" spans="1:5">
      <c r="A824" s="80">
        <v>82.1</v>
      </c>
      <c r="B824" s="82">
        <v>0.31385999999999997</v>
      </c>
      <c r="C824" s="104">
        <v>4.0745700000000004E-6</v>
      </c>
      <c r="D824" s="85">
        <v>0.313859</v>
      </c>
      <c r="E824" s="105">
        <v>4.0744600000000003E-6</v>
      </c>
    </row>
    <row r="825" spans="1:5">
      <c r="A825" s="80">
        <v>82.2</v>
      </c>
      <c r="B825" s="82">
        <v>0.313861</v>
      </c>
      <c r="C825" s="104">
        <v>4.6231499999999999E-6</v>
      </c>
      <c r="D825" s="85">
        <v>0.31385999999999997</v>
      </c>
      <c r="E825" s="105">
        <v>4.62303E-6</v>
      </c>
    </row>
    <row r="826" spans="1:5">
      <c r="A826" s="80">
        <v>82.3</v>
      </c>
      <c r="B826" s="82">
        <v>0.313861</v>
      </c>
      <c r="C826" s="104">
        <v>5.0781499999999998E-6</v>
      </c>
      <c r="D826" s="85">
        <v>0.31385999999999997</v>
      </c>
      <c r="E826" s="105">
        <v>5.07802E-6</v>
      </c>
    </row>
    <row r="827" spans="1:5">
      <c r="A827" s="80">
        <v>82.4</v>
      </c>
      <c r="B827" s="82">
        <v>0.31386199999999997</v>
      </c>
      <c r="C827" s="104">
        <v>5.4342800000000001E-6</v>
      </c>
      <c r="D827" s="85">
        <v>0.313861</v>
      </c>
      <c r="E827" s="105">
        <v>5.4341500000000003E-6</v>
      </c>
    </row>
    <row r="828" spans="1:5">
      <c r="A828" s="80">
        <v>82.5</v>
      </c>
      <c r="B828" s="82">
        <v>0.31386199999999997</v>
      </c>
      <c r="C828" s="104">
        <v>5.6881099999999997E-6</v>
      </c>
      <c r="D828" s="85">
        <v>0.313861</v>
      </c>
      <c r="E828" s="105">
        <v>5.68797E-6</v>
      </c>
    </row>
    <row r="829" spans="1:5">
      <c r="A829" s="80">
        <v>82.6</v>
      </c>
      <c r="B829" s="82">
        <v>0.313863</v>
      </c>
      <c r="C829" s="104">
        <v>5.8380200000000004E-6</v>
      </c>
      <c r="D829" s="85">
        <v>0.31386199999999997</v>
      </c>
      <c r="E829" s="105">
        <v>5.8378799999999999E-6</v>
      </c>
    </row>
    <row r="830" spans="1:5">
      <c r="A830" s="80">
        <v>82.7</v>
      </c>
      <c r="B830" s="82">
        <v>0.313863</v>
      </c>
      <c r="C830" s="104">
        <v>5.8842200000000001E-6</v>
      </c>
      <c r="D830" s="85">
        <v>0.31386199999999997</v>
      </c>
      <c r="E830" s="105">
        <v>5.8840900000000003E-6</v>
      </c>
    </row>
    <row r="831" spans="1:5">
      <c r="A831" s="80">
        <v>82.8</v>
      </c>
      <c r="B831" s="82">
        <v>0.31386399999999998</v>
      </c>
      <c r="C831" s="104">
        <v>5.8286899999999999E-6</v>
      </c>
      <c r="D831" s="85">
        <v>0.313863</v>
      </c>
      <c r="E831" s="105">
        <v>5.8285600000000001E-6</v>
      </c>
    </row>
    <row r="832" spans="1:5">
      <c r="A832" s="80">
        <v>82.9</v>
      </c>
      <c r="B832" s="82">
        <v>0.31386399999999998</v>
      </c>
      <c r="C832" s="104">
        <v>5.6750900000000002E-6</v>
      </c>
      <c r="D832" s="85">
        <v>0.313863</v>
      </c>
      <c r="E832" s="105">
        <v>5.6749700000000003E-6</v>
      </c>
    </row>
    <row r="833" spans="1:5">
      <c r="A833" s="80">
        <v>83</v>
      </c>
      <c r="B833" s="82">
        <v>0.31386500000000001</v>
      </c>
      <c r="C833" s="104">
        <v>5.42866E-6</v>
      </c>
      <c r="D833" s="85">
        <v>0.31386399999999998</v>
      </c>
      <c r="E833" s="105">
        <v>5.4285499999999999E-6</v>
      </c>
    </row>
    <row r="834" spans="1:5">
      <c r="A834" s="80">
        <v>83.1</v>
      </c>
      <c r="B834" s="82">
        <v>0.31386599999999998</v>
      </c>
      <c r="C834" s="104">
        <v>5.0960699999999998E-6</v>
      </c>
      <c r="D834" s="85">
        <v>0.31386399999999998</v>
      </c>
      <c r="E834" s="105">
        <v>5.0959699999999996E-6</v>
      </c>
    </row>
    <row r="835" spans="1:5">
      <c r="A835" s="80">
        <v>83.2</v>
      </c>
      <c r="B835" s="82">
        <v>0.31386599999999998</v>
      </c>
      <c r="C835" s="104">
        <v>4.6853200000000004E-6</v>
      </c>
      <c r="D835" s="85">
        <v>0.31386500000000001</v>
      </c>
      <c r="E835" s="105">
        <v>4.68523E-6</v>
      </c>
    </row>
    <row r="836" spans="1:5">
      <c r="A836" s="80">
        <v>83.3</v>
      </c>
      <c r="B836" s="82">
        <v>0.31386700000000001</v>
      </c>
      <c r="C836" s="104">
        <v>4.2054899999999999E-6</v>
      </c>
      <c r="D836" s="85">
        <v>0.31386500000000001</v>
      </c>
      <c r="E836" s="105">
        <v>4.2054200000000001E-6</v>
      </c>
    </row>
    <row r="837" spans="1:5">
      <c r="A837" s="80">
        <v>83.4</v>
      </c>
      <c r="B837" s="82">
        <v>0.31386700000000001</v>
      </c>
      <c r="C837" s="104">
        <v>3.6666300000000002E-6</v>
      </c>
      <c r="D837" s="85">
        <v>0.31386599999999998</v>
      </c>
      <c r="E837" s="105">
        <v>3.6665700000000002E-6</v>
      </c>
    </row>
    <row r="838" spans="1:5">
      <c r="A838" s="80">
        <v>83.5</v>
      </c>
      <c r="B838" s="82">
        <v>0.31386700000000001</v>
      </c>
      <c r="C838" s="104">
        <v>3.0795100000000002E-6</v>
      </c>
      <c r="D838" s="85">
        <v>0.31386599999999998</v>
      </c>
      <c r="E838" s="105">
        <v>3.0794699999999999E-6</v>
      </c>
    </row>
    <row r="839" spans="1:5">
      <c r="A839" s="80">
        <v>83.6</v>
      </c>
      <c r="B839" s="82">
        <v>0.31386799999999998</v>
      </c>
      <c r="C839" s="104">
        <v>2.4554499999999999E-6</v>
      </c>
      <c r="D839" s="85">
        <v>0.31386599999999998</v>
      </c>
      <c r="E839" s="105">
        <v>2.4554199999999999E-6</v>
      </c>
    </row>
    <row r="840" spans="1:5">
      <c r="A840" s="80">
        <v>83.7</v>
      </c>
      <c r="B840" s="82">
        <v>0.31386799999999998</v>
      </c>
      <c r="C840" s="104">
        <v>1.80608E-6</v>
      </c>
      <c r="D840" s="85">
        <v>0.31386700000000001</v>
      </c>
      <c r="E840" s="105">
        <v>1.80607E-6</v>
      </c>
    </row>
    <row r="841" spans="1:5">
      <c r="A841" s="80">
        <v>83.8</v>
      </c>
      <c r="B841" s="82">
        <v>0.31386799999999998</v>
      </c>
      <c r="C841" s="104">
        <v>1.14318E-6</v>
      </c>
      <c r="D841" s="85">
        <v>0.31386700000000001</v>
      </c>
      <c r="E841" s="105">
        <v>1.14318E-6</v>
      </c>
    </row>
    <row r="842" spans="1:5">
      <c r="A842" s="80">
        <v>83.9</v>
      </c>
      <c r="B842" s="82">
        <v>0.31386799999999998</v>
      </c>
      <c r="C842" s="104">
        <v>4.7842200000000002E-7</v>
      </c>
      <c r="D842" s="85">
        <v>0.31386700000000001</v>
      </c>
      <c r="E842" s="105">
        <v>4.7843899999999996E-7</v>
      </c>
    </row>
    <row r="843" spans="1:5">
      <c r="A843" s="80">
        <v>84</v>
      </c>
      <c r="B843" s="82">
        <v>0.31386799999999998</v>
      </c>
      <c r="C843" s="104">
        <v>-1.76782E-7</v>
      </c>
      <c r="D843" s="85">
        <v>0.31386700000000001</v>
      </c>
      <c r="E843" s="105">
        <v>-1.7675099999999999E-7</v>
      </c>
    </row>
    <row r="844" spans="1:5">
      <c r="A844" s="80">
        <v>84.1</v>
      </c>
      <c r="B844" s="82">
        <v>0.31386799999999998</v>
      </c>
      <c r="C844" s="104">
        <v>-8.1149999999999998E-7</v>
      </c>
      <c r="D844" s="85">
        <v>0.31386700000000001</v>
      </c>
      <c r="E844" s="105">
        <v>-8.1145500000000001E-7</v>
      </c>
    </row>
    <row r="845" spans="1:5">
      <c r="A845" s="80">
        <v>84.2</v>
      </c>
      <c r="B845" s="82">
        <v>0.31386799999999998</v>
      </c>
      <c r="C845" s="104">
        <v>-1.4154400000000001E-6</v>
      </c>
      <c r="D845" s="85">
        <v>0.31386700000000001</v>
      </c>
      <c r="E845" s="105">
        <v>-1.4153799999999999E-6</v>
      </c>
    </row>
    <row r="846" spans="1:5">
      <c r="A846" s="80">
        <v>84.3</v>
      </c>
      <c r="B846" s="82">
        <v>0.31386799999999998</v>
      </c>
      <c r="C846" s="104">
        <v>-1.9790999999999998E-6</v>
      </c>
      <c r="D846" s="85">
        <v>0.31386700000000001</v>
      </c>
      <c r="E846" s="105">
        <v>-1.97903E-6</v>
      </c>
    </row>
    <row r="847" spans="1:5">
      <c r="A847" s="80">
        <v>84.4</v>
      </c>
      <c r="B847" s="82">
        <v>0.31386700000000001</v>
      </c>
      <c r="C847" s="104">
        <v>-2.4939299999999999E-6</v>
      </c>
      <c r="D847" s="85">
        <v>0.31386599999999998</v>
      </c>
      <c r="E847" s="105">
        <v>-2.4938499999999998E-6</v>
      </c>
    </row>
    <row r="848" spans="1:5">
      <c r="A848" s="80">
        <v>84.5</v>
      </c>
      <c r="B848" s="82">
        <v>0.31386700000000001</v>
      </c>
      <c r="C848" s="104">
        <v>-2.95245E-6</v>
      </c>
      <c r="D848" s="85">
        <v>0.31386599999999998</v>
      </c>
      <c r="E848" s="105">
        <v>-2.9523600000000001E-6</v>
      </c>
    </row>
    <row r="849" spans="1:5">
      <c r="A849" s="80">
        <v>84.6</v>
      </c>
      <c r="B849" s="82">
        <v>0.31386700000000001</v>
      </c>
      <c r="C849" s="104">
        <v>-3.34831E-6</v>
      </c>
      <c r="D849" s="85">
        <v>0.31386599999999998</v>
      </c>
      <c r="E849" s="105">
        <v>-3.3482200000000001E-6</v>
      </c>
    </row>
    <row r="850" spans="1:5">
      <c r="A850" s="80">
        <v>84.7</v>
      </c>
      <c r="B850" s="82">
        <v>0.31386599999999998</v>
      </c>
      <c r="C850" s="104">
        <v>-3.6764300000000001E-6</v>
      </c>
      <c r="D850" s="85">
        <v>0.31386500000000001</v>
      </c>
      <c r="E850" s="105">
        <v>-3.6763400000000001E-6</v>
      </c>
    </row>
    <row r="851" spans="1:5">
      <c r="A851" s="80">
        <v>84.8</v>
      </c>
      <c r="B851" s="82">
        <v>0.31386599999999998</v>
      </c>
      <c r="C851" s="104">
        <v>-3.93302E-6</v>
      </c>
      <c r="D851" s="85">
        <v>0.31386500000000001</v>
      </c>
      <c r="E851" s="105">
        <v>-3.9329199999999998E-6</v>
      </c>
    </row>
    <row r="852" spans="1:5">
      <c r="A852" s="80">
        <v>84.9</v>
      </c>
      <c r="B852" s="82">
        <v>0.31386599999999998</v>
      </c>
      <c r="C852" s="104">
        <v>-4.1155900000000002E-6</v>
      </c>
      <c r="D852" s="85">
        <v>0.31386500000000001</v>
      </c>
      <c r="E852" s="105">
        <v>-4.11549E-6</v>
      </c>
    </row>
    <row r="853" spans="1:5">
      <c r="A853" s="80">
        <v>85</v>
      </c>
      <c r="B853" s="82">
        <v>0.31386500000000001</v>
      </c>
      <c r="C853" s="104">
        <v>-4.2230000000000001E-6</v>
      </c>
      <c r="D853" s="85">
        <v>0.31386399999999998</v>
      </c>
      <c r="E853" s="105">
        <v>-4.2228999999999998E-6</v>
      </c>
    </row>
    <row r="854" spans="1:5">
      <c r="A854" s="80">
        <v>85.1</v>
      </c>
      <c r="B854" s="82">
        <v>0.31386500000000001</v>
      </c>
      <c r="C854" s="104">
        <v>-4.2554199999999997E-6</v>
      </c>
      <c r="D854" s="85">
        <v>0.31386399999999998</v>
      </c>
      <c r="E854" s="105">
        <v>-4.2553200000000003E-6</v>
      </c>
    </row>
    <row r="855" spans="1:5">
      <c r="A855" s="80">
        <v>85.2</v>
      </c>
      <c r="B855" s="82">
        <v>0.31386399999999998</v>
      </c>
      <c r="C855" s="104">
        <v>-4.2142999999999996E-6</v>
      </c>
      <c r="D855" s="85">
        <v>0.313863</v>
      </c>
      <c r="E855" s="105">
        <v>-4.2142000000000002E-6</v>
      </c>
    </row>
    <row r="856" spans="1:5">
      <c r="A856" s="80">
        <v>85.3</v>
      </c>
      <c r="B856" s="82">
        <v>0.31386399999999998</v>
      </c>
      <c r="C856" s="104">
        <v>-4.1022899999999998E-6</v>
      </c>
      <c r="D856" s="85">
        <v>0.313863</v>
      </c>
      <c r="E856" s="105">
        <v>-4.1022000000000003E-6</v>
      </c>
    </row>
    <row r="857" spans="1:5">
      <c r="A857" s="80">
        <v>85.4</v>
      </c>
      <c r="B857" s="82">
        <v>0.31386399999999998</v>
      </c>
      <c r="C857" s="104">
        <v>-3.9232099999999998E-6</v>
      </c>
      <c r="D857" s="85">
        <v>0.313863</v>
      </c>
      <c r="E857" s="105">
        <v>-3.9231200000000003E-6</v>
      </c>
    </row>
    <row r="858" spans="1:5">
      <c r="A858" s="80">
        <v>85.5</v>
      </c>
      <c r="B858" s="82">
        <v>0.313863</v>
      </c>
      <c r="C858" s="104">
        <v>-3.68189E-6</v>
      </c>
      <c r="D858" s="85">
        <v>0.31386199999999997</v>
      </c>
      <c r="E858" s="105">
        <v>-3.6818200000000002E-6</v>
      </c>
    </row>
    <row r="859" spans="1:5">
      <c r="A859" s="80">
        <v>85.6</v>
      </c>
      <c r="B859" s="82">
        <v>0.313863</v>
      </c>
      <c r="C859" s="104">
        <v>-3.3841200000000001E-6</v>
      </c>
      <c r="D859" s="85">
        <v>0.31386199999999997</v>
      </c>
      <c r="E859" s="105">
        <v>-3.3840600000000001E-6</v>
      </c>
    </row>
    <row r="860" spans="1:5">
      <c r="A860" s="80">
        <v>85.7</v>
      </c>
      <c r="B860" s="82">
        <v>0.313863</v>
      </c>
      <c r="C860" s="104">
        <v>-3.0364899999999998E-6</v>
      </c>
      <c r="D860" s="85">
        <v>0.313861</v>
      </c>
      <c r="E860" s="105">
        <v>-3.0364400000000001E-6</v>
      </c>
    </row>
    <row r="861" spans="1:5">
      <c r="A861" s="80">
        <v>85.8</v>
      </c>
      <c r="B861" s="82">
        <v>0.31386199999999997</v>
      </c>
      <c r="C861" s="104">
        <v>-2.64627E-6</v>
      </c>
      <c r="D861" s="85">
        <v>0.313861</v>
      </c>
      <c r="E861" s="105">
        <v>-2.6462199999999999E-6</v>
      </c>
    </row>
    <row r="862" spans="1:5">
      <c r="A862" s="80">
        <v>85.9</v>
      </c>
      <c r="B862" s="82">
        <v>0.31386199999999997</v>
      </c>
      <c r="C862" s="104">
        <v>-2.2212500000000001E-6</v>
      </c>
      <c r="D862" s="85">
        <v>0.313861</v>
      </c>
      <c r="E862" s="105">
        <v>-2.2212200000000001E-6</v>
      </c>
    </row>
    <row r="863" spans="1:5">
      <c r="A863" s="80">
        <v>86</v>
      </c>
      <c r="B863" s="82">
        <v>0.31386199999999997</v>
      </c>
      <c r="C863" s="104">
        <v>-1.7696299999999999E-6</v>
      </c>
      <c r="D863" s="85">
        <v>0.313861</v>
      </c>
      <c r="E863" s="105">
        <v>-1.76961E-6</v>
      </c>
    </row>
    <row r="864" spans="1:5">
      <c r="A864" s="80">
        <v>86.1</v>
      </c>
      <c r="B864" s="82">
        <v>0.31386199999999997</v>
      </c>
      <c r="C864" s="104">
        <v>-1.2998199999999999E-6</v>
      </c>
      <c r="D864" s="85">
        <v>0.313861</v>
      </c>
      <c r="E864" s="105">
        <v>-1.2998100000000001E-6</v>
      </c>
    </row>
    <row r="865" spans="1:5">
      <c r="A865" s="80">
        <v>86.2</v>
      </c>
      <c r="B865" s="82">
        <v>0.31386199999999997</v>
      </c>
      <c r="C865" s="104">
        <v>-8.2033200000000004E-7</v>
      </c>
      <c r="D865" s="85">
        <v>0.31385999999999997</v>
      </c>
      <c r="E865" s="105">
        <v>-8.2033399999999999E-7</v>
      </c>
    </row>
    <row r="866" spans="1:5">
      <c r="A866" s="80">
        <v>86.3</v>
      </c>
      <c r="B866" s="82">
        <v>0.31386199999999997</v>
      </c>
      <c r="C866" s="104">
        <v>-3.3961899999999999E-7</v>
      </c>
      <c r="D866" s="85">
        <v>0.31385999999999997</v>
      </c>
      <c r="E866" s="105">
        <v>-3.3963100000000001E-7</v>
      </c>
    </row>
    <row r="867" spans="1:5">
      <c r="A867" s="80">
        <v>86.4</v>
      </c>
      <c r="B867" s="82">
        <v>0.31386199999999997</v>
      </c>
      <c r="C867" s="104">
        <v>1.3407999999999999E-7</v>
      </c>
      <c r="D867" s="85">
        <v>0.31385999999999997</v>
      </c>
      <c r="E867" s="105">
        <v>1.3405699999999999E-7</v>
      </c>
    </row>
    <row r="868" spans="1:5">
      <c r="A868" s="80">
        <v>86.5</v>
      </c>
      <c r="B868" s="82">
        <v>0.31386199999999997</v>
      </c>
      <c r="C868" s="104">
        <v>5.9286000000000003E-7</v>
      </c>
      <c r="D868" s="85">
        <v>0.31385999999999997</v>
      </c>
      <c r="E868" s="105">
        <v>5.9282699999999997E-7</v>
      </c>
    </row>
    <row r="869" spans="1:5">
      <c r="A869" s="80">
        <v>86.6</v>
      </c>
      <c r="B869" s="82">
        <v>0.31386199999999997</v>
      </c>
      <c r="C869" s="104">
        <v>1.0292799999999999E-6</v>
      </c>
      <c r="D869" s="85">
        <v>0.313861</v>
      </c>
      <c r="E869" s="105">
        <v>1.0292400000000001E-6</v>
      </c>
    </row>
    <row r="870" spans="1:5">
      <c r="A870" s="80">
        <v>86.7</v>
      </c>
      <c r="B870" s="82">
        <v>0.31386199999999997</v>
      </c>
      <c r="C870" s="104">
        <v>1.4364900000000001E-6</v>
      </c>
      <c r="D870" s="85">
        <v>0.313861</v>
      </c>
      <c r="E870" s="105">
        <v>1.43644E-6</v>
      </c>
    </row>
    <row r="871" spans="1:5">
      <c r="A871" s="80">
        <v>86.8</v>
      </c>
      <c r="B871" s="82">
        <v>0.31386199999999997</v>
      </c>
      <c r="C871" s="104">
        <v>1.80831E-6</v>
      </c>
      <c r="D871" s="85">
        <v>0.313861</v>
      </c>
      <c r="E871" s="105">
        <v>1.8082600000000001E-6</v>
      </c>
    </row>
    <row r="872" spans="1:5">
      <c r="A872" s="80">
        <v>86.9</v>
      </c>
      <c r="B872" s="82">
        <v>0.31386199999999997</v>
      </c>
      <c r="C872" s="104">
        <v>2.1393399999999998E-6</v>
      </c>
      <c r="D872" s="85">
        <v>0.313861</v>
      </c>
      <c r="E872" s="105">
        <v>2.13927E-6</v>
      </c>
    </row>
    <row r="873" spans="1:5">
      <c r="A873" s="80">
        <v>87</v>
      </c>
      <c r="B873" s="82">
        <v>0.31386199999999997</v>
      </c>
      <c r="C873" s="104">
        <v>2.4249899999999998E-6</v>
      </c>
      <c r="D873" s="85">
        <v>0.313861</v>
      </c>
      <c r="E873" s="105">
        <v>2.4249299999999998E-6</v>
      </c>
    </row>
    <row r="874" spans="1:5">
      <c r="A874" s="80">
        <v>87.1</v>
      </c>
      <c r="B874" s="82">
        <v>0.313863</v>
      </c>
      <c r="C874" s="104">
        <v>2.6616200000000002E-6</v>
      </c>
      <c r="D874" s="85">
        <v>0.31386199999999997</v>
      </c>
      <c r="E874" s="105">
        <v>2.66155E-6</v>
      </c>
    </row>
    <row r="875" spans="1:5">
      <c r="A875" s="80">
        <v>87.2</v>
      </c>
      <c r="B875" s="82">
        <v>0.313863</v>
      </c>
      <c r="C875" s="104">
        <v>2.8464800000000001E-6</v>
      </c>
      <c r="D875" s="85">
        <v>0.31386199999999997</v>
      </c>
      <c r="E875" s="105">
        <v>2.8464E-6</v>
      </c>
    </row>
    <row r="876" spans="1:5">
      <c r="A876" s="80">
        <v>87.3</v>
      </c>
      <c r="B876" s="82">
        <v>0.313863</v>
      </c>
      <c r="C876" s="104">
        <v>2.9777899999999998E-6</v>
      </c>
      <c r="D876" s="85">
        <v>0.31386199999999997</v>
      </c>
      <c r="E876" s="105">
        <v>2.97772E-6</v>
      </c>
    </row>
    <row r="877" spans="1:5">
      <c r="A877" s="80">
        <v>87.4</v>
      </c>
      <c r="B877" s="82">
        <v>0.313863</v>
      </c>
      <c r="C877" s="104">
        <v>3.0547499999999998E-6</v>
      </c>
      <c r="D877" s="85">
        <v>0.31386199999999997</v>
      </c>
      <c r="E877" s="105">
        <v>3.0546700000000002E-6</v>
      </c>
    </row>
    <row r="878" spans="1:5">
      <c r="A878" s="80">
        <v>87.5</v>
      </c>
      <c r="B878" s="82">
        <v>0.31386399999999998</v>
      </c>
      <c r="C878" s="104">
        <v>3.0774800000000001E-6</v>
      </c>
      <c r="D878" s="85">
        <v>0.313863</v>
      </c>
      <c r="E878" s="105">
        <v>3.0774E-6</v>
      </c>
    </row>
    <row r="879" spans="1:5">
      <c r="A879" s="80">
        <v>87.6</v>
      </c>
      <c r="B879" s="82">
        <v>0.31386399999999998</v>
      </c>
      <c r="C879" s="104">
        <v>3.0470400000000001E-6</v>
      </c>
      <c r="D879" s="85">
        <v>0.313863</v>
      </c>
      <c r="E879" s="105">
        <v>3.0469699999999998E-6</v>
      </c>
    </row>
    <row r="880" spans="1:5">
      <c r="A880" s="80">
        <v>87.7</v>
      </c>
      <c r="B880" s="82">
        <v>0.31386399999999998</v>
      </c>
      <c r="C880" s="104">
        <v>2.96537E-6</v>
      </c>
      <c r="D880" s="85">
        <v>0.313863</v>
      </c>
      <c r="E880" s="105">
        <v>2.9652999999999998E-6</v>
      </c>
    </row>
    <row r="881" spans="1:5">
      <c r="A881" s="80">
        <v>87.8</v>
      </c>
      <c r="B881" s="82">
        <v>0.31386500000000001</v>
      </c>
      <c r="C881" s="104">
        <v>2.83523E-6</v>
      </c>
      <c r="D881" s="85">
        <v>0.31386399999999998</v>
      </c>
      <c r="E881" s="105">
        <v>2.83517E-6</v>
      </c>
    </row>
    <row r="882" spans="1:5">
      <c r="A882" s="80">
        <v>87.9</v>
      </c>
      <c r="B882" s="82">
        <v>0.31386500000000001</v>
      </c>
      <c r="C882" s="104">
        <v>2.66014E-6</v>
      </c>
      <c r="D882" s="85">
        <v>0.31386399999999998</v>
      </c>
      <c r="E882" s="105">
        <v>2.66008E-6</v>
      </c>
    </row>
    <row r="883" spans="1:5">
      <c r="A883" s="80">
        <v>88</v>
      </c>
      <c r="B883" s="82">
        <v>0.31386500000000001</v>
      </c>
      <c r="C883" s="104">
        <v>2.4442799999999999E-6</v>
      </c>
      <c r="D883" s="85">
        <v>0.31386399999999998</v>
      </c>
      <c r="E883" s="105">
        <v>2.4442299999999998E-6</v>
      </c>
    </row>
    <row r="884" spans="1:5">
      <c r="A884" s="80">
        <v>88.1</v>
      </c>
      <c r="B884" s="82">
        <v>0.31386500000000001</v>
      </c>
      <c r="C884" s="104">
        <v>2.1924200000000001E-6</v>
      </c>
      <c r="D884" s="85">
        <v>0.31386399999999998</v>
      </c>
      <c r="E884" s="105">
        <v>2.1923799999999998E-6</v>
      </c>
    </row>
    <row r="885" spans="1:5">
      <c r="A885" s="80">
        <v>88.2</v>
      </c>
      <c r="B885" s="82">
        <v>0.31386599999999998</v>
      </c>
      <c r="C885" s="104">
        <v>1.9098400000000002E-6</v>
      </c>
      <c r="D885" s="85">
        <v>0.31386500000000001</v>
      </c>
      <c r="E885" s="105">
        <v>1.9098100000000002E-6</v>
      </c>
    </row>
    <row r="886" spans="1:5">
      <c r="A886" s="80">
        <v>88.3</v>
      </c>
      <c r="B886" s="82">
        <v>0.31386599999999998</v>
      </c>
      <c r="C886" s="104">
        <v>1.6021699999999999E-6</v>
      </c>
      <c r="D886" s="85">
        <v>0.31386500000000001</v>
      </c>
      <c r="E886" s="105">
        <v>1.60215E-6</v>
      </c>
    </row>
    <row r="887" spans="1:5">
      <c r="A887" s="80">
        <v>88.4</v>
      </c>
      <c r="B887" s="82">
        <v>0.31386599999999998</v>
      </c>
      <c r="C887" s="104">
        <v>1.2753399999999999E-6</v>
      </c>
      <c r="D887" s="85">
        <v>0.31386500000000001</v>
      </c>
      <c r="E887" s="105">
        <v>1.2753300000000001E-6</v>
      </c>
    </row>
    <row r="888" spans="1:5">
      <c r="A888" s="80">
        <v>88.5</v>
      </c>
      <c r="B888" s="82">
        <v>0.31386599999999998</v>
      </c>
      <c r="C888" s="104">
        <v>9.3544000000000002E-7</v>
      </c>
      <c r="D888" s="85">
        <v>0.31386500000000001</v>
      </c>
      <c r="E888" s="105">
        <v>9.3543300000000004E-7</v>
      </c>
    </row>
    <row r="889" spans="1:5">
      <c r="A889" s="80">
        <v>88.6</v>
      </c>
      <c r="B889" s="82">
        <v>0.31386599999999998</v>
      </c>
      <c r="C889" s="104">
        <v>5.8862500000000002E-7</v>
      </c>
      <c r="D889" s="85">
        <v>0.31386500000000001</v>
      </c>
      <c r="E889" s="105">
        <v>5.8862600000000005E-7</v>
      </c>
    </row>
    <row r="890" spans="1:5">
      <c r="A890" s="80">
        <v>88.7</v>
      </c>
      <c r="B890" s="82">
        <v>0.31386599999999998</v>
      </c>
      <c r="C890" s="104">
        <v>2.4100099999999998E-7</v>
      </c>
      <c r="D890" s="85">
        <v>0.31386500000000001</v>
      </c>
      <c r="E890" s="105">
        <v>2.4101000000000001E-7</v>
      </c>
    </row>
    <row r="891" spans="1:5">
      <c r="A891" s="80">
        <v>88.8</v>
      </c>
      <c r="B891" s="82">
        <v>0.31386599999999998</v>
      </c>
      <c r="C891" s="104">
        <v>-1.01472E-7</v>
      </c>
      <c r="D891" s="85">
        <v>0.31386500000000001</v>
      </c>
      <c r="E891" s="105">
        <v>-1.01454E-7</v>
      </c>
    </row>
    <row r="892" spans="1:5">
      <c r="A892" s="80">
        <v>88.9</v>
      </c>
      <c r="B892" s="82">
        <v>0.31386599999999998</v>
      </c>
      <c r="C892" s="104">
        <v>-4.3308099999999999E-7</v>
      </c>
      <c r="D892" s="85">
        <v>0.31386500000000001</v>
      </c>
      <c r="E892" s="105">
        <v>-4.3305700000000001E-7</v>
      </c>
    </row>
    <row r="893" spans="1:5">
      <c r="A893" s="80">
        <v>89</v>
      </c>
      <c r="B893" s="82">
        <v>0.31386599999999998</v>
      </c>
      <c r="C893" s="104">
        <v>-7.4845400000000001E-7</v>
      </c>
      <c r="D893" s="85">
        <v>0.31386500000000001</v>
      </c>
      <c r="E893" s="105">
        <v>-7.4842199999999998E-7</v>
      </c>
    </row>
    <row r="894" spans="1:5">
      <c r="A894" s="80">
        <v>89.1</v>
      </c>
      <c r="B894" s="82">
        <v>0.31386599999999998</v>
      </c>
      <c r="C894" s="104">
        <v>-1.04264E-6</v>
      </c>
      <c r="D894" s="85">
        <v>0.31386500000000001</v>
      </c>
      <c r="E894" s="105">
        <v>-1.0426E-6</v>
      </c>
    </row>
    <row r="895" spans="1:5">
      <c r="A895" s="80">
        <v>89.2</v>
      </c>
      <c r="B895" s="82">
        <v>0.31386599999999998</v>
      </c>
      <c r="C895" s="104">
        <v>-1.3111700000000001E-6</v>
      </c>
      <c r="D895" s="85">
        <v>0.31386500000000001</v>
      </c>
      <c r="E895" s="105">
        <v>-1.31112E-6</v>
      </c>
    </row>
    <row r="896" spans="1:5">
      <c r="A896" s="80">
        <v>89.3</v>
      </c>
      <c r="B896" s="82">
        <v>0.31386599999999998</v>
      </c>
      <c r="C896" s="104">
        <v>-1.5501500000000001E-6</v>
      </c>
      <c r="D896" s="85">
        <v>0.31386500000000001</v>
      </c>
      <c r="E896" s="105">
        <v>-1.5501E-6</v>
      </c>
    </row>
    <row r="897" spans="1:5">
      <c r="A897" s="80">
        <v>89.4</v>
      </c>
      <c r="B897" s="82">
        <v>0.31386599999999998</v>
      </c>
      <c r="C897" s="104">
        <v>-1.7562799999999999E-6</v>
      </c>
      <c r="D897" s="85">
        <v>0.31386500000000001</v>
      </c>
      <c r="E897" s="105">
        <v>-1.75623E-6</v>
      </c>
    </row>
    <row r="898" spans="1:5">
      <c r="A898" s="80">
        <v>89.5</v>
      </c>
      <c r="B898" s="82">
        <v>0.31386500000000001</v>
      </c>
      <c r="C898" s="104">
        <v>-1.9269199999999998E-6</v>
      </c>
      <c r="D898" s="85">
        <v>0.31386399999999998</v>
      </c>
      <c r="E898" s="105">
        <v>-1.9268700000000002E-6</v>
      </c>
    </row>
    <row r="899" spans="1:5">
      <c r="A899" s="80">
        <v>89.6</v>
      </c>
      <c r="B899" s="82">
        <v>0.31386500000000001</v>
      </c>
      <c r="C899" s="104">
        <v>-2.0601E-6</v>
      </c>
      <c r="D899" s="85">
        <v>0.31386399999999998</v>
      </c>
      <c r="E899" s="105">
        <v>-2.06004E-6</v>
      </c>
    </row>
    <row r="900" spans="1:5">
      <c r="A900" s="80">
        <v>89.7</v>
      </c>
      <c r="B900" s="82">
        <v>0.31386500000000001</v>
      </c>
      <c r="C900" s="104">
        <v>-2.1545400000000001E-6</v>
      </c>
      <c r="D900" s="85">
        <v>0.31386399999999998</v>
      </c>
      <c r="E900" s="105">
        <v>-2.15449E-6</v>
      </c>
    </row>
    <row r="901" spans="1:5">
      <c r="A901" s="80">
        <v>89.8</v>
      </c>
      <c r="B901" s="82">
        <v>0.31386500000000001</v>
      </c>
      <c r="C901" s="104">
        <v>-2.2096699999999998E-6</v>
      </c>
      <c r="D901" s="85">
        <v>0.31386399999999998</v>
      </c>
      <c r="E901" s="105">
        <v>-2.2096200000000001E-6</v>
      </c>
    </row>
    <row r="902" spans="1:5">
      <c r="A902" s="80">
        <v>89.9</v>
      </c>
      <c r="B902" s="82">
        <v>0.31386500000000001</v>
      </c>
      <c r="C902" s="104">
        <v>-2.2255900000000001E-6</v>
      </c>
      <c r="D902" s="85">
        <v>0.313863</v>
      </c>
      <c r="E902" s="105">
        <v>-2.22554E-6</v>
      </c>
    </row>
    <row r="903" spans="1:5">
      <c r="A903" s="80">
        <v>90</v>
      </c>
      <c r="B903" s="82">
        <v>0.31386399999999998</v>
      </c>
      <c r="C903" s="104">
        <v>-2.2030700000000002E-6</v>
      </c>
      <c r="D903" s="85">
        <v>0.313863</v>
      </c>
      <c r="E903" s="105">
        <v>-2.20302E-6</v>
      </c>
    </row>
    <row r="904" spans="1:5">
      <c r="A904" s="80">
        <v>90.1</v>
      </c>
      <c r="B904" s="82">
        <v>0.31386399999999998</v>
      </c>
      <c r="C904" s="104">
        <v>-2.1435299999999999E-6</v>
      </c>
      <c r="D904" s="85">
        <v>0.313863</v>
      </c>
      <c r="E904" s="105">
        <v>-2.1434800000000002E-6</v>
      </c>
    </row>
    <row r="905" spans="1:5">
      <c r="A905" s="80">
        <v>90.2</v>
      </c>
      <c r="B905" s="82">
        <v>0.31386399999999998</v>
      </c>
      <c r="C905" s="104">
        <v>-2.0489599999999999E-6</v>
      </c>
      <c r="D905" s="85">
        <v>0.313863</v>
      </c>
      <c r="E905" s="105">
        <v>-2.0489200000000001E-6</v>
      </c>
    </row>
    <row r="906" spans="1:5">
      <c r="A906" s="80">
        <v>90.3</v>
      </c>
      <c r="B906" s="82">
        <v>0.31386399999999998</v>
      </c>
      <c r="C906" s="104">
        <v>-1.9219199999999999E-6</v>
      </c>
      <c r="D906" s="85">
        <v>0.313863</v>
      </c>
      <c r="E906" s="105">
        <v>-1.9218800000000001E-6</v>
      </c>
    </row>
    <row r="907" spans="1:5">
      <c r="A907" s="80">
        <v>90.4</v>
      </c>
      <c r="B907" s="82">
        <v>0.31386399999999998</v>
      </c>
      <c r="C907" s="104">
        <v>-1.7654399999999999E-6</v>
      </c>
      <c r="D907" s="85">
        <v>0.31386199999999997</v>
      </c>
      <c r="E907" s="105">
        <v>-1.7654099999999999E-6</v>
      </c>
    </row>
    <row r="908" spans="1:5">
      <c r="A908" s="80">
        <v>90.5</v>
      </c>
      <c r="B908" s="82">
        <v>0.313863</v>
      </c>
      <c r="C908" s="104">
        <v>-1.58298E-6</v>
      </c>
      <c r="D908" s="85">
        <v>0.31386199999999997</v>
      </c>
      <c r="E908" s="105">
        <v>-1.58295E-6</v>
      </c>
    </row>
    <row r="909" spans="1:5">
      <c r="A909" s="80">
        <v>90.6</v>
      </c>
      <c r="B909" s="82">
        <v>0.313863</v>
      </c>
      <c r="C909" s="104">
        <v>-1.3783499999999999E-6</v>
      </c>
      <c r="D909" s="85">
        <v>0.31386199999999997</v>
      </c>
      <c r="E909" s="105">
        <v>-1.3783199999999999E-6</v>
      </c>
    </row>
    <row r="910" spans="1:5">
      <c r="A910" s="80">
        <v>90.7</v>
      </c>
      <c r="B910" s="82">
        <v>0.313863</v>
      </c>
      <c r="C910" s="104">
        <v>-1.15563E-6</v>
      </c>
      <c r="D910" s="85">
        <v>0.31386199999999997</v>
      </c>
      <c r="E910" s="105">
        <v>-1.1556100000000001E-6</v>
      </c>
    </row>
    <row r="911" spans="1:5">
      <c r="A911" s="80">
        <v>90.8</v>
      </c>
      <c r="B911" s="82">
        <v>0.313863</v>
      </c>
      <c r="C911" s="104">
        <v>-9.1910500000000005E-7</v>
      </c>
      <c r="D911" s="85">
        <v>0.31386199999999997</v>
      </c>
      <c r="E911" s="105">
        <v>-9.1909399999999996E-7</v>
      </c>
    </row>
    <row r="912" spans="1:5">
      <c r="A912" s="80">
        <v>90.9</v>
      </c>
      <c r="B912" s="82">
        <v>0.313863</v>
      </c>
      <c r="C912" s="104">
        <v>-6.7319299999999999E-7</v>
      </c>
      <c r="D912" s="85">
        <v>0.31386199999999997</v>
      </c>
      <c r="E912" s="105">
        <v>-6.7318799999999995E-7</v>
      </c>
    </row>
    <row r="913" spans="1:5">
      <c r="A913" s="80">
        <v>91</v>
      </c>
      <c r="B913" s="82">
        <v>0.313863</v>
      </c>
      <c r="C913" s="104">
        <v>-4.2233800000000001E-7</v>
      </c>
      <c r="D913" s="85">
        <v>0.31386199999999997</v>
      </c>
      <c r="E913" s="105">
        <v>-4.2233899999999998E-7</v>
      </c>
    </row>
    <row r="914" spans="1:5">
      <c r="A914" s="80">
        <v>91.1</v>
      </c>
      <c r="B914" s="82">
        <v>0.313863</v>
      </c>
      <c r="C914" s="104">
        <v>-1.7095799999999999E-7</v>
      </c>
      <c r="D914" s="85">
        <v>0.31386199999999997</v>
      </c>
      <c r="E914" s="105">
        <v>-1.70965E-7</v>
      </c>
    </row>
    <row r="915" spans="1:5">
      <c r="A915" s="80">
        <v>91.2</v>
      </c>
      <c r="B915" s="82">
        <v>0.313863</v>
      </c>
      <c r="C915" s="104">
        <v>7.6640700000000001E-8</v>
      </c>
      <c r="D915" s="85">
        <v>0.31386199999999997</v>
      </c>
      <c r="E915" s="105">
        <v>7.6627800000000005E-8</v>
      </c>
    </row>
    <row r="916" spans="1:5">
      <c r="A916" s="80">
        <v>91.3</v>
      </c>
      <c r="B916" s="82">
        <v>0.313863</v>
      </c>
      <c r="C916" s="104">
        <v>3.1632999999999997E-7</v>
      </c>
      <c r="D916" s="85">
        <v>0.31386199999999997</v>
      </c>
      <c r="E916" s="105">
        <v>3.1631099999999998E-7</v>
      </c>
    </row>
    <row r="917" spans="1:5">
      <c r="A917" s="80">
        <v>91.4</v>
      </c>
      <c r="B917" s="82">
        <v>0.313863</v>
      </c>
      <c r="C917" s="104">
        <v>5.4422599999999999E-7</v>
      </c>
      <c r="D917" s="85">
        <v>0.31386199999999997</v>
      </c>
      <c r="E917" s="105">
        <v>5.4420299999999999E-7</v>
      </c>
    </row>
    <row r="918" spans="1:5">
      <c r="A918" s="80">
        <v>91.5</v>
      </c>
      <c r="B918" s="82">
        <v>0.313863</v>
      </c>
      <c r="C918" s="104">
        <v>7.5675200000000005E-7</v>
      </c>
      <c r="D918" s="85">
        <v>0.31386199999999997</v>
      </c>
      <c r="E918" s="105">
        <v>7.5672400000000002E-7</v>
      </c>
    </row>
    <row r="919" spans="1:5">
      <c r="A919" s="80">
        <v>91.6</v>
      </c>
      <c r="B919" s="82">
        <v>0.313863</v>
      </c>
      <c r="C919" s="104">
        <v>9.5068800000000005E-7</v>
      </c>
      <c r="D919" s="85">
        <v>0.31386199999999997</v>
      </c>
      <c r="E919" s="105">
        <v>9.5065600000000001E-7</v>
      </c>
    </row>
    <row r="920" spans="1:5">
      <c r="A920" s="80">
        <v>91.7</v>
      </c>
      <c r="B920" s="82">
        <v>0.313863</v>
      </c>
      <c r="C920" s="104">
        <v>1.12322E-6</v>
      </c>
      <c r="D920" s="85">
        <v>0.31386199999999997</v>
      </c>
      <c r="E920" s="105">
        <v>1.12318E-6</v>
      </c>
    </row>
    <row r="921" spans="1:5">
      <c r="A921" s="80">
        <v>91.8</v>
      </c>
      <c r="B921" s="82">
        <v>0.313863</v>
      </c>
      <c r="C921" s="104">
        <v>1.27196E-6</v>
      </c>
      <c r="D921" s="85">
        <v>0.31386199999999997</v>
      </c>
      <c r="E921" s="105">
        <v>1.27192E-6</v>
      </c>
    </row>
    <row r="922" spans="1:5">
      <c r="A922" s="80">
        <v>91.9</v>
      </c>
      <c r="B922" s="82">
        <v>0.313863</v>
      </c>
      <c r="C922" s="104">
        <v>1.39501E-6</v>
      </c>
      <c r="D922" s="85">
        <v>0.31386199999999997</v>
      </c>
      <c r="E922" s="105">
        <v>1.3949800000000001E-6</v>
      </c>
    </row>
    <row r="923" spans="1:5">
      <c r="A923" s="80">
        <v>92</v>
      </c>
      <c r="B923" s="82">
        <v>0.31386399999999998</v>
      </c>
      <c r="C923" s="104">
        <v>1.49096E-6</v>
      </c>
      <c r="D923" s="85">
        <v>0.31386199999999997</v>
      </c>
      <c r="E923" s="105">
        <v>1.4909199999999999E-6</v>
      </c>
    </row>
    <row r="924" spans="1:5">
      <c r="A924" s="80">
        <v>92.1</v>
      </c>
      <c r="B924" s="82">
        <v>0.31386399999999998</v>
      </c>
      <c r="C924" s="104">
        <v>1.55889E-6</v>
      </c>
      <c r="D924" s="85">
        <v>0.313863</v>
      </c>
      <c r="E924" s="105">
        <v>1.5588499999999999E-6</v>
      </c>
    </row>
    <row r="925" spans="1:5">
      <c r="A925" s="80">
        <v>92.2</v>
      </c>
      <c r="B925" s="82">
        <v>0.31386399999999998</v>
      </c>
      <c r="C925" s="104">
        <v>1.5983800000000001E-6</v>
      </c>
      <c r="D925" s="85">
        <v>0.313863</v>
      </c>
      <c r="E925" s="105">
        <v>1.5983400000000001E-6</v>
      </c>
    </row>
    <row r="926" spans="1:5">
      <c r="A926" s="80">
        <v>92.3</v>
      </c>
      <c r="B926" s="82">
        <v>0.31386399999999998</v>
      </c>
      <c r="C926" s="104">
        <v>1.6095199999999999E-6</v>
      </c>
      <c r="D926" s="85">
        <v>0.313863</v>
      </c>
      <c r="E926" s="105">
        <v>1.6094800000000001E-6</v>
      </c>
    </row>
    <row r="927" spans="1:5">
      <c r="A927" s="80">
        <v>92.4</v>
      </c>
      <c r="B927" s="82">
        <v>0.31386399999999998</v>
      </c>
      <c r="C927" s="104">
        <v>1.59287E-6</v>
      </c>
      <c r="D927" s="85">
        <v>0.313863</v>
      </c>
      <c r="E927" s="105">
        <v>1.59283E-6</v>
      </c>
    </row>
    <row r="928" spans="1:5">
      <c r="A928" s="80">
        <v>92.5</v>
      </c>
      <c r="B928" s="82">
        <v>0.31386399999999998</v>
      </c>
      <c r="C928" s="104">
        <v>1.5494599999999999E-6</v>
      </c>
      <c r="D928" s="85">
        <v>0.313863</v>
      </c>
      <c r="E928" s="105">
        <v>1.5494200000000001E-6</v>
      </c>
    </row>
    <row r="929" spans="1:5">
      <c r="A929" s="80">
        <v>92.6</v>
      </c>
      <c r="B929" s="82">
        <v>0.31386399999999998</v>
      </c>
      <c r="C929" s="104">
        <v>1.4807399999999999E-6</v>
      </c>
      <c r="D929" s="85">
        <v>0.313863</v>
      </c>
      <c r="E929" s="105">
        <v>1.4807099999999999E-6</v>
      </c>
    </row>
    <row r="930" spans="1:5">
      <c r="A930" s="80">
        <v>92.7</v>
      </c>
      <c r="B930" s="82">
        <v>0.31386500000000001</v>
      </c>
      <c r="C930" s="104">
        <v>1.3885600000000001E-6</v>
      </c>
      <c r="D930" s="85">
        <v>0.31386399999999998</v>
      </c>
      <c r="E930" s="105">
        <v>1.3885299999999999E-6</v>
      </c>
    </row>
    <row r="931" spans="1:5">
      <c r="A931" s="80">
        <v>92.8</v>
      </c>
      <c r="B931" s="82">
        <v>0.31386500000000001</v>
      </c>
      <c r="C931" s="104">
        <v>1.2751300000000001E-6</v>
      </c>
      <c r="D931" s="85">
        <v>0.31386399999999998</v>
      </c>
      <c r="E931" s="105">
        <v>1.2751000000000001E-6</v>
      </c>
    </row>
    <row r="932" spans="1:5">
      <c r="A932" s="80">
        <v>92.9</v>
      </c>
      <c r="B932" s="82">
        <v>0.31386500000000001</v>
      </c>
      <c r="C932" s="104">
        <v>1.1429399999999999E-6</v>
      </c>
      <c r="D932" s="85">
        <v>0.31386399999999998</v>
      </c>
      <c r="E932" s="105">
        <v>1.14292E-6</v>
      </c>
    </row>
    <row r="933" spans="1:5">
      <c r="A933" s="80">
        <v>93</v>
      </c>
      <c r="B933" s="82">
        <v>0.31386500000000001</v>
      </c>
      <c r="C933" s="104">
        <v>9.9475399999999999E-7</v>
      </c>
      <c r="D933" s="85">
        <v>0.31386399999999998</v>
      </c>
      <c r="E933" s="105">
        <v>9.9473599999999992E-7</v>
      </c>
    </row>
    <row r="934" spans="1:5">
      <c r="A934" s="80">
        <v>93.1</v>
      </c>
      <c r="B934" s="82">
        <v>0.31386500000000001</v>
      </c>
      <c r="C934" s="104">
        <v>8.33529E-7</v>
      </c>
      <c r="D934" s="85">
        <v>0.31386399999999998</v>
      </c>
      <c r="E934" s="105">
        <v>8.3351599999999996E-7</v>
      </c>
    </row>
    <row r="935" spans="1:5">
      <c r="A935" s="80">
        <v>93.2</v>
      </c>
      <c r="B935" s="82">
        <v>0.31386500000000001</v>
      </c>
      <c r="C935" s="104">
        <v>6.6236600000000002E-7</v>
      </c>
      <c r="D935" s="85">
        <v>0.31386399999999998</v>
      </c>
      <c r="E935" s="105">
        <v>6.6235699999999998E-7</v>
      </c>
    </row>
    <row r="936" spans="1:5">
      <c r="A936" s="80">
        <v>93.3</v>
      </c>
      <c r="B936" s="82">
        <v>0.31386500000000001</v>
      </c>
      <c r="C936" s="104">
        <v>4.8445299999999995E-7</v>
      </c>
      <c r="D936" s="85">
        <v>0.31386399999999998</v>
      </c>
      <c r="E936" s="105">
        <v>4.8444900000000005E-7</v>
      </c>
    </row>
    <row r="937" spans="1:5">
      <c r="A937" s="80">
        <v>93.4</v>
      </c>
      <c r="B937" s="82">
        <v>0.31386500000000001</v>
      </c>
      <c r="C937" s="104">
        <v>3.0300800000000001E-7</v>
      </c>
      <c r="D937" s="85">
        <v>0.31386399999999998</v>
      </c>
      <c r="E937" s="105">
        <v>3.0300899999999998E-7</v>
      </c>
    </row>
    <row r="938" spans="1:5">
      <c r="A938" s="80">
        <v>93.5</v>
      </c>
      <c r="B938" s="82">
        <v>0.31386500000000001</v>
      </c>
      <c r="C938" s="104">
        <v>1.21226E-7</v>
      </c>
      <c r="D938" s="85">
        <v>0.31386399999999998</v>
      </c>
      <c r="E938" s="105">
        <v>1.2123100000000001E-7</v>
      </c>
    </row>
    <row r="939" spans="1:5">
      <c r="A939" s="80">
        <v>93.6</v>
      </c>
      <c r="B939" s="82">
        <v>0.31386500000000001</v>
      </c>
      <c r="C939" s="104">
        <v>-5.7780699999999997E-8</v>
      </c>
      <c r="D939" s="85">
        <v>0.31386399999999998</v>
      </c>
      <c r="E939" s="105">
        <v>-5.77711E-8</v>
      </c>
    </row>
    <row r="940" spans="1:5">
      <c r="A940" s="80">
        <v>93.7</v>
      </c>
      <c r="B940" s="82">
        <v>0.31386500000000001</v>
      </c>
      <c r="C940" s="104">
        <v>-2.31029E-7</v>
      </c>
      <c r="D940" s="85">
        <v>0.31386399999999998</v>
      </c>
      <c r="E940" s="105">
        <v>-2.3101500000000001E-7</v>
      </c>
    </row>
    <row r="941" spans="1:5">
      <c r="A941" s="80">
        <v>93.8</v>
      </c>
      <c r="B941" s="82">
        <v>0.31386500000000001</v>
      </c>
      <c r="C941" s="104">
        <v>-3.9571199999999999E-7</v>
      </c>
      <c r="D941" s="85">
        <v>0.31386399999999998</v>
      </c>
      <c r="E941" s="105">
        <v>-3.95695E-7</v>
      </c>
    </row>
    <row r="942" spans="1:5">
      <c r="A942" s="80">
        <v>93.9</v>
      </c>
      <c r="B942" s="82">
        <v>0.31386500000000001</v>
      </c>
      <c r="C942" s="104">
        <v>-5.4924699999999999E-7</v>
      </c>
      <c r="D942" s="85">
        <v>0.31386399999999998</v>
      </c>
      <c r="E942" s="105">
        <v>-5.4922600000000005E-7</v>
      </c>
    </row>
    <row r="943" spans="1:5">
      <c r="A943" s="80">
        <v>94</v>
      </c>
      <c r="B943" s="82">
        <v>0.31386500000000001</v>
      </c>
      <c r="C943" s="104">
        <v>-6.8930699999999999E-7</v>
      </c>
      <c r="D943" s="85">
        <v>0.31386399999999998</v>
      </c>
      <c r="E943" s="105">
        <v>-6.8928399999999999E-7</v>
      </c>
    </row>
    <row r="944" spans="1:5">
      <c r="A944" s="80">
        <v>94.1</v>
      </c>
      <c r="B944" s="82">
        <v>0.31386500000000001</v>
      </c>
      <c r="C944" s="104">
        <v>-8.1386100000000004E-7</v>
      </c>
      <c r="D944" s="85">
        <v>0.31386399999999998</v>
      </c>
      <c r="E944" s="105">
        <v>-8.1383499999999996E-7</v>
      </c>
    </row>
    <row r="945" spans="1:5">
      <c r="A945" s="80">
        <v>94.2</v>
      </c>
      <c r="B945" s="82">
        <v>0.31386500000000001</v>
      </c>
      <c r="C945" s="104">
        <v>-9.2119400000000001E-7</v>
      </c>
      <c r="D945" s="85">
        <v>0.31386399999999998</v>
      </c>
      <c r="E945" s="105">
        <v>-9.2116599999999998E-7</v>
      </c>
    </row>
    <row r="946" spans="1:5">
      <c r="A946" s="80">
        <v>94.3</v>
      </c>
      <c r="B946" s="82">
        <v>0.31386500000000001</v>
      </c>
      <c r="C946" s="104">
        <v>-1.00993E-6</v>
      </c>
      <c r="D946" s="85">
        <v>0.31386399999999998</v>
      </c>
      <c r="E946" s="105">
        <v>-1.0099000000000001E-6</v>
      </c>
    </row>
    <row r="947" spans="1:5">
      <c r="A947" s="80">
        <v>94.4</v>
      </c>
      <c r="B947" s="82">
        <v>0.31386500000000001</v>
      </c>
      <c r="C947" s="104">
        <v>-1.0790599999999999E-6</v>
      </c>
      <c r="D947" s="85">
        <v>0.31386399999999998</v>
      </c>
      <c r="E947" s="105">
        <v>-1.0790299999999999E-6</v>
      </c>
    </row>
    <row r="948" spans="1:5">
      <c r="A948" s="80">
        <v>94.5</v>
      </c>
      <c r="B948" s="82">
        <v>0.31386500000000001</v>
      </c>
      <c r="C948" s="104">
        <v>-1.1279100000000001E-6</v>
      </c>
      <c r="D948" s="85">
        <v>0.31386399999999998</v>
      </c>
      <c r="E948" s="105">
        <v>-1.1278799999999999E-6</v>
      </c>
    </row>
    <row r="949" spans="1:5">
      <c r="A949" s="80">
        <v>94.6</v>
      </c>
      <c r="B949" s="82">
        <v>0.31386500000000001</v>
      </c>
      <c r="C949" s="104">
        <v>-1.15619E-6</v>
      </c>
      <c r="D949" s="85">
        <v>0.313863</v>
      </c>
      <c r="E949" s="105">
        <v>-1.15616E-6</v>
      </c>
    </row>
    <row r="950" spans="1:5">
      <c r="A950" s="80">
        <v>94.7</v>
      </c>
      <c r="B950" s="82">
        <v>0.31386399999999998</v>
      </c>
      <c r="C950" s="104">
        <v>-1.16397E-6</v>
      </c>
      <c r="D950" s="85">
        <v>0.313863</v>
      </c>
      <c r="E950" s="105">
        <v>-1.1639500000000001E-6</v>
      </c>
    </row>
    <row r="951" spans="1:5">
      <c r="A951" s="80">
        <v>94.8</v>
      </c>
      <c r="B951" s="82">
        <v>0.31386399999999998</v>
      </c>
      <c r="C951" s="104">
        <v>-1.1516699999999999E-6</v>
      </c>
      <c r="D951" s="85">
        <v>0.313863</v>
      </c>
      <c r="E951" s="105">
        <v>-1.15164E-6</v>
      </c>
    </row>
    <row r="952" spans="1:5">
      <c r="A952" s="80">
        <v>94.9</v>
      </c>
      <c r="B952" s="82">
        <v>0.31386399999999998</v>
      </c>
      <c r="C952" s="104">
        <v>-1.12002E-6</v>
      </c>
      <c r="D952" s="85">
        <v>0.313863</v>
      </c>
      <c r="E952" s="105">
        <v>-1.1200000000000001E-6</v>
      </c>
    </row>
    <row r="953" spans="1:5">
      <c r="A953" s="80">
        <v>95</v>
      </c>
      <c r="B953" s="82">
        <v>0.31386399999999998</v>
      </c>
      <c r="C953" s="104">
        <v>-1.0700900000000001E-6</v>
      </c>
      <c r="D953" s="85">
        <v>0.313863</v>
      </c>
      <c r="E953" s="105">
        <v>-1.0700699999999999E-6</v>
      </c>
    </row>
    <row r="954" spans="1:5">
      <c r="A954" s="80">
        <v>95.1</v>
      </c>
      <c r="B954" s="82">
        <v>0.31386399999999998</v>
      </c>
      <c r="C954" s="104">
        <v>-1.00321E-6</v>
      </c>
      <c r="D954" s="85">
        <v>0.313863</v>
      </c>
      <c r="E954" s="105">
        <v>-1.0031899999999999E-6</v>
      </c>
    </row>
    <row r="955" spans="1:5">
      <c r="A955" s="80">
        <v>95.2</v>
      </c>
      <c r="B955" s="82">
        <v>0.31386399999999998</v>
      </c>
      <c r="C955" s="104">
        <v>-9.2098599999999999E-7</v>
      </c>
      <c r="D955" s="85">
        <v>0.313863</v>
      </c>
      <c r="E955" s="105">
        <v>-9.2096699999999999E-7</v>
      </c>
    </row>
    <row r="956" spans="1:5">
      <c r="A956" s="80">
        <v>95.3</v>
      </c>
      <c r="B956" s="82">
        <v>0.31386399999999998</v>
      </c>
      <c r="C956" s="104">
        <v>-8.2521900000000005E-7</v>
      </c>
      <c r="D956" s="85">
        <v>0.313863</v>
      </c>
      <c r="E956" s="105">
        <v>-8.2520300000000003E-7</v>
      </c>
    </row>
    <row r="957" spans="1:5">
      <c r="A957" s="80">
        <v>95.4</v>
      </c>
      <c r="B957" s="82">
        <v>0.31386399999999998</v>
      </c>
      <c r="C957" s="104">
        <v>-7.1791100000000003E-7</v>
      </c>
      <c r="D957" s="85">
        <v>0.313863</v>
      </c>
      <c r="E957" s="105">
        <v>-7.1789799999999999E-7</v>
      </c>
    </row>
    <row r="958" spans="1:5">
      <c r="A958" s="80">
        <v>95.5</v>
      </c>
      <c r="B958" s="82">
        <v>0.31386399999999998</v>
      </c>
      <c r="C958" s="104">
        <v>-6.0120200000000001E-7</v>
      </c>
      <c r="D958" s="85">
        <v>0.313863</v>
      </c>
      <c r="E958" s="105">
        <v>-6.0119299999999998E-7</v>
      </c>
    </row>
    <row r="959" spans="1:5">
      <c r="A959" s="80">
        <v>95.6</v>
      </c>
      <c r="B959" s="82">
        <v>0.31386399999999998</v>
      </c>
      <c r="C959" s="104">
        <v>-4.7733600000000001E-7</v>
      </c>
      <c r="D959" s="85">
        <v>0.31386199999999997</v>
      </c>
      <c r="E959" s="105">
        <v>-4.7732999999999995E-7</v>
      </c>
    </row>
    <row r="960" spans="1:5">
      <c r="A960" s="80">
        <v>95.7</v>
      </c>
      <c r="B960" s="82">
        <v>0.31386399999999998</v>
      </c>
      <c r="C960" s="104">
        <v>-3.4862000000000001E-7</v>
      </c>
      <c r="D960" s="85">
        <v>0.31386199999999997</v>
      </c>
      <c r="E960" s="105">
        <v>-3.4861699999999998E-7</v>
      </c>
    </row>
    <row r="961" spans="1:5">
      <c r="A961" s="80">
        <v>95.8</v>
      </c>
      <c r="B961" s="82">
        <v>0.313863</v>
      </c>
      <c r="C961" s="104">
        <v>-2.1738100000000001E-7</v>
      </c>
      <c r="D961" s="85">
        <v>0.31386199999999997</v>
      </c>
      <c r="E961" s="105">
        <v>-2.1738200000000001E-7</v>
      </c>
    </row>
    <row r="962" spans="1:5">
      <c r="A962" s="80">
        <v>95.9</v>
      </c>
      <c r="B962" s="82">
        <v>0.313863</v>
      </c>
      <c r="C962" s="104">
        <v>-8.5927699999999997E-8</v>
      </c>
      <c r="D962" s="85">
        <v>0.31386199999999997</v>
      </c>
      <c r="E962" s="105">
        <v>-8.5931700000000002E-8</v>
      </c>
    </row>
    <row r="963" spans="1:5">
      <c r="A963" s="80">
        <v>96</v>
      </c>
      <c r="B963" s="82">
        <v>0.313863</v>
      </c>
      <c r="C963" s="104">
        <v>4.3488800000000002E-8</v>
      </c>
      <c r="D963" s="85">
        <v>0.31386199999999997</v>
      </c>
      <c r="E963" s="105">
        <v>4.3481599999999997E-8</v>
      </c>
    </row>
    <row r="964" spans="1:5">
      <c r="A964" s="80">
        <v>96.1</v>
      </c>
      <c r="B964" s="82">
        <v>0.313863</v>
      </c>
      <c r="C964" s="104">
        <v>1.6871200000000001E-7</v>
      </c>
      <c r="D964" s="85">
        <v>0.31386199999999997</v>
      </c>
      <c r="E964" s="105">
        <v>1.68702E-7</v>
      </c>
    </row>
    <row r="965" spans="1:5">
      <c r="A965" s="80">
        <v>96.2</v>
      </c>
      <c r="B965" s="82">
        <v>0.31386399999999998</v>
      </c>
      <c r="C965" s="104">
        <v>2.8771599999999998E-7</v>
      </c>
      <c r="D965" s="85">
        <v>0.31386199999999997</v>
      </c>
      <c r="E965" s="105">
        <v>2.8770299999999999E-7</v>
      </c>
    </row>
    <row r="966" spans="1:5">
      <c r="A966" s="80">
        <v>96.3</v>
      </c>
      <c r="B966" s="82">
        <v>0.31386399999999998</v>
      </c>
      <c r="C966" s="104">
        <v>3.9863299999999999E-7</v>
      </c>
      <c r="D966" s="85">
        <v>0.31386199999999997</v>
      </c>
      <c r="E966" s="105">
        <v>3.98618E-7</v>
      </c>
    </row>
    <row r="967" spans="1:5">
      <c r="A967" s="80">
        <v>96.4</v>
      </c>
      <c r="B967" s="82">
        <v>0.31386399999999998</v>
      </c>
      <c r="C967" s="104">
        <v>4.9978499999999997E-7</v>
      </c>
      <c r="D967" s="85">
        <v>0.313863</v>
      </c>
      <c r="E967" s="105">
        <v>4.9976800000000003E-7</v>
      </c>
    </row>
    <row r="968" spans="1:5">
      <c r="A968" s="80">
        <v>96.5</v>
      </c>
      <c r="B968" s="82">
        <v>0.31386399999999998</v>
      </c>
      <c r="C968" s="104">
        <v>5.8970400000000005E-7</v>
      </c>
      <c r="D968" s="85">
        <v>0.313863</v>
      </c>
      <c r="E968" s="105">
        <v>5.8968499999999995E-7</v>
      </c>
    </row>
    <row r="969" spans="1:5">
      <c r="A969" s="80">
        <v>96.6</v>
      </c>
      <c r="B969" s="82">
        <v>0.31386399999999998</v>
      </c>
      <c r="C969" s="104">
        <v>6.6715499999999997E-7</v>
      </c>
      <c r="D969" s="85">
        <v>0.313863</v>
      </c>
      <c r="E969" s="105">
        <v>6.6713400000000002E-7</v>
      </c>
    </row>
    <row r="970" spans="1:5">
      <c r="A970" s="80">
        <v>96.7</v>
      </c>
      <c r="B970" s="82">
        <v>0.31386399999999998</v>
      </c>
      <c r="C970" s="104">
        <v>7.3114499999999995E-7</v>
      </c>
      <c r="D970" s="85">
        <v>0.313863</v>
      </c>
      <c r="E970" s="105">
        <v>7.31124E-7</v>
      </c>
    </row>
    <row r="971" spans="1:5">
      <c r="A971" s="80">
        <v>96.8</v>
      </c>
      <c r="B971" s="82">
        <v>0.31386399999999998</v>
      </c>
      <c r="C971" s="104">
        <v>7.8094300000000003E-7</v>
      </c>
      <c r="D971" s="85">
        <v>0.313863</v>
      </c>
      <c r="E971" s="105">
        <v>7.8092000000000003E-7</v>
      </c>
    </row>
    <row r="972" spans="1:5">
      <c r="A972" s="80">
        <v>96.9</v>
      </c>
      <c r="B972" s="82">
        <v>0.31386399999999998</v>
      </c>
      <c r="C972" s="104">
        <v>8.1607400000000003E-7</v>
      </c>
      <c r="D972" s="85">
        <v>0.313863</v>
      </c>
      <c r="E972" s="105">
        <v>8.1605199999999995E-7</v>
      </c>
    </row>
    <row r="973" spans="1:5">
      <c r="A973" s="80">
        <v>97</v>
      </c>
      <c r="B973" s="82">
        <v>0.31386399999999998</v>
      </c>
      <c r="C973" s="104">
        <v>8.3633100000000005E-7</v>
      </c>
      <c r="D973" s="85">
        <v>0.313863</v>
      </c>
      <c r="E973" s="105">
        <v>8.3630899999999997E-7</v>
      </c>
    </row>
    <row r="974" spans="1:5">
      <c r="A974" s="80">
        <v>97.1</v>
      </c>
      <c r="B974" s="82">
        <v>0.31386399999999998</v>
      </c>
      <c r="C974" s="104">
        <v>8.4176399999999999E-7</v>
      </c>
      <c r="D974" s="85">
        <v>0.313863</v>
      </c>
      <c r="E974" s="105">
        <v>8.4174200000000002E-7</v>
      </c>
    </row>
    <row r="975" spans="1:5">
      <c r="A975" s="80">
        <v>97.2</v>
      </c>
      <c r="B975" s="82">
        <v>0.31386399999999998</v>
      </c>
      <c r="C975" s="104">
        <v>8.3267500000000004E-7</v>
      </c>
      <c r="D975" s="85">
        <v>0.313863</v>
      </c>
      <c r="E975" s="105">
        <v>8.3265399999999999E-7</v>
      </c>
    </row>
    <row r="976" spans="1:5">
      <c r="A976" s="80">
        <v>97.3</v>
      </c>
      <c r="B976" s="82">
        <v>0.31386399999999998</v>
      </c>
      <c r="C976" s="104">
        <v>8.0960700000000003E-7</v>
      </c>
      <c r="D976" s="85">
        <v>0.313863</v>
      </c>
      <c r="E976" s="105">
        <v>8.0958700000000001E-7</v>
      </c>
    </row>
    <row r="977" spans="1:5">
      <c r="A977" s="80">
        <v>97.4</v>
      </c>
      <c r="B977" s="82">
        <v>0.31386399999999998</v>
      </c>
      <c r="C977" s="104">
        <v>7.7332600000000005E-7</v>
      </c>
      <c r="D977" s="85">
        <v>0.313863</v>
      </c>
      <c r="E977" s="105">
        <v>7.7330799999999998E-7</v>
      </c>
    </row>
    <row r="978" spans="1:5">
      <c r="A978" s="80">
        <v>97.5</v>
      </c>
      <c r="B978" s="82">
        <v>0.31386399999999998</v>
      </c>
      <c r="C978" s="104">
        <v>7.2480400000000004E-7</v>
      </c>
      <c r="D978" s="85">
        <v>0.313863</v>
      </c>
      <c r="E978" s="105">
        <v>7.2478800000000002E-7</v>
      </c>
    </row>
    <row r="979" spans="1:5">
      <c r="A979" s="80">
        <v>97.6</v>
      </c>
      <c r="B979" s="82">
        <v>0.31386399999999998</v>
      </c>
      <c r="C979" s="104">
        <v>6.6519700000000002E-7</v>
      </c>
      <c r="D979" s="85">
        <v>0.313863</v>
      </c>
      <c r="E979" s="105">
        <v>6.6518299999999996E-7</v>
      </c>
    </row>
    <row r="980" spans="1:5">
      <c r="A980" s="80">
        <v>97.7</v>
      </c>
      <c r="B980" s="82">
        <v>0.31386500000000001</v>
      </c>
      <c r="C980" s="104">
        <v>5.9581700000000002E-7</v>
      </c>
      <c r="D980" s="85">
        <v>0.313863</v>
      </c>
      <c r="E980" s="105">
        <v>5.9580500000000001E-7</v>
      </c>
    </row>
    <row r="981" spans="1:5">
      <c r="A981" s="80">
        <v>97.8</v>
      </c>
      <c r="B981" s="82">
        <v>0.31386500000000001</v>
      </c>
      <c r="C981" s="104">
        <v>5.1811100000000005E-7</v>
      </c>
      <c r="D981" s="85">
        <v>0.31386399999999998</v>
      </c>
      <c r="E981" s="105">
        <v>5.1810099999999999E-7</v>
      </c>
    </row>
    <row r="982" spans="1:5">
      <c r="A982" s="80">
        <v>97.9</v>
      </c>
      <c r="B982" s="82">
        <v>0.31386500000000001</v>
      </c>
      <c r="C982" s="104">
        <v>4.3362700000000002E-7</v>
      </c>
      <c r="D982" s="85">
        <v>0.31386399999999998</v>
      </c>
      <c r="E982" s="105">
        <v>4.3361999999999999E-7</v>
      </c>
    </row>
    <row r="983" spans="1:5">
      <c r="A983" s="80">
        <v>98</v>
      </c>
      <c r="B983" s="82">
        <v>0.31386500000000001</v>
      </c>
      <c r="C983" s="104">
        <v>3.4398900000000002E-7</v>
      </c>
      <c r="D983" s="85">
        <v>0.31386399999999998</v>
      </c>
      <c r="E983" s="105">
        <v>3.4398500000000002E-7</v>
      </c>
    </row>
    <row r="984" spans="1:5">
      <c r="A984" s="80">
        <v>98.1</v>
      </c>
      <c r="B984" s="82">
        <v>0.31386500000000001</v>
      </c>
      <c r="C984" s="104">
        <v>2.5086600000000002E-7</v>
      </c>
      <c r="D984" s="85">
        <v>0.31386399999999998</v>
      </c>
      <c r="E984" s="105">
        <v>2.5086400000000002E-7</v>
      </c>
    </row>
    <row r="985" spans="1:5">
      <c r="A985" s="80">
        <v>98.2</v>
      </c>
      <c r="B985" s="82">
        <v>0.31386500000000001</v>
      </c>
      <c r="C985" s="104">
        <v>1.5594100000000001E-7</v>
      </c>
      <c r="D985" s="85">
        <v>0.31386399999999998</v>
      </c>
      <c r="E985" s="105">
        <v>1.5594100000000001E-7</v>
      </c>
    </row>
    <row r="986" spans="1:5">
      <c r="A986" s="80">
        <v>98.3</v>
      </c>
      <c r="B986" s="82">
        <v>0.31386500000000001</v>
      </c>
      <c r="C986" s="104">
        <v>6.0882500000000003E-8</v>
      </c>
      <c r="D986" s="85">
        <v>0.31386399999999998</v>
      </c>
      <c r="E986" s="105">
        <v>6.0885599999999998E-8</v>
      </c>
    </row>
    <row r="987" spans="1:5">
      <c r="A987" s="80">
        <v>98.4</v>
      </c>
      <c r="B987" s="82">
        <v>0.31386500000000001</v>
      </c>
      <c r="C987" s="104">
        <v>-3.2681300000000003E-8</v>
      </c>
      <c r="D987" s="85">
        <v>0.31386399999999998</v>
      </c>
      <c r="E987" s="105">
        <v>-3.2675900000000002E-8</v>
      </c>
    </row>
    <row r="988" spans="1:5">
      <c r="A988" s="80">
        <v>98.5</v>
      </c>
      <c r="B988" s="82">
        <v>0.31386500000000001</v>
      </c>
      <c r="C988" s="104">
        <v>-1.2319300000000001E-7</v>
      </c>
      <c r="D988" s="85">
        <v>0.31386399999999998</v>
      </c>
      <c r="E988" s="105">
        <v>-1.23185E-7</v>
      </c>
    </row>
    <row r="989" spans="1:5">
      <c r="A989" s="80">
        <v>98.6</v>
      </c>
      <c r="B989" s="82">
        <v>0.31386500000000001</v>
      </c>
      <c r="C989" s="104">
        <v>-2.0918700000000001E-7</v>
      </c>
      <c r="D989" s="85">
        <v>0.31386399999999998</v>
      </c>
      <c r="E989" s="105">
        <v>-2.0917699999999999E-7</v>
      </c>
    </row>
    <row r="990" spans="1:5">
      <c r="A990" s="80">
        <v>98.7</v>
      </c>
      <c r="B990" s="82">
        <v>0.31386500000000001</v>
      </c>
      <c r="C990" s="104">
        <v>-2.8931599999999999E-7</v>
      </c>
      <c r="D990" s="85">
        <v>0.31386399999999998</v>
      </c>
      <c r="E990" s="105">
        <v>-2.8930500000000001E-7</v>
      </c>
    </row>
    <row r="991" spans="1:5">
      <c r="A991" s="80">
        <v>98.8</v>
      </c>
      <c r="B991" s="82">
        <v>0.31386500000000001</v>
      </c>
      <c r="C991" s="104">
        <v>-3.6236799999999998E-7</v>
      </c>
      <c r="D991" s="85">
        <v>0.31386399999999998</v>
      </c>
      <c r="E991" s="105">
        <v>-3.6235499999999999E-7</v>
      </c>
    </row>
    <row r="992" spans="1:5">
      <c r="A992" s="80">
        <v>98.9</v>
      </c>
      <c r="B992" s="82">
        <v>0.31386500000000001</v>
      </c>
      <c r="C992" s="104">
        <v>-4.2728299999999998E-7</v>
      </c>
      <c r="D992" s="85">
        <v>0.31386399999999998</v>
      </c>
      <c r="E992" s="105">
        <v>-4.2726799999999998E-7</v>
      </c>
    </row>
    <row r="993" spans="1:5">
      <c r="A993" s="80">
        <v>99</v>
      </c>
      <c r="B993" s="82">
        <v>0.31386500000000001</v>
      </c>
      <c r="C993" s="104">
        <v>-4.8316899999999998E-7</v>
      </c>
      <c r="D993" s="85">
        <v>0.31386399999999998</v>
      </c>
      <c r="E993" s="105">
        <v>-4.8315399999999999E-7</v>
      </c>
    </row>
    <row r="994" spans="1:5">
      <c r="A994" s="80">
        <v>99.1</v>
      </c>
      <c r="B994" s="82">
        <v>0.31386500000000001</v>
      </c>
      <c r="C994" s="104">
        <v>-5.2931400000000002E-7</v>
      </c>
      <c r="D994" s="85">
        <v>0.313863</v>
      </c>
      <c r="E994" s="105">
        <v>-5.2929800000000001E-7</v>
      </c>
    </row>
    <row r="995" spans="1:5">
      <c r="A995" s="80">
        <v>99.2</v>
      </c>
      <c r="B995" s="82">
        <v>0.31386399999999998</v>
      </c>
      <c r="C995" s="104">
        <v>-5.6518799999999999E-7</v>
      </c>
      <c r="D995" s="85">
        <v>0.313863</v>
      </c>
      <c r="E995" s="105">
        <v>-5.6517100000000005E-7</v>
      </c>
    </row>
    <row r="996" spans="1:5">
      <c r="A996" s="80">
        <v>99.3</v>
      </c>
      <c r="B996" s="82">
        <v>0.31386399999999998</v>
      </c>
      <c r="C996" s="104">
        <v>-5.9045200000000005E-7</v>
      </c>
      <c r="D996" s="85">
        <v>0.313863</v>
      </c>
      <c r="E996" s="105">
        <v>-5.9043600000000003E-7</v>
      </c>
    </row>
    <row r="997" spans="1:5">
      <c r="A997" s="80">
        <v>99.4</v>
      </c>
      <c r="B997" s="82">
        <v>0.31386399999999998</v>
      </c>
      <c r="C997" s="104">
        <v>-6.0495899999999996E-7</v>
      </c>
      <c r="D997" s="85">
        <v>0.313863</v>
      </c>
      <c r="E997" s="105">
        <v>-6.0494200000000002E-7</v>
      </c>
    </row>
    <row r="998" spans="1:5">
      <c r="A998" s="80">
        <v>99.5</v>
      </c>
      <c r="B998" s="82">
        <v>0.31386399999999998</v>
      </c>
      <c r="C998" s="104">
        <v>-6.0874599999999999E-7</v>
      </c>
      <c r="D998" s="85">
        <v>0.313863</v>
      </c>
      <c r="E998" s="105">
        <v>-6.0872999999999997E-7</v>
      </c>
    </row>
    <row r="999" spans="1:5">
      <c r="A999" s="80">
        <v>99.6</v>
      </c>
      <c r="B999" s="82">
        <v>0.31386399999999998</v>
      </c>
      <c r="C999" s="104">
        <v>-6.0203500000000003E-7</v>
      </c>
      <c r="D999" s="85">
        <v>0.313863</v>
      </c>
      <c r="E999" s="105">
        <v>-6.0202000000000004E-7</v>
      </c>
    </row>
    <row r="1000" spans="1:5">
      <c r="A1000" s="80">
        <v>99.7</v>
      </c>
      <c r="B1000" s="82">
        <v>0.31386399999999998</v>
      </c>
      <c r="C1000" s="104">
        <v>-5.8522099999999997E-7</v>
      </c>
      <c r="D1000" s="85">
        <v>0.313863</v>
      </c>
      <c r="E1000" s="105">
        <v>-5.8520599999999998E-7</v>
      </c>
    </row>
    <row r="1001" spans="1:5">
      <c r="A1001" s="80">
        <v>99.8</v>
      </c>
      <c r="B1001" s="82">
        <v>0.31386399999999998</v>
      </c>
      <c r="C1001" s="104">
        <v>-5.5885899999999999E-7</v>
      </c>
      <c r="D1001" s="85">
        <v>0.313863</v>
      </c>
      <c r="E1001" s="105">
        <v>-5.5884599999999995E-7</v>
      </c>
    </row>
    <row r="1002" spans="1:5">
      <c r="A1002" s="80">
        <v>99.9</v>
      </c>
      <c r="B1002" s="82">
        <v>0.31386399999999998</v>
      </c>
      <c r="C1002" s="104">
        <v>-5.2365600000000001E-7</v>
      </c>
      <c r="D1002" s="85">
        <v>0.313863</v>
      </c>
      <c r="E1002" s="105">
        <v>-5.23644E-7</v>
      </c>
    </row>
    <row r="1003" spans="1:5" ht="15" thickBot="1">
      <c r="A1003" s="81">
        <v>100</v>
      </c>
      <c r="B1003" s="87">
        <v>0.31386399999999998</v>
      </c>
      <c r="C1003" s="106">
        <v>-4.8044700000000001E-7</v>
      </c>
      <c r="D1003" s="87">
        <v>0.313863</v>
      </c>
      <c r="E1003" s="106">
        <v>-4.8043600000000003E-7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2024-11-12T03:17:10Z</dcterms:modified>
</cp:coreProperties>
</file>