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8" i="1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F83"/>
  <c r="F84" s="1"/>
  <c r="F85" s="1"/>
  <c r="F86" s="1"/>
  <c r="F87" s="1"/>
  <c r="F88" s="1"/>
  <c r="F82"/>
  <c r="F78"/>
  <c r="F79" s="1"/>
  <c r="F80" s="1"/>
  <c r="F81" s="1"/>
  <c r="F77"/>
  <c r="F76"/>
  <c r="F75"/>
  <c r="F74"/>
  <c r="F64"/>
  <c r="F65" s="1"/>
  <c r="F66" s="1"/>
  <c r="F67" s="1"/>
  <c r="F68" s="1"/>
  <c r="F69" s="1"/>
  <c r="F70" s="1"/>
  <c r="F71" s="1"/>
  <c r="F72" s="1"/>
  <c r="F73" s="1"/>
  <c r="F63"/>
  <c r="F62"/>
  <c r="F61"/>
  <c r="E70"/>
  <c r="E69"/>
  <c r="E68"/>
  <c r="E67"/>
  <c r="E66"/>
  <c r="E65"/>
  <c r="D70"/>
  <c r="D69"/>
  <c r="D68"/>
  <c r="D67"/>
  <c r="D66"/>
  <c r="D65"/>
  <c r="D64"/>
  <c r="E64" s="1"/>
  <c r="D63"/>
  <c r="D62"/>
  <c r="D61"/>
  <c r="D60"/>
  <c r="D59"/>
  <c r="D58"/>
  <c r="D57"/>
  <c r="D56"/>
  <c r="D55"/>
  <c r="D54"/>
  <c r="D53"/>
  <c r="E53" s="1"/>
  <c r="D52"/>
  <c r="E52" s="1"/>
  <c r="D51"/>
  <c r="D50"/>
  <c r="D49"/>
  <c r="E49" s="1"/>
  <c r="D48"/>
  <c r="E48" s="1"/>
  <c r="D47"/>
  <c r="D46"/>
  <c r="D45"/>
  <c r="E45" s="1"/>
  <c r="D44"/>
  <c r="E44" s="1"/>
  <c r="D43"/>
  <c r="D42"/>
  <c r="D41"/>
  <c r="D40"/>
  <c r="E40" s="1"/>
  <c r="D39"/>
  <c r="D38"/>
  <c r="D37"/>
  <c r="E37" s="1"/>
  <c r="D36"/>
  <c r="D35"/>
  <c r="D34"/>
  <c r="D33"/>
  <c r="E33" s="1"/>
  <c r="D32"/>
  <c r="D31"/>
  <c r="D30"/>
  <c r="D29"/>
  <c r="E29" s="1"/>
  <c r="D28"/>
  <c r="D27"/>
  <c r="D26"/>
  <c r="D25"/>
  <c r="E25" s="1"/>
  <c r="D24"/>
  <c r="E24" s="1"/>
  <c r="D23"/>
  <c r="D22"/>
  <c r="D21"/>
  <c r="D20"/>
  <c r="D19"/>
  <c r="D18"/>
  <c r="D17"/>
  <c r="E17" s="1"/>
  <c r="D16"/>
  <c r="D15"/>
  <c r="D14"/>
  <c r="D13"/>
  <c r="E13" s="1"/>
  <c r="D12"/>
  <c r="E12" s="1"/>
  <c r="D11"/>
  <c r="D10"/>
  <c r="D9"/>
  <c r="E9" s="1"/>
  <c r="D8"/>
  <c r="E8" s="1"/>
  <c r="D7"/>
  <c r="D6"/>
  <c r="D5"/>
  <c r="E5" s="1"/>
  <c r="D4"/>
  <c r="E63"/>
  <c r="E62"/>
  <c r="E61"/>
  <c r="E60"/>
  <c r="E59"/>
  <c r="E58"/>
  <c r="E57"/>
  <c r="E55"/>
  <c r="E51"/>
  <c r="E50"/>
  <c r="E47"/>
  <c r="E46"/>
  <c r="E42"/>
  <c r="E41"/>
  <c r="E39"/>
  <c r="E38"/>
  <c r="E36"/>
  <c r="E35"/>
  <c r="E34"/>
  <c r="E32"/>
  <c r="E31"/>
  <c r="E30"/>
  <c r="E27"/>
  <c r="E26"/>
  <c r="E23"/>
  <c r="E22"/>
  <c r="E19"/>
  <c r="E15"/>
  <c r="E14"/>
  <c r="E7"/>
  <c r="E6"/>
  <c r="E21"/>
  <c r="E11"/>
  <c r="E56"/>
  <c r="E43"/>
  <c r="E28"/>
  <c r="E16"/>
  <c r="E10"/>
  <c r="E4"/>
  <c r="E54"/>
  <c r="E20"/>
  <c r="E18"/>
</calcChain>
</file>

<file path=xl/sharedStrings.xml><?xml version="1.0" encoding="utf-8"?>
<sst xmlns="http://schemas.openxmlformats.org/spreadsheetml/2006/main" count="10" uniqueCount="7">
  <si>
    <t>timestamp</t>
  </si>
  <si>
    <t>value</t>
  </si>
  <si>
    <t>regression</t>
  </si>
  <si>
    <t>distance</t>
  </si>
  <si>
    <t>id</t>
  </si>
  <si>
    <t>data after filtering out duplicates 
and "server higher then user ticket"</t>
  </si>
  <si>
    <t>data after filtering out duplicates, "server higher then user ticket" and unexpected value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</si>
</sst>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3" fillId="2" borderId="0" xfId="0" applyFon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2" fillId="2" borderId="0" xfId="0" applyFont="1" applyFill="1" applyBorder="1"/>
    <xf numFmtId="0" fontId="0" fillId="0" borderId="3" xfId="0" applyFill="1" applyBorder="1"/>
    <xf numFmtId="0" fontId="0" fillId="0" borderId="0" xfId="0" applyFill="1"/>
    <xf numFmtId="0" fontId="3" fillId="4" borderId="0" xfId="0" applyFont="1" applyFill="1" applyBorder="1"/>
    <xf numFmtId="0" fontId="3" fillId="5" borderId="0" xfId="0" applyFont="1" applyFill="1" applyBorder="1"/>
    <xf numFmtId="0" fontId="0" fillId="3" borderId="4" xfId="0" applyFill="1" applyBorder="1"/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4" xfId="0" applyFont="1" applyFill="1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data</c:v>
          </c:tx>
          <c:xVal>
            <c:numRef>
              <c:f>Sheet1!$B$4:$B$70</c:f>
              <c:numCache>
                <c:formatCode>General</c:formatCode>
                <c:ptCount val="67"/>
                <c:pt idx="0">
                  <c:v>1410764737</c:v>
                </c:pt>
                <c:pt idx="1">
                  <c:v>1410764861</c:v>
                </c:pt>
                <c:pt idx="2">
                  <c:v>1410765432</c:v>
                </c:pt>
                <c:pt idx="3">
                  <c:v>1410766026</c:v>
                </c:pt>
                <c:pt idx="4">
                  <c:v>1410766097</c:v>
                </c:pt>
                <c:pt idx="5">
                  <c:v>1410766108</c:v>
                </c:pt>
                <c:pt idx="6">
                  <c:v>1410766111</c:v>
                </c:pt>
                <c:pt idx="7">
                  <c:v>1410766224</c:v>
                </c:pt>
                <c:pt idx="8">
                  <c:v>1410766258</c:v>
                </c:pt>
                <c:pt idx="9">
                  <c:v>1410766625</c:v>
                </c:pt>
                <c:pt idx="10">
                  <c:v>1410766931</c:v>
                </c:pt>
                <c:pt idx="11">
                  <c:v>1410767283</c:v>
                </c:pt>
                <c:pt idx="12">
                  <c:v>1410767427</c:v>
                </c:pt>
                <c:pt idx="13">
                  <c:v>1410767764</c:v>
                </c:pt>
                <c:pt idx="14">
                  <c:v>1410768706</c:v>
                </c:pt>
                <c:pt idx="15">
                  <c:v>1410768734</c:v>
                </c:pt>
                <c:pt idx="16">
                  <c:v>1410770142</c:v>
                </c:pt>
                <c:pt idx="17">
                  <c:v>1410770916</c:v>
                </c:pt>
                <c:pt idx="18">
                  <c:v>1410771160</c:v>
                </c:pt>
                <c:pt idx="19">
                  <c:v>1410771499</c:v>
                </c:pt>
                <c:pt idx="20">
                  <c:v>1410772256</c:v>
                </c:pt>
                <c:pt idx="21">
                  <c:v>1410772384</c:v>
                </c:pt>
                <c:pt idx="22">
                  <c:v>1410773157</c:v>
                </c:pt>
                <c:pt idx="23">
                  <c:v>1410773556</c:v>
                </c:pt>
                <c:pt idx="24">
                  <c:v>1410773580</c:v>
                </c:pt>
                <c:pt idx="25">
                  <c:v>1410773830</c:v>
                </c:pt>
                <c:pt idx="26">
                  <c:v>1410774034</c:v>
                </c:pt>
                <c:pt idx="27">
                  <c:v>1410774237</c:v>
                </c:pt>
                <c:pt idx="28">
                  <c:v>1410774281</c:v>
                </c:pt>
                <c:pt idx="29">
                  <c:v>1410774312</c:v>
                </c:pt>
                <c:pt idx="30">
                  <c:v>1410774818</c:v>
                </c:pt>
                <c:pt idx="31">
                  <c:v>1410774920</c:v>
                </c:pt>
                <c:pt idx="32">
                  <c:v>1410776008</c:v>
                </c:pt>
                <c:pt idx="33">
                  <c:v>1410776469</c:v>
                </c:pt>
                <c:pt idx="34">
                  <c:v>1410776923</c:v>
                </c:pt>
                <c:pt idx="35">
                  <c:v>1410776954</c:v>
                </c:pt>
                <c:pt idx="36">
                  <c:v>1410777152</c:v>
                </c:pt>
                <c:pt idx="37">
                  <c:v>1410777206</c:v>
                </c:pt>
                <c:pt idx="38">
                  <c:v>1410777224</c:v>
                </c:pt>
                <c:pt idx="39">
                  <c:v>1410779652</c:v>
                </c:pt>
                <c:pt idx="40">
                  <c:v>1410780025</c:v>
                </c:pt>
                <c:pt idx="41">
                  <c:v>1410780095</c:v>
                </c:pt>
                <c:pt idx="42">
                  <c:v>1410780822</c:v>
                </c:pt>
                <c:pt idx="43">
                  <c:v>1410780832</c:v>
                </c:pt>
                <c:pt idx="44">
                  <c:v>1410782310</c:v>
                </c:pt>
                <c:pt idx="45">
                  <c:v>1410782481</c:v>
                </c:pt>
                <c:pt idx="46">
                  <c:v>1410783110</c:v>
                </c:pt>
                <c:pt idx="47">
                  <c:v>1410783206</c:v>
                </c:pt>
                <c:pt idx="48">
                  <c:v>1410783264</c:v>
                </c:pt>
                <c:pt idx="49">
                  <c:v>1410783320</c:v>
                </c:pt>
                <c:pt idx="50">
                  <c:v>1410784400</c:v>
                </c:pt>
                <c:pt idx="51">
                  <c:v>1410785136</c:v>
                </c:pt>
                <c:pt idx="52">
                  <c:v>1410786360</c:v>
                </c:pt>
                <c:pt idx="53">
                  <c:v>1410786545</c:v>
                </c:pt>
                <c:pt idx="54">
                  <c:v>1410787030</c:v>
                </c:pt>
                <c:pt idx="55">
                  <c:v>1410790177</c:v>
                </c:pt>
                <c:pt idx="56">
                  <c:v>1410790930</c:v>
                </c:pt>
                <c:pt idx="57">
                  <c:v>1410790976</c:v>
                </c:pt>
                <c:pt idx="58">
                  <c:v>1410794464</c:v>
                </c:pt>
                <c:pt idx="59">
                  <c:v>1410794707</c:v>
                </c:pt>
                <c:pt idx="60">
                  <c:v>1410795529</c:v>
                </c:pt>
                <c:pt idx="61">
                  <c:v>1410800978</c:v>
                </c:pt>
                <c:pt idx="62">
                  <c:v>1410800999</c:v>
                </c:pt>
                <c:pt idx="63">
                  <c:v>1410801017</c:v>
                </c:pt>
                <c:pt idx="64">
                  <c:v>1410805481</c:v>
                </c:pt>
                <c:pt idx="65">
                  <c:v>1410805538</c:v>
                </c:pt>
                <c:pt idx="66">
                  <c:v>1410811941</c:v>
                </c:pt>
              </c:numCache>
            </c:numRef>
          </c:xVal>
          <c:yVal>
            <c:numRef>
              <c:f>Sheet1!$C$4:$C$70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36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46</c:v>
                </c:pt>
                <c:pt idx="8">
                  <c:v>46</c:v>
                </c:pt>
                <c:pt idx="9">
                  <c:v>52</c:v>
                </c:pt>
                <c:pt idx="10">
                  <c:v>50</c:v>
                </c:pt>
                <c:pt idx="11">
                  <c:v>58</c:v>
                </c:pt>
                <c:pt idx="12">
                  <c:v>60</c:v>
                </c:pt>
                <c:pt idx="13">
                  <c:v>61</c:v>
                </c:pt>
                <c:pt idx="14">
                  <c:v>272</c:v>
                </c:pt>
                <c:pt idx="15">
                  <c:v>50</c:v>
                </c:pt>
                <c:pt idx="16">
                  <c:v>88</c:v>
                </c:pt>
                <c:pt idx="17">
                  <c:v>92</c:v>
                </c:pt>
                <c:pt idx="18">
                  <c:v>92</c:v>
                </c:pt>
                <c:pt idx="19">
                  <c:v>93</c:v>
                </c:pt>
                <c:pt idx="20">
                  <c:v>96</c:v>
                </c:pt>
                <c:pt idx="21">
                  <c:v>97</c:v>
                </c:pt>
                <c:pt idx="22">
                  <c:v>102</c:v>
                </c:pt>
                <c:pt idx="23">
                  <c:v>105</c:v>
                </c:pt>
                <c:pt idx="24">
                  <c:v>106</c:v>
                </c:pt>
                <c:pt idx="25">
                  <c:v>112</c:v>
                </c:pt>
                <c:pt idx="26">
                  <c:v>100</c:v>
                </c:pt>
                <c:pt idx="27">
                  <c:v>115</c:v>
                </c:pt>
                <c:pt idx="28">
                  <c:v>168</c:v>
                </c:pt>
                <c:pt idx="29">
                  <c:v>116</c:v>
                </c:pt>
                <c:pt idx="30">
                  <c:v>121</c:v>
                </c:pt>
                <c:pt idx="31">
                  <c:v>122</c:v>
                </c:pt>
                <c:pt idx="32">
                  <c:v>131</c:v>
                </c:pt>
                <c:pt idx="33">
                  <c:v>134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236</c:v>
                </c:pt>
                <c:pt idx="38">
                  <c:v>149</c:v>
                </c:pt>
                <c:pt idx="39">
                  <c:v>159</c:v>
                </c:pt>
                <c:pt idx="40">
                  <c:v>172</c:v>
                </c:pt>
                <c:pt idx="41">
                  <c:v>172</c:v>
                </c:pt>
                <c:pt idx="42">
                  <c:v>178</c:v>
                </c:pt>
                <c:pt idx="43">
                  <c:v>162</c:v>
                </c:pt>
                <c:pt idx="44">
                  <c:v>195</c:v>
                </c:pt>
                <c:pt idx="45">
                  <c:v>196</c:v>
                </c:pt>
                <c:pt idx="46">
                  <c:v>204</c:v>
                </c:pt>
                <c:pt idx="47">
                  <c:v>205</c:v>
                </c:pt>
                <c:pt idx="48">
                  <c:v>206</c:v>
                </c:pt>
                <c:pt idx="49">
                  <c:v>252</c:v>
                </c:pt>
                <c:pt idx="50">
                  <c:v>211</c:v>
                </c:pt>
                <c:pt idx="51">
                  <c:v>218</c:v>
                </c:pt>
                <c:pt idx="52">
                  <c:v>229</c:v>
                </c:pt>
                <c:pt idx="53">
                  <c:v>231</c:v>
                </c:pt>
                <c:pt idx="54">
                  <c:v>233</c:v>
                </c:pt>
                <c:pt idx="55">
                  <c:v>254</c:v>
                </c:pt>
                <c:pt idx="56">
                  <c:v>261</c:v>
                </c:pt>
                <c:pt idx="57">
                  <c:v>263</c:v>
                </c:pt>
                <c:pt idx="58">
                  <c:v>299</c:v>
                </c:pt>
                <c:pt idx="59">
                  <c:v>294</c:v>
                </c:pt>
                <c:pt idx="60">
                  <c:v>299</c:v>
                </c:pt>
                <c:pt idx="61">
                  <c:v>370</c:v>
                </c:pt>
                <c:pt idx="62">
                  <c:v>361</c:v>
                </c:pt>
                <c:pt idx="63">
                  <c:v>362</c:v>
                </c:pt>
                <c:pt idx="64">
                  <c:v>400</c:v>
                </c:pt>
                <c:pt idx="65">
                  <c:v>400</c:v>
                </c:pt>
                <c:pt idx="66">
                  <c:v>21</c:v>
                </c:pt>
              </c:numCache>
            </c:numRef>
          </c:yVal>
        </c:ser>
        <c:ser>
          <c:idx val="1"/>
          <c:order val="1"/>
          <c:tx>
            <c:v>regression</c:v>
          </c:tx>
          <c:xVal>
            <c:numRef>
              <c:f>Sheet1!$B$4:$B$70</c:f>
              <c:numCache>
                <c:formatCode>General</c:formatCode>
                <c:ptCount val="67"/>
                <c:pt idx="0">
                  <c:v>1410764737</c:v>
                </c:pt>
                <c:pt idx="1">
                  <c:v>1410764861</c:v>
                </c:pt>
                <c:pt idx="2">
                  <c:v>1410765432</c:v>
                </c:pt>
                <c:pt idx="3">
                  <c:v>1410766026</c:v>
                </c:pt>
                <c:pt idx="4">
                  <c:v>1410766097</c:v>
                </c:pt>
                <c:pt idx="5">
                  <c:v>1410766108</c:v>
                </c:pt>
                <c:pt idx="6">
                  <c:v>1410766111</c:v>
                </c:pt>
                <c:pt idx="7">
                  <c:v>1410766224</c:v>
                </c:pt>
                <c:pt idx="8">
                  <c:v>1410766258</c:v>
                </c:pt>
                <c:pt idx="9">
                  <c:v>1410766625</c:v>
                </c:pt>
                <c:pt idx="10">
                  <c:v>1410766931</c:v>
                </c:pt>
                <c:pt idx="11">
                  <c:v>1410767283</c:v>
                </c:pt>
                <c:pt idx="12">
                  <c:v>1410767427</c:v>
                </c:pt>
                <c:pt idx="13">
                  <c:v>1410767764</c:v>
                </c:pt>
                <c:pt idx="14">
                  <c:v>1410768706</c:v>
                </c:pt>
                <c:pt idx="15">
                  <c:v>1410768734</c:v>
                </c:pt>
                <c:pt idx="16">
                  <c:v>1410770142</c:v>
                </c:pt>
                <c:pt idx="17">
                  <c:v>1410770916</c:v>
                </c:pt>
                <c:pt idx="18">
                  <c:v>1410771160</c:v>
                </c:pt>
                <c:pt idx="19">
                  <c:v>1410771499</c:v>
                </c:pt>
                <c:pt idx="20">
                  <c:v>1410772256</c:v>
                </c:pt>
                <c:pt idx="21">
                  <c:v>1410772384</c:v>
                </c:pt>
                <c:pt idx="22">
                  <c:v>1410773157</c:v>
                </c:pt>
                <c:pt idx="23">
                  <c:v>1410773556</c:v>
                </c:pt>
                <c:pt idx="24">
                  <c:v>1410773580</c:v>
                </c:pt>
                <c:pt idx="25">
                  <c:v>1410773830</c:v>
                </c:pt>
                <c:pt idx="26">
                  <c:v>1410774034</c:v>
                </c:pt>
                <c:pt idx="27">
                  <c:v>1410774237</c:v>
                </c:pt>
                <c:pt idx="28">
                  <c:v>1410774281</c:v>
                </c:pt>
                <c:pt idx="29">
                  <c:v>1410774312</c:v>
                </c:pt>
                <c:pt idx="30">
                  <c:v>1410774818</c:v>
                </c:pt>
                <c:pt idx="31">
                  <c:v>1410774920</c:v>
                </c:pt>
                <c:pt idx="32">
                  <c:v>1410776008</c:v>
                </c:pt>
                <c:pt idx="33">
                  <c:v>1410776469</c:v>
                </c:pt>
                <c:pt idx="34">
                  <c:v>1410776923</c:v>
                </c:pt>
                <c:pt idx="35">
                  <c:v>1410776954</c:v>
                </c:pt>
                <c:pt idx="36">
                  <c:v>1410777152</c:v>
                </c:pt>
                <c:pt idx="37">
                  <c:v>1410777206</c:v>
                </c:pt>
                <c:pt idx="38">
                  <c:v>1410777224</c:v>
                </c:pt>
                <c:pt idx="39">
                  <c:v>1410779652</c:v>
                </c:pt>
                <c:pt idx="40">
                  <c:v>1410780025</c:v>
                </c:pt>
                <c:pt idx="41">
                  <c:v>1410780095</c:v>
                </c:pt>
                <c:pt idx="42">
                  <c:v>1410780822</c:v>
                </c:pt>
                <c:pt idx="43">
                  <c:v>1410780832</c:v>
                </c:pt>
                <c:pt idx="44">
                  <c:v>1410782310</c:v>
                </c:pt>
                <c:pt idx="45">
                  <c:v>1410782481</c:v>
                </c:pt>
                <c:pt idx="46">
                  <c:v>1410783110</c:v>
                </c:pt>
                <c:pt idx="47">
                  <c:v>1410783206</c:v>
                </c:pt>
                <c:pt idx="48">
                  <c:v>1410783264</c:v>
                </c:pt>
                <c:pt idx="49">
                  <c:v>1410783320</c:v>
                </c:pt>
                <c:pt idx="50">
                  <c:v>1410784400</c:v>
                </c:pt>
                <c:pt idx="51">
                  <c:v>1410785136</c:v>
                </c:pt>
                <c:pt idx="52">
                  <c:v>1410786360</c:v>
                </c:pt>
                <c:pt idx="53">
                  <c:v>1410786545</c:v>
                </c:pt>
                <c:pt idx="54">
                  <c:v>1410787030</c:v>
                </c:pt>
                <c:pt idx="55">
                  <c:v>1410790177</c:v>
                </c:pt>
                <c:pt idx="56">
                  <c:v>1410790930</c:v>
                </c:pt>
                <c:pt idx="57">
                  <c:v>1410790976</c:v>
                </c:pt>
                <c:pt idx="58">
                  <c:v>1410794464</c:v>
                </c:pt>
                <c:pt idx="59">
                  <c:v>1410794707</c:v>
                </c:pt>
                <c:pt idx="60">
                  <c:v>1410795529</c:v>
                </c:pt>
                <c:pt idx="61">
                  <c:v>1410800978</c:v>
                </c:pt>
                <c:pt idx="62">
                  <c:v>1410800999</c:v>
                </c:pt>
                <c:pt idx="63">
                  <c:v>1410801017</c:v>
                </c:pt>
                <c:pt idx="64">
                  <c:v>1410805481</c:v>
                </c:pt>
                <c:pt idx="65">
                  <c:v>1410805538</c:v>
                </c:pt>
                <c:pt idx="66">
                  <c:v>1410811941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57.367213528603315</c:v>
                </c:pt>
                <c:pt idx="1">
                  <c:v>58.249677825719118</c:v>
                </c:pt>
                <c:pt idx="2">
                  <c:v>62.313283583149314</c:v>
                </c:pt>
                <c:pt idx="3">
                  <c:v>66.540572235360742</c:v>
                </c:pt>
                <c:pt idx="4">
                  <c:v>67.045854212716222</c:v>
                </c:pt>
                <c:pt idx="5">
                  <c:v>67.124137334525585</c:v>
                </c:pt>
                <c:pt idx="6">
                  <c:v>67.14548727683723</c:v>
                </c:pt>
                <c:pt idx="7">
                  <c:v>67.949668452143669</c:v>
                </c:pt>
                <c:pt idx="8">
                  <c:v>68.191634468734264</c:v>
                </c:pt>
                <c:pt idx="9">
                  <c:v>70.803444124758244</c:v>
                </c:pt>
                <c:pt idx="10">
                  <c:v>72.981138277798891</c:v>
                </c:pt>
                <c:pt idx="11">
                  <c:v>75.486198218539357</c:v>
                </c:pt>
                <c:pt idx="12">
                  <c:v>76.510995468124747</c:v>
                </c:pt>
                <c:pt idx="13">
                  <c:v>78.909305695444345</c:v>
                </c:pt>
                <c:pt idx="14">
                  <c:v>85.61318769864738</c:v>
                </c:pt>
                <c:pt idx="15">
                  <c:v>85.812453830614686</c:v>
                </c:pt>
                <c:pt idx="16">
                  <c:v>95.832693595439196</c:v>
                </c:pt>
                <c:pt idx="17">
                  <c:v>101.34097880870104</c:v>
                </c:pt>
                <c:pt idx="18">
                  <c:v>103.07744081318378</c:v>
                </c:pt>
                <c:pt idx="19">
                  <c:v>105.48998433724046</c:v>
                </c:pt>
                <c:pt idx="20">
                  <c:v>110.87728654034436</c:v>
                </c:pt>
                <c:pt idx="21">
                  <c:v>111.78821742720902</c:v>
                </c:pt>
                <c:pt idx="22">
                  <c:v>117.28938599303365</c:v>
                </c:pt>
                <c:pt idx="23">
                  <c:v>120.12892836891115</c:v>
                </c:pt>
                <c:pt idx="24">
                  <c:v>120.29972791112959</c:v>
                </c:pt>
                <c:pt idx="25">
                  <c:v>122.07888980023563</c:v>
                </c:pt>
                <c:pt idx="26">
                  <c:v>123.53068590350449</c:v>
                </c:pt>
                <c:pt idx="27">
                  <c:v>124.97536535933614</c:v>
                </c:pt>
                <c:pt idx="28">
                  <c:v>125.28849785029888</c:v>
                </c:pt>
                <c:pt idx="29">
                  <c:v>125.50911392457783</c:v>
                </c:pt>
                <c:pt idx="30">
                  <c:v>129.11013759113848</c:v>
                </c:pt>
                <c:pt idx="31">
                  <c:v>129.83603564277291</c:v>
                </c:pt>
                <c:pt idx="32">
                  <c:v>137.57894818857312</c:v>
                </c:pt>
                <c:pt idx="33">
                  <c:v>140.85972271487117</c:v>
                </c:pt>
                <c:pt idx="34">
                  <c:v>144.09068070724607</c:v>
                </c:pt>
                <c:pt idx="35">
                  <c:v>144.31129678152502</c:v>
                </c:pt>
                <c:pt idx="36">
                  <c:v>145.72039299830794</c:v>
                </c:pt>
                <c:pt idx="37">
                  <c:v>146.10469196736813</c:v>
                </c:pt>
                <c:pt idx="38">
                  <c:v>146.23279162310064</c:v>
                </c:pt>
                <c:pt idx="39">
                  <c:v>163.51201190054417</c:v>
                </c:pt>
                <c:pt idx="40">
                  <c:v>166.16652144119143</c:v>
                </c:pt>
                <c:pt idx="41">
                  <c:v>166.6646867711097</c:v>
                </c:pt>
                <c:pt idx="42">
                  <c:v>171.83848954737186</c:v>
                </c:pt>
                <c:pt idx="43">
                  <c:v>171.90965602360666</c:v>
                </c:pt>
                <c:pt idx="44">
                  <c:v>182.42806111834943</c:v>
                </c:pt>
                <c:pt idx="45">
                  <c:v>183.64500785060227</c:v>
                </c:pt>
                <c:pt idx="46">
                  <c:v>188.12137916684151</c:v>
                </c:pt>
                <c:pt idx="47">
                  <c:v>188.80457733385265</c:v>
                </c:pt>
                <c:pt idx="48">
                  <c:v>189.21734289079905</c:v>
                </c:pt>
                <c:pt idx="49">
                  <c:v>189.61587515473366</c:v>
                </c:pt>
                <c:pt idx="50">
                  <c:v>197.30185452103615</c:v>
                </c:pt>
                <c:pt idx="51">
                  <c:v>202.53970712609589</c:v>
                </c:pt>
                <c:pt idx="52">
                  <c:v>211.25048374012113</c:v>
                </c:pt>
                <c:pt idx="53">
                  <c:v>212.56706353835762</c:v>
                </c:pt>
                <c:pt idx="54">
                  <c:v>216.01863760687411</c:v>
                </c:pt>
                <c:pt idx="55">
                  <c:v>238.41472748108208</c:v>
                </c:pt>
                <c:pt idx="56">
                  <c:v>243.77356309443712</c:v>
                </c:pt>
                <c:pt idx="57">
                  <c:v>244.10092888213694</c:v>
                </c:pt>
                <c:pt idx="58">
                  <c:v>268.92379557527602</c:v>
                </c:pt>
                <c:pt idx="59">
                  <c:v>270.65314093232155</c:v>
                </c:pt>
                <c:pt idx="60">
                  <c:v>276.50302522629499</c:v>
                </c:pt>
                <c:pt idx="61">
                  <c:v>315.28163778781891</c:v>
                </c:pt>
                <c:pt idx="62">
                  <c:v>315.43108738586307</c:v>
                </c:pt>
                <c:pt idx="63">
                  <c:v>315.55918704159558</c:v>
                </c:pt>
                <c:pt idx="64">
                  <c:v>347.32790175452828</c:v>
                </c:pt>
                <c:pt idx="65">
                  <c:v>347.73355066590011</c:v>
                </c:pt>
                <c:pt idx="66">
                  <c:v>393.30144499801099</c:v>
                </c:pt>
              </c:numCache>
            </c:numRef>
          </c:yVal>
        </c:ser>
        <c:ser>
          <c:idx val="2"/>
          <c:order val="2"/>
          <c:tx>
            <c:v>cleaned</c:v>
          </c:tx>
          <c:xVal>
            <c:numRef>
              <c:f>Sheet1!$F$4:$F$60</c:f>
              <c:numCache>
                <c:formatCode>General</c:formatCode>
                <c:ptCount val="57"/>
                <c:pt idx="0">
                  <c:v>1410764737</c:v>
                </c:pt>
                <c:pt idx="1">
                  <c:v>1410764861</c:v>
                </c:pt>
                <c:pt idx="2">
                  <c:v>1410765432</c:v>
                </c:pt>
                <c:pt idx="3">
                  <c:v>1410766026</c:v>
                </c:pt>
                <c:pt idx="4">
                  <c:v>1410766097</c:v>
                </c:pt>
                <c:pt idx="5">
                  <c:v>1410766108</c:v>
                </c:pt>
                <c:pt idx="6">
                  <c:v>1410766111</c:v>
                </c:pt>
                <c:pt idx="7">
                  <c:v>1410766224</c:v>
                </c:pt>
                <c:pt idx="8">
                  <c:v>1410766258</c:v>
                </c:pt>
                <c:pt idx="9">
                  <c:v>1410766625</c:v>
                </c:pt>
                <c:pt idx="10">
                  <c:v>1410766931</c:v>
                </c:pt>
                <c:pt idx="11">
                  <c:v>1410767283</c:v>
                </c:pt>
                <c:pt idx="12">
                  <c:v>1410767427</c:v>
                </c:pt>
                <c:pt idx="13">
                  <c:v>1410767764</c:v>
                </c:pt>
                <c:pt idx="14">
                  <c:v>1410768734</c:v>
                </c:pt>
                <c:pt idx="15">
                  <c:v>1410770142</c:v>
                </c:pt>
                <c:pt idx="16">
                  <c:v>1410770916</c:v>
                </c:pt>
                <c:pt idx="17">
                  <c:v>1410771160</c:v>
                </c:pt>
                <c:pt idx="18">
                  <c:v>1410771499</c:v>
                </c:pt>
                <c:pt idx="19">
                  <c:v>1410772256</c:v>
                </c:pt>
                <c:pt idx="20">
                  <c:v>1410772384</c:v>
                </c:pt>
                <c:pt idx="21">
                  <c:v>1410773157</c:v>
                </c:pt>
                <c:pt idx="22">
                  <c:v>1410773556</c:v>
                </c:pt>
                <c:pt idx="23">
                  <c:v>1410773580</c:v>
                </c:pt>
                <c:pt idx="24">
                  <c:v>1410773830</c:v>
                </c:pt>
                <c:pt idx="25">
                  <c:v>1410774034</c:v>
                </c:pt>
                <c:pt idx="26">
                  <c:v>1410774237</c:v>
                </c:pt>
                <c:pt idx="27">
                  <c:v>1410774312</c:v>
                </c:pt>
                <c:pt idx="28">
                  <c:v>1410774818</c:v>
                </c:pt>
                <c:pt idx="29">
                  <c:v>1410774920</c:v>
                </c:pt>
                <c:pt idx="30">
                  <c:v>1410776008</c:v>
                </c:pt>
                <c:pt idx="31">
                  <c:v>1410776469</c:v>
                </c:pt>
                <c:pt idx="32">
                  <c:v>1410776923</c:v>
                </c:pt>
                <c:pt idx="33">
                  <c:v>1410776954</c:v>
                </c:pt>
                <c:pt idx="34">
                  <c:v>1410777152</c:v>
                </c:pt>
                <c:pt idx="35">
                  <c:v>1410777224</c:v>
                </c:pt>
                <c:pt idx="36">
                  <c:v>1410779652</c:v>
                </c:pt>
                <c:pt idx="37">
                  <c:v>1410780025</c:v>
                </c:pt>
                <c:pt idx="38">
                  <c:v>1410780095</c:v>
                </c:pt>
                <c:pt idx="39">
                  <c:v>1410780822</c:v>
                </c:pt>
                <c:pt idx="40">
                  <c:v>1410780832</c:v>
                </c:pt>
                <c:pt idx="41">
                  <c:v>1410782310</c:v>
                </c:pt>
                <c:pt idx="42">
                  <c:v>1410782481</c:v>
                </c:pt>
                <c:pt idx="43">
                  <c:v>1410783110</c:v>
                </c:pt>
                <c:pt idx="44">
                  <c:v>1410783206</c:v>
                </c:pt>
                <c:pt idx="45">
                  <c:v>1410783264</c:v>
                </c:pt>
                <c:pt idx="46">
                  <c:v>1410784400</c:v>
                </c:pt>
                <c:pt idx="47">
                  <c:v>1410785136</c:v>
                </c:pt>
                <c:pt idx="48">
                  <c:v>1410786360</c:v>
                </c:pt>
                <c:pt idx="49">
                  <c:v>1410786545</c:v>
                </c:pt>
                <c:pt idx="50">
                  <c:v>1410787030</c:v>
                </c:pt>
                <c:pt idx="51">
                  <c:v>1410790177</c:v>
                </c:pt>
                <c:pt idx="52">
                  <c:v>1410790930</c:v>
                </c:pt>
                <c:pt idx="53">
                  <c:v>1410790976</c:v>
                </c:pt>
                <c:pt idx="54">
                  <c:v>1410794464</c:v>
                </c:pt>
                <c:pt idx="55">
                  <c:v>1410794707</c:v>
                </c:pt>
                <c:pt idx="56">
                  <c:v>1410795529</c:v>
                </c:pt>
              </c:numCache>
            </c:numRef>
          </c:xVal>
          <c:yVal>
            <c:numRef>
              <c:f>Sheet1!$G$4:$G$60</c:f>
              <c:numCache>
                <c:formatCode>General</c:formatCode>
                <c:ptCount val="57"/>
                <c:pt idx="0">
                  <c:v>25</c:v>
                </c:pt>
                <c:pt idx="1">
                  <c:v>26</c:v>
                </c:pt>
                <c:pt idx="2">
                  <c:v>36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46</c:v>
                </c:pt>
                <c:pt idx="8">
                  <c:v>46</c:v>
                </c:pt>
                <c:pt idx="9">
                  <c:v>52</c:v>
                </c:pt>
                <c:pt idx="10">
                  <c:v>50</c:v>
                </c:pt>
                <c:pt idx="11">
                  <c:v>58</c:v>
                </c:pt>
                <c:pt idx="12">
                  <c:v>60</c:v>
                </c:pt>
                <c:pt idx="13">
                  <c:v>61</c:v>
                </c:pt>
                <c:pt idx="14">
                  <c:v>50</c:v>
                </c:pt>
                <c:pt idx="15">
                  <c:v>88</c:v>
                </c:pt>
                <c:pt idx="16">
                  <c:v>92</c:v>
                </c:pt>
                <c:pt idx="17">
                  <c:v>92</c:v>
                </c:pt>
                <c:pt idx="18">
                  <c:v>93</c:v>
                </c:pt>
                <c:pt idx="19">
                  <c:v>96</c:v>
                </c:pt>
                <c:pt idx="20">
                  <c:v>97</c:v>
                </c:pt>
                <c:pt idx="21">
                  <c:v>102</c:v>
                </c:pt>
                <c:pt idx="22">
                  <c:v>105</c:v>
                </c:pt>
                <c:pt idx="23">
                  <c:v>106</c:v>
                </c:pt>
                <c:pt idx="24">
                  <c:v>112</c:v>
                </c:pt>
                <c:pt idx="25">
                  <c:v>100</c:v>
                </c:pt>
                <c:pt idx="26">
                  <c:v>115</c:v>
                </c:pt>
                <c:pt idx="27">
                  <c:v>116</c:v>
                </c:pt>
                <c:pt idx="28">
                  <c:v>121</c:v>
                </c:pt>
                <c:pt idx="29">
                  <c:v>122</c:v>
                </c:pt>
                <c:pt idx="30">
                  <c:v>131</c:v>
                </c:pt>
                <c:pt idx="31">
                  <c:v>134</c:v>
                </c:pt>
                <c:pt idx="32">
                  <c:v>144</c:v>
                </c:pt>
                <c:pt idx="33">
                  <c:v>145</c:v>
                </c:pt>
                <c:pt idx="34">
                  <c:v>146</c:v>
                </c:pt>
                <c:pt idx="35">
                  <c:v>149</c:v>
                </c:pt>
                <c:pt idx="36">
                  <c:v>159</c:v>
                </c:pt>
                <c:pt idx="37">
                  <c:v>172</c:v>
                </c:pt>
                <c:pt idx="38">
                  <c:v>172</c:v>
                </c:pt>
                <c:pt idx="39">
                  <c:v>178</c:v>
                </c:pt>
                <c:pt idx="40">
                  <c:v>162</c:v>
                </c:pt>
                <c:pt idx="41">
                  <c:v>195</c:v>
                </c:pt>
                <c:pt idx="42">
                  <c:v>196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211</c:v>
                </c:pt>
                <c:pt idx="47">
                  <c:v>218</c:v>
                </c:pt>
                <c:pt idx="48">
                  <c:v>229</c:v>
                </c:pt>
                <c:pt idx="49">
                  <c:v>231</c:v>
                </c:pt>
                <c:pt idx="50">
                  <c:v>233</c:v>
                </c:pt>
                <c:pt idx="51">
                  <c:v>254</c:v>
                </c:pt>
                <c:pt idx="52">
                  <c:v>261</c:v>
                </c:pt>
                <c:pt idx="53">
                  <c:v>263</c:v>
                </c:pt>
                <c:pt idx="54">
                  <c:v>299</c:v>
                </c:pt>
                <c:pt idx="55">
                  <c:v>294</c:v>
                </c:pt>
                <c:pt idx="56">
                  <c:v>299</c:v>
                </c:pt>
              </c:numCache>
            </c:numRef>
          </c:yVal>
        </c:ser>
        <c:ser>
          <c:idx val="3"/>
          <c:order val="3"/>
          <c:tx>
            <c:v>cleaned regression</c:v>
          </c:tx>
          <c:xVal>
            <c:numRef>
              <c:f>Sheet1!$F$4:$F$88</c:f>
              <c:numCache>
                <c:formatCode>General</c:formatCode>
                <c:ptCount val="85"/>
                <c:pt idx="0">
                  <c:v>1410764737</c:v>
                </c:pt>
                <c:pt idx="1">
                  <c:v>1410764861</c:v>
                </c:pt>
                <c:pt idx="2">
                  <c:v>1410765432</c:v>
                </c:pt>
                <c:pt idx="3">
                  <c:v>1410766026</c:v>
                </c:pt>
                <c:pt idx="4">
                  <c:v>1410766097</c:v>
                </c:pt>
                <c:pt idx="5">
                  <c:v>1410766108</c:v>
                </c:pt>
                <c:pt idx="6">
                  <c:v>1410766111</c:v>
                </c:pt>
                <c:pt idx="7">
                  <c:v>1410766224</c:v>
                </c:pt>
                <c:pt idx="8">
                  <c:v>1410766258</c:v>
                </c:pt>
                <c:pt idx="9">
                  <c:v>1410766625</c:v>
                </c:pt>
                <c:pt idx="10">
                  <c:v>1410766931</c:v>
                </c:pt>
                <c:pt idx="11">
                  <c:v>1410767283</c:v>
                </c:pt>
                <c:pt idx="12">
                  <c:v>1410767427</c:v>
                </c:pt>
                <c:pt idx="13">
                  <c:v>1410767764</c:v>
                </c:pt>
                <c:pt idx="14">
                  <c:v>1410768734</c:v>
                </c:pt>
                <c:pt idx="15">
                  <c:v>1410770142</c:v>
                </c:pt>
                <c:pt idx="16">
                  <c:v>1410770916</c:v>
                </c:pt>
                <c:pt idx="17">
                  <c:v>1410771160</c:v>
                </c:pt>
                <c:pt idx="18">
                  <c:v>1410771499</c:v>
                </c:pt>
                <c:pt idx="19">
                  <c:v>1410772256</c:v>
                </c:pt>
                <c:pt idx="20">
                  <c:v>1410772384</c:v>
                </c:pt>
                <c:pt idx="21">
                  <c:v>1410773157</c:v>
                </c:pt>
                <c:pt idx="22">
                  <c:v>1410773556</c:v>
                </c:pt>
                <c:pt idx="23">
                  <c:v>1410773580</c:v>
                </c:pt>
                <c:pt idx="24">
                  <c:v>1410773830</c:v>
                </c:pt>
                <c:pt idx="25">
                  <c:v>1410774034</c:v>
                </c:pt>
                <c:pt idx="26">
                  <c:v>1410774237</c:v>
                </c:pt>
                <c:pt idx="27">
                  <c:v>1410774312</c:v>
                </c:pt>
                <c:pt idx="28">
                  <c:v>1410774818</c:v>
                </c:pt>
                <c:pt idx="29">
                  <c:v>1410774920</c:v>
                </c:pt>
                <c:pt idx="30">
                  <c:v>1410776008</c:v>
                </c:pt>
                <c:pt idx="31">
                  <c:v>1410776469</c:v>
                </c:pt>
                <c:pt idx="32">
                  <c:v>1410776923</c:v>
                </c:pt>
                <c:pt idx="33">
                  <c:v>1410776954</c:v>
                </c:pt>
                <c:pt idx="34">
                  <c:v>1410777152</c:v>
                </c:pt>
                <c:pt idx="35">
                  <c:v>1410777224</c:v>
                </c:pt>
                <c:pt idx="36">
                  <c:v>1410779652</c:v>
                </c:pt>
                <c:pt idx="37">
                  <c:v>1410780025</c:v>
                </c:pt>
                <c:pt idx="38">
                  <c:v>1410780095</c:v>
                </c:pt>
                <c:pt idx="39">
                  <c:v>1410780822</c:v>
                </c:pt>
                <c:pt idx="40">
                  <c:v>1410780832</c:v>
                </c:pt>
                <c:pt idx="41">
                  <c:v>1410782310</c:v>
                </c:pt>
                <c:pt idx="42">
                  <c:v>1410782481</c:v>
                </c:pt>
                <c:pt idx="43">
                  <c:v>1410783110</c:v>
                </c:pt>
                <c:pt idx="44">
                  <c:v>1410783206</c:v>
                </c:pt>
                <c:pt idx="45">
                  <c:v>1410783264</c:v>
                </c:pt>
                <c:pt idx="46">
                  <c:v>1410784400</c:v>
                </c:pt>
                <c:pt idx="47">
                  <c:v>1410785136</c:v>
                </c:pt>
                <c:pt idx="48">
                  <c:v>1410786360</c:v>
                </c:pt>
                <c:pt idx="49">
                  <c:v>1410786545</c:v>
                </c:pt>
                <c:pt idx="50">
                  <c:v>1410787030</c:v>
                </c:pt>
                <c:pt idx="51">
                  <c:v>1410790177</c:v>
                </c:pt>
                <c:pt idx="52">
                  <c:v>1410790930</c:v>
                </c:pt>
                <c:pt idx="53">
                  <c:v>1410790976</c:v>
                </c:pt>
                <c:pt idx="54">
                  <c:v>1410794464</c:v>
                </c:pt>
                <c:pt idx="55">
                  <c:v>1410794707</c:v>
                </c:pt>
                <c:pt idx="56">
                  <c:v>1410795529</c:v>
                </c:pt>
                <c:pt idx="57">
                  <c:v>1410796129</c:v>
                </c:pt>
                <c:pt idx="58">
                  <c:v>1410796729</c:v>
                </c:pt>
                <c:pt idx="59">
                  <c:v>1410797329</c:v>
                </c:pt>
                <c:pt idx="60">
                  <c:v>1410797929</c:v>
                </c:pt>
                <c:pt idx="61">
                  <c:v>1410798529</c:v>
                </c:pt>
                <c:pt idx="62">
                  <c:v>1410799129</c:v>
                </c:pt>
                <c:pt idx="63">
                  <c:v>1410799729</c:v>
                </c:pt>
                <c:pt idx="64">
                  <c:v>1410800329</c:v>
                </c:pt>
                <c:pt idx="65">
                  <c:v>1410800929</c:v>
                </c:pt>
                <c:pt idx="66">
                  <c:v>1410801529</c:v>
                </c:pt>
                <c:pt idx="67">
                  <c:v>1410802129</c:v>
                </c:pt>
                <c:pt idx="68">
                  <c:v>1410802729</c:v>
                </c:pt>
                <c:pt idx="69">
                  <c:v>1410803329</c:v>
                </c:pt>
                <c:pt idx="70">
                  <c:v>1410803929</c:v>
                </c:pt>
                <c:pt idx="71">
                  <c:v>1410804529</c:v>
                </c:pt>
                <c:pt idx="72">
                  <c:v>1410805129</c:v>
                </c:pt>
                <c:pt idx="73">
                  <c:v>1410805729</c:v>
                </c:pt>
                <c:pt idx="74">
                  <c:v>1410806329</c:v>
                </c:pt>
                <c:pt idx="75">
                  <c:v>1410806929</c:v>
                </c:pt>
                <c:pt idx="76">
                  <c:v>1410807529</c:v>
                </c:pt>
                <c:pt idx="77">
                  <c:v>1410808129</c:v>
                </c:pt>
                <c:pt idx="78">
                  <c:v>1410808729</c:v>
                </c:pt>
                <c:pt idx="79">
                  <c:v>1410809329</c:v>
                </c:pt>
                <c:pt idx="80">
                  <c:v>1410809929</c:v>
                </c:pt>
                <c:pt idx="81">
                  <c:v>1410810529</c:v>
                </c:pt>
                <c:pt idx="82">
                  <c:v>1410811129</c:v>
                </c:pt>
                <c:pt idx="83">
                  <c:v>1410811729</c:v>
                </c:pt>
                <c:pt idx="84">
                  <c:v>1410812329</c:v>
                </c:pt>
              </c:numCache>
            </c:numRef>
          </c:xVal>
          <c:yVal>
            <c:numRef>
              <c:f>Sheet1!$H$4:$H$88</c:f>
              <c:numCache>
                <c:formatCode>General</c:formatCode>
                <c:ptCount val="85"/>
                <c:pt idx="0">
                  <c:v>31.208170365542173</c:v>
                </c:pt>
                <c:pt idx="1">
                  <c:v>32.320327339693904</c:v>
                </c:pt>
                <c:pt idx="2">
                  <c:v>37.441630817949772</c:v>
                </c:pt>
                <c:pt idx="3">
                  <c:v>42.769221477210522</c:v>
                </c:pt>
                <c:pt idx="4">
                  <c:v>43.406021034345031</c:v>
                </c:pt>
                <c:pt idx="5">
                  <c:v>43.504680121317506</c:v>
                </c:pt>
                <c:pt idx="6">
                  <c:v>43.531587144359946</c:v>
                </c:pt>
                <c:pt idx="7">
                  <c:v>44.545085031539202</c:v>
                </c:pt>
                <c:pt idx="8">
                  <c:v>44.850031297653913</c:v>
                </c:pt>
                <c:pt idx="9">
                  <c:v>48.141657177358866</c:v>
                </c:pt>
                <c:pt idx="10">
                  <c:v>50.886173576116562</c:v>
                </c:pt>
                <c:pt idx="11">
                  <c:v>54.043264338746667</c:v>
                </c:pt>
                <c:pt idx="12">
                  <c:v>55.334801467135549</c:v>
                </c:pt>
                <c:pt idx="13">
                  <c:v>58.357357110828161</c:v>
                </c:pt>
                <c:pt idx="14">
                  <c:v>67.05729472078383</c:v>
                </c:pt>
                <c:pt idx="15">
                  <c:v>79.685657765716314</c:v>
                </c:pt>
                <c:pt idx="16">
                  <c:v>86.627669837325811</c:v>
                </c:pt>
                <c:pt idx="17">
                  <c:v>88.816107749938965</c:v>
                </c:pt>
                <c:pt idx="18">
                  <c:v>91.856601409614086</c:v>
                </c:pt>
                <c:pt idx="19">
                  <c:v>98.646140348166227</c:v>
                </c:pt>
                <c:pt idx="20">
                  <c:v>99.79417335242033</c:v>
                </c:pt>
                <c:pt idx="21">
                  <c:v>106.72721641510725</c:v>
                </c:pt>
                <c:pt idx="22">
                  <c:v>110.30585054680705</c:v>
                </c:pt>
                <c:pt idx="23">
                  <c:v>110.52110673487186</c:v>
                </c:pt>
                <c:pt idx="24">
                  <c:v>112.76335869543254</c:v>
                </c:pt>
                <c:pt idx="25">
                  <c:v>114.5930362958461</c:v>
                </c:pt>
                <c:pt idx="26">
                  <c:v>116.41374488733709</c:v>
                </c:pt>
                <c:pt idx="27">
                  <c:v>117.08642047643661</c:v>
                </c:pt>
                <c:pt idx="28">
                  <c:v>121.6247384455055</c:v>
                </c:pt>
                <c:pt idx="29">
                  <c:v>122.53957724571228</c:v>
                </c:pt>
                <c:pt idx="30">
                  <c:v>132.29785778000951</c:v>
                </c:pt>
                <c:pt idx="31">
                  <c:v>136.43257039599121</c:v>
                </c:pt>
                <c:pt idx="32">
                  <c:v>140.50449995696545</c:v>
                </c:pt>
                <c:pt idx="33">
                  <c:v>140.78253920190036</c:v>
                </c:pt>
                <c:pt idx="34">
                  <c:v>142.5584027543664</c:v>
                </c:pt>
                <c:pt idx="35">
                  <c:v>143.20417131856084</c:v>
                </c:pt>
                <c:pt idx="36">
                  <c:v>164.98092236556113</c:v>
                </c:pt>
                <c:pt idx="37">
                  <c:v>168.32636229135096</c:v>
                </c:pt>
                <c:pt idx="38">
                  <c:v>168.95419283956289</c:v>
                </c:pt>
                <c:pt idx="39">
                  <c:v>175.47466154396534</c:v>
                </c:pt>
                <c:pt idx="40">
                  <c:v>175.56435162201524</c:v>
                </c:pt>
                <c:pt idx="41">
                  <c:v>188.82054521515965</c:v>
                </c:pt>
                <c:pt idx="42">
                  <c:v>190.35424555651844</c:v>
                </c:pt>
                <c:pt idx="43">
                  <c:v>195.99575149081647</c:v>
                </c:pt>
                <c:pt idx="44">
                  <c:v>196.85677624493837</c:v>
                </c:pt>
                <c:pt idx="45">
                  <c:v>197.3769786991179</c:v>
                </c:pt>
                <c:pt idx="46">
                  <c:v>207.56577160954475</c:v>
                </c:pt>
                <c:pt idx="47">
                  <c:v>214.16696138307452</c:v>
                </c:pt>
                <c:pt idx="48">
                  <c:v>225.14502698555589</c:v>
                </c:pt>
                <c:pt idx="49">
                  <c:v>226.80429343692958</c:v>
                </c:pt>
                <c:pt idx="50">
                  <c:v>231.1542622409761</c:v>
                </c:pt>
                <c:pt idx="51">
                  <c:v>259.37972992658615</c:v>
                </c:pt>
                <c:pt idx="52">
                  <c:v>266.13339283317327</c:v>
                </c:pt>
                <c:pt idx="53">
                  <c:v>266.54596719518304</c:v>
                </c:pt>
                <c:pt idx="54">
                  <c:v>297.82986655645072</c:v>
                </c:pt>
                <c:pt idx="55">
                  <c:v>300.00933546200395</c:v>
                </c:pt>
                <c:pt idx="56">
                  <c:v>307.38185990974307</c:v>
                </c:pt>
                <c:pt idx="57">
                  <c:v>312.76326461695135</c:v>
                </c:pt>
                <c:pt idx="58">
                  <c:v>318.14466932415962</c:v>
                </c:pt>
                <c:pt idx="59">
                  <c:v>323.52607402950525</c:v>
                </c:pt>
                <c:pt idx="60">
                  <c:v>328.90747873671353</c:v>
                </c:pt>
                <c:pt idx="61">
                  <c:v>334.2888834439218</c:v>
                </c:pt>
                <c:pt idx="62">
                  <c:v>339.67028814926744</c:v>
                </c:pt>
                <c:pt idx="63">
                  <c:v>345.05169285647571</c:v>
                </c:pt>
                <c:pt idx="64">
                  <c:v>350.43309756368399</c:v>
                </c:pt>
                <c:pt idx="65">
                  <c:v>355.81450226902962</c:v>
                </c:pt>
                <c:pt idx="66">
                  <c:v>361.19590697623789</c:v>
                </c:pt>
                <c:pt idx="67">
                  <c:v>366.57731168344617</c:v>
                </c:pt>
                <c:pt idx="68">
                  <c:v>371.95871639065444</c:v>
                </c:pt>
                <c:pt idx="69">
                  <c:v>377.34012109600008</c:v>
                </c:pt>
                <c:pt idx="70">
                  <c:v>382.72152580320835</c:v>
                </c:pt>
                <c:pt idx="71">
                  <c:v>388.10293051041663</c:v>
                </c:pt>
                <c:pt idx="72">
                  <c:v>393.48433521576226</c:v>
                </c:pt>
                <c:pt idx="73">
                  <c:v>398.86573992297053</c:v>
                </c:pt>
                <c:pt idx="74">
                  <c:v>404.24714463017881</c:v>
                </c:pt>
                <c:pt idx="75">
                  <c:v>409.62854933552444</c:v>
                </c:pt>
                <c:pt idx="76">
                  <c:v>415.00995404273272</c:v>
                </c:pt>
                <c:pt idx="77">
                  <c:v>420.39135874994099</c:v>
                </c:pt>
                <c:pt idx="78">
                  <c:v>425.77276345528662</c:v>
                </c:pt>
                <c:pt idx="79">
                  <c:v>431.1541681624949</c:v>
                </c:pt>
                <c:pt idx="80">
                  <c:v>436.53557286970317</c:v>
                </c:pt>
                <c:pt idx="81">
                  <c:v>441.9169775750488</c:v>
                </c:pt>
                <c:pt idx="82">
                  <c:v>447.29838228225708</c:v>
                </c:pt>
                <c:pt idx="83">
                  <c:v>452.67978698946536</c:v>
                </c:pt>
                <c:pt idx="84">
                  <c:v>458.06119169481099</c:v>
                </c:pt>
              </c:numCache>
            </c:numRef>
          </c:yVal>
        </c:ser>
        <c:axId val="100917632"/>
        <c:axId val="100725504"/>
      </c:scatterChart>
      <c:valAx>
        <c:axId val="100917632"/>
        <c:scaling>
          <c:orientation val="minMax"/>
        </c:scaling>
        <c:axPos val="b"/>
        <c:numFmt formatCode="General" sourceLinked="1"/>
        <c:tickLblPos val="nextTo"/>
        <c:crossAx val="100725504"/>
        <c:crosses val="autoZero"/>
        <c:crossBetween val="midCat"/>
      </c:valAx>
      <c:valAx>
        <c:axId val="100725504"/>
        <c:scaling>
          <c:orientation val="minMax"/>
        </c:scaling>
        <c:axPos val="l"/>
        <c:majorGridlines/>
        <c:numFmt formatCode="General" sourceLinked="1"/>
        <c:tickLblPos val="nextTo"/>
        <c:crossAx val="100917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314326</xdr:colOff>
      <xdr:row>2</xdr:row>
      <xdr:rowOff>19050</xdr:rowOff>
    </xdr:from>
    <xdr:to>
      <xdr:col>19</xdr:col>
      <xdr:colOff>266700</xdr:colOff>
      <xdr:row>24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8"/>
  <sheetViews>
    <sheetView tabSelected="1" zoomScaleNormal="100" workbookViewId="0">
      <selection activeCell="F9" sqref="F9"/>
    </sheetView>
  </sheetViews>
  <sheetFormatPr defaultRowHeight="15"/>
  <cols>
    <col min="1" max="1" width="4" style="3" customWidth="1"/>
    <col min="2" max="2" width="14.28515625" style="6" customWidth="1"/>
    <col min="3" max="3" width="5.7109375" style="6" customWidth="1"/>
    <col min="4" max="4" width="13.42578125" style="11" customWidth="1"/>
    <col min="5" max="5" width="12.42578125" style="9" customWidth="1"/>
    <col min="6" max="6" width="13.7109375" style="3" customWidth="1"/>
    <col min="7" max="7" width="6" style="6" customWidth="1"/>
    <col min="8" max="8" width="13.85546875" style="4" customWidth="1"/>
    <col min="9" max="9" width="14.5703125" customWidth="1"/>
  </cols>
  <sheetData>
    <row r="1" spans="1:8">
      <c r="A1" s="1"/>
      <c r="B1" s="5"/>
      <c r="C1" s="5"/>
      <c r="D1" s="10"/>
      <c r="E1" s="8"/>
      <c r="F1" s="1"/>
      <c r="G1" s="5"/>
      <c r="H1" s="2"/>
    </row>
    <row r="2" spans="1:8" ht="51" customHeight="1">
      <c r="A2" s="29" t="s">
        <v>5</v>
      </c>
      <c r="B2" s="24"/>
      <c r="C2" s="24"/>
      <c r="D2" s="24"/>
      <c r="E2" s="25"/>
      <c r="F2" s="26" t="s">
        <v>6</v>
      </c>
      <c r="G2" s="27"/>
      <c r="H2" s="28"/>
    </row>
    <row r="3" spans="1:8" ht="15.75" thickBot="1">
      <c r="A3" s="20" t="s">
        <v>4</v>
      </c>
      <c r="B3" s="18" t="s">
        <v>0</v>
      </c>
      <c r="C3" s="18" t="s">
        <v>1</v>
      </c>
      <c r="D3" s="19" t="s">
        <v>2</v>
      </c>
      <c r="E3" s="22" t="s">
        <v>3</v>
      </c>
      <c r="F3" s="20" t="s">
        <v>0</v>
      </c>
      <c r="G3" s="18" t="s">
        <v>1</v>
      </c>
      <c r="H3" s="21" t="s">
        <v>2</v>
      </c>
    </row>
    <row r="4" spans="1:8" ht="16.5" thickTop="1">
      <c r="A4" s="3">
        <v>1</v>
      </c>
      <c r="B4" s="12">
        <v>1410764737</v>
      </c>
      <c r="C4" s="7">
        <v>25</v>
      </c>
      <c r="D4" s="15">
        <f>0.00711664756099835*B4-10039858.0575</f>
        <v>57.367213528603315</v>
      </c>
      <c r="E4" s="23">
        <f>ABS(C4-D4)</f>
        <v>32.367213528603315</v>
      </c>
      <c r="F4" s="3">
        <v>1410764737</v>
      </c>
      <c r="G4" s="16">
        <v>25</v>
      </c>
      <c r="H4" s="17">
        <f>0.00896900784437162*F4-12653128.7845455</f>
        <v>31.208170365542173</v>
      </c>
    </row>
    <row r="5" spans="1:8" ht="15.75">
      <c r="A5" s="3">
        <v>2</v>
      </c>
      <c r="B5" s="12">
        <v>1410764861</v>
      </c>
      <c r="C5" s="7">
        <v>26</v>
      </c>
      <c r="D5" s="15">
        <f t="shared" ref="D5:D68" si="0">0.00711664756099835*B5-10039858.0575</f>
        <v>58.249677825719118</v>
      </c>
      <c r="E5" s="23">
        <f t="shared" ref="E5:E68" si="1">ABS(C5-D5)</f>
        <v>32.249677825719118</v>
      </c>
      <c r="F5" s="3">
        <v>1410764861</v>
      </c>
      <c r="G5" s="16">
        <v>26</v>
      </c>
      <c r="H5" s="17">
        <f t="shared" ref="H5:H68" si="2">0.00896900784437162*F5-12653128.7845455</f>
        <v>32.320327339693904</v>
      </c>
    </row>
    <row r="6" spans="1:8" ht="15.75">
      <c r="A6" s="3">
        <v>3</v>
      </c>
      <c r="B6" s="12">
        <v>1410765432</v>
      </c>
      <c r="C6" s="7">
        <v>36</v>
      </c>
      <c r="D6" s="15">
        <f t="shared" si="0"/>
        <v>62.313283583149314</v>
      </c>
      <c r="E6" s="23">
        <f t="shared" si="1"/>
        <v>26.313283583149314</v>
      </c>
      <c r="F6" s="3">
        <v>1410765432</v>
      </c>
      <c r="G6" s="16">
        <v>36</v>
      </c>
      <c r="H6" s="17">
        <f t="shared" si="2"/>
        <v>37.441630817949772</v>
      </c>
    </row>
    <row r="7" spans="1:8" ht="15.75">
      <c r="A7" s="3">
        <v>4</v>
      </c>
      <c r="B7" s="12">
        <v>1410766026</v>
      </c>
      <c r="C7" s="7">
        <v>44</v>
      </c>
      <c r="D7" s="15">
        <f t="shared" si="0"/>
        <v>66.540572235360742</v>
      </c>
      <c r="E7" s="23">
        <f t="shared" si="1"/>
        <v>22.540572235360742</v>
      </c>
      <c r="F7" s="3">
        <v>1410766026</v>
      </c>
      <c r="G7" s="16">
        <v>44</v>
      </c>
      <c r="H7" s="17">
        <f t="shared" si="2"/>
        <v>42.769221477210522</v>
      </c>
    </row>
    <row r="8" spans="1:8" ht="15.75">
      <c r="A8" s="3">
        <v>5</v>
      </c>
      <c r="B8" s="12">
        <v>1410766097</v>
      </c>
      <c r="C8" s="7">
        <v>45</v>
      </c>
      <c r="D8" s="15">
        <f t="shared" si="0"/>
        <v>67.045854212716222</v>
      </c>
      <c r="E8" s="23">
        <f t="shared" si="1"/>
        <v>22.045854212716222</v>
      </c>
      <c r="F8" s="3">
        <v>1410766097</v>
      </c>
      <c r="G8" s="16">
        <v>45</v>
      </c>
      <c r="H8" s="17">
        <f t="shared" si="2"/>
        <v>43.406021034345031</v>
      </c>
    </row>
    <row r="9" spans="1:8" ht="15.75">
      <c r="A9" s="3">
        <v>6</v>
      </c>
      <c r="B9" s="12">
        <v>1410766108</v>
      </c>
      <c r="C9" s="7">
        <v>45</v>
      </c>
      <c r="D9" s="15">
        <f t="shared" si="0"/>
        <v>67.124137334525585</v>
      </c>
      <c r="E9" s="23">
        <f t="shared" si="1"/>
        <v>22.124137334525585</v>
      </c>
      <c r="F9" s="3">
        <v>1410766108</v>
      </c>
      <c r="G9" s="16">
        <v>45</v>
      </c>
      <c r="H9" s="17">
        <f t="shared" si="2"/>
        <v>43.504680121317506</v>
      </c>
    </row>
    <row r="10" spans="1:8" ht="15.75">
      <c r="A10" s="3">
        <v>7</v>
      </c>
      <c r="B10" s="12">
        <v>1410766111</v>
      </c>
      <c r="C10" s="7">
        <v>45</v>
      </c>
      <c r="D10" s="15">
        <f t="shared" si="0"/>
        <v>67.14548727683723</v>
      </c>
      <c r="E10" s="23">
        <f t="shared" si="1"/>
        <v>22.14548727683723</v>
      </c>
      <c r="F10" s="3">
        <v>1410766111</v>
      </c>
      <c r="G10" s="16">
        <v>45</v>
      </c>
      <c r="H10" s="17">
        <f t="shared" si="2"/>
        <v>43.531587144359946</v>
      </c>
    </row>
    <row r="11" spans="1:8" ht="15.75">
      <c r="A11" s="3">
        <v>10</v>
      </c>
      <c r="B11" s="12">
        <v>1410766224</v>
      </c>
      <c r="C11" s="7">
        <v>46</v>
      </c>
      <c r="D11" s="15">
        <f t="shared" si="0"/>
        <v>67.949668452143669</v>
      </c>
      <c r="E11" s="23">
        <f t="shared" si="1"/>
        <v>21.949668452143669</v>
      </c>
      <c r="F11" s="3">
        <v>1410766224</v>
      </c>
      <c r="G11" s="16">
        <v>46</v>
      </c>
      <c r="H11" s="17">
        <f t="shared" si="2"/>
        <v>44.545085031539202</v>
      </c>
    </row>
    <row r="12" spans="1:8" ht="15.75">
      <c r="A12" s="3">
        <v>11</v>
      </c>
      <c r="B12" s="12">
        <v>1410766258</v>
      </c>
      <c r="C12" s="7">
        <v>46</v>
      </c>
      <c r="D12" s="15">
        <f t="shared" si="0"/>
        <v>68.191634468734264</v>
      </c>
      <c r="E12" s="23">
        <f t="shared" si="1"/>
        <v>22.191634468734264</v>
      </c>
      <c r="F12" s="3">
        <v>1410766258</v>
      </c>
      <c r="G12" s="16">
        <v>46</v>
      </c>
      <c r="H12" s="17">
        <f t="shared" si="2"/>
        <v>44.850031297653913</v>
      </c>
    </row>
    <row r="13" spans="1:8" ht="15.75">
      <c r="A13" s="3">
        <v>12</v>
      </c>
      <c r="B13" s="12">
        <v>1410766625</v>
      </c>
      <c r="C13" s="7">
        <v>52</v>
      </c>
      <c r="D13" s="15">
        <f t="shared" si="0"/>
        <v>70.803444124758244</v>
      </c>
      <c r="E13" s="23">
        <f t="shared" si="1"/>
        <v>18.803444124758244</v>
      </c>
      <c r="F13" s="3">
        <v>1410766625</v>
      </c>
      <c r="G13" s="16">
        <v>52</v>
      </c>
      <c r="H13" s="17">
        <f t="shared" si="2"/>
        <v>48.141657177358866</v>
      </c>
    </row>
    <row r="14" spans="1:8" ht="15.75">
      <c r="A14" s="3">
        <v>14</v>
      </c>
      <c r="B14" s="12">
        <v>1410766931</v>
      </c>
      <c r="C14" s="7">
        <v>50</v>
      </c>
      <c r="D14" s="15">
        <f t="shared" si="0"/>
        <v>72.981138277798891</v>
      </c>
      <c r="E14" s="23">
        <f t="shared" si="1"/>
        <v>22.981138277798891</v>
      </c>
      <c r="F14" s="3">
        <v>1410766931</v>
      </c>
      <c r="G14" s="16">
        <v>50</v>
      </c>
      <c r="H14" s="17">
        <f t="shared" si="2"/>
        <v>50.886173576116562</v>
      </c>
    </row>
    <row r="15" spans="1:8" ht="15.75">
      <c r="A15" s="3">
        <v>16</v>
      </c>
      <c r="B15" s="12">
        <v>1410767283</v>
      </c>
      <c r="C15" s="7">
        <v>58</v>
      </c>
      <c r="D15" s="15">
        <f t="shared" si="0"/>
        <v>75.486198218539357</v>
      </c>
      <c r="E15" s="23">
        <f t="shared" si="1"/>
        <v>17.486198218539357</v>
      </c>
      <c r="F15" s="3">
        <v>1410767283</v>
      </c>
      <c r="G15" s="16">
        <v>58</v>
      </c>
      <c r="H15" s="17">
        <f t="shared" si="2"/>
        <v>54.043264338746667</v>
      </c>
    </row>
    <row r="16" spans="1:8" ht="15.75">
      <c r="A16" s="3">
        <v>17</v>
      </c>
      <c r="B16" s="12">
        <v>1410767427</v>
      </c>
      <c r="C16" s="7">
        <v>60</v>
      </c>
      <c r="D16" s="15">
        <f t="shared" si="0"/>
        <v>76.510995468124747</v>
      </c>
      <c r="E16" s="23">
        <f t="shared" si="1"/>
        <v>16.510995468124747</v>
      </c>
      <c r="F16" s="3">
        <v>1410767427</v>
      </c>
      <c r="G16" s="16">
        <v>60</v>
      </c>
      <c r="H16" s="17">
        <f t="shared" si="2"/>
        <v>55.334801467135549</v>
      </c>
    </row>
    <row r="17" spans="1:8" ht="15.75">
      <c r="A17" s="3">
        <v>19</v>
      </c>
      <c r="B17" s="12">
        <v>1410767764</v>
      </c>
      <c r="C17" s="7">
        <v>61</v>
      </c>
      <c r="D17" s="15">
        <f t="shared" si="0"/>
        <v>78.909305695444345</v>
      </c>
      <c r="E17" s="23">
        <f t="shared" si="1"/>
        <v>17.909305695444345</v>
      </c>
      <c r="F17" s="3">
        <v>1410767764</v>
      </c>
      <c r="G17" s="16">
        <v>61</v>
      </c>
      <c r="H17" s="17">
        <f t="shared" si="2"/>
        <v>58.357357110828161</v>
      </c>
    </row>
    <row r="18" spans="1:8" ht="15.75">
      <c r="A18" s="3">
        <v>21</v>
      </c>
      <c r="B18" s="12">
        <v>1410768706</v>
      </c>
      <c r="C18" s="7">
        <v>272</v>
      </c>
      <c r="D18" s="15">
        <f t="shared" si="0"/>
        <v>85.61318769864738</v>
      </c>
      <c r="E18" s="23">
        <f t="shared" si="1"/>
        <v>186.38681230135262</v>
      </c>
      <c r="F18" s="3">
        <v>1410768734</v>
      </c>
      <c r="G18" s="16">
        <v>50</v>
      </c>
      <c r="H18" s="17">
        <f t="shared" si="2"/>
        <v>67.05729472078383</v>
      </c>
    </row>
    <row r="19" spans="1:8" ht="15.75">
      <c r="A19" s="3">
        <v>22</v>
      </c>
      <c r="B19" s="12">
        <v>1410768734</v>
      </c>
      <c r="C19" s="7">
        <v>50</v>
      </c>
      <c r="D19" s="15">
        <f t="shared" si="0"/>
        <v>85.812453830614686</v>
      </c>
      <c r="E19" s="23">
        <f t="shared" si="1"/>
        <v>35.812453830614686</v>
      </c>
      <c r="F19" s="3">
        <v>1410770142</v>
      </c>
      <c r="G19" s="16">
        <v>88</v>
      </c>
      <c r="H19" s="17">
        <f t="shared" si="2"/>
        <v>79.685657765716314</v>
      </c>
    </row>
    <row r="20" spans="1:8" ht="15.75">
      <c r="A20" s="3">
        <v>23</v>
      </c>
      <c r="B20" s="12">
        <v>1410770142</v>
      </c>
      <c r="C20" s="7">
        <v>88</v>
      </c>
      <c r="D20" s="15">
        <f t="shared" si="0"/>
        <v>95.832693595439196</v>
      </c>
      <c r="E20" s="23">
        <f t="shared" si="1"/>
        <v>7.8326935954391956</v>
      </c>
      <c r="F20" s="3">
        <v>1410770916</v>
      </c>
      <c r="G20" s="16">
        <v>92</v>
      </c>
      <c r="H20" s="17">
        <f t="shared" si="2"/>
        <v>86.627669837325811</v>
      </c>
    </row>
    <row r="21" spans="1:8" ht="15.75">
      <c r="A21" s="3">
        <v>24</v>
      </c>
      <c r="B21" s="12">
        <v>1410770916</v>
      </c>
      <c r="C21" s="7">
        <v>92</v>
      </c>
      <c r="D21" s="15">
        <f t="shared" si="0"/>
        <v>101.34097880870104</v>
      </c>
      <c r="E21" s="23">
        <f t="shared" si="1"/>
        <v>9.3409788087010384</v>
      </c>
      <c r="F21" s="3">
        <v>1410771160</v>
      </c>
      <c r="G21" s="16">
        <v>92</v>
      </c>
      <c r="H21" s="17">
        <f t="shared" si="2"/>
        <v>88.816107749938965</v>
      </c>
    </row>
    <row r="22" spans="1:8" ht="15.75">
      <c r="A22" s="3">
        <v>25</v>
      </c>
      <c r="B22" s="12">
        <v>1410771160</v>
      </c>
      <c r="C22" s="7">
        <v>92</v>
      </c>
      <c r="D22" s="15">
        <f t="shared" si="0"/>
        <v>103.07744081318378</v>
      </c>
      <c r="E22" s="23">
        <f t="shared" si="1"/>
        <v>11.077440813183784</v>
      </c>
      <c r="F22" s="3">
        <v>1410771499</v>
      </c>
      <c r="G22" s="16">
        <v>93</v>
      </c>
      <c r="H22" s="17">
        <f t="shared" si="2"/>
        <v>91.856601409614086</v>
      </c>
    </row>
    <row r="23" spans="1:8" ht="15.75">
      <c r="A23" s="3">
        <v>27</v>
      </c>
      <c r="B23" s="12">
        <v>1410771499</v>
      </c>
      <c r="C23" s="7">
        <v>93</v>
      </c>
      <c r="D23" s="15">
        <f t="shared" si="0"/>
        <v>105.48998433724046</v>
      </c>
      <c r="E23" s="23">
        <f t="shared" si="1"/>
        <v>12.489984337240458</v>
      </c>
      <c r="F23" s="3">
        <v>1410772256</v>
      </c>
      <c r="G23" s="16">
        <v>96</v>
      </c>
      <c r="H23" s="17">
        <f t="shared" si="2"/>
        <v>98.646140348166227</v>
      </c>
    </row>
    <row r="24" spans="1:8" ht="15.75">
      <c r="A24" s="3">
        <v>28</v>
      </c>
      <c r="B24" s="12">
        <v>1410772256</v>
      </c>
      <c r="C24" s="7">
        <v>96</v>
      </c>
      <c r="D24" s="15">
        <f t="shared" si="0"/>
        <v>110.87728654034436</v>
      </c>
      <c r="E24" s="23">
        <f t="shared" si="1"/>
        <v>14.877286540344357</v>
      </c>
      <c r="F24" s="3">
        <v>1410772384</v>
      </c>
      <c r="G24" s="16">
        <v>97</v>
      </c>
      <c r="H24" s="17">
        <f t="shared" si="2"/>
        <v>99.79417335242033</v>
      </c>
    </row>
    <row r="25" spans="1:8" ht="15.75">
      <c r="A25" s="3">
        <v>29</v>
      </c>
      <c r="B25" s="12">
        <v>1410772384</v>
      </c>
      <c r="C25" s="7">
        <v>97</v>
      </c>
      <c r="D25" s="15">
        <f t="shared" si="0"/>
        <v>111.78821742720902</v>
      </c>
      <c r="E25" s="23">
        <f t="shared" si="1"/>
        <v>14.78821742720902</v>
      </c>
      <c r="F25" s="3">
        <v>1410773157</v>
      </c>
      <c r="G25" s="16">
        <v>102</v>
      </c>
      <c r="H25" s="17">
        <f t="shared" si="2"/>
        <v>106.72721641510725</v>
      </c>
    </row>
    <row r="26" spans="1:8" ht="15.75">
      <c r="A26" s="3">
        <v>30</v>
      </c>
      <c r="B26" s="12">
        <v>1410773157</v>
      </c>
      <c r="C26" s="7">
        <v>102</v>
      </c>
      <c r="D26" s="15">
        <f t="shared" si="0"/>
        <v>117.28938599303365</v>
      </c>
      <c r="E26" s="23">
        <f t="shared" si="1"/>
        <v>15.289385993033648</v>
      </c>
      <c r="F26" s="3">
        <v>1410773556</v>
      </c>
      <c r="G26" s="16">
        <v>105</v>
      </c>
      <c r="H26" s="17">
        <f t="shared" si="2"/>
        <v>110.30585054680705</v>
      </c>
    </row>
    <row r="27" spans="1:8" ht="15.75">
      <c r="A27" s="3">
        <v>31</v>
      </c>
      <c r="B27" s="12">
        <v>1410773556</v>
      </c>
      <c r="C27" s="7">
        <v>105</v>
      </c>
      <c r="D27" s="15">
        <f t="shared" si="0"/>
        <v>120.12892836891115</v>
      </c>
      <c r="E27" s="23">
        <f t="shared" si="1"/>
        <v>15.128928368911147</v>
      </c>
      <c r="F27" s="3">
        <v>1410773580</v>
      </c>
      <c r="G27" s="16">
        <v>106</v>
      </c>
      <c r="H27" s="17">
        <f t="shared" si="2"/>
        <v>110.52110673487186</v>
      </c>
    </row>
    <row r="28" spans="1:8" ht="15.75">
      <c r="A28" s="3">
        <v>32</v>
      </c>
      <c r="B28" s="12">
        <v>1410773580</v>
      </c>
      <c r="C28" s="7">
        <v>106</v>
      </c>
      <c r="D28" s="15">
        <f t="shared" si="0"/>
        <v>120.29972791112959</v>
      </c>
      <c r="E28" s="23">
        <f t="shared" si="1"/>
        <v>14.299727911129594</v>
      </c>
      <c r="F28" s="3">
        <v>1410773830</v>
      </c>
      <c r="G28" s="16">
        <v>112</v>
      </c>
      <c r="H28" s="17">
        <f t="shared" si="2"/>
        <v>112.76335869543254</v>
      </c>
    </row>
    <row r="29" spans="1:8" ht="15.75">
      <c r="A29" s="3">
        <v>33</v>
      </c>
      <c r="B29" s="12">
        <v>1410773830</v>
      </c>
      <c r="C29" s="7">
        <v>112</v>
      </c>
      <c r="D29" s="15">
        <f t="shared" si="0"/>
        <v>122.07888980023563</v>
      </c>
      <c r="E29" s="23">
        <f t="shared" si="1"/>
        <v>10.078889800235629</v>
      </c>
      <c r="F29" s="3">
        <v>1410774034</v>
      </c>
      <c r="G29" s="16">
        <v>100</v>
      </c>
      <c r="H29" s="17">
        <f t="shared" si="2"/>
        <v>114.5930362958461</v>
      </c>
    </row>
    <row r="30" spans="1:8" ht="15.75">
      <c r="A30" s="3">
        <v>35</v>
      </c>
      <c r="B30" s="12">
        <v>1410774034</v>
      </c>
      <c r="C30" s="7">
        <v>100</v>
      </c>
      <c r="D30" s="15">
        <f t="shared" si="0"/>
        <v>123.53068590350449</v>
      </c>
      <c r="E30" s="23">
        <f t="shared" si="1"/>
        <v>23.530685903504491</v>
      </c>
      <c r="F30" s="3">
        <v>1410774237</v>
      </c>
      <c r="G30" s="16">
        <v>115</v>
      </c>
      <c r="H30" s="17">
        <f t="shared" si="2"/>
        <v>116.41374488733709</v>
      </c>
    </row>
    <row r="31" spans="1:8" ht="15.75">
      <c r="A31" s="3">
        <v>36</v>
      </c>
      <c r="B31" s="12">
        <v>1410774237</v>
      </c>
      <c r="C31" s="7">
        <v>115</v>
      </c>
      <c r="D31" s="15">
        <f t="shared" si="0"/>
        <v>124.97536535933614</v>
      </c>
      <c r="E31" s="23">
        <f t="shared" si="1"/>
        <v>9.9753653593361378</v>
      </c>
      <c r="F31" s="3">
        <v>1410774312</v>
      </c>
      <c r="G31" s="16">
        <v>116</v>
      </c>
      <c r="H31" s="17">
        <f t="shared" si="2"/>
        <v>117.08642047643661</v>
      </c>
    </row>
    <row r="32" spans="1:8" ht="15.75">
      <c r="A32" s="3">
        <v>37</v>
      </c>
      <c r="B32" s="12">
        <v>1410774281</v>
      </c>
      <c r="C32" s="7">
        <v>168</v>
      </c>
      <c r="D32" s="15">
        <f t="shared" si="0"/>
        <v>125.28849785029888</v>
      </c>
      <c r="E32" s="23">
        <f t="shared" si="1"/>
        <v>42.711502149701118</v>
      </c>
      <c r="F32" s="3">
        <v>1410774818</v>
      </c>
      <c r="G32" s="16">
        <v>121</v>
      </c>
      <c r="H32" s="17">
        <f t="shared" si="2"/>
        <v>121.6247384455055</v>
      </c>
    </row>
    <row r="33" spans="1:8" ht="15.75">
      <c r="A33" s="3">
        <v>40</v>
      </c>
      <c r="B33" s="12">
        <v>1410774312</v>
      </c>
      <c r="C33" s="7">
        <v>116</v>
      </c>
      <c r="D33" s="15">
        <f t="shared" si="0"/>
        <v>125.50911392457783</v>
      </c>
      <c r="E33" s="23">
        <f t="shared" si="1"/>
        <v>9.5091139245778322</v>
      </c>
      <c r="F33" s="3">
        <v>1410774920</v>
      </c>
      <c r="G33" s="16">
        <v>122</v>
      </c>
      <c r="H33" s="17">
        <f t="shared" si="2"/>
        <v>122.53957724571228</v>
      </c>
    </row>
    <row r="34" spans="1:8" ht="15.75">
      <c r="A34" s="3">
        <v>43</v>
      </c>
      <c r="B34" s="12">
        <v>1410774818</v>
      </c>
      <c r="C34" s="7">
        <v>121</v>
      </c>
      <c r="D34" s="15">
        <f t="shared" si="0"/>
        <v>129.11013759113848</v>
      </c>
      <c r="E34" s="23">
        <f t="shared" si="1"/>
        <v>8.1101375911384821</v>
      </c>
      <c r="F34" s="3">
        <v>1410776008</v>
      </c>
      <c r="G34" s="16">
        <v>131</v>
      </c>
      <c r="H34" s="17">
        <f t="shared" si="2"/>
        <v>132.29785778000951</v>
      </c>
    </row>
    <row r="35" spans="1:8" ht="15.75">
      <c r="A35" s="3">
        <v>45</v>
      </c>
      <c r="B35" s="12">
        <v>1410774920</v>
      </c>
      <c r="C35" s="7">
        <v>122</v>
      </c>
      <c r="D35" s="15">
        <f t="shared" si="0"/>
        <v>129.83603564277291</v>
      </c>
      <c r="E35" s="23">
        <f t="shared" si="1"/>
        <v>7.836035642772913</v>
      </c>
      <c r="F35" s="3">
        <v>1410776469</v>
      </c>
      <c r="G35" s="16">
        <v>134</v>
      </c>
      <c r="H35" s="17">
        <f t="shared" si="2"/>
        <v>136.43257039599121</v>
      </c>
    </row>
    <row r="36" spans="1:8" ht="15.75">
      <c r="A36" s="3">
        <v>46</v>
      </c>
      <c r="B36" s="12">
        <v>1410776008</v>
      </c>
      <c r="C36" s="7">
        <v>131</v>
      </c>
      <c r="D36" s="15">
        <f t="shared" si="0"/>
        <v>137.57894818857312</v>
      </c>
      <c r="E36" s="23">
        <f t="shared" si="1"/>
        <v>6.578948188573122</v>
      </c>
      <c r="F36" s="3">
        <v>1410776923</v>
      </c>
      <c r="G36" s="16">
        <v>144</v>
      </c>
      <c r="H36" s="17">
        <f t="shared" si="2"/>
        <v>140.50449995696545</v>
      </c>
    </row>
    <row r="37" spans="1:8" ht="15.75">
      <c r="A37" s="3">
        <v>48</v>
      </c>
      <c r="B37" s="12">
        <v>1410776469</v>
      </c>
      <c r="C37" s="7">
        <v>134</v>
      </c>
      <c r="D37" s="15">
        <f t="shared" si="0"/>
        <v>140.85972271487117</v>
      </c>
      <c r="E37" s="23">
        <f t="shared" si="1"/>
        <v>6.8597227148711681</v>
      </c>
      <c r="F37" s="3">
        <v>1410776954</v>
      </c>
      <c r="G37" s="16">
        <v>145</v>
      </c>
      <c r="H37" s="17">
        <f t="shared" si="2"/>
        <v>140.78253920190036</v>
      </c>
    </row>
    <row r="38" spans="1:8" ht="15.75">
      <c r="A38" s="3">
        <v>49</v>
      </c>
      <c r="B38" s="12">
        <v>1410776923</v>
      </c>
      <c r="C38" s="7">
        <v>144</v>
      </c>
      <c r="D38" s="15">
        <f t="shared" si="0"/>
        <v>144.09068070724607</v>
      </c>
      <c r="E38" s="23">
        <f t="shared" si="1"/>
        <v>9.068070724606514E-2</v>
      </c>
      <c r="F38" s="3">
        <v>1410777152</v>
      </c>
      <c r="G38" s="16">
        <v>146</v>
      </c>
      <c r="H38" s="17">
        <f t="shared" si="2"/>
        <v>142.5584027543664</v>
      </c>
    </row>
    <row r="39" spans="1:8" ht="15.75">
      <c r="A39" s="3">
        <v>50</v>
      </c>
      <c r="B39" s="12">
        <v>1410776954</v>
      </c>
      <c r="C39" s="7">
        <v>145</v>
      </c>
      <c r="D39" s="15">
        <f t="shared" si="0"/>
        <v>144.31129678152502</v>
      </c>
      <c r="E39" s="23">
        <f t="shared" si="1"/>
        <v>0.68870321847498417</v>
      </c>
      <c r="F39" s="3">
        <v>1410777224</v>
      </c>
      <c r="G39" s="16">
        <v>149</v>
      </c>
      <c r="H39" s="17">
        <f t="shared" si="2"/>
        <v>143.20417131856084</v>
      </c>
    </row>
    <row r="40" spans="1:8" ht="15.75">
      <c r="A40" s="3">
        <v>52</v>
      </c>
      <c r="B40" s="12">
        <v>1410777152</v>
      </c>
      <c r="C40" s="7">
        <v>146</v>
      </c>
      <c r="D40" s="15">
        <f t="shared" si="0"/>
        <v>145.72039299830794</v>
      </c>
      <c r="E40" s="23">
        <f t="shared" si="1"/>
        <v>0.27960700169205666</v>
      </c>
      <c r="F40" s="3">
        <v>1410779652</v>
      </c>
      <c r="G40" s="16">
        <v>159</v>
      </c>
      <c r="H40" s="17">
        <f t="shared" si="2"/>
        <v>164.98092236556113</v>
      </c>
    </row>
    <row r="41" spans="1:8" ht="15.75">
      <c r="A41" s="3">
        <v>55</v>
      </c>
      <c r="B41" s="12">
        <v>1410777206</v>
      </c>
      <c r="C41" s="7">
        <v>236</v>
      </c>
      <c r="D41" s="15">
        <f t="shared" si="0"/>
        <v>146.10469196736813</v>
      </c>
      <c r="E41" s="23">
        <f t="shared" si="1"/>
        <v>89.895308032631874</v>
      </c>
      <c r="F41" s="3">
        <v>1410780025</v>
      </c>
      <c r="G41" s="16">
        <v>172</v>
      </c>
      <c r="H41" s="17">
        <f t="shared" si="2"/>
        <v>168.32636229135096</v>
      </c>
    </row>
    <row r="42" spans="1:8" ht="15.75">
      <c r="A42" s="3">
        <v>56</v>
      </c>
      <c r="B42" s="12">
        <v>1410777224</v>
      </c>
      <c r="C42" s="7">
        <v>149</v>
      </c>
      <c r="D42" s="15">
        <f t="shared" si="0"/>
        <v>146.23279162310064</v>
      </c>
      <c r="E42" s="23">
        <f t="shared" si="1"/>
        <v>2.7672083768993616</v>
      </c>
      <c r="F42" s="3">
        <v>1410780095</v>
      </c>
      <c r="G42" s="16">
        <v>172</v>
      </c>
      <c r="H42" s="17">
        <f t="shared" si="2"/>
        <v>168.95419283956289</v>
      </c>
    </row>
    <row r="43" spans="1:8" ht="15.75">
      <c r="A43" s="3">
        <v>57</v>
      </c>
      <c r="B43" s="12">
        <v>1410779652</v>
      </c>
      <c r="C43" s="7">
        <v>159</v>
      </c>
      <c r="D43" s="15">
        <f t="shared" si="0"/>
        <v>163.51201190054417</v>
      </c>
      <c r="E43" s="23">
        <f t="shared" si="1"/>
        <v>4.5120119005441666</v>
      </c>
      <c r="F43" s="3">
        <v>1410780822</v>
      </c>
      <c r="G43" s="16">
        <v>178</v>
      </c>
      <c r="H43" s="17">
        <f t="shared" si="2"/>
        <v>175.47466154396534</v>
      </c>
    </row>
    <row r="44" spans="1:8" ht="15.75">
      <c r="A44" s="3">
        <v>58</v>
      </c>
      <c r="B44" s="12">
        <v>1410780025</v>
      </c>
      <c r="C44" s="7">
        <v>172</v>
      </c>
      <c r="D44" s="15">
        <f t="shared" si="0"/>
        <v>166.16652144119143</v>
      </c>
      <c r="E44" s="23">
        <f t="shared" si="1"/>
        <v>5.8334785588085651</v>
      </c>
      <c r="F44" s="3">
        <v>1410780832</v>
      </c>
      <c r="G44" s="16">
        <v>162</v>
      </c>
      <c r="H44" s="17">
        <f t="shared" si="2"/>
        <v>175.56435162201524</v>
      </c>
    </row>
    <row r="45" spans="1:8" ht="15.75">
      <c r="A45" s="3">
        <v>59</v>
      </c>
      <c r="B45" s="12">
        <v>1410780095</v>
      </c>
      <c r="C45" s="7">
        <v>172</v>
      </c>
      <c r="D45" s="15">
        <f t="shared" si="0"/>
        <v>166.6646867711097</v>
      </c>
      <c r="E45" s="23">
        <f t="shared" si="1"/>
        <v>5.3353132288902998</v>
      </c>
      <c r="F45" s="3">
        <v>1410782310</v>
      </c>
      <c r="G45" s="16">
        <v>195</v>
      </c>
      <c r="H45" s="17">
        <f t="shared" si="2"/>
        <v>188.82054521515965</v>
      </c>
    </row>
    <row r="46" spans="1:8" ht="15.75">
      <c r="A46" s="3">
        <v>61</v>
      </c>
      <c r="B46" s="12">
        <v>1410780822</v>
      </c>
      <c r="C46" s="7">
        <v>178</v>
      </c>
      <c r="D46" s="15">
        <f t="shared" si="0"/>
        <v>171.83848954737186</v>
      </c>
      <c r="E46" s="23">
        <f t="shared" si="1"/>
        <v>6.1615104526281357</v>
      </c>
      <c r="F46" s="3">
        <v>1410782481</v>
      </c>
      <c r="G46" s="16">
        <v>196</v>
      </c>
      <c r="H46" s="17">
        <f t="shared" si="2"/>
        <v>190.35424555651844</v>
      </c>
    </row>
    <row r="47" spans="1:8" ht="15.75">
      <c r="A47" s="3">
        <v>62</v>
      </c>
      <c r="B47" s="12">
        <v>1410780832</v>
      </c>
      <c r="C47" s="7">
        <v>162</v>
      </c>
      <c r="D47" s="15">
        <f t="shared" si="0"/>
        <v>171.90965602360666</v>
      </c>
      <c r="E47" s="23">
        <f t="shared" si="1"/>
        <v>9.909656023606658</v>
      </c>
      <c r="F47" s="3">
        <v>1410783110</v>
      </c>
      <c r="G47" s="16">
        <v>204</v>
      </c>
      <c r="H47" s="17">
        <f t="shared" si="2"/>
        <v>195.99575149081647</v>
      </c>
    </row>
    <row r="48" spans="1:8" ht="15.75">
      <c r="A48" s="3">
        <v>71</v>
      </c>
      <c r="B48" s="12">
        <v>1410782310</v>
      </c>
      <c r="C48" s="7">
        <v>195</v>
      </c>
      <c r="D48" s="15">
        <f t="shared" si="0"/>
        <v>182.42806111834943</v>
      </c>
      <c r="E48" s="23">
        <f t="shared" si="1"/>
        <v>12.571938881650567</v>
      </c>
      <c r="F48" s="3">
        <v>1410783206</v>
      </c>
      <c r="G48" s="16">
        <v>205</v>
      </c>
      <c r="H48" s="17">
        <f t="shared" si="2"/>
        <v>196.85677624493837</v>
      </c>
    </row>
    <row r="49" spans="1:8" ht="15.75">
      <c r="A49" s="3">
        <v>72</v>
      </c>
      <c r="B49" s="12">
        <v>1410782481</v>
      </c>
      <c r="C49" s="7">
        <v>196</v>
      </c>
      <c r="D49" s="15">
        <f t="shared" si="0"/>
        <v>183.64500785060227</v>
      </c>
      <c r="E49" s="23">
        <f t="shared" si="1"/>
        <v>12.354992149397731</v>
      </c>
      <c r="F49" s="3">
        <v>1410783264</v>
      </c>
      <c r="G49" s="16">
        <v>206</v>
      </c>
      <c r="H49" s="17">
        <f t="shared" si="2"/>
        <v>197.3769786991179</v>
      </c>
    </row>
    <row r="50" spans="1:8" ht="15.75">
      <c r="A50" s="3">
        <v>74</v>
      </c>
      <c r="B50" s="12">
        <v>1410783110</v>
      </c>
      <c r="C50" s="7">
        <v>204</v>
      </c>
      <c r="D50" s="15">
        <f t="shared" si="0"/>
        <v>188.12137916684151</v>
      </c>
      <c r="E50" s="23">
        <f t="shared" si="1"/>
        <v>15.878620833158493</v>
      </c>
      <c r="F50" s="3">
        <v>1410784400</v>
      </c>
      <c r="G50" s="16">
        <v>211</v>
      </c>
      <c r="H50" s="17">
        <f t="shared" si="2"/>
        <v>207.56577160954475</v>
      </c>
    </row>
    <row r="51" spans="1:8" ht="15.75">
      <c r="A51" s="3">
        <v>80</v>
      </c>
      <c r="B51" s="12">
        <v>1410783206</v>
      </c>
      <c r="C51" s="7">
        <v>205</v>
      </c>
      <c r="D51" s="15">
        <f t="shared" si="0"/>
        <v>188.80457733385265</v>
      </c>
      <c r="E51" s="23">
        <f t="shared" si="1"/>
        <v>16.195422666147351</v>
      </c>
      <c r="F51" s="3">
        <v>1410785136</v>
      </c>
      <c r="G51" s="16">
        <v>218</v>
      </c>
      <c r="H51" s="17">
        <f t="shared" si="2"/>
        <v>214.16696138307452</v>
      </c>
    </row>
    <row r="52" spans="1:8" ht="15.75">
      <c r="A52" s="3">
        <v>81</v>
      </c>
      <c r="B52" s="12">
        <v>1410783264</v>
      </c>
      <c r="C52" s="7">
        <v>206</v>
      </c>
      <c r="D52" s="15">
        <f t="shared" si="0"/>
        <v>189.21734289079905</v>
      </c>
      <c r="E52" s="23">
        <f t="shared" si="1"/>
        <v>16.782657109200954</v>
      </c>
      <c r="F52" s="3">
        <v>1410786360</v>
      </c>
      <c r="G52" s="16">
        <v>229</v>
      </c>
      <c r="H52" s="17">
        <f t="shared" si="2"/>
        <v>225.14502698555589</v>
      </c>
    </row>
    <row r="53" spans="1:8" ht="15.75">
      <c r="A53" s="3">
        <v>82</v>
      </c>
      <c r="B53" s="12">
        <v>1410783320</v>
      </c>
      <c r="C53" s="7">
        <v>252</v>
      </c>
      <c r="D53" s="15">
        <f t="shared" si="0"/>
        <v>189.61587515473366</v>
      </c>
      <c r="E53" s="23">
        <f t="shared" si="1"/>
        <v>62.384124845266342</v>
      </c>
      <c r="F53" s="3">
        <v>1410786545</v>
      </c>
      <c r="G53" s="16">
        <v>231</v>
      </c>
      <c r="H53" s="17">
        <f t="shared" si="2"/>
        <v>226.80429343692958</v>
      </c>
    </row>
    <row r="54" spans="1:8" ht="15.75">
      <c r="A54" s="3">
        <v>85</v>
      </c>
      <c r="B54" s="12">
        <v>1410784400</v>
      </c>
      <c r="C54" s="7">
        <v>211</v>
      </c>
      <c r="D54" s="15">
        <f t="shared" si="0"/>
        <v>197.30185452103615</v>
      </c>
      <c r="E54" s="23">
        <f t="shared" si="1"/>
        <v>13.698145478963852</v>
      </c>
      <c r="F54" s="3">
        <v>1410787030</v>
      </c>
      <c r="G54" s="16">
        <v>233</v>
      </c>
      <c r="H54" s="17">
        <f t="shared" si="2"/>
        <v>231.1542622409761</v>
      </c>
    </row>
    <row r="55" spans="1:8" ht="15.75">
      <c r="A55" s="3">
        <v>89</v>
      </c>
      <c r="B55" s="12">
        <v>1410785136</v>
      </c>
      <c r="C55" s="7">
        <v>218</v>
      </c>
      <c r="D55" s="15">
        <f t="shared" si="0"/>
        <v>202.53970712609589</v>
      </c>
      <c r="E55" s="23">
        <f t="shared" si="1"/>
        <v>15.460292873904109</v>
      </c>
      <c r="F55" s="3">
        <v>1410790177</v>
      </c>
      <c r="G55" s="16">
        <v>254</v>
      </c>
      <c r="H55" s="17">
        <f t="shared" si="2"/>
        <v>259.37972992658615</v>
      </c>
    </row>
    <row r="56" spans="1:8" ht="15.75">
      <c r="A56" s="3">
        <v>91</v>
      </c>
      <c r="B56" s="12">
        <v>1410786360</v>
      </c>
      <c r="C56" s="7">
        <v>229</v>
      </c>
      <c r="D56" s="15">
        <f t="shared" si="0"/>
        <v>211.25048374012113</v>
      </c>
      <c r="E56" s="23">
        <f t="shared" si="1"/>
        <v>17.749516259878874</v>
      </c>
      <c r="F56" s="3">
        <v>1410790930</v>
      </c>
      <c r="G56" s="16">
        <v>261</v>
      </c>
      <c r="H56" s="17">
        <f t="shared" si="2"/>
        <v>266.13339283317327</v>
      </c>
    </row>
    <row r="57" spans="1:8" ht="15.75">
      <c r="A57" s="3">
        <v>93</v>
      </c>
      <c r="B57" s="12">
        <v>1410786545</v>
      </c>
      <c r="C57" s="7">
        <v>231</v>
      </c>
      <c r="D57" s="15">
        <f t="shared" si="0"/>
        <v>212.56706353835762</v>
      </c>
      <c r="E57" s="23">
        <f t="shared" si="1"/>
        <v>18.432936461642385</v>
      </c>
      <c r="F57" s="3">
        <v>1410790976</v>
      </c>
      <c r="G57" s="16">
        <v>263</v>
      </c>
      <c r="H57" s="17">
        <f t="shared" si="2"/>
        <v>266.54596719518304</v>
      </c>
    </row>
    <row r="58" spans="1:8" ht="15.75">
      <c r="A58" s="3">
        <v>94</v>
      </c>
      <c r="B58" s="12">
        <v>1410787030</v>
      </c>
      <c r="C58" s="7">
        <v>233</v>
      </c>
      <c r="D58" s="15">
        <f t="shared" si="0"/>
        <v>216.01863760687411</v>
      </c>
      <c r="E58" s="23">
        <f t="shared" si="1"/>
        <v>16.981362393125892</v>
      </c>
      <c r="F58" s="3">
        <v>1410794464</v>
      </c>
      <c r="G58" s="16">
        <v>299</v>
      </c>
      <c r="H58" s="17">
        <f t="shared" si="2"/>
        <v>297.82986655645072</v>
      </c>
    </row>
    <row r="59" spans="1:8" ht="15.75">
      <c r="A59" s="3">
        <v>95</v>
      </c>
      <c r="B59" s="12">
        <v>1410790177</v>
      </c>
      <c r="C59" s="7">
        <v>254</v>
      </c>
      <c r="D59" s="15">
        <f t="shared" si="0"/>
        <v>238.41472748108208</v>
      </c>
      <c r="E59" s="23">
        <f t="shared" si="1"/>
        <v>15.585272518917918</v>
      </c>
      <c r="F59" s="3">
        <v>1410794707</v>
      </c>
      <c r="G59" s="16">
        <v>294</v>
      </c>
      <c r="H59" s="17">
        <f t="shared" si="2"/>
        <v>300.00933546200395</v>
      </c>
    </row>
    <row r="60" spans="1:8" ht="15.75">
      <c r="A60" s="3">
        <v>97</v>
      </c>
      <c r="B60" s="12">
        <v>1410790930</v>
      </c>
      <c r="C60" s="7">
        <v>261</v>
      </c>
      <c r="D60" s="15">
        <f t="shared" si="0"/>
        <v>243.77356309443712</v>
      </c>
      <c r="E60" s="23">
        <f t="shared" si="1"/>
        <v>17.226436905562878</v>
      </c>
      <c r="F60" s="3">
        <v>1410795529</v>
      </c>
      <c r="G60" s="16">
        <v>299</v>
      </c>
      <c r="H60" s="17">
        <f t="shared" si="2"/>
        <v>307.38185990974307</v>
      </c>
    </row>
    <row r="61" spans="1:8" ht="15.75">
      <c r="A61" s="3">
        <v>98</v>
      </c>
      <c r="B61" s="12">
        <v>1410790976</v>
      </c>
      <c r="C61" s="7">
        <v>263</v>
      </c>
      <c r="D61" s="15">
        <f t="shared" si="0"/>
        <v>244.10092888213694</v>
      </c>
      <c r="E61" s="23">
        <f t="shared" si="1"/>
        <v>18.899071117863059</v>
      </c>
      <c r="F61" s="3">
        <f>F60+600</f>
        <v>1410796129</v>
      </c>
      <c r="G61" s="11"/>
      <c r="H61" s="17">
        <f t="shared" si="2"/>
        <v>312.76326461695135</v>
      </c>
    </row>
    <row r="62" spans="1:8" ht="15.75">
      <c r="A62" s="3">
        <v>100</v>
      </c>
      <c r="B62" s="12">
        <v>1410794464</v>
      </c>
      <c r="C62" s="7">
        <v>299</v>
      </c>
      <c r="D62" s="15">
        <f t="shared" si="0"/>
        <v>268.92379557527602</v>
      </c>
      <c r="E62" s="23">
        <f t="shared" si="1"/>
        <v>30.076204424723983</v>
      </c>
      <c r="F62" s="3">
        <f t="shared" ref="F62:F88" si="3">F61+600</f>
        <v>1410796729</v>
      </c>
      <c r="H62" s="17">
        <f t="shared" si="2"/>
        <v>318.14466932415962</v>
      </c>
    </row>
    <row r="63" spans="1:8" ht="15.75">
      <c r="A63" s="3">
        <v>101</v>
      </c>
      <c r="B63" s="12">
        <v>1410794707</v>
      </c>
      <c r="C63" s="7">
        <v>294</v>
      </c>
      <c r="D63" s="15">
        <f t="shared" si="0"/>
        <v>270.65314093232155</v>
      </c>
      <c r="E63" s="23">
        <f t="shared" si="1"/>
        <v>23.346859067678452</v>
      </c>
      <c r="F63" s="3">
        <f t="shared" si="3"/>
        <v>1410797329</v>
      </c>
      <c r="H63" s="17">
        <f t="shared" si="2"/>
        <v>323.52607402950525</v>
      </c>
    </row>
    <row r="64" spans="1:8" ht="15.75">
      <c r="A64" s="3">
        <v>103</v>
      </c>
      <c r="B64" s="12">
        <v>1410795529</v>
      </c>
      <c r="C64" s="7">
        <v>299</v>
      </c>
      <c r="D64" s="15">
        <f t="shared" si="0"/>
        <v>276.50302522629499</v>
      </c>
      <c r="E64" s="23">
        <f t="shared" si="1"/>
        <v>22.496974773705006</v>
      </c>
      <c r="F64" s="3">
        <f t="shared" si="3"/>
        <v>1410797929</v>
      </c>
      <c r="H64" s="17">
        <f t="shared" si="2"/>
        <v>328.90747873671353</v>
      </c>
    </row>
    <row r="65" spans="1:8" s="14" customFormat="1" ht="15.75">
      <c r="A65" s="13">
        <v>105</v>
      </c>
      <c r="B65" s="12">
        <v>1410800978</v>
      </c>
      <c r="C65" s="7">
        <v>370</v>
      </c>
      <c r="D65" s="15">
        <f t="shared" si="0"/>
        <v>315.28163778781891</v>
      </c>
      <c r="E65" s="23">
        <f t="shared" si="1"/>
        <v>54.718362212181091</v>
      </c>
      <c r="F65" s="3">
        <f t="shared" si="3"/>
        <v>1410798529</v>
      </c>
      <c r="G65" s="11"/>
      <c r="H65" s="17">
        <f t="shared" si="2"/>
        <v>334.2888834439218</v>
      </c>
    </row>
    <row r="66" spans="1:8" s="14" customFormat="1" ht="15.75">
      <c r="A66" s="13">
        <v>106</v>
      </c>
      <c r="B66" s="12">
        <v>1410800999</v>
      </c>
      <c r="C66" s="7">
        <v>361</v>
      </c>
      <c r="D66" s="15">
        <f t="shared" si="0"/>
        <v>315.43108738586307</v>
      </c>
      <c r="E66" s="23">
        <f t="shared" si="1"/>
        <v>45.568912614136934</v>
      </c>
      <c r="F66" s="3">
        <f t="shared" si="3"/>
        <v>1410799129</v>
      </c>
      <c r="G66" s="11"/>
      <c r="H66" s="17">
        <f t="shared" si="2"/>
        <v>339.67028814926744</v>
      </c>
    </row>
    <row r="67" spans="1:8" s="14" customFormat="1" ht="15.75">
      <c r="A67" s="13">
        <v>107</v>
      </c>
      <c r="B67" s="12">
        <v>1410801017</v>
      </c>
      <c r="C67" s="7">
        <v>362</v>
      </c>
      <c r="D67" s="15">
        <f t="shared" si="0"/>
        <v>315.55918704159558</v>
      </c>
      <c r="E67" s="23">
        <f t="shared" si="1"/>
        <v>46.440812958404422</v>
      </c>
      <c r="F67" s="3">
        <f t="shared" si="3"/>
        <v>1410799729</v>
      </c>
      <c r="G67" s="11"/>
      <c r="H67" s="17">
        <f t="shared" si="2"/>
        <v>345.05169285647571</v>
      </c>
    </row>
    <row r="68" spans="1:8" s="14" customFormat="1" ht="15.75">
      <c r="A68" s="13">
        <v>108</v>
      </c>
      <c r="B68" s="12">
        <v>1410805481</v>
      </c>
      <c r="C68" s="7">
        <v>400</v>
      </c>
      <c r="D68" s="15">
        <f t="shared" si="0"/>
        <v>347.32790175452828</v>
      </c>
      <c r="E68" s="23">
        <f t="shared" si="1"/>
        <v>52.672098245471716</v>
      </c>
      <c r="F68" s="3">
        <f t="shared" si="3"/>
        <v>1410800329</v>
      </c>
      <c r="G68" s="11"/>
      <c r="H68" s="17">
        <f t="shared" si="2"/>
        <v>350.43309756368399</v>
      </c>
    </row>
    <row r="69" spans="1:8" s="14" customFormat="1" ht="15.75">
      <c r="A69" s="13">
        <v>109</v>
      </c>
      <c r="B69" s="12">
        <v>1410805538</v>
      </c>
      <c r="C69" s="7">
        <v>400</v>
      </c>
      <c r="D69" s="15">
        <f t="shared" ref="D69:D70" si="4">0.00711664756099835*B69-10039858.0575</f>
        <v>347.73355066590011</v>
      </c>
      <c r="E69" s="23">
        <f t="shared" ref="E69:E70" si="5">ABS(C69-D69)</f>
        <v>52.266449334099889</v>
      </c>
      <c r="F69" s="3">
        <f t="shared" si="3"/>
        <v>1410800929</v>
      </c>
      <c r="G69" s="11"/>
      <c r="H69" s="17">
        <f t="shared" ref="H69:H88" si="6">0.00896900784437162*F69-12653128.7845455</f>
        <v>355.81450226902962</v>
      </c>
    </row>
    <row r="70" spans="1:8" s="14" customFormat="1" ht="15.75">
      <c r="A70" s="13">
        <v>110</v>
      </c>
      <c r="B70" s="12">
        <v>1410811941</v>
      </c>
      <c r="C70" s="7">
        <v>21</v>
      </c>
      <c r="D70" s="15">
        <f t="shared" si="4"/>
        <v>393.30144499801099</v>
      </c>
      <c r="E70" s="23">
        <f t="shared" si="5"/>
        <v>372.30144499801099</v>
      </c>
      <c r="F70" s="3">
        <f t="shared" si="3"/>
        <v>1410801529</v>
      </c>
      <c r="G70" s="11"/>
      <c r="H70" s="17">
        <f t="shared" si="6"/>
        <v>361.19590697623789</v>
      </c>
    </row>
    <row r="71" spans="1:8">
      <c r="F71" s="3">
        <f t="shared" si="3"/>
        <v>1410802129</v>
      </c>
      <c r="H71" s="17">
        <f t="shared" si="6"/>
        <v>366.57731168344617</v>
      </c>
    </row>
    <row r="72" spans="1:8">
      <c r="F72" s="3">
        <f t="shared" si="3"/>
        <v>1410802729</v>
      </c>
      <c r="H72" s="17">
        <f t="shared" si="6"/>
        <v>371.95871639065444</v>
      </c>
    </row>
    <row r="73" spans="1:8">
      <c r="F73" s="3">
        <f t="shared" si="3"/>
        <v>1410803329</v>
      </c>
      <c r="H73" s="17">
        <f t="shared" si="6"/>
        <v>377.34012109600008</v>
      </c>
    </row>
    <row r="74" spans="1:8">
      <c r="F74" s="3">
        <f t="shared" si="3"/>
        <v>1410803929</v>
      </c>
      <c r="H74" s="17">
        <f t="shared" si="6"/>
        <v>382.72152580320835</v>
      </c>
    </row>
    <row r="75" spans="1:8">
      <c r="F75" s="3">
        <f t="shared" si="3"/>
        <v>1410804529</v>
      </c>
      <c r="H75" s="17">
        <f t="shared" si="6"/>
        <v>388.10293051041663</v>
      </c>
    </row>
    <row r="76" spans="1:8">
      <c r="F76" s="3">
        <f t="shared" si="3"/>
        <v>1410805129</v>
      </c>
      <c r="H76" s="17">
        <f t="shared" si="6"/>
        <v>393.48433521576226</v>
      </c>
    </row>
    <row r="77" spans="1:8">
      <c r="F77" s="3">
        <f t="shared" si="3"/>
        <v>1410805729</v>
      </c>
      <c r="H77" s="17">
        <f t="shared" si="6"/>
        <v>398.86573992297053</v>
      </c>
    </row>
    <row r="78" spans="1:8">
      <c r="F78" s="3">
        <f t="shared" si="3"/>
        <v>1410806329</v>
      </c>
      <c r="H78" s="17">
        <f t="shared" si="6"/>
        <v>404.24714463017881</v>
      </c>
    </row>
    <row r="79" spans="1:8">
      <c r="F79" s="3">
        <f t="shared" si="3"/>
        <v>1410806929</v>
      </c>
      <c r="H79" s="17">
        <f t="shared" si="6"/>
        <v>409.62854933552444</v>
      </c>
    </row>
    <row r="80" spans="1:8">
      <c r="F80" s="3">
        <f t="shared" si="3"/>
        <v>1410807529</v>
      </c>
      <c r="H80" s="17">
        <f t="shared" si="6"/>
        <v>415.00995404273272</v>
      </c>
    </row>
    <row r="81" spans="6:8">
      <c r="F81" s="3">
        <f t="shared" si="3"/>
        <v>1410808129</v>
      </c>
      <c r="H81" s="17">
        <f t="shared" si="6"/>
        <v>420.39135874994099</v>
      </c>
    </row>
    <row r="82" spans="6:8">
      <c r="F82" s="3">
        <f t="shared" si="3"/>
        <v>1410808729</v>
      </c>
      <c r="H82" s="17">
        <f t="shared" si="6"/>
        <v>425.77276345528662</v>
      </c>
    </row>
    <row r="83" spans="6:8">
      <c r="F83" s="3">
        <f t="shared" si="3"/>
        <v>1410809329</v>
      </c>
      <c r="H83" s="17">
        <f t="shared" si="6"/>
        <v>431.1541681624949</v>
      </c>
    </row>
    <row r="84" spans="6:8">
      <c r="F84" s="3">
        <f t="shared" si="3"/>
        <v>1410809929</v>
      </c>
      <c r="H84" s="17">
        <f t="shared" si="6"/>
        <v>436.53557286970317</v>
      </c>
    </row>
    <row r="85" spans="6:8">
      <c r="F85" s="3">
        <f t="shared" si="3"/>
        <v>1410810529</v>
      </c>
      <c r="H85" s="17">
        <f t="shared" si="6"/>
        <v>441.9169775750488</v>
      </c>
    </row>
    <row r="86" spans="6:8">
      <c r="F86" s="3">
        <f t="shared" si="3"/>
        <v>1410811129</v>
      </c>
      <c r="H86" s="17">
        <f t="shared" si="6"/>
        <v>447.29838228225708</v>
      </c>
    </row>
    <row r="87" spans="6:8">
      <c r="F87" s="3">
        <f t="shared" si="3"/>
        <v>1410811729</v>
      </c>
      <c r="H87" s="17">
        <f t="shared" si="6"/>
        <v>452.67978698946536</v>
      </c>
    </row>
    <row r="88" spans="6:8">
      <c r="F88" s="3">
        <f t="shared" si="3"/>
        <v>1410812329</v>
      </c>
      <c r="H88" s="17">
        <f t="shared" si="6"/>
        <v>458.06119169481099</v>
      </c>
    </row>
  </sheetData>
  <mergeCells count="2">
    <mergeCell ref="F2:H2"/>
    <mergeCell ref="A2:E2"/>
  </mergeCells>
  <conditionalFormatting sqref="E4:E70">
    <cfRule type="cellIs" dxfId="0" priority="2" operator="greaterThan">
      <formula>39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Bednarski</dc:creator>
  <cp:lastModifiedBy>Adam Bednarski</cp:lastModifiedBy>
  <dcterms:created xsi:type="dcterms:W3CDTF">2015-07-03T08:32:25Z</dcterms:created>
  <dcterms:modified xsi:type="dcterms:W3CDTF">2015-07-03T15:29:41Z</dcterms:modified>
</cp:coreProperties>
</file>