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2 Aquecimento Basico\"/>
    </mc:Choice>
  </mc:AlternateContent>
  <bookViews>
    <workbookView xWindow="0" yWindow="0" windowWidth="28800" windowHeight="13545"/>
  </bookViews>
  <sheets>
    <sheet name="Ancoragem de Valores" sheetId="37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37" l="1"/>
  <c r="G25" i="37"/>
  <c r="F25" i="37"/>
  <c r="E25" i="37"/>
  <c r="E20" i="37"/>
  <c r="D20" i="37"/>
  <c r="E19" i="37"/>
  <c r="D19" i="37"/>
  <c r="E8" i="37"/>
  <c r="E7" i="37"/>
  <c r="E6" i="37"/>
  <c r="E38" i="37" l="1"/>
  <c r="E37" i="37"/>
  <c r="E36" i="37"/>
  <c r="E35" i="37"/>
  <c r="E34" i="37"/>
  <c r="F17" i="37"/>
  <c r="F18" i="37"/>
  <c r="F16" i="37"/>
  <c r="F15" i="37"/>
  <c r="E5" i="37" l="1"/>
</calcChain>
</file>

<file path=xl/comments1.xml><?xml version="1.0" encoding="utf-8"?>
<comments xmlns="http://schemas.openxmlformats.org/spreadsheetml/2006/main">
  <authors>
    <author>Franquini Francis (CaP/ETS)</author>
  </authors>
  <commentList>
    <comment ref="E5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E6" authorId="0" shapeId="0">
      <text>
        <r>
          <rPr>
            <b/>
            <sz val="9"/>
            <color indexed="81"/>
            <rFont val="Segoe UI"/>
            <family val="2"/>
          </rPr>
          <t>Formula copiada</t>
        </r>
      </text>
    </comment>
    <comment ref="E7" authorId="0" shapeId="0">
      <text>
        <r>
          <rPr>
            <b/>
            <sz val="9"/>
            <color indexed="81"/>
            <rFont val="Segoe UI"/>
            <family val="2"/>
          </rPr>
          <t>Formula copiada</t>
        </r>
      </text>
    </comment>
    <comment ref="E8" authorId="0" shapeId="0">
      <text>
        <r>
          <rPr>
            <b/>
            <sz val="9"/>
            <color indexed="81"/>
            <rFont val="Segoe UI"/>
            <family val="2"/>
          </rPr>
          <t>Formula copiada</t>
        </r>
      </text>
    </comment>
    <comment ref="F15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F16" authorId="0" shapeId="0">
      <text>
        <r>
          <rPr>
            <b/>
            <sz val="9"/>
            <color indexed="81"/>
            <rFont val="Segoe UI"/>
            <family val="2"/>
          </rPr>
          <t>Formula copiada</t>
        </r>
      </text>
    </comment>
    <comment ref="F17" authorId="0" shapeId="0">
      <text>
        <r>
          <rPr>
            <b/>
            <sz val="9"/>
            <color indexed="81"/>
            <rFont val="Segoe UI"/>
            <family val="2"/>
          </rPr>
          <t>Formula copiada</t>
        </r>
      </text>
    </comment>
    <comment ref="F18" authorId="0" shapeId="0">
      <text>
        <r>
          <rPr>
            <b/>
            <sz val="9"/>
            <color indexed="81"/>
            <rFont val="Segoe UI"/>
            <family val="2"/>
          </rPr>
          <t>Formula copiada</t>
        </r>
      </text>
    </comment>
    <comment ref="D19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E19" authorId="0" shapeId="0">
      <text>
        <r>
          <rPr>
            <b/>
            <sz val="9"/>
            <color indexed="81"/>
            <rFont val="Segoe UI"/>
            <family val="2"/>
          </rPr>
          <t>Formula copiada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Formula copiada</t>
        </r>
      </text>
    </comment>
    <comment ref="E25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F25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G25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H25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E34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E35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E36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E37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  <comment ref="E38" authorId="0" shapeId="0">
      <text>
        <r>
          <rPr>
            <b/>
            <sz val="9"/>
            <color indexed="81"/>
            <rFont val="Segoe UI"/>
            <family val="2"/>
          </rPr>
          <t>Formula original</t>
        </r>
      </text>
    </comment>
  </commentList>
</comments>
</file>

<file path=xl/sharedStrings.xml><?xml version="1.0" encoding="utf-8"?>
<sst xmlns="http://schemas.openxmlformats.org/spreadsheetml/2006/main" count="42" uniqueCount="35">
  <si>
    <t>Item</t>
  </si>
  <si>
    <t>Total</t>
  </si>
  <si>
    <t>Vendedor</t>
  </si>
  <si>
    <t>Prod 1</t>
  </si>
  <si>
    <t>Prod 2</t>
  </si>
  <si>
    <t>Prod 3</t>
  </si>
  <si>
    <t>Prod 4</t>
  </si>
  <si>
    <t>Valor R$</t>
  </si>
  <si>
    <t>Valor $</t>
  </si>
  <si>
    <t>Janeiro</t>
  </si>
  <si>
    <t>Fevereiro</t>
  </si>
  <si>
    <t>jack</t>
  </si>
  <si>
    <t>Peter</t>
  </si>
  <si>
    <t>Hank</t>
  </si>
  <si>
    <t>Derek</t>
  </si>
  <si>
    <t>PCT Comissão</t>
  </si>
  <si>
    <t>Cotação Dolar</t>
  </si>
  <si>
    <t>Valor</t>
  </si>
  <si>
    <t>Dolar</t>
  </si>
  <si>
    <t>Exemplo Vertical</t>
  </si>
  <si>
    <t>Exemplo Horizontal</t>
  </si>
  <si>
    <t>Comissão Mês</t>
  </si>
  <si>
    <t>Comissão Vend.</t>
  </si>
  <si>
    <t>Errado, sem trava</t>
  </si>
  <si>
    <t>Março</t>
  </si>
  <si>
    <t>Valor de venda</t>
  </si>
  <si>
    <t>Errado, tudo travado</t>
  </si>
  <si>
    <t>Errado, col. travadas</t>
  </si>
  <si>
    <t>Errado, linhas travadas</t>
  </si>
  <si>
    <t>Certo, 'D' Travada</t>
  </si>
  <si>
    <t>Resultado esperado</t>
  </si>
  <si>
    <t>Correto, linha 22 travada</t>
  </si>
  <si>
    <t>Errado, trava em célula errada</t>
  </si>
  <si>
    <t>Errado, coluna travada</t>
  </si>
  <si>
    <t>Valores esperados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</si>
</sst>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R$&quot;\ #,##0;\-&quot;R$&quot;\ #,##0"/>
    <numFmt numFmtId="6" formatCode="&quot;R$&quot;\ #,##0;[Red]\-&quot;R$&quot;\ #,##0"/>
    <numFmt numFmtId="7" formatCode="&quot;R$&quot;\ #,##0.00;\-&quot;R$&quot;\ #,##0.00"/>
    <numFmt numFmtId="42" formatCode="_-&quot;R$&quot;\ * #,##0_-;\-&quot;R$&quot;\ * #,##0_-;_-&quot;R$&quot;\ * &quot;-&quot;_-;_-@_-"/>
    <numFmt numFmtId="164" formatCode="yyyy;@"/>
    <numFmt numFmtId="165" formatCode="_-[$$-409]* #,##0.00_ ;_-[$$-409]* \-#,##0.00\ ;_-[$$-409]* &quot;-&quot;??_ ;_-@_ "/>
    <numFmt numFmtId="166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Segoe UI"/>
      <family val="2"/>
      <scheme val="major"/>
    </font>
    <font>
      <sz val="17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8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/>
    <xf numFmtId="0" fontId="1" fillId="5" borderId="8"/>
    <xf numFmtId="0" fontId="1" fillId="3" borderId="1"/>
    <xf numFmtId="0" fontId="1" fillId="0" borderId="7"/>
    <xf numFmtId="5" fontId="1" fillId="0" borderId="0" applyFont="0" applyFill="0" applyBorder="0" applyAlignment="0" applyProtection="0"/>
    <xf numFmtId="0" fontId="3" fillId="0" borderId="0"/>
    <xf numFmtId="0" fontId="5" fillId="0" borderId="0" applyFill="0" applyBorder="0">
      <alignment wrapText="1"/>
    </xf>
    <xf numFmtId="42" fontId="1" fillId="0" borderId="0" applyFont="0" applyFill="0" applyBorder="0" applyAlignment="0" applyProtection="0"/>
    <xf numFmtId="0" fontId="6" fillId="6" borderId="0" applyNumberFormat="0" applyBorder="0" applyProtection="0">
      <alignment horizontal="left" indent="1"/>
    </xf>
    <xf numFmtId="0" fontId="7" fillId="6" borderId="0" applyNumberFormat="0" applyProtection="0">
      <alignment horizontal="left" wrapText="1" indent="4"/>
    </xf>
    <xf numFmtId="0" fontId="5" fillId="6" borderId="0" applyNumberFormat="0" applyProtection="0">
      <alignment horizontal="left" wrapText="1" indent="4"/>
    </xf>
    <xf numFmtId="0" fontId="3" fillId="2" borderId="0" applyNumberFormat="0" applyBorder="0" applyProtection="0"/>
    <xf numFmtId="0" fontId="4" fillId="0" borderId="0" applyNumberFormat="0" applyFill="0" applyBorder="0" applyAlignment="0" applyProtection="0"/>
    <xf numFmtId="0" fontId="1" fillId="0" borderId="9" applyNumberFormat="0" applyFont="0" applyFill="0" applyAlignment="0"/>
    <xf numFmtId="0" fontId="1" fillId="0" borderId="2" applyNumberFormat="0" applyFont="0" applyFill="0" applyAlignment="0"/>
    <xf numFmtId="0" fontId="1" fillId="0" borderId="3" applyNumberFormat="0" applyFont="0" applyFill="0" applyAlignment="0"/>
    <xf numFmtId="0" fontId="1" fillId="0" borderId="5" applyNumberFormat="0" applyFont="0" applyFill="0" applyAlignment="0"/>
    <xf numFmtId="0" fontId="1" fillId="0" borderId="4" applyNumberFormat="0" applyFont="0" applyFill="0"/>
    <xf numFmtId="0" fontId="1" fillId="0" borderId="6" applyNumberFormat="0" applyFont="0" applyFill="0" applyAlignment="0"/>
    <xf numFmtId="6" fontId="1" fillId="4" borderId="0" applyFont="0" applyBorder="0" applyAlignment="0"/>
    <xf numFmtId="14" fontId="1" fillId="0" borderId="0" applyFont="0" applyFill="0" applyBorder="0" applyAlignment="0"/>
    <xf numFmtId="164" fontId="1" fillId="0" borderId="0" applyFont="0" applyFill="0" applyBorder="0" applyAlignment="0"/>
    <xf numFmtId="0" fontId="1" fillId="7" borderId="0" applyNumberFormat="0" applyBorder="0" applyAlignment="0" applyProtection="0"/>
    <xf numFmtId="0" fontId="9" fillId="8" borderId="0" applyNumberFormat="0" applyBorder="0" applyAlignment="0" applyProtection="0"/>
    <xf numFmtId="0" fontId="3" fillId="9" borderId="0" applyNumberFormat="0" applyBorder="0" applyAlignment="0" applyProtection="0"/>
  </cellStyleXfs>
  <cellXfs count="32">
    <xf numFmtId="0" fontId="0" fillId="0" borderId="0" xfId="0"/>
    <xf numFmtId="0" fontId="3" fillId="0" borderId="0" xfId="8" applyProtection="1"/>
    <xf numFmtId="0" fontId="0" fillId="0" borderId="0" xfId="0" applyProtection="1"/>
    <xf numFmtId="0" fontId="0" fillId="0" borderId="0" xfId="0" applyAlignment="1" applyProtection="1"/>
    <xf numFmtId="0" fontId="3" fillId="2" borderId="0" xfId="0" applyFont="1" applyFill="1" applyProtection="1"/>
    <xf numFmtId="165" fontId="3" fillId="9" borderId="0" xfId="7" applyNumberFormat="1" applyFont="1" applyFill="1" applyProtection="1"/>
    <xf numFmtId="0" fontId="3" fillId="2" borderId="0" xfId="0" applyFont="1" applyFill="1" applyAlignment="1" applyProtection="1">
      <alignment horizontal="right"/>
    </xf>
    <xf numFmtId="14" fontId="0" fillId="3" borderId="0" xfId="23" applyNumberFormat="1" applyFont="1" applyFill="1" applyProtection="1"/>
    <xf numFmtId="7" fontId="0" fillId="3" borderId="0" xfId="7" applyNumberFormat="1" applyFont="1" applyFill="1" applyProtection="1"/>
    <xf numFmtId="165" fontId="0" fillId="3" borderId="0" xfId="7" applyNumberFormat="1" applyFont="1" applyFill="1" applyProtection="1"/>
    <xf numFmtId="0" fontId="0" fillId="0" borderId="0" xfId="0" applyAlignment="1" applyProtection="1">
      <alignment horizontal="left"/>
    </xf>
    <xf numFmtId="14" fontId="0" fillId="0" borderId="0" xfId="23" applyFont="1" applyProtection="1"/>
    <xf numFmtId="7" fontId="0" fillId="0" borderId="0" xfId="7" applyNumberFormat="1" applyFont="1" applyProtection="1"/>
    <xf numFmtId="9" fontId="3" fillId="9" borderId="0" xfId="27" applyNumberFormat="1" applyProtection="1"/>
    <xf numFmtId="14" fontId="8" fillId="2" borderId="0" xfId="14" applyNumberFormat="1" applyFont="1" applyFill="1" applyAlignment="1" applyProtection="1"/>
    <xf numFmtId="7" fontId="12" fillId="2" borderId="0" xfId="14" applyNumberFormat="1" applyFont="1" applyFill="1" applyAlignment="1" applyProtection="1"/>
    <xf numFmtId="7" fontId="0" fillId="0" borderId="0" xfId="0" applyNumberFormat="1" applyProtection="1"/>
    <xf numFmtId="14" fontId="4" fillId="7" borderId="0" xfId="25" applyNumberFormat="1" applyFont="1" applyProtection="1"/>
    <xf numFmtId="7" fontId="11" fillId="7" borderId="0" xfId="25" applyNumberFormat="1" applyFont="1" applyProtection="1"/>
    <xf numFmtId="0" fontId="9" fillId="8" borderId="0" xfId="26" applyAlignment="1" applyProtection="1">
      <alignment horizontal="left"/>
    </xf>
    <xf numFmtId="0" fontId="3" fillId="2" borderId="0" xfId="0" applyFont="1" applyFill="1" applyAlignment="1" applyProtection="1">
      <alignment horizontal="center" wrapText="1"/>
    </xf>
    <xf numFmtId="0" fontId="3" fillId="2" borderId="0" xfId="0" applyFont="1" applyFill="1" applyAlignment="1" applyProtection="1">
      <alignment horizontal="center"/>
    </xf>
    <xf numFmtId="0" fontId="3" fillId="0" borderId="0" xfId="8" applyAlignment="1" applyProtection="1">
      <alignment wrapText="1"/>
    </xf>
    <xf numFmtId="166" fontId="0" fillId="3" borderId="0" xfId="7" applyNumberFormat="1" applyFont="1" applyFill="1" applyProtection="1"/>
    <xf numFmtId="165" fontId="10" fillId="3" borderId="0" xfId="7" applyNumberFormat="1" applyFont="1" applyFill="1" applyProtection="1"/>
    <xf numFmtId="166" fontId="0" fillId="0" borderId="0" xfId="7" applyNumberFormat="1" applyFont="1" applyFill="1" applyProtection="1"/>
    <xf numFmtId="165" fontId="10" fillId="0" borderId="0" xfId="7" applyNumberFormat="1" applyFont="1" applyFill="1" applyProtection="1"/>
    <xf numFmtId="165" fontId="12" fillId="3" borderId="0" xfId="7" applyNumberFormat="1" applyFont="1" applyFill="1" applyProtection="1"/>
    <xf numFmtId="42" fontId="0" fillId="0" borderId="0" xfId="10" applyFont="1" applyProtection="1"/>
    <xf numFmtId="165" fontId="10" fillId="3" borderId="0" xfId="7" applyNumberFormat="1" applyFont="1" applyFill="1" applyProtection="1">
      <protection locked="0"/>
    </xf>
    <xf numFmtId="165" fontId="10" fillId="0" borderId="0" xfId="7" applyNumberFormat="1" applyFont="1" applyFill="1" applyProtection="1">
      <protection locked="0"/>
    </xf>
    <xf numFmtId="0" fontId="10" fillId="3" borderId="0" xfId="7" applyNumberFormat="1" applyFont="1" applyFill="1" applyProtection="1"/>
  </cellXfs>
  <cellStyles count="28">
    <cellStyle name="40% - Ênfase6" xfId="25" builtinId="51"/>
    <cellStyle name="Ano" xfId="24"/>
    <cellStyle name="Bom" xfId="26" builtinId="26"/>
    <cellStyle name="Borda Esquerda" xfId="6"/>
    <cellStyle name="Borda inferior" xfId="16"/>
    <cellStyle name="Borda Verde Direita" xfId="18"/>
    <cellStyle name="Borda Verde Esquerda" xfId="17"/>
    <cellStyle name="Borda Verde Inferior" xfId="19"/>
    <cellStyle name="Borda Verde Inferior Direita" xfId="21"/>
    <cellStyle name="Borda Verde Inferior Esquerda" xfId="20"/>
    <cellStyle name="BordaLaranja" xfId="5"/>
    <cellStyle name="CélulaAmarela" xfId="4"/>
    <cellStyle name="Data" xfId="23"/>
    <cellStyle name="Ênfase6" xfId="27" builtinId="49"/>
    <cellStyle name="GrayCell" xfId="3"/>
    <cellStyle name="Hiperlink Visitado" xfId="1" builtinId="9" hidden="1"/>
    <cellStyle name="Hiperlink Visitado" xfId="2" builtinId="9" hidden="1"/>
    <cellStyle name="Moeda" xfId="7" builtinId="4" customBuiltin="1"/>
    <cellStyle name="Moeda [0]" xfId="10" builtinId="7" customBuiltin="1"/>
    <cellStyle name="Normal" xfId="0" builtinId="0"/>
    <cellStyle name="Realce" xfId="22"/>
    <cellStyle name="Texto de coluna de Z a A" xfId="8"/>
    <cellStyle name="Texto Inicial" xfId="9"/>
    <cellStyle name="Título" xfId="11" builtinId="15" customBuiltin="1"/>
    <cellStyle name="Título 1" xfId="12" builtinId="16" customBuiltin="1"/>
    <cellStyle name="Título 2" xfId="13" builtinId="17" customBuiltin="1"/>
    <cellStyle name="Título 3" xfId="14" builtinId="18" customBuiltin="1"/>
    <cellStyle name="Título 4" xfId="15" builtinId="19" customBuiltin="1"/>
  </cellStyles>
  <dxfs count="6">
    <dxf>
      <font>
        <strike/>
        <color theme="5"/>
      </font>
    </dxf>
    <dxf>
      <font>
        <strike/>
        <color theme="5"/>
      </font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EstiloTabelaPersonalizado" defaultPivotStyle="PivotStyleLight16">
    <tableStyle name="EstiloTabelaPersonalizado" pivot="0" count="2">
      <tableStyleElement type="headerRow" dxfId="5"/>
      <tableStyleElement type="firstRowStripe" dxfId="4"/>
    </tableStyle>
    <tableStyle name="Estilo de TabelaDinâmica 1" table="0" count="2">
      <tableStyleElement type="headerRow" dxfId="3"/>
      <tableStyleElement type="totalRow" dxfId="2"/>
    </tableStyle>
  </tableStyles>
  <colors>
    <mruColors>
      <color rgb="FF339966"/>
      <color rgb="FF21734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266700</xdr:rowOff>
    </xdr:from>
    <xdr:to>
      <xdr:col>1</xdr:col>
      <xdr:colOff>5181600</xdr:colOff>
      <xdr:row>38</xdr:row>
      <xdr:rowOff>40106</xdr:rowOff>
    </xdr:to>
    <xdr:sp macro="" textlink="">
      <xdr:nvSpPr>
        <xdr:cNvPr id="3" name="Retângulo 2" descr="Plano de Fundo">
          <a:extLst>
            <a:ext uri="{FF2B5EF4-FFF2-40B4-BE49-F238E27FC236}">
              <a16:creationId xmlns:a16="http://schemas.microsoft.com/office/drawing/2014/main" id="{7B751F65-A64C-4F15-AF60-4ED2D8DD3461}"/>
            </a:ext>
          </a:extLst>
        </xdr:cNvPr>
        <xdr:cNvSpPr/>
      </xdr:nvSpPr>
      <xdr:spPr>
        <a:xfrm>
          <a:off x="333375" y="266700"/>
          <a:ext cx="5700462" cy="8075195"/>
        </a:xfrm>
        <a:prstGeom prst="rect">
          <a:avLst/>
        </a:prstGeom>
        <a:solidFill>
          <a:srgbClr val="F5F5F5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endParaRPr lang="en-US" sz="1100"/>
        </a:p>
      </xdr:txBody>
    </xdr:sp>
    <xdr:clientData/>
  </xdr:twoCellAnchor>
  <xdr:twoCellAnchor editAs="oneCell">
    <xdr:from>
      <xdr:col>0</xdr:col>
      <xdr:colOff>565307</xdr:colOff>
      <xdr:row>0</xdr:row>
      <xdr:rowOff>333224</xdr:rowOff>
    </xdr:from>
    <xdr:to>
      <xdr:col>1</xdr:col>
      <xdr:colOff>4933753</xdr:colOff>
      <xdr:row>1</xdr:row>
      <xdr:rowOff>62127</xdr:rowOff>
    </xdr:to>
    <xdr:sp macro="" textlink="">
      <xdr:nvSpPr>
        <xdr:cNvPr id="4" name="Etapa" descr="Resumir dados com Tabelas Dinâmicas">
          <a:extLst>
            <a:ext uri="{FF2B5EF4-FFF2-40B4-BE49-F238E27FC236}">
              <a16:creationId xmlns:a16="http://schemas.microsoft.com/office/drawing/2014/main" id="{9D34AFF5-9A17-4F25-BC98-2538B8BBB410}"/>
            </a:ext>
          </a:extLst>
        </xdr:cNvPr>
        <xdr:cNvSpPr txBox="1"/>
      </xdr:nvSpPr>
      <xdr:spPr>
        <a:xfrm>
          <a:off x="565307" y="333224"/>
          <a:ext cx="5220683" cy="4909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2400" kern="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Fixar</a:t>
          </a:r>
          <a:r>
            <a:rPr lang="pt-BR" sz="2400" kern="0" baseline="0">
              <a:solidFill>
                <a:schemeClr val="bg2">
                  <a:lumMod val="25000"/>
                </a:schemeClr>
              </a:solidFill>
              <a:latin typeface="Segoe UI Light" panose="020B0502040204020203" pitchFamily="34" charset="0"/>
              <a:ea typeface="Segoe UI" pitchFamily="34" charset="0"/>
              <a:cs typeface="Segoe UI Light" panose="020B0502040204020203" pitchFamily="34" charset="0"/>
            </a:rPr>
            <a:t> Valores das células</a:t>
          </a:r>
        </a:p>
      </xdr:txBody>
    </xdr:sp>
    <xdr:clientData/>
  </xdr:twoCellAnchor>
  <xdr:twoCellAnchor editAs="oneCell">
    <xdr:from>
      <xdr:col>0</xdr:col>
      <xdr:colOff>568485</xdr:colOff>
      <xdr:row>1</xdr:row>
      <xdr:rowOff>78637</xdr:rowOff>
    </xdr:from>
    <xdr:to>
      <xdr:col>1</xdr:col>
      <xdr:colOff>4933754</xdr:colOff>
      <xdr:row>1</xdr:row>
      <xdr:rowOff>78637</xdr:rowOff>
    </xdr:to>
    <xdr:cxnSp macro="">
      <xdr:nvCxnSpPr>
        <xdr:cNvPr id="5" name="Conector Reto 99" descr="Linha decorativa">
          <a:extLst>
            <a:ext uri="{FF2B5EF4-FFF2-40B4-BE49-F238E27FC236}">
              <a16:creationId xmlns:a16="http://schemas.microsoft.com/office/drawing/2014/main" id="{25F89FA0-189F-42F5-BC3D-BD9A21CADE5F}"/>
            </a:ext>
          </a:extLst>
        </xdr:cNvPr>
        <xdr:cNvCxnSpPr>
          <a:cxnSpLocks/>
        </xdr:cNvCxnSpPr>
      </xdr:nvCxnSpPr>
      <xdr:spPr>
        <a:xfrm>
          <a:off x="568485" y="840637"/>
          <a:ext cx="521750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568485</xdr:colOff>
      <xdr:row>14</xdr:row>
      <xdr:rowOff>100048</xdr:rowOff>
    </xdr:from>
    <xdr:to>
      <xdr:col>1</xdr:col>
      <xdr:colOff>4933754</xdr:colOff>
      <xdr:row>14</xdr:row>
      <xdr:rowOff>100048</xdr:rowOff>
    </xdr:to>
    <xdr:cxnSp macro="">
      <xdr:nvCxnSpPr>
        <xdr:cNvPr id="6" name="Conector Reto 101" descr="Linha decorativa">
          <a:extLst>
            <a:ext uri="{FF2B5EF4-FFF2-40B4-BE49-F238E27FC236}">
              <a16:creationId xmlns:a16="http://schemas.microsoft.com/office/drawing/2014/main" id="{039048C9-82F4-48B6-804B-739048BBE569}"/>
            </a:ext>
          </a:extLst>
        </xdr:cNvPr>
        <xdr:cNvCxnSpPr>
          <a:cxnSpLocks/>
        </xdr:cNvCxnSpPr>
      </xdr:nvCxnSpPr>
      <xdr:spPr>
        <a:xfrm>
          <a:off x="568485" y="3338548"/>
          <a:ext cx="5217506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120427</xdr:colOff>
      <xdr:row>2</xdr:row>
      <xdr:rowOff>76303</xdr:rowOff>
    </xdr:from>
    <xdr:to>
      <xdr:col>1</xdr:col>
      <xdr:colOff>4933753</xdr:colOff>
      <xdr:row>5</xdr:row>
      <xdr:rowOff>142875</xdr:rowOff>
    </xdr:to>
    <xdr:sp macro="" textlink="">
      <xdr:nvSpPr>
        <xdr:cNvPr id="7" name="Etapa" descr="Confira as colunas Data, Vendedor, Produto e Valor. Posso identificar rapidamente qual produto é mais lucrativo? Ou qual é o principal vendedor? A Tabela Dinâmica abaixo pode ajudar aqui">
          <a:extLst>
            <a:ext uri="{FF2B5EF4-FFF2-40B4-BE49-F238E27FC236}">
              <a16:creationId xmlns:a16="http://schemas.microsoft.com/office/drawing/2014/main" id="{0288A6FF-EC39-424D-934D-24CA99AFAF6A}"/>
            </a:ext>
          </a:extLst>
        </xdr:cNvPr>
        <xdr:cNvSpPr txBox="1"/>
      </xdr:nvSpPr>
      <xdr:spPr>
        <a:xfrm>
          <a:off x="972664" y="1028803"/>
          <a:ext cx="4813326" cy="638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Travar o</a:t>
          </a:r>
          <a:r>
            <a:rPr lang="pt-BR" sz="11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valor </a:t>
          </a:r>
          <a:r>
            <a:rPr lang="pt-BR" sz="11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uma célula, facilitando a cópia da fórmula e reduzindo erros.</a:t>
          </a:r>
        </a:p>
      </xdr:txBody>
    </xdr:sp>
    <xdr:clientData/>
  </xdr:twoCellAnchor>
  <xdr:twoCellAnchor editAs="oneCell">
    <xdr:from>
      <xdr:col>0</xdr:col>
      <xdr:colOff>565308</xdr:colOff>
      <xdr:row>2</xdr:row>
      <xdr:rowOff>33804</xdr:rowOff>
    </xdr:from>
    <xdr:to>
      <xdr:col>1</xdr:col>
      <xdr:colOff>84952</xdr:colOff>
      <xdr:row>4</xdr:row>
      <xdr:rowOff>24391</xdr:rowOff>
    </xdr:to>
    <xdr:sp macro="" textlink="">
      <xdr:nvSpPr>
        <xdr:cNvPr id="8" name="Oval 104" descr="1">
          <a:extLst>
            <a:ext uri="{FF2B5EF4-FFF2-40B4-BE49-F238E27FC236}">
              <a16:creationId xmlns:a16="http://schemas.microsoft.com/office/drawing/2014/main" id="{1E942A26-25E8-4B2A-8E49-11051AF9DCD2}"/>
            </a:ext>
          </a:extLst>
        </xdr:cNvPr>
        <xdr:cNvSpPr/>
      </xdr:nvSpPr>
      <xdr:spPr>
        <a:xfrm>
          <a:off x="565308" y="986304"/>
          <a:ext cx="371881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1</a:t>
          </a:r>
        </a:p>
      </xdr:txBody>
    </xdr:sp>
    <xdr:clientData/>
  </xdr:twoCellAnchor>
  <xdr:twoCellAnchor editAs="oneCell">
    <xdr:from>
      <xdr:col>1</xdr:col>
      <xdr:colOff>120427</xdr:colOff>
      <xdr:row>5</xdr:row>
      <xdr:rowOff>174333</xdr:rowOff>
    </xdr:from>
    <xdr:to>
      <xdr:col>1</xdr:col>
      <xdr:colOff>4933753</xdr:colOff>
      <xdr:row>8</xdr:row>
      <xdr:rowOff>142567</xdr:rowOff>
    </xdr:to>
    <xdr:sp macro="" textlink="">
      <xdr:nvSpPr>
        <xdr:cNvPr id="9" name="Etapa" descr="Quando criamos a Tabela Dinâmica, clicamos em alguns botões para que os dados fossem resumidos. Agora sabemos qual produto é mais lucrativo">
          <a:extLst>
            <a:ext uri="{FF2B5EF4-FFF2-40B4-BE49-F238E27FC236}">
              <a16:creationId xmlns:a16="http://schemas.microsoft.com/office/drawing/2014/main" id="{D938C58C-CB25-43EC-83A3-A6369CD5374E}"/>
            </a:ext>
          </a:extLst>
        </xdr:cNvPr>
        <xdr:cNvSpPr txBox="1"/>
      </xdr:nvSpPr>
      <xdr:spPr>
        <a:xfrm>
          <a:off x="972664" y="1698333"/>
          <a:ext cx="4813326" cy="539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600" b="1" kern="0">
              <a:solidFill>
                <a:schemeClr val="accent1">
                  <a:lumMod val="7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$</a:t>
          </a: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D11 Travamento</a:t>
          </a:r>
          <a:r>
            <a:rPr lang="pt-BR" sz="16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vertical (Coluna)</a:t>
          </a:r>
          <a:endParaRPr lang="pt-BR" sz="16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565308</xdr:colOff>
      <xdr:row>5</xdr:row>
      <xdr:rowOff>131834</xdr:rowOff>
    </xdr:from>
    <xdr:to>
      <xdr:col>1</xdr:col>
      <xdr:colOff>84952</xdr:colOff>
      <xdr:row>7</xdr:row>
      <xdr:rowOff>122421</xdr:rowOff>
    </xdr:to>
    <xdr:sp macro="" textlink="">
      <xdr:nvSpPr>
        <xdr:cNvPr id="10" name="Oval 106" descr="2">
          <a:extLst>
            <a:ext uri="{FF2B5EF4-FFF2-40B4-BE49-F238E27FC236}">
              <a16:creationId xmlns:a16="http://schemas.microsoft.com/office/drawing/2014/main" id="{0A1550D7-7400-417A-BC89-49BB6BB112DC}"/>
            </a:ext>
          </a:extLst>
        </xdr:cNvPr>
        <xdr:cNvSpPr/>
      </xdr:nvSpPr>
      <xdr:spPr>
        <a:xfrm>
          <a:off x="565308" y="1655834"/>
          <a:ext cx="371881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2</a:t>
          </a:r>
        </a:p>
      </xdr:txBody>
    </xdr:sp>
    <xdr:clientData/>
  </xdr:twoCellAnchor>
  <xdr:twoCellAnchor editAs="oneCell">
    <xdr:from>
      <xdr:col>1</xdr:col>
      <xdr:colOff>120427</xdr:colOff>
      <xdr:row>8</xdr:row>
      <xdr:rowOff>107477</xdr:rowOff>
    </xdr:from>
    <xdr:to>
      <xdr:col>1</xdr:col>
      <xdr:colOff>4933753</xdr:colOff>
      <xdr:row>12</xdr:row>
      <xdr:rowOff>9524</xdr:rowOff>
    </xdr:to>
    <xdr:sp macro="" textlink="">
      <xdr:nvSpPr>
        <xdr:cNvPr id="11" name="Etapa" descr="Agora você vai dinamizar os dados para descobrir qual é o vendedor principal.  Clique em qualquer célula na Tabela Dinâmica e clique em Mostrar Lista de Campos">
          <a:extLst>
            <a:ext uri="{FF2B5EF4-FFF2-40B4-BE49-F238E27FC236}">
              <a16:creationId xmlns:a16="http://schemas.microsoft.com/office/drawing/2014/main" id="{4907B754-30C3-424B-B974-5AF971660AC5}"/>
            </a:ext>
          </a:extLst>
        </xdr:cNvPr>
        <xdr:cNvSpPr txBox="1"/>
      </xdr:nvSpPr>
      <xdr:spPr>
        <a:xfrm>
          <a:off x="972664" y="2202977"/>
          <a:ext cx="4813326" cy="664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6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D</a:t>
          </a:r>
          <a:r>
            <a:rPr lang="pt-BR" sz="1600" b="1" kern="0" baseline="0">
              <a:solidFill>
                <a:schemeClr val="accent1">
                  <a:lumMod val="7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$</a:t>
          </a:r>
          <a:r>
            <a:rPr lang="pt-BR" sz="16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11 Travamento Horizontal (Linha)</a:t>
          </a:r>
          <a:endParaRPr lang="pt-BR" sz="16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565308</xdr:colOff>
      <xdr:row>8</xdr:row>
      <xdr:rowOff>64979</xdr:rowOff>
    </xdr:from>
    <xdr:to>
      <xdr:col>1</xdr:col>
      <xdr:colOff>84952</xdr:colOff>
      <xdr:row>10</xdr:row>
      <xdr:rowOff>55566</xdr:rowOff>
    </xdr:to>
    <xdr:sp macro="" textlink="">
      <xdr:nvSpPr>
        <xdr:cNvPr id="12" name="Oval 108" descr="3">
          <a:extLst>
            <a:ext uri="{FF2B5EF4-FFF2-40B4-BE49-F238E27FC236}">
              <a16:creationId xmlns:a16="http://schemas.microsoft.com/office/drawing/2014/main" id="{75B80F9A-0C75-4E38-BDA2-9B0723369F20}"/>
            </a:ext>
          </a:extLst>
        </xdr:cNvPr>
        <xdr:cNvSpPr/>
      </xdr:nvSpPr>
      <xdr:spPr>
        <a:xfrm>
          <a:off x="565308" y="2160479"/>
          <a:ext cx="371881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3</a:t>
          </a:r>
        </a:p>
      </xdr:txBody>
    </xdr:sp>
    <xdr:clientData/>
  </xdr:twoCellAnchor>
  <xdr:twoCellAnchor editAs="oneCell">
    <xdr:from>
      <xdr:col>1</xdr:col>
      <xdr:colOff>120427</xdr:colOff>
      <xdr:row>12</xdr:row>
      <xdr:rowOff>8996</xdr:rowOff>
    </xdr:from>
    <xdr:to>
      <xdr:col>1</xdr:col>
      <xdr:colOff>4933753</xdr:colOff>
      <xdr:row>14</xdr:row>
      <xdr:rowOff>167730</xdr:rowOff>
    </xdr:to>
    <xdr:sp macro="" textlink="">
      <xdr:nvSpPr>
        <xdr:cNvPr id="13" name="Etapa" descr="O painel Campos de Tabela Dinâmica é exibido. Na parte inferior do painel, em Linhas, clique em Produto e clique em Remover Campo">
          <a:extLst>
            <a:ext uri="{FF2B5EF4-FFF2-40B4-BE49-F238E27FC236}">
              <a16:creationId xmlns:a16="http://schemas.microsoft.com/office/drawing/2014/main" id="{995F2A25-EBD5-448E-91D6-F89D0324E0C7}"/>
            </a:ext>
          </a:extLst>
        </xdr:cNvPr>
        <xdr:cNvSpPr txBox="1"/>
      </xdr:nvSpPr>
      <xdr:spPr>
        <a:xfrm>
          <a:off x="972664" y="2866496"/>
          <a:ext cx="4813326" cy="539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600" b="1" kern="0">
              <a:solidFill>
                <a:schemeClr val="accent1">
                  <a:lumMod val="7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$</a:t>
          </a: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D</a:t>
          </a:r>
          <a:r>
            <a:rPr lang="pt-BR" sz="1600" b="1" kern="0">
              <a:solidFill>
                <a:schemeClr val="accent1">
                  <a:lumMod val="7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$</a:t>
          </a: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11 Travamento Absoluto</a:t>
          </a:r>
          <a:endParaRPr lang="pt-BR" sz="11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565308</xdr:colOff>
      <xdr:row>11</xdr:row>
      <xdr:rowOff>156997</xdr:rowOff>
    </xdr:from>
    <xdr:to>
      <xdr:col>1</xdr:col>
      <xdr:colOff>84952</xdr:colOff>
      <xdr:row>13</xdr:row>
      <xdr:rowOff>147584</xdr:rowOff>
    </xdr:to>
    <xdr:sp macro="" textlink="">
      <xdr:nvSpPr>
        <xdr:cNvPr id="14" name="Oval 110" descr="4">
          <a:extLst>
            <a:ext uri="{FF2B5EF4-FFF2-40B4-BE49-F238E27FC236}">
              <a16:creationId xmlns:a16="http://schemas.microsoft.com/office/drawing/2014/main" id="{D648E985-205C-49B9-9960-70CCB2204FDA}"/>
            </a:ext>
          </a:extLst>
        </xdr:cNvPr>
        <xdr:cNvSpPr/>
      </xdr:nvSpPr>
      <xdr:spPr>
        <a:xfrm>
          <a:off x="565308" y="2823997"/>
          <a:ext cx="371881" cy="371587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1600">
              <a:latin typeface="Segoe UI Semibold" panose="020B0702040204020203" pitchFamily="34" charset="0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>
    <xdr:from>
      <xdr:col>5</xdr:col>
      <xdr:colOff>723900</xdr:colOff>
      <xdr:row>6</xdr:row>
      <xdr:rowOff>19051</xdr:rowOff>
    </xdr:from>
    <xdr:to>
      <xdr:col>6</xdr:col>
      <xdr:colOff>190500</xdr:colOff>
      <xdr:row>7</xdr:row>
      <xdr:rowOff>19051</xdr:rowOff>
    </xdr:to>
    <xdr:sp macro="" textlink="">
      <xdr:nvSpPr>
        <xdr:cNvPr id="18" name="Retângulo: Cantos Arredondados 17" descr="Tecla Ctrl">
          <a:extLst>
            <a:ext uri="{FF2B5EF4-FFF2-40B4-BE49-F238E27FC236}">
              <a16:creationId xmlns:a16="http://schemas.microsoft.com/office/drawing/2014/main" id="{89AB3106-F822-4267-86E7-576D7E08ABE2}"/>
            </a:ext>
          </a:extLst>
        </xdr:cNvPr>
        <xdr:cNvSpPr/>
      </xdr:nvSpPr>
      <xdr:spPr>
        <a:xfrm>
          <a:off x="10115550" y="1733551"/>
          <a:ext cx="390525" cy="1905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pt-BR" sz="900" spc="100" baseline="0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rPr>
            <a:t>F4</a:t>
          </a:r>
          <a:endParaRPr lang="en-US" sz="800" spc="100" baseline="0">
            <a:solidFill>
              <a:schemeClr val="tx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238125</xdr:colOff>
      <xdr:row>3</xdr:row>
      <xdr:rowOff>38101</xdr:rowOff>
    </xdr:from>
    <xdr:to>
      <xdr:col>9</xdr:col>
      <xdr:colOff>342900</xdr:colOff>
      <xdr:row>8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DF707C5E-AC08-4076-9587-1A02C81EA534}"/>
            </a:ext>
          </a:extLst>
        </xdr:cNvPr>
        <xdr:cNvGrpSpPr/>
      </xdr:nvGrpSpPr>
      <xdr:grpSpPr>
        <a:xfrm>
          <a:off x="10142181" y="1184989"/>
          <a:ext cx="3208564" cy="933838"/>
          <a:chOff x="9629775" y="1181101"/>
          <a:chExt cx="2800350" cy="952499"/>
        </a:xfrm>
      </xdr:grpSpPr>
      <xdr:sp macro="" textlink="">
        <xdr:nvSpPr>
          <xdr:cNvPr id="20" name="Etapa" descr="É BOM SABER&#10;Quando você seleciona células, este botão é exibido: É o botão Análise Rápida. O nome é adequado, você não acha? Se você tiver dúvidas sobre os dados, clique neste botão e veja se ele fornece respostas">
            <a:extLst>
              <a:ext uri="{FF2B5EF4-FFF2-40B4-BE49-F238E27FC236}">
                <a16:creationId xmlns:a16="http://schemas.microsoft.com/office/drawing/2014/main" id="{7F34F2FC-68FF-4A48-A1D9-548A3912A2FA}"/>
              </a:ext>
            </a:extLst>
          </xdr:cNvPr>
          <xdr:cNvSpPr txBox="1"/>
        </xdr:nvSpPr>
        <xdr:spPr>
          <a:xfrm>
            <a:off x="9629775" y="1484799"/>
            <a:ext cx="2800350" cy="6488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pt-BR" sz="1200" b="1" kern="0">
                <a:solidFill>
                  <a:schemeClr val="accent1">
                    <a:lumMod val="75000"/>
                  </a:schemeClr>
                </a:solidFill>
                <a:latin typeface="+mj-lt"/>
                <a:ea typeface="Segoe UI" pitchFamily="34" charset="0"/>
                <a:cs typeface="Segoe UI Light" panose="020B0502040204020203" pitchFamily="34" charset="0"/>
              </a:rPr>
              <a:t>É BOM SABER</a:t>
            </a:r>
            <a:endParaRPr lang="en-US" sz="1200" b="1">
              <a:solidFill>
                <a:schemeClr val="accent1">
                  <a:lumMod val="75000"/>
                </a:schemeClr>
              </a:solidFill>
              <a:latin typeface="+mj-lt"/>
              <a:ea typeface="Segoe UI" pitchFamily="34" charset="0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Tecla         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                a</a:t>
            </a: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talho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</a:t>
            </a: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para fixação</a:t>
            </a:r>
            <a:r>
              <a:rPr lang="pt-BR" sz="1100" kern="0" baseline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 </a:t>
            </a:r>
            <a:r>
              <a:rPr lang="pt-BR" sz="1100" kern="0">
                <a:solidFill>
                  <a:schemeClr val="bg2">
                    <a:lumMod val="25000"/>
                  </a:schemeClr>
                </a:solidFill>
                <a:ea typeface="Segoe UI" pitchFamily="34" charset="0"/>
                <a:cs typeface="Segoe UI Light" panose="020B0502040204020203" pitchFamily="34" charset="0"/>
              </a:rPr>
              <a:t>absoluta.</a:t>
            </a:r>
            <a:endParaRPr lang="en-US" sz="1100" b="0" i="0">
              <a:solidFill>
                <a:schemeClr val="bg2">
                  <a:lumMod val="25000"/>
                </a:schemeClr>
              </a:solidFill>
              <a:effectLst/>
              <a:latin typeface="+mn-lt"/>
              <a:ea typeface="Segoe UI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1" name="Gráfico 147" descr="Óculos">
            <a:extLst>
              <a:ext uri="{FF2B5EF4-FFF2-40B4-BE49-F238E27FC236}">
                <a16:creationId xmlns:a16="http://schemas.microsoft.com/office/drawing/2014/main" id="{CED573AD-68C6-472B-8BF2-DE8C385F1F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xmlns="" r:embed="rId3"/>
              </a:ext>
            </a:extLst>
          </a:blip>
          <a:stretch>
            <a:fillRect/>
          </a:stretch>
        </xdr:blipFill>
        <xdr:spPr>
          <a:xfrm>
            <a:off x="9705975" y="1181101"/>
            <a:ext cx="340885" cy="403659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553564</xdr:colOff>
      <xdr:row>15</xdr:row>
      <xdr:rowOff>11002</xdr:rowOff>
    </xdr:from>
    <xdr:to>
      <xdr:col>1</xdr:col>
      <xdr:colOff>4514653</xdr:colOff>
      <xdr:row>17</xdr:row>
      <xdr:rowOff>169736</xdr:rowOff>
    </xdr:to>
    <xdr:sp macro="" textlink="">
      <xdr:nvSpPr>
        <xdr:cNvPr id="22" name="Etapa" descr="O painel Campos de Tabela Dinâmica é exibido. Na parte inferior do painel, em Linhas, clique em Produto e clique em Remover Campo">
          <a:extLst>
            <a:ext uri="{FF2B5EF4-FFF2-40B4-BE49-F238E27FC236}">
              <a16:creationId xmlns:a16="http://schemas.microsoft.com/office/drawing/2014/main" id="{995F2A25-EBD5-448E-91D6-F89D0324E0C7}"/>
            </a:ext>
          </a:extLst>
        </xdr:cNvPr>
        <xdr:cNvSpPr txBox="1"/>
      </xdr:nvSpPr>
      <xdr:spPr>
        <a:xfrm>
          <a:off x="553564" y="3440002"/>
          <a:ext cx="4813326" cy="5397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Teste nas tabelas ao lado, apartir das células com texto em vermelho;</a:t>
          </a:r>
        </a:p>
        <a:p>
          <a:pPr lvl="0" rtl="0">
            <a:defRPr/>
          </a:pP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Há duas formas de copar formulas, a primeira é usando os comandos copiar (Ctrl+C) e colar (Ctrl+V) ou em 'colar</a:t>
          </a:r>
          <a:r>
            <a:rPr lang="pt-BR" sz="16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especial' opção 'formulas';</a:t>
          </a:r>
          <a:endParaRPr lang="pt-BR" sz="1600" kern="0">
            <a:solidFill>
              <a:schemeClr val="tx1">
                <a:lumMod val="75000"/>
                <a:lumOff val="25000"/>
              </a:schemeClr>
            </a:solidFill>
            <a:latin typeface="Segoe UI" panose="020B0502040204020203" pitchFamily="34" charset="0"/>
            <a:ea typeface="Segoe UI" pitchFamily="34" charset="0"/>
            <a:cs typeface="Segoe UI" panose="020B0502040204020203" pitchFamily="34" charset="0"/>
          </a:endParaRPr>
        </a:p>
        <a:p>
          <a:pPr lvl="0" rtl="0">
            <a:defRPr/>
          </a:pP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A segunda forma é 'arrastando' a célula com a formula, selecionando a mesma,</a:t>
          </a:r>
          <a:r>
            <a:rPr lang="pt-BR" sz="1600" kern="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depois</a:t>
          </a: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 clicando na parte inferior-direita e 'arrastando' na horizontal/vertical para copiar a formula;</a:t>
          </a:r>
        </a:p>
        <a:p>
          <a:pPr lvl="0" rtl="0">
            <a:defRPr/>
          </a:pPr>
          <a:r>
            <a:rPr lang="pt-BR" sz="1600" kern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rPr>
            <a:t>Observe os resultados das fórmulas quando arrastadas, compare as partes delas com e sem o '$';</a:t>
          </a:r>
        </a:p>
      </xdr:txBody>
    </xdr:sp>
    <xdr:clientData/>
  </xdr:twoCellAnchor>
  <xdr:twoCellAnchor>
    <xdr:from>
      <xdr:col>8</xdr:col>
      <xdr:colOff>50131</xdr:colOff>
      <xdr:row>23</xdr:row>
      <xdr:rowOff>10026</xdr:rowOff>
    </xdr:from>
    <xdr:to>
      <xdr:col>8</xdr:col>
      <xdr:colOff>320841</xdr:colOff>
      <xdr:row>27</xdr:row>
      <xdr:rowOff>190499</xdr:rowOff>
    </xdr:to>
    <xdr:sp macro="" textlink="">
      <xdr:nvSpPr>
        <xdr:cNvPr id="2" name="Seta para Baixo 1"/>
        <xdr:cNvSpPr/>
      </xdr:nvSpPr>
      <xdr:spPr>
        <a:xfrm>
          <a:off x="10958763" y="4963026"/>
          <a:ext cx="270710" cy="1132973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30079</xdr:colOff>
      <xdr:row>39</xdr:row>
      <xdr:rowOff>50132</xdr:rowOff>
    </xdr:from>
    <xdr:to>
      <xdr:col>6</xdr:col>
      <xdr:colOff>591551</xdr:colOff>
      <xdr:row>40</xdr:row>
      <xdr:rowOff>130342</xdr:rowOff>
    </xdr:to>
    <xdr:sp macro="" textlink="">
      <xdr:nvSpPr>
        <xdr:cNvPr id="23" name="Seta para Baixo 22"/>
        <xdr:cNvSpPr/>
      </xdr:nvSpPr>
      <xdr:spPr>
        <a:xfrm rot="16200000">
          <a:off x="8903368" y="5664869"/>
          <a:ext cx="270710" cy="5263814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3</xdr:row>
      <xdr:rowOff>1</xdr:rowOff>
    </xdr:from>
    <xdr:to>
      <xdr:col>5</xdr:col>
      <xdr:colOff>270710</xdr:colOff>
      <xdr:row>7</xdr:row>
      <xdr:rowOff>140369</xdr:rowOff>
    </xdr:to>
    <xdr:sp macro="" textlink="">
      <xdr:nvSpPr>
        <xdr:cNvPr id="26" name="Seta para Baixo 25"/>
        <xdr:cNvSpPr/>
      </xdr:nvSpPr>
      <xdr:spPr>
        <a:xfrm>
          <a:off x="9755605" y="1143001"/>
          <a:ext cx="270710" cy="902368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6</xdr:col>
      <xdr:colOff>270710</xdr:colOff>
      <xdr:row>17</xdr:row>
      <xdr:rowOff>170447</xdr:rowOff>
    </xdr:to>
    <xdr:sp macro="" textlink="">
      <xdr:nvSpPr>
        <xdr:cNvPr id="27" name="Seta para Baixo 26"/>
        <xdr:cNvSpPr/>
      </xdr:nvSpPr>
      <xdr:spPr>
        <a:xfrm>
          <a:off x="10908632" y="3048000"/>
          <a:ext cx="270710" cy="932447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1193132</xdr:colOff>
      <xdr:row>20</xdr:row>
      <xdr:rowOff>270710</xdr:rowOff>
    </xdr:to>
    <xdr:sp macro="" textlink="">
      <xdr:nvSpPr>
        <xdr:cNvPr id="29" name="Seta para Baixo 28"/>
        <xdr:cNvSpPr/>
      </xdr:nvSpPr>
      <xdr:spPr>
        <a:xfrm rot="16200000">
          <a:off x="8547435" y="3454065"/>
          <a:ext cx="270710" cy="2125579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3"/>
  <sheetViews>
    <sheetView showGridLines="0" tabSelected="1" zoomScale="98" zoomScaleNormal="98" zoomScalePageLayoutView="125" workbookViewId="0"/>
  </sheetViews>
  <sheetFormatPr defaultColWidth="0" defaultRowHeight="15" customHeight="1" zeroHeight="1" x14ac:dyDescent="0.25"/>
  <cols>
    <col min="1" max="1" width="12.7109375" style="1" customWidth="1"/>
    <col min="2" max="2" width="82.85546875" style="2" customWidth="1"/>
    <col min="3" max="3" width="21.140625" style="3" bestFit="1" customWidth="1"/>
    <col min="4" max="4" width="14" style="3" customWidth="1"/>
    <col min="5" max="5" width="18" style="3" customWidth="1"/>
    <col min="6" max="6" width="17.28515625" style="3" bestFit="1" customWidth="1"/>
    <col min="7" max="7" width="13.140625" style="3" bestFit="1" customWidth="1"/>
    <col min="8" max="8" width="9.5703125" style="3" bestFit="1" customWidth="1"/>
    <col min="9" max="9" width="8.85546875" style="3" customWidth="1"/>
    <col min="10" max="10" width="2.7109375" style="3" customWidth="1"/>
    <col min="11" max="11" width="8.85546875" style="3" customWidth="1"/>
    <col min="12" max="17" width="8.85546875" style="3" hidden="1" customWidth="1"/>
    <col min="18" max="16384" width="8.85546875" style="3" hidden="1"/>
  </cols>
  <sheetData>
    <row r="1" spans="1:7" ht="60" customHeight="1" x14ac:dyDescent="0.25">
      <c r="C1" s="2"/>
      <c r="D1" s="2"/>
      <c r="E1" s="2"/>
      <c r="F1" s="2"/>
    </row>
    <row r="2" spans="1:7" ht="15" customHeight="1" x14ac:dyDescent="0.25">
      <c r="C2" s="4" t="s">
        <v>16</v>
      </c>
      <c r="D2" s="5">
        <v>4.1399999999999997</v>
      </c>
      <c r="E2" s="2"/>
      <c r="F2" s="2"/>
    </row>
    <row r="3" spans="1:7" ht="15" customHeight="1" x14ac:dyDescent="0.25"/>
    <row r="4" spans="1:7" ht="15" customHeight="1" x14ac:dyDescent="0.25">
      <c r="C4" s="4" t="s">
        <v>0</v>
      </c>
      <c r="D4" s="6" t="s">
        <v>7</v>
      </c>
      <c r="E4" s="6" t="s">
        <v>8</v>
      </c>
    </row>
    <row r="5" spans="1:7" s="10" customFormat="1" ht="15" customHeight="1" x14ac:dyDescent="0.25">
      <c r="A5" s="1"/>
      <c r="B5" s="2"/>
      <c r="C5" s="7" t="s">
        <v>3</v>
      </c>
      <c r="D5" s="8">
        <v>5.99</v>
      </c>
      <c r="E5" s="9">
        <f>D5/$D$2</f>
        <v>1.4468599033816427</v>
      </c>
    </row>
    <row r="6" spans="1:7" s="10" customFormat="1" ht="15" customHeight="1" x14ac:dyDescent="0.25">
      <c r="A6" s="1"/>
      <c r="B6" s="2"/>
      <c r="C6" s="11" t="s">
        <v>4</v>
      </c>
      <c r="D6" s="12">
        <v>3.59</v>
      </c>
      <c r="E6" s="9">
        <f>D6/$D$2</f>
        <v>0.86714975845410636</v>
      </c>
    </row>
    <row r="7" spans="1:7" s="10" customFormat="1" ht="15" customHeight="1" x14ac:dyDescent="0.25">
      <c r="A7" s="1"/>
      <c r="B7" s="2"/>
      <c r="C7" s="7" t="s">
        <v>5</v>
      </c>
      <c r="D7" s="8">
        <v>4.29</v>
      </c>
      <c r="E7" s="9">
        <f>D7/$D$2</f>
        <v>1.0362318840579712</v>
      </c>
    </row>
    <row r="8" spans="1:7" s="10" customFormat="1" ht="15" customHeight="1" x14ac:dyDescent="0.25">
      <c r="A8" s="1"/>
      <c r="B8" s="2"/>
      <c r="C8" s="11" t="s">
        <v>6</v>
      </c>
      <c r="D8" s="12">
        <v>2.75</v>
      </c>
      <c r="E8" s="9">
        <f>D8/$D$2</f>
        <v>0.66425120772946866</v>
      </c>
    </row>
    <row r="9" spans="1:7" s="10" customFormat="1" ht="15" customHeight="1" x14ac:dyDescent="0.25">
      <c r="A9" s="1"/>
      <c r="B9" s="2"/>
      <c r="C9" s="11"/>
      <c r="D9" s="2"/>
      <c r="E9" s="2"/>
      <c r="F9" s="2"/>
    </row>
    <row r="10" spans="1:7" s="10" customFormat="1" ht="15" customHeight="1" x14ac:dyDescent="0.25">
      <c r="A10" s="1"/>
      <c r="B10" s="2"/>
      <c r="F10" s="2"/>
      <c r="G10" s="2"/>
    </row>
    <row r="11" spans="1:7" s="10" customFormat="1" ht="15" customHeight="1" x14ac:dyDescent="0.25">
      <c r="A11" s="1"/>
      <c r="B11" s="2"/>
      <c r="C11" s="2"/>
      <c r="D11" s="2"/>
      <c r="E11" s="2"/>
      <c r="F11" s="2"/>
      <c r="G11" s="2"/>
    </row>
    <row r="12" spans="1:7" s="10" customFormat="1" ht="15" customHeight="1" x14ac:dyDescent="0.25">
      <c r="A12" s="1"/>
      <c r="B12" s="2"/>
      <c r="C12" s="4" t="s">
        <v>15</v>
      </c>
      <c r="D12" s="13">
        <v>0.02</v>
      </c>
      <c r="E12" s="2"/>
      <c r="F12" s="2"/>
      <c r="G12" s="2"/>
    </row>
    <row r="13" spans="1:7" s="10" customFormat="1" ht="15" customHeight="1" x14ac:dyDescent="0.25">
      <c r="A13" s="1"/>
      <c r="B13" s="2"/>
      <c r="E13" s="2"/>
      <c r="F13" s="2"/>
      <c r="G13" s="2"/>
    </row>
    <row r="14" spans="1:7" s="10" customFormat="1" ht="15" customHeight="1" x14ac:dyDescent="0.25">
      <c r="A14" s="1"/>
      <c r="B14" s="2"/>
      <c r="C14" s="4" t="s">
        <v>2</v>
      </c>
      <c r="D14" s="6" t="s">
        <v>9</v>
      </c>
      <c r="E14" s="6" t="s">
        <v>10</v>
      </c>
      <c r="F14" s="6" t="s">
        <v>22</v>
      </c>
      <c r="G14" s="2"/>
    </row>
    <row r="15" spans="1:7" s="10" customFormat="1" ht="15" customHeight="1" x14ac:dyDescent="0.25">
      <c r="A15" s="1"/>
      <c r="B15" s="2"/>
      <c r="C15" s="7" t="s">
        <v>11</v>
      </c>
      <c r="D15" s="8">
        <v>5000</v>
      </c>
      <c r="E15" s="8">
        <v>5450</v>
      </c>
      <c r="F15" s="8">
        <f>(D15+E15)*$D$12</f>
        <v>209</v>
      </c>
      <c r="G15" s="2"/>
    </row>
    <row r="16" spans="1:7" s="10" customFormat="1" ht="15" customHeight="1" x14ac:dyDescent="0.25">
      <c r="A16" s="1"/>
      <c r="B16" s="2"/>
      <c r="C16" s="11" t="s">
        <v>12</v>
      </c>
      <c r="D16" s="12">
        <v>6000</v>
      </c>
      <c r="E16" s="12">
        <v>5350</v>
      </c>
      <c r="F16" s="12">
        <f>(D16+E16)*$D$12</f>
        <v>227</v>
      </c>
      <c r="G16" s="2"/>
    </row>
    <row r="17" spans="1:9" s="10" customFormat="1" ht="15" customHeight="1" x14ac:dyDescent="0.25">
      <c r="A17" s="1"/>
      <c r="B17" s="2"/>
      <c r="C17" s="7" t="s">
        <v>13</v>
      </c>
      <c r="D17" s="8">
        <v>4500</v>
      </c>
      <c r="E17" s="8">
        <v>5700</v>
      </c>
      <c r="F17" s="8">
        <f>(D17+E17)*$D$12</f>
        <v>204</v>
      </c>
      <c r="G17" s="2"/>
    </row>
    <row r="18" spans="1:9" s="10" customFormat="1" ht="15" customHeight="1" x14ac:dyDescent="0.25">
      <c r="A18" s="1"/>
      <c r="B18" s="2"/>
      <c r="C18" s="11" t="s">
        <v>14</v>
      </c>
      <c r="D18" s="12">
        <v>7000</v>
      </c>
      <c r="E18" s="12">
        <v>6850</v>
      </c>
      <c r="F18" s="12">
        <f>(D18+E18)*$D$12</f>
        <v>277</v>
      </c>
      <c r="G18" s="2"/>
    </row>
    <row r="19" spans="1:9" s="10" customFormat="1" ht="15" customHeight="1" x14ac:dyDescent="0.25">
      <c r="A19" s="1"/>
      <c r="B19" s="2"/>
      <c r="C19" s="14" t="s">
        <v>1</v>
      </c>
      <c r="D19" s="15">
        <f>SUM(D15:D18)</f>
        <v>22500</v>
      </c>
      <c r="E19" s="15">
        <f>SUM(E15:E18)</f>
        <v>23350</v>
      </c>
      <c r="F19" s="16"/>
      <c r="G19" s="2"/>
    </row>
    <row r="20" spans="1:9" s="10" customFormat="1" ht="15" customHeight="1" x14ac:dyDescent="0.25">
      <c r="A20" s="1"/>
      <c r="B20" s="2"/>
      <c r="C20" s="17" t="s">
        <v>21</v>
      </c>
      <c r="D20" s="18">
        <f>D19*$D$12</f>
        <v>450</v>
      </c>
      <c r="E20" s="18">
        <f>E19*$D$12</f>
        <v>467</v>
      </c>
      <c r="F20" s="16"/>
      <c r="G20" s="2"/>
    </row>
    <row r="21" spans="1:9" s="10" customFormat="1" ht="24" customHeight="1" x14ac:dyDescent="0.25">
      <c r="A21" s="1"/>
      <c r="B21" s="2"/>
      <c r="C21" s="2"/>
      <c r="D21" s="2"/>
      <c r="E21" s="2"/>
      <c r="F21" s="2"/>
      <c r="G21" s="2"/>
    </row>
    <row r="22" spans="1:9" s="10" customFormat="1" ht="15" customHeight="1" x14ac:dyDescent="0.25">
      <c r="A22" s="1"/>
      <c r="B22" s="2"/>
      <c r="C22" s="4" t="s">
        <v>18</v>
      </c>
      <c r="D22" s="5">
        <v>4.1399999999999997</v>
      </c>
      <c r="E22" s="2"/>
      <c r="F22" s="2"/>
      <c r="G22" s="2"/>
    </row>
    <row r="23" spans="1:9" s="10" customFormat="1" ht="15" customHeight="1" x14ac:dyDescent="0.25">
      <c r="A23" s="1"/>
      <c r="B23" s="2"/>
      <c r="C23" s="19" t="s">
        <v>19</v>
      </c>
      <c r="G23" s="2"/>
    </row>
    <row r="24" spans="1:9" ht="45" x14ac:dyDescent="0.25">
      <c r="C24" s="6" t="s">
        <v>17</v>
      </c>
      <c r="D24" s="20" t="s">
        <v>34</v>
      </c>
      <c r="E24" s="20" t="s">
        <v>23</v>
      </c>
      <c r="F24" s="20" t="s">
        <v>33</v>
      </c>
      <c r="G24" s="20" t="s">
        <v>32</v>
      </c>
      <c r="H24" s="20" t="s">
        <v>31</v>
      </c>
      <c r="I24" s="2"/>
    </row>
    <row r="25" spans="1:9" ht="15" customHeight="1" x14ac:dyDescent="0.25">
      <c r="C25" s="8">
        <v>100</v>
      </c>
      <c r="D25" s="24">
        <v>24.154589371980677</v>
      </c>
      <c r="E25" s="24">
        <f>C25/D22</f>
        <v>24.154589371980677</v>
      </c>
      <c r="F25" s="24">
        <f>C25/$D22</f>
        <v>24.154589371980677</v>
      </c>
      <c r="G25" s="24">
        <f>$C$25/D22</f>
        <v>24.154589371980677</v>
      </c>
      <c r="H25" s="24">
        <f>C25/D$22</f>
        <v>24.154589371980677</v>
      </c>
      <c r="I25" s="2"/>
    </row>
    <row r="26" spans="1:9" ht="15" customHeight="1" x14ac:dyDescent="0.25">
      <c r="C26" s="12">
        <v>200</v>
      </c>
      <c r="D26" s="26">
        <v>48.309178743961354</v>
      </c>
      <c r="E26" s="24"/>
      <c r="F26" s="31"/>
      <c r="G26" s="24"/>
      <c r="H26" s="24"/>
      <c r="I26" s="2"/>
    </row>
    <row r="27" spans="1:9" ht="15" customHeight="1" x14ac:dyDescent="0.25">
      <c r="C27" s="8">
        <v>300</v>
      </c>
      <c r="D27" s="24">
        <v>72.463768115942031</v>
      </c>
      <c r="E27" s="24"/>
      <c r="F27" s="24"/>
      <c r="G27" s="31"/>
      <c r="H27" s="24"/>
      <c r="I27" s="2"/>
    </row>
    <row r="28" spans="1:9" ht="15" customHeight="1" x14ac:dyDescent="0.25">
      <c r="C28" s="12">
        <v>400</v>
      </c>
      <c r="D28" s="26">
        <v>96.618357487922708</v>
      </c>
      <c r="E28" s="24"/>
      <c r="F28" s="24"/>
      <c r="G28" s="24"/>
      <c r="H28" s="24"/>
    </row>
    <row r="29" spans="1:9" ht="15" customHeight="1" x14ac:dyDescent="0.25">
      <c r="C29" s="12"/>
      <c r="D29" s="12"/>
      <c r="E29" s="12"/>
      <c r="F29" s="12"/>
      <c r="G29" s="12"/>
    </row>
    <row r="30" spans="1:9" ht="15" customHeight="1" x14ac:dyDescent="0.25">
      <c r="E30" s="21" t="s">
        <v>9</v>
      </c>
      <c r="F30" s="21" t="s">
        <v>10</v>
      </c>
      <c r="G30" s="21" t="s">
        <v>24</v>
      </c>
    </row>
    <row r="31" spans="1:9" ht="15" customHeight="1" x14ac:dyDescent="0.25">
      <c r="D31" s="4" t="s">
        <v>18</v>
      </c>
      <c r="E31" s="5">
        <v>4.1399999999999997</v>
      </c>
      <c r="F31" s="5">
        <v>4.58</v>
      </c>
      <c r="G31" s="5">
        <v>5.39</v>
      </c>
    </row>
    <row r="32" spans="1:9" ht="15" customHeight="1" x14ac:dyDescent="0.25">
      <c r="A32" s="22"/>
      <c r="C32" s="19" t="s">
        <v>20</v>
      </c>
      <c r="D32" s="10"/>
      <c r="E32" s="10"/>
      <c r="F32" s="10"/>
    </row>
    <row r="33" spans="1:7" ht="15" customHeight="1" x14ac:dyDescent="0.25">
      <c r="A33" s="22"/>
      <c r="C33" s="2"/>
      <c r="D33" s="6" t="s">
        <v>25</v>
      </c>
      <c r="E33" s="21" t="s">
        <v>9</v>
      </c>
      <c r="F33" s="21" t="s">
        <v>10</v>
      </c>
      <c r="G33" s="21" t="s">
        <v>24</v>
      </c>
    </row>
    <row r="34" spans="1:7" ht="15" customHeight="1" x14ac:dyDescent="0.25">
      <c r="C34" s="6" t="s">
        <v>23</v>
      </c>
      <c r="D34" s="23">
        <v>100</v>
      </c>
      <c r="E34" s="24">
        <f>D34/E31</f>
        <v>24.154589371980677</v>
      </c>
      <c r="F34" s="29"/>
      <c r="G34" s="29"/>
    </row>
    <row r="35" spans="1:7" ht="15" customHeight="1" x14ac:dyDescent="0.25">
      <c r="C35" s="6" t="s">
        <v>28</v>
      </c>
      <c r="D35" s="25">
        <v>100</v>
      </c>
      <c r="E35" s="26">
        <f>D$35/E$31</f>
        <v>24.154589371980677</v>
      </c>
      <c r="F35" s="30"/>
      <c r="G35" s="30"/>
    </row>
    <row r="36" spans="1:7" ht="15" customHeight="1" x14ac:dyDescent="0.25">
      <c r="C36" s="6" t="s">
        <v>27</v>
      </c>
      <c r="D36" s="23">
        <v>100</v>
      </c>
      <c r="E36" s="24">
        <f>$D36/$E31</f>
        <v>24.154589371980677</v>
      </c>
      <c r="F36" s="29"/>
      <c r="G36" s="29"/>
    </row>
    <row r="37" spans="1:7" ht="15" customHeight="1" x14ac:dyDescent="0.25">
      <c r="C37" s="6" t="s">
        <v>26</v>
      </c>
      <c r="D37" s="25">
        <v>100</v>
      </c>
      <c r="E37" s="26">
        <f>$D$37/$E$31</f>
        <v>24.154589371980677</v>
      </c>
      <c r="F37" s="30"/>
      <c r="G37" s="30"/>
    </row>
    <row r="38" spans="1:7" ht="15" customHeight="1" x14ac:dyDescent="0.25">
      <c r="C38" s="6" t="s">
        <v>29</v>
      </c>
      <c r="D38" s="23">
        <v>100</v>
      </c>
      <c r="E38" s="24">
        <f>$D38/E31</f>
        <v>24.154589371980677</v>
      </c>
      <c r="F38" s="24"/>
      <c r="G38" s="24"/>
    </row>
    <row r="39" spans="1:7" ht="15" customHeight="1" x14ac:dyDescent="0.25">
      <c r="C39" s="6" t="s">
        <v>30</v>
      </c>
      <c r="D39" s="23">
        <v>100</v>
      </c>
      <c r="E39" s="27">
        <v>24.154589371980677</v>
      </c>
      <c r="F39" s="9">
        <v>21.834061135371179</v>
      </c>
      <c r="G39" s="9">
        <v>18.55287569573284</v>
      </c>
    </row>
    <row r="40" spans="1:7" ht="15" customHeight="1" x14ac:dyDescent="0.25">
      <c r="C40" s="11"/>
      <c r="D40" s="2"/>
      <c r="E40" s="2"/>
      <c r="F40" s="28"/>
    </row>
    <row r="41" spans="1:7" ht="15" customHeight="1" x14ac:dyDescent="0.25">
      <c r="C41" s="11"/>
      <c r="D41" s="2"/>
      <c r="E41" s="2"/>
      <c r="F41" s="28"/>
    </row>
    <row r="42" spans="1:7" ht="15" customHeight="1" x14ac:dyDescent="0.25">
      <c r="C42" s="11"/>
      <c r="D42" s="2"/>
      <c r="E42" s="2"/>
      <c r="F42" s="28"/>
    </row>
    <row r="43" spans="1:7" ht="15" hidden="1" customHeight="1" x14ac:dyDescent="0.25">
      <c r="C43" s="2"/>
      <c r="D43" s="2"/>
      <c r="E43" s="2"/>
      <c r="F43" s="2"/>
    </row>
    <row r="44" spans="1:7" ht="15" hidden="1" customHeight="1" x14ac:dyDescent="0.25">
      <c r="C44" s="2"/>
      <c r="D44" s="2"/>
      <c r="E44" s="2"/>
      <c r="F44" s="2"/>
    </row>
    <row r="45" spans="1:7" ht="15" hidden="1" customHeight="1" x14ac:dyDescent="0.25">
      <c r="C45" s="2"/>
      <c r="D45" s="2"/>
      <c r="E45" s="2"/>
      <c r="F45" s="2"/>
    </row>
    <row r="46" spans="1:7" ht="15" hidden="1" customHeight="1" x14ac:dyDescent="0.25">
      <c r="C46" s="2"/>
      <c r="D46" s="2"/>
      <c r="E46" s="2"/>
      <c r="F46" s="2"/>
    </row>
    <row r="47" spans="1:7" ht="15" hidden="1" customHeight="1" x14ac:dyDescent="0.25">
      <c r="C47" s="2"/>
      <c r="D47" s="2"/>
      <c r="E47" s="2"/>
      <c r="F47" s="2"/>
    </row>
    <row r="48" spans="1:7" ht="15" hidden="1" customHeight="1" x14ac:dyDescent="0.25">
      <c r="C48" s="2"/>
      <c r="D48" s="2"/>
      <c r="E48" s="2"/>
      <c r="F48" s="2"/>
    </row>
    <row r="49" spans="3:6" ht="15" hidden="1" customHeight="1" x14ac:dyDescent="0.25">
      <c r="C49" s="2"/>
      <c r="D49" s="2"/>
      <c r="E49" s="2"/>
      <c r="F49" s="2"/>
    </row>
    <row r="50" spans="3:6" ht="15" hidden="1" customHeight="1" x14ac:dyDescent="0.25">
      <c r="C50" s="2"/>
      <c r="D50" s="2"/>
      <c r="E50" s="2"/>
      <c r="F50" s="2"/>
    </row>
    <row r="51" spans="3:6" ht="15" hidden="1" customHeight="1" x14ac:dyDescent="0.25">
      <c r="C51" s="2"/>
      <c r="D51" s="2"/>
      <c r="E51" s="2"/>
      <c r="F51" s="2"/>
    </row>
    <row r="52" spans="3:6" ht="15" hidden="1" customHeight="1" x14ac:dyDescent="0.25">
      <c r="C52" s="2"/>
      <c r="D52" s="2"/>
      <c r="E52" s="2"/>
      <c r="F52" s="2"/>
    </row>
    <row r="53" spans="3:6" ht="15" hidden="1" customHeight="1" x14ac:dyDescent="0.25">
      <c r="C53" s="2"/>
      <c r="D53" s="2"/>
      <c r="E53" s="2"/>
      <c r="F53" s="2"/>
    </row>
    <row r="54" spans="3:6" ht="15" hidden="1" customHeight="1" x14ac:dyDescent="0.25">
      <c r="C54" s="2"/>
      <c r="D54" s="2"/>
      <c r="E54" s="2"/>
      <c r="F54" s="2"/>
    </row>
    <row r="55" spans="3:6" ht="15" hidden="1" customHeight="1" x14ac:dyDescent="0.25">
      <c r="C55" s="2"/>
      <c r="D55" s="2"/>
      <c r="E55" s="2"/>
      <c r="F55" s="2"/>
    </row>
    <row r="56" spans="3:6" ht="15" hidden="1" customHeight="1" x14ac:dyDescent="0.25">
      <c r="C56" s="2"/>
      <c r="D56" s="2"/>
      <c r="E56" s="2"/>
      <c r="F56" s="2"/>
    </row>
    <row r="57" spans="3:6" ht="15" hidden="1" customHeight="1" x14ac:dyDescent="0.25">
      <c r="C57" s="2"/>
      <c r="D57" s="2"/>
      <c r="E57" s="2"/>
      <c r="F57" s="2"/>
    </row>
    <row r="58" spans="3:6" ht="15" hidden="1" customHeight="1" x14ac:dyDescent="0.25">
      <c r="C58" s="2"/>
      <c r="D58" s="2"/>
      <c r="E58" s="2"/>
      <c r="F58" s="2"/>
    </row>
    <row r="59" spans="3:6" ht="15" hidden="1" customHeight="1" x14ac:dyDescent="0.25">
      <c r="C59" s="2"/>
      <c r="D59" s="2"/>
      <c r="E59" s="2"/>
      <c r="F59" s="2"/>
    </row>
    <row r="60" spans="3:6" ht="15" hidden="1" customHeight="1" x14ac:dyDescent="0.25">
      <c r="C60" s="2"/>
      <c r="D60" s="2"/>
      <c r="E60" s="2"/>
      <c r="F60" s="2"/>
    </row>
    <row r="61" spans="3:6" ht="15" hidden="1" customHeight="1" x14ac:dyDescent="0.25">
      <c r="C61" s="2"/>
      <c r="D61" s="2"/>
      <c r="E61" s="2"/>
      <c r="F61" s="2"/>
    </row>
    <row r="62" spans="3:6" ht="15" hidden="1" customHeight="1" x14ac:dyDescent="0.25">
      <c r="C62" s="2"/>
      <c r="D62" s="2"/>
      <c r="E62" s="2"/>
      <c r="F62" s="2"/>
    </row>
    <row r="63" spans="3:6" ht="15" hidden="1" customHeight="1" x14ac:dyDescent="0.25">
      <c r="C63" s="2"/>
      <c r="D63" s="2"/>
      <c r="E63" s="2"/>
      <c r="F63" s="2"/>
    </row>
  </sheetData>
  <sheetProtection autoFilter="0"/>
  <conditionalFormatting sqref="E25:H28">
    <cfRule type="cellIs" dxfId="1" priority="2" operator="notEqual">
      <formula>$D25</formula>
    </cfRule>
  </conditionalFormatting>
  <conditionalFormatting sqref="E34:G38">
    <cfRule type="cellIs" dxfId="0" priority="1" operator="notEqual">
      <formula>E$39</formula>
    </cfRule>
  </conditionalFormatting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Ancoragem de Valores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francis.franquini@br.bosch.com</dc:creator>
  <cp:keywords/>
  <cp:lastModifiedBy>Franquini Francis (CaP/ETS)</cp:lastModifiedBy>
  <dcterms:created xsi:type="dcterms:W3CDTF">2017-04-12T04:42:41Z</dcterms:created>
  <dcterms:modified xsi:type="dcterms:W3CDTF">2021-05-27T14:08:24Z</dcterms:modified>
  <cp:version/>
</cp:coreProperties>
</file>