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3" i="1" l="1"/>
</calcChain>
</file>

<file path=xl/sharedStrings.xml><?xml version="1.0" encoding="utf-8"?>
<sst xmlns="http://schemas.openxmlformats.org/spreadsheetml/2006/main" count="35" uniqueCount="31">
  <si>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</si>
  <si>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</si>
  <si>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Dados</t>
  </si>
  <si>
    <t>Função</t>
  </si>
  <si>
    <t>Taxa Juro</t>
  </si>
  <si>
    <t>Base</t>
  </si>
  <si>
    <t>Obrigatório. A data de liquidação do título. A data de liquidação do título é a data após a data de emissão em que o título foi negociado com o cliente.</t>
  </si>
  <si>
    <t xml:space="preserve"> Opcional. O tipo de base de contagem diária a ser usado.</t>
  </si>
  <si>
    <t>Base Contagem</t>
  </si>
  <si>
    <t>USA (NASD) 30/360</t>
  </si>
  <si>
    <t>Real/Real 
'Real/real
Real/real 
Real/real
Real/real
Real/real</t>
  </si>
  <si>
    <t>Real/360</t>
  </si>
  <si>
    <t>Real/365</t>
  </si>
  <si>
    <t>Data de liquidação</t>
  </si>
  <si>
    <t>Data de emissão</t>
  </si>
  <si>
    <t>Valor nominal</t>
  </si>
  <si>
    <t>Obrigatório. A data de emissão do título.</t>
  </si>
  <si>
    <t xml:space="preserve"> Obrigatório. A primeira data de juros do título.</t>
  </si>
  <si>
    <t>Obrigatório. A taxa de cupom anual do título.</t>
  </si>
  <si>
    <t>Eurpeu /30/360</t>
  </si>
  <si>
    <t>Função RECEBER</t>
  </si>
  <si>
    <t>Retorna a quantia recebida no vencimento de um título totalmente investido.</t>
  </si>
  <si>
    <t>RECEBER(liquidação; vencimento; investimento; desconto; [base])</t>
  </si>
  <si>
    <t>Vencimento</t>
  </si>
  <si>
    <t>Desconto</t>
  </si>
  <si>
    <t>Investimento</t>
  </si>
  <si>
    <t xml:space="preserve">base   </t>
  </si>
  <si>
    <t>Pct da taxa de desconto</t>
  </si>
  <si>
    <t>Valor Investido</t>
  </si>
  <si>
    <t>Data de Vencimento</t>
  </si>
  <si>
    <t>Liquidação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</si>
</sst>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 #,##0.00_-;\-&quot;R$&quot;\ * #,##0.00_-;_-&quot;R$&quot;\ * &quot;-&quot;??_-;_-@_-"/>
    <numFmt numFmtId="43" formatCode="_-* #,##0.00_-;\-* #,##0.00_-;_-* &quot;-&quot;??_-;_-@_-"/>
  </numFmts>
  <fonts count="16"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rgb="FF9C5700"/>
      <name val="Calibri"/>
      <family val="2"/>
      <scheme val="minor"/>
    </font>
    <font>
      <b/>
      <sz val="11"/>
      <color rgb="FFFA7D00"/>
      <name val="Calibri"/>
      <family val="2"/>
      <scheme val="minor"/>
    </font>
    <font>
      <u/>
      <sz val="11"/>
      <color theme="1"/>
      <name val="Calibri"/>
      <family val="2"/>
      <scheme val="minor"/>
    </font>
    <font>
      <b/>
      <sz val="11"/>
      <color theme="4"/>
      <name val="Calibri"/>
      <family val="2"/>
      <scheme val="minor"/>
    </font>
    <font>
      <sz val="11"/>
      <color rgb="FF002060"/>
      <name val="Calibri"/>
      <family val="2"/>
      <scheme val="minor"/>
    </font>
    <font>
      <b/>
      <sz val="8"/>
      <color theme="1"/>
      <name val="Century Gothic"/>
      <family val="2"/>
    </font>
    <font>
      <sz val="11"/>
      <color rgb="FF0061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EB9C"/>
      </patternFill>
    </fill>
    <fill>
      <patternFill patternType="solid">
        <fgColor rgb="FFF2F2F2"/>
      </patternFill>
    </fill>
    <fill>
      <patternFill patternType="solid">
        <fgColor rgb="FFC6EFCE"/>
      </patternFill>
    </fill>
  </fills>
  <borders count="13">
    <border>
      <left/>
      <right/>
      <top/>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bottom/>
      <diagonal/>
    </border>
    <border>
      <left style="thin">
        <color rgb="FF00B050"/>
      </left>
      <right/>
      <top style="thin">
        <color theme="9" tint="-0.499984740745262"/>
      </top>
      <bottom style="thin">
        <color theme="9" tint="-0.499984740745262"/>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right style="thin">
        <color rgb="FF00B050"/>
      </right>
      <top style="thin">
        <color theme="9" tint="-0.499984740745262"/>
      </top>
      <bottom style="thin">
        <color theme="9" tint="-0.499984740745262"/>
      </bottom>
      <diagonal/>
    </border>
  </borders>
  <cellStyleXfs count="7">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10" fillId="7" borderId="9" applyNumberFormat="0" applyAlignment="0" applyProtection="0"/>
    <xf numFmtId="0" fontId="15" fillId="8" borderId="0" applyNumberFormat="0" applyBorder="0" applyAlignment="0" applyProtection="0"/>
  </cellStyleXfs>
  <cellXfs count="37">
    <xf numFmtId="0" fontId="0" fillId="0" borderId="0" xfId="0"/>
    <xf numFmtId="0" fontId="0" fillId="0" borderId="0" xfId="0" applyFill="1"/>
    <xf numFmtId="0" fontId="0" fillId="0" borderId="0" xfId="0"/>
    <xf numFmtId="0" fontId="0" fillId="0" borderId="0" xfId="0"/>
    <xf numFmtId="0" fontId="11" fillId="0" borderId="0" xfId="0" applyFont="1"/>
    <xf numFmtId="0" fontId="12" fillId="6" borderId="10" xfId="4" applyFont="1" applyBorder="1"/>
    <xf numFmtId="0" fontId="13" fillId="7" borderId="11" xfId="5" applyFont="1" applyBorder="1" applyAlignment="1">
      <alignment horizontal="center"/>
    </xf>
    <xf numFmtId="0" fontId="13" fillId="7" borderId="9" xfId="5" applyFont="1" applyAlignment="1">
      <alignment horizontal="center"/>
    </xf>
    <xf numFmtId="0" fontId="13" fillId="7" borderId="9" xfId="5" applyFont="1" applyAlignment="1">
      <alignment horizontal="center"/>
    </xf>
    <xf numFmtId="0" fontId="6" fillId="2" borderId="5" xfId="0" applyFont="1" applyFill="1" applyBorder="1" applyAlignment="1">
      <alignment horizontal="center" vertical="center"/>
    </xf>
    <xf numFmtId="0" fontId="7" fillId="5" borderId="1" xfId="1" quotePrefix="1" applyNumberFormat="1" applyFont="1" applyFill="1" applyBorder="1" applyAlignment="1">
      <alignment horizontal="center" vertical="center" wrapText="1"/>
    </xf>
    <xf numFmtId="14" fontId="7" fillId="5" borderId="1" xfId="1" quotePrefix="1" applyNumberFormat="1" applyFont="1" applyFill="1" applyBorder="1" applyAlignment="1">
      <alignment horizontal="center" vertical="center" wrapText="1"/>
    </xf>
    <xf numFmtId="14" fontId="7" fillId="5" borderId="1" xfId="0" quotePrefix="1" applyNumberFormat="1" applyFont="1" applyFill="1" applyBorder="1" applyAlignment="1">
      <alignment horizontal="center" vertical="center" wrapText="1"/>
    </xf>
    <xf numFmtId="0" fontId="0" fillId="0" borderId="0" xfId="0"/>
    <xf numFmtId="10" fontId="7" fillId="5" borderId="1" xfId="3" quotePrefix="1" applyNumberFormat="1" applyFont="1" applyFill="1" applyBorder="1" applyAlignment="1">
      <alignment horizontal="center" vertical="center" wrapText="1"/>
    </xf>
    <xf numFmtId="44" fontId="7" fillId="5" borderId="1" xfId="1" quotePrefix="1" applyFont="1" applyFill="1" applyBorder="1" applyAlignment="1">
      <alignment horizontal="center" vertical="center" wrapText="1"/>
    </xf>
    <xf numFmtId="0" fontId="13" fillId="7" borderId="9" xfId="5" quotePrefix="1" applyFont="1" applyAlignment="1">
      <alignment horizontal="center" wrapText="1"/>
    </xf>
    <xf numFmtId="0" fontId="13" fillId="7" borderId="9" xfId="5" applyFont="1" applyAlignment="1">
      <alignment horizontal="center"/>
    </xf>
    <xf numFmtId="0" fontId="0" fillId="0" borderId="0" xfId="0"/>
    <xf numFmtId="1" fontId="7" fillId="5" borderId="7" xfId="0" quotePrefix="1" applyNumberFormat="1" applyFont="1" applyFill="1" applyBorder="1" applyAlignment="1">
      <alignment horizontal="center" vertical="center" wrapText="1"/>
    </xf>
    <xf numFmtId="1" fontId="7" fillId="5" borderId="2" xfId="0" quotePrefix="1" applyNumberFormat="1" applyFont="1" applyFill="1" applyBorder="1" applyAlignment="1">
      <alignment horizontal="center" vertical="center" wrapText="1"/>
    </xf>
    <xf numFmtId="1" fontId="7" fillId="5" borderId="8" xfId="0" quotePrefix="1" applyNumberFormat="1" applyFont="1" applyFill="1" applyBorder="1" applyAlignment="1">
      <alignment horizontal="center" vertical="center" wrapText="1"/>
    </xf>
    <xf numFmtId="1" fontId="15" fillId="8" borderId="10" xfId="6" applyNumberFormat="1" applyBorder="1" applyAlignment="1">
      <alignment horizontal="center" vertical="center"/>
    </xf>
    <xf numFmtId="44" fontId="15" fillId="8" borderId="10" xfId="6" quotePrefix="1" applyNumberFormat="1" applyBorder="1" applyAlignment="1">
      <alignment horizontal="center" vertical="center" wrapText="1"/>
    </xf>
    <xf numFmtId="0" fontId="14" fillId="5" borderId="6" xfId="2" applyNumberFormat="1" applyFont="1" applyFill="1" applyBorder="1" applyAlignment="1">
      <alignment horizontal="left" vertical="center"/>
    </xf>
    <xf numFmtId="0" fontId="14" fillId="5" borderId="12" xfId="2" applyNumberFormat="1" applyFont="1" applyFill="1" applyBorder="1" applyAlignment="1">
      <alignment horizontal="left"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12" fillId="6" borderId="10" xfId="4" applyFont="1" applyBorder="1" applyAlignment="1">
      <alignment horizontal="center"/>
    </xf>
    <xf numFmtId="0" fontId="6" fillId="2" borderId="0" xfId="0" applyFont="1" applyFill="1" applyBorder="1" applyAlignment="1">
      <alignment horizontal="center" vertical="center"/>
    </xf>
    <xf numFmtId="0" fontId="13" fillId="7" borderId="11" xfId="5" applyFont="1" applyBorder="1" applyAlignment="1">
      <alignment horizontal="center"/>
    </xf>
    <xf numFmtId="0" fontId="2" fillId="4" borderId="2" xfId="0" applyFont="1" applyFill="1" applyBorder="1" applyAlignment="1">
      <alignment vertical="center" wrapText="1"/>
    </xf>
    <xf numFmtId="0" fontId="8" fillId="3" borderId="2" xfId="0" applyFont="1" applyFill="1" applyBorder="1" applyAlignment="1">
      <alignment vertical="center" wrapText="1"/>
    </xf>
    <xf numFmtId="0" fontId="2" fillId="4" borderId="2" xfId="0" applyFont="1" applyFill="1" applyBorder="1" applyAlignment="1">
      <alignment wrapText="1"/>
    </xf>
    <xf numFmtId="0" fontId="3" fillId="4" borderId="2" xfId="0" applyFont="1" applyFill="1" applyBorder="1"/>
    <xf numFmtId="0" fontId="5" fillId="4" borderId="2" xfId="0" applyFont="1" applyFill="1" applyBorder="1" applyAlignment="1">
      <alignment vertical="center"/>
    </xf>
    <xf numFmtId="0" fontId="4" fillId="3" borderId="2" xfId="0" applyFont="1" applyFill="1" applyBorder="1" applyAlignment="1">
      <alignment horizontal="right" vertical="center"/>
    </xf>
  </cellXfs>
  <cellStyles count="7">
    <cellStyle name="Bom" xfId="6" builtinId="26"/>
    <cellStyle name="Cálculo" xfId="5" builtinId="22"/>
    <cellStyle name="Moeda" xfId="1" builtinId="4"/>
    <cellStyle name="Neutra" xfId="4" builtinId="28"/>
    <cellStyle name="Normal" xfId="0" builtinId="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642937</xdr:colOff>
      <xdr:row>11</xdr:row>
      <xdr:rowOff>128587</xdr:rowOff>
    </xdr:from>
    <xdr:to>
      <xdr:col>9</xdr:col>
      <xdr:colOff>523875</xdr:colOff>
      <xdr:row>15</xdr:row>
      <xdr:rowOff>23812</xdr:rowOff>
    </xdr:to>
    <xdr:sp macro="" textlink="">
      <xdr:nvSpPr>
        <xdr:cNvPr id="9" name="CaixaDeTexto 8">
          <a:extLst>
            <a:ext uri="{FF2B5EF4-FFF2-40B4-BE49-F238E27FC236}">
              <a16:creationId xmlns:a16="http://schemas.microsoft.com/office/drawing/2014/main" id="{1EB184B2-AADC-4B16-B35E-B177D935F073}"/>
            </a:ext>
          </a:extLst>
        </xdr:cNvPr>
        <xdr:cNvSpPr txBox="1"/>
      </xdr:nvSpPr>
      <xdr:spPr>
        <a:xfrm>
          <a:off x="4794250" y="4764087"/>
          <a:ext cx="1952625" cy="466725"/>
        </a:xfrm>
        <a:prstGeom prst="rightArrow">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t"/>
        <a:lstStyle/>
        <a:p>
          <a:r>
            <a:rPr lang="pt-BR" sz="1100" b="1" i="0">
              <a:solidFill>
                <a:schemeClr val="dk1"/>
              </a:solidFill>
              <a:effectLst/>
              <a:latin typeface="+mn-lt"/>
              <a:ea typeface="+mn-ea"/>
              <a:cs typeface="+mn-cs"/>
            </a:rPr>
            <a:t>Importante</a:t>
          </a:r>
          <a:r>
            <a:rPr lang="pt-BR" sz="1100" b="1" i="0" baseline="0">
              <a:solidFill>
                <a:schemeClr val="dk1"/>
              </a:solidFill>
              <a:effectLst/>
              <a:latin typeface="+mn-lt"/>
              <a:ea typeface="+mn-ea"/>
              <a:cs typeface="+mn-cs"/>
            </a:rPr>
            <a:t> sobre Bases:</a:t>
          </a:r>
        </a:p>
        <a:p>
          <a:endParaRPr lang="pt-BR" sz="1100"/>
        </a:p>
      </xdr:txBody>
    </xdr:sp>
    <xdr:clientData/>
  </xdr:twoCellAnchor>
  <xdr:twoCellAnchor>
    <xdr:from>
      <xdr:col>7</xdr:col>
      <xdr:colOff>508000</xdr:colOff>
      <xdr:row>17</xdr:row>
      <xdr:rowOff>111125</xdr:rowOff>
    </xdr:from>
    <xdr:to>
      <xdr:col>14</xdr:col>
      <xdr:colOff>63500</xdr:colOff>
      <xdr:row>22</xdr:row>
      <xdr:rowOff>119063</xdr:rowOff>
    </xdr:to>
    <xdr:sp macro="" textlink="">
      <xdr:nvSpPr>
        <xdr:cNvPr id="6" name="CaixaDeTexto 5">
          <a:extLst>
            <a:ext uri="{FF2B5EF4-FFF2-40B4-BE49-F238E27FC236}">
              <a16:creationId xmlns:a16="http://schemas.microsoft.com/office/drawing/2014/main" id="{D843B434-8C30-4B19-951E-CBE3C252F1AB}"/>
            </a:ext>
          </a:extLst>
        </xdr:cNvPr>
        <xdr:cNvSpPr txBox="1"/>
      </xdr:nvSpPr>
      <xdr:spPr>
        <a:xfrm>
          <a:off x="5500688" y="6127750"/>
          <a:ext cx="3833812" cy="96043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600"/>
            <a:t>Qual a quantia  total</a:t>
          </a:r>
          <a:r>
            <a:rPr lang="pt-BR" sz="1600" baseline="0"/>
            <a:t> a ser recebida </a:t>
          </a:r>
          <a:r>
            <a:rPr lang="pt-BR" sz="1600"/>
            <a:t>para o titulo</a:t>
          </a:r>
          <a:r>
            <a:rPr lang="pt-BR" sz="1600" baseline="0"/>
            <a:t> no valor de R$ 10,000, 00 com os argumentos ao lado?</a:t>
          </a:r>
          <a:endParaRPr lang="pt-BR" sz="1600"/>
        </a:p>
      </xdr:txBody>
    </xdr:sp>
    <xdr:clientData/>
  </xdr:twoCellAnchor>
  <xdr:twoCellAnchor>
    <xdr:from>
      <xdr:col>0</xdr:col>
      <xdr:colOff>168275</xdr:colOff>
      <xdr:row>10</xdr:row>
      <xdr:rowOff>41274</xdr:rowOff>
    </xdr:from>
    <xdr:to>
      <xdr:col>5</xdr:col>
      <xdr:colOff>604837</xdr:colOff>
      <xdr:row>15</xdr:row>
      <xdr:rowOff>49212</xdr:rowOff>
    </xdr:to>
    <xdr:sp macro="" textlink="">
      <xdr:nvSpPr>
        <xdr:cNvPr id="12" name="CaixaDeTexto 11">
          <a:extLst>
            <a:ext uri="{FF2B5EF4-FFF2-40B4-BE49-F238E27FC236}">
              <a16:creationId xmlns:a16="http://schemas.microsoft.com/office/drawing/2014/main" id="{20F11310-5FCB-4578-B90C-EC21F5CDE800}"/>
            </a:ext>
          </a:extLst>
        </xdr:cNvPr>
        <xdr:cNvSpPr txBox="1"/>
      </xdr:nvSpPr>
      <xdr:spPr>
        <a:xfrm>
          <a:off x="168275" y="4486274"/>
          <a:ext cx="3833812" cy="96043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600"/>
            <a:t>A função</a:t>
          </a:r>
          <a:r>
            <a:rPr lang="pt-BR" sz="1600" baseline="0"/>
            <a:t> RECEBER </a:t>
          </a:r>
          <a:r>
            <a:rPr lang="pt-BR" sz="1600"/>
            <a:t>retorna a quantia de dinheiro que você tem a receber, por um investimento no vencimento do período.</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tabSelected="1" zoomScale="120" zoomScaleNormal="120" zoomScalePageLayoutView="130" workbookViewId="0">
      <selection activeCell="C10" sqref="C10"/>
    </sheetView>
  </sheetViews>
  <sheetFormatPr defaultColWidth="0" defaultRowHeight="15" zeroHeight="1" x14ac:dyDescent="0.25"/>
  <cols>
    <col min="1" max="1" width="9.140625" customWidth="1"/>
    <col min="2" max="2" width="10.28515625" customWidth="1"/>
    <col min="3" max="3" width="12" customWidth="1"/>
    <col min="4" max="4" width="5.7109375" customWidth="1"/>
    <col min="5" max="5" width="13.85546875" bestFit="1" customWidth="1"/>
    <col min="6" max="6" width="11.140625" customWidth="1"/>
    <col min="7" max="7" width="12.7109375" bestFit="1" customWidth="1"/>
    <col min="8" max="15" width="9.140625" customWidth="1"/>
    <col min="16" max="16" width="2.7109375" customWidth="1"/>
    <col min="17" max="17" width="4.140625" hidden="1"/>
    <col min="18" max="16384" width="9.140625" style="1" hidden="1"/>
  </cols>
  <sheetData>
    <row r="1" spans="1:17" ht="18.75" x14ac:dyDescent="0.3">
      <c r="A1" s="34" t="s">
        <v>20</v>
      </c>
      <c r="B1" s="34"/>
      <c r="C1" s="34"/>
      <c r="D1" s="34"/>
      <c r="E1" s="34"/>
      <c r="F1" s="34"/>
      <c r="G1" s="34"/>
      <c r="H1" s="34"/>
      <c r="I1" s="34"/>
      <c r="J1" s="34"/>
      <c r="K1" s="34"/>
      <c r="L1" s="34"/>
      <c r="M1" s="34"/>
      <c r="N1" s="34"/>
      <c r="O1" s="34"/>
      <c r="P1" s="1"/>
      <c r="Q1" s="1"/>
    </row>
    <row r="2" spans="1:17" ht="27.95" customHeight="1" x14ac:dyDescent="0.25">
      <c r="A2" s="33" t="s">
        <v>1</v>
      </c>
      <c r="B2" s="33"/>
      <c r="C2" s="33"/>
      <c r="D2" s="33"/>
      <c r="E2" s="33"/>
      <c r="F2" s="33"/>
      <c r="G2" s="33"/>
      <c r="H2" s="33"/>
      <c r="I2" s="33"/>
      <c r="J2" s="33"/>
      <c r="K2" s="33"/>
      <c r="L2" s="33"/>
      <c r="M2" s="33"/>
      <c r="N2" s="33"/>
      <c r="O2" s="33"/>
      <c r="P2" s="1"/>
      <c r="Q2" s="1"/>
    </row>
    <row r="3" spans="1:17" ht="23.25" customHeight="1" x14ac:dyDescent="0.25">
      <c r="A3" s="31" t="s">
        <v>21</v>
      </c>
      <c r="B3" s="31"/>
      <c r="C3" s="31"/>
      <c r="D3" s="31"/>
      <c r="E3" s="31"/>
      <c r="F3" s="31"/>
      <c r="G3" s="31"/>
      <c r="H3" s="31"/>
      <c r="I3" s="31"/>
      <c r="J3" s="31"/>
      <c r="K3" s="31"/>
      <c r="L3" s="31"/>
      <c r="M3" s="31"/>
      <c r="N3" s="31"/>
      <c r="O3" s="31"/>
      <c r="P3" s="1"/>
      <c r="Q3" s="1"/>
    </row>
    <row r="4" spans="1:17" ht="23.25" customHeight="1" x14ac:dyDescent="0.25">
      <c r="A4" s="35" t="s">
        <v>22</v>
      </c>
      <c r="B4" s="35"/>
      <c r="C4" s="35"/>
      <c r="D4" s="35"/>
      <c r="E4" s="35"/>
      <c r="F4" s="35"/>
      <c r="G4" s="35"/>
      <c r="H4" s="35"/>
      <c r="I4" s="35"/>
      <c r="J4" s="35"/>
      <c r="K4" s="35"/>
      <c r="L4" s="35"/>
      <c r="M4" s="35"/>
      <c r="N4" s="35"/>
      <c r="O4" s="35"/>
      <c r="P4" s="1"/>
      <c r="Q4" s="1"/>
    </row>
    <row r="5" spans="1:17" ht="24.95" customHeight="1" x14ac:dyDescent="0.25">
      <c r="A5" s="36" t="s">
        <v>30</v>
      </c>
      <c r="B5" s="36"/>
      <c r="C5" s="32" t="s">
        <v>16</v>
      </c>
      <c r="D5" s="32"/>
      <c r="E5" s="32"/>
      <c r="F5" s="32"/>
      <c r="G5" s="32"/>
      <c r="H5" s="32"/>
      <c r="I5" s="32"/>
      <c r="J5" s="32"/>
      <c r="K5" s="32"/>
      <c r="L5" s="32"/>
      <c r="M5" s="32"/>
      <c r="N5" s="32"/>
      <c r="O5" s="32"/>
      <c r="Q5" s="1"/>
    </row>
    <row r="6" spans="1:17" ht="24.95" customHeight="1" x14ac:dyDescent="0.25">
      <c r="A6" s="36" t="s">
        <v>23</v>
      </c>
      <c r="B6" s="36"/>
      <c r="C6" s="32" t="s">
        <v>17</v>
      </c>
      <c r="D6" s="32"/>
      <c r="E6" s="32"/>
      <c r="F6" s="32"/>
      <c r="G6" s="32"/>
      <c r="H6" s="32"/>
      <c r="I6" s="32"/>
      <c r="J6" s="32"/>
      <c r="K6" s="32"/>
      <c r="L6" s="32"/>
      <c r="M6" s="32"/>
      <c r="N6" s="32"/>
      <c r="O6" s="32"/>
      <c r="Q6" s="1"/>
    </row>
    <row r="7" spans="1:17" ht="35.25" customHeight="1" x14ac:dyDescent="0.25">
      <c r="A7" s="36" t="s">
        <v>25</v>
      </c>
      <c r="B7" s="36"/>
      <c r="C7" s="32" t="s">
        <v>6</v>
      </c>
      <c r="D7" s="32"/>
      <c r="E7" s="32"/>
      <c r="F7" s="32"/>
      <c r="G7" s="32"/>
      <c r="H7" s="32"/>
      <c r="I7" s="32"/>
      <c r="J7" s="32"/>
      <c r="K7" s="32"/>
      <c r="L7" s="32"/>
      <c r="M7" s="32"/>
      <c r="N7" s="32"/>
      <c r="O7" s="32"/>
      <c r="Q7" s="1"/>
    </row>
    <row r="8" spans="1:17" ht="35.25" customHeight="1" x14ac:dyDescent="0.25">
      <c r="A8" s="36" t="s">
        <v>24</v>
      </c>
      <c r="B8" s="36"/>
      <c r="C8" s="32" t="s">
        <v>18</v>
      </c>
      <c r="D8" s="32"/>
      <c r="E8" s="32"/>
      <c r="F8" s="32"/>
      <c r="G8" s="32"/>
      <c r="H8" s="32"/>
      <c r="I8" s="32"/>
      <c r="J8" s="32"/>
      <c r="K8" s="32"/>
      <c r="L8" s="32"/>
      <c r="M8" s="32"/>
      <c r="N8" s="32"/>
      <c r="O8" s="32"/>
      <c r="Q8" s="1"/>
    </row>
    <row r="9" spans="1:17" ht="35.25" customHeight="1" x14ac:dyDescent="0.25">
      <c r="A9" s="36" t="s">
        <v>5</v>
      </c>
      <c r="B9" s="36"/>
      <c r="C9" s="32" t="s">
        <v>7</v>
      </c>
      <c r="D9" s="32"/>
      <c r="E9" s="32"/>
      <c r="F9" s="32"/>
      <c r="G9" s="32"/>
      <c r="H9" s="32"/>
      <c r="I9" s="32"/>
      <c r="J9" s="32"/>
      <c r="K9" s="32"/>
      <c r="L9" s="32"/>
      <c r="M9" s="32"/>
      <c r="N9" s="32"/>
      <c r="O9" s="32"/>
      <c r="Q9" s="1"/>
    </row>
    <row r="10" spans="1:17" x14ac:dyDescent="0.25"/>
    <row r="11" spans="1:17" x14ac:dyDescent="0.25">
      <c r="A11" s="2"/>
      <c r="B11" s="2"/>
      <c r="C11" s="2"/>
      <c r="D11" s="2"/>
      <c r="E11" s="2"/>
      <c r="F11" s="2"/>
      <c r="G11" s="2"/>
      <c r="H11" s="2"/>
      <c r="I11" s="2"/>
      <c r="J11" s="2"/>
      <c r="K11" s="5" t="s">
        <v>5</v>
      </c>
      <c r="L11" s="28" t="s">
        <v>8</v>
      </c>
      <c r="M11" s="28"/>
      <c r="N11" s="2"/>
      <c r="O11" s="2"/>
      <c r="P11" s="2"/>
      <c r="Q11" s="2"/>
    </row>
    <row r="12" spans="1:17" x14ac:dyDescent="0.25">
      <c r="A12" s="2"/>
      <c r="B12" s="2"/>
      <c r="C12" s="2"/>
      <c r="D12" s="2"/>
      <c r="E12" s="2"/>
      <c r="F12" s="2"/>
      <c r="G12" s="2"/>
      <c r="H12" s="2"/>
      <c r="I12" s="2"/>
      <c r="J12" s="2"/>
      <c r="K12" s="6">
        <v>0</v>
      </c>
      <c r="L12" s="30" t="s">
        <v>9</v>
      </c>
      <c r="M12" s="30"/>
      <c r="N12" s="2"/>
      <c r="O12" s="2"/>
      <c r="P12" s="2"/>
      <c r="Q12" s="2"/>
    </row>
    <row r="13" spans="1:17" x14ac:dyDescent="0.25">
      <c r="A13" s="2"/>
      <c r="B13" s="2"/>
      <c r="C13" s="2"/>
      <c r="D13" s="2"/>
      <c r="E13" s="2"/>
      <c r="F13" s="2"/>
      <c r="G13" s="2"/>
      <c r="H13" s="2"/>
      <c r="I13" s="2"/>
      <c r="J13" s="2"/>
      <c r="K13" s="7">
        <v>1</v>
      </c>
      <c r="L13" s="16" t="s">
        <v>10</v>
      </c>
      <c r="M13" s="17"/>
      <c r="N13" s="2"/>
      <c r="O13" s="2"/>
      <c r="P13" s="2"/>
      <c r="Q13" s="2"/>
    </row>
    <row r="14" spans="1:17" x14ac:dyDescent="0.25">
      <c r="A14" s="2"/>
      <c r="B14" s="2"/>
      <c r="C14" s="2"/>
      <c r="D14" s="2"/>
      <c r="E14" s="2"/>
      <c r="F14" s="2"/>
      <c r="G14" s="2"/>
      <c r="H14" s="2"/>
      <c r="I14" s="2"/>
      <c r="J14" s="2"/>
      <c r="K14" s="7">
        <v>2</v>
      </c>
      <c r="L14" s="17" t="s">
        <v>11</v>
      </c>
      <c r="M14" s="17"/>
      <c r="N14" s="2"/>
      <c r="O14" s="2"/>
      <c r="P14" s="2"/>
      <c r="Q14" s="2"/>
    </row>
    <row r="15" spans="1:17" x14ac:dyDescent="0.25">
      <c r="A15" s="3"/>
      <c r="B15" s="3"/>
      <c r="C15" s="3"/>
      <c r="D15" s="3"/>
      <c r="E15" s="3"/>
      <c r="F15" s="3"/>
      <c r="G15" s="3"/>
      <c r="H15" s="3"/>
      <c r="I15" s="3"/>
      <c r="J15" s="3"/>
      <c r="K15" s="7">
        <v>3</v>
      </c>
      <c r="L15" s="17" t="s">
        <v>12</v>
      </c>
      <c r="M15" s="17"/>
      <c r="N15" s="3"/>
      <c r="O15" s="3"/>
      <c r="P15" s="3"/>
      <c r="Q15" s="3"/>
    </row>
    <row r="16" spans="1:17" x14ac:dyDescent="0.25">
      <c r="A16" s="2"/>
      <c r="B16" s="2"/>
      <c r="C16" s="2"/>
      <c r="D16" s="2"/>
      <c r="E16" s="2"/>
      <c r="F16" s="2"/>
      <c r="G16" s="2"/>
      <c r="H16" s="2"/>
      <c r="I16" s="2"/>
      <c r="J16" s="2"/>
      <c r="K16" s="8">
        <v>4</v>
      </c>
      <c r="L16" s="17" t="s">
        <v>19</v>
      </c>
      <c r="M16" s="17"/>
      <c r="N16" s="2"/>
      <c r="O16" s="2"/>
      <c r="P16" s="2"/>
      <c r="Q16" s="2"/>
    </row>
    <row r="17" spans="1:17" x14ac:dyDescent="0.25">
      <c r="A17" s="26" t="s">
        <v>3</v>
      </c>
      <c r="B17" s="27"/>
      <c r="C17" s="9" t="s">
        <v>2</v>
      </c>
      <c r="D17" s="29" t="s">
        <v>0</v>
      </c>
      <c r="E17" s="29"/>
      <c r="F17" s="29"/>
      <c r="G17" s="29"/>
      <c r="H17" s="18"/>
      <c r="I17" s="18"/>
      <c r="J17" s="18"/>
      <c r="K17" s="18"/>
      <c r="L17" s="18"/>
      <c r="M17" s="18"/>
    </row>
    <row r="18" spans="1:17" ht="15" customHeight="1" x14ac:dyDescent="0.25">
      <c r="A18" s="24" t="s">
        <v>13</v>
      </c>
      <c r="B18" s="25"/>
      <c r="C18" s="12">
        <v>43146</v>
      </c>
      <c r="D18" s="19" t="s">
        <v>14</v>
      </c>
      <c r="E18" s="20"/>
      <c r="F18" s="20"/>
      <c r="G18" s="21"/>
      <c r="H18" s="18"/>
      <c r="I18" s="18"/>
      <c r="J18" s="18"/>
      <c r="K18" s="18"/>
      <c r="L18" s="18"/>
      <c r="M18" s="18"/>
    </row>
    <row r="19" spans="1:17" x14ac:dyDescent="0.25">
      <c r="A19" s="24" t="s">
        <v>23</v>
      </c>
      <c r="B19" s="25"/>
      <c r="C19" s="11">
        <v>43327</v>
      </c>
      <c r="D19" s="19" t="s">
        <v>29</v>
      </c>
      <c r="E19" s="20"/>
      <c r="F19" s="20"/>
      <c r="G19" s="21"/>
    </row>
    <row r="20" spans="1:17" x14ac:dyDescent="0.25">
      <c r="A20" s="24" t="s">
        <v>25</v>
      </c>
      <c r="B20" s="25"/>
      <c r="C20" s="15">
        <v>10000</v>
      </c>
      <c r="D20" s="19" t="s">
        <v>28</v>
      </c>
      <c r="E20" s="20"/>
      <c r="F20" s="20"/>
      <c r="G20" s="21"/>
      <c r="H20" s="2"/>
      <c r="I20" s="2"/>
      <c r="J20" s="2"/>
      <c r="K20" s="2"/>
      <c r="L20" s="2"/>
      <c r="M20" s="2"/>
      <c r="N20" s="2"/>
      <c r="O20" s="2"/>
      <c r="P20" s="2"/>
      <c r="Q20" s="2"/>
    </row>
    <row r="21" spans="1:17" x14ac:dyDescent="0.25">
      <c r="A21" s="24" t="s">
        <v>24</v>
      </c>
      <c r="B21" s="25"/>
      <c r="C21" s="14">
        <v>0.03</v>
      </c>
      <c r="D21" s="19" t="s">
        <v>27</v>
      </c>
      <c r="E21" s="20"/>
      <c r="F21" s="20"/>
      <c r="G21" s="21"/>
      <c r="H21" s="2"/>
      <c r="I21" s="2"/>
      <c r="J21" s="2"/>
      <c r="K21" s="2"/>
      <c r="L21" s="2"/>
      <c r="M21" s="2"/>
      <c r="N21" s="2"/>
      <c r="O21" s="2"/>
      <c r="P21" s="2"/>
      <c r="Q21" s="2"/>
    </row>
    <row r="22" spans="1:17" x14ac:dyDescent="0.25">
      <c r="A22" s="24" t="s">
        <v>26</v>
      </c>
      <c r="B22" s="25"/>
      <c r="C22" s="10">
        <v>1</v>
      </c>
      <c r="D22" s="19" t="s">
        <v>15</v>
      </c>
      <c r="E22" s="20"/>
      <c r="F22" s="20"/>
      <c r="G22" s="21"/>
      <c r="H22" s="3"/>
      <c r="I22" s="3"/>
      <c r="J22" s="3"/>
      <c r="K22" s="3"/>
      <c r="L22" s="3"/>
      <c r="M22" s="3"/>
      <c r="N22" s="3"/>
      <c r="O22" s="3"/>
      <c r="P22" s="3"/>
      <c r="Q22" s="3"/>
    </row>
    <row r="23" spans="1:17" x14ac:dyDescent="0.25">
      <c r="A23" s="22" t="s">
        <v>4</v>
      </c>
      <c r="B23" s="22"/>
      <c r="C23" s="23">
        <f>RECEIVED(C18,C19,C20,C21,C22)</f>
        <v>10151.013710821258</v>
      </c>
      <c r="D23" s="23"/>
      <c r="E23" s="23"/>
      <c r="F23" s="23"/>
      <c r="G23" s="23"/>
      <c r="H23" s="18"/>
      <c r="I23" s="18"/>
      <c r="J23" s="18"/>
      <c r="K23" s="18"/>
      <c r="L23" s="18"/>
      <c r="M23" s="18"/>
      <c r="N23" s="18"/>
      <c r="O23" s="18"/>
      <c r="P23" s="18"/>
      <c r="Q23" s="3"/>
    </row>
    <row r="24" spans="1:17" x14ac:dyDescent="0.25"/>
    <row r="25" spans="1:17" hidden="1" x14ac:dyDescent="0.25"/>
    <row r="26" spans="1:17" hidden="1" x14ac:dyDescent="0.25"/>
    <row r="27" spans="1:17" hidden="1" x14ac:dyDescent="0.25">
      <c r="C27" s="13"/>
      <c r="D27" s="13"/>
      <c r="E27" s="13"/>
    </row>
    <row r="28" spans="1:17" hidden="1" x14ac:dyDescent="0.25">
      <c r="B28" s="13"/>
      <c r="C28" s="13"/>
      <c r="D28" s="13"/>
      <c r="E28" s="13"/>
    </row>
    <row r="29" spans="1:17" hidden="1" x14ac:dyDescent="0.25">
      <c r="B29" s="13"/>
      <c r="C29" s="13"/>
      <c r="D29" s="13"/>
      <c r="E29" s="13"/>
    </row>
    <row r="30" spans="1:17" hidden="1" x14ac:dyDescent="0.25">
      <c r="B30" s="13"/>
      <c r="C30" s="13"/>
      <c r="D30" s="13"/>
      <c r="E30" s="13"/>
    </row>
    <row r="31" spans="1:17" hidden="1" x14ac:dyDescent="0.25">
      <c r="B31" s="13"/>
      <c r="C31" s="13"/>
      <c r="D31" s="13"/>
      <c r="E31" s="13"/>
    </row>
    <row r="32" spans="1:17" hidden="1" x14ac:dyDescent="0.25">
      <c r="B32" s="13"/>
      <c r="C32" s="13"/>
      <c r="D32" s="13"/>
    </row>
    <row r="33" spans="2:2" hidden="1" x14ac:dyDescent="0.25">
      <c r="B33" s="4"/>
    </row>
    <row r="34" spans="2:2" hidden="1" x14ac:dyDescent="0.25"/>
    <row r="35" spans="2:2" hidden="1" x14ac:dyDescent="0.25"/>
    <row r="36" spans="2:2" hidden="1" x14ac:dyDescent="0.25"/>
    <row r="37" spans="2:2" hidden="1" x14ac:dyDescent="0.25"/>
    <row r="38" spans="2:2" hidden="1" x14ac:dyDescent="0.25"/>
    <row r="39" spans="2:2" hidden="1" x14ac:dyDescent="0.25"/>
    <row r="40" spans="2:2" hidden="1" x14ac:dyDescent="0.25"/>
  </sheetData>
  <mergeCells count="41">
    <mergeCell ref="C7:O7"/>
    <mergeCell ref="C8:O8"/>
    <mergeCell ref="C9:O9"/>
    <mergeCell ref="L11:M11"/>
    <mergeCell ref="L18:M18"/>
    <mergeCell ref="D17:G17"/>
    <mergeCell ref="D18:G18"/>
    <mergeCell ref="D19:G19"/>
    <mergeCell ref="L16:M16"/>
    <mergeCell ref="H17:I17"/>
    <mergeCell ref="J17:K17"/>
    <mergeCell ref="H18:I18"/>
    <mergeCell ref="J18:K18"/>
    <mergeCell ref="L14:M14"/>
    <mergeCell ref="L12:M12"/>
    <mergeCell ref="A3:O3"/>
    <mergeCell ref="A1:O1"/>
    <mergeCell ref="A4:O4"/>
    <mergeCell ref="A5:B5"/>
    <mergeCell ref="C5:O5"/>
    <mergeCell ref="A2:O2"/>
    <mergeCell ref="A6:B6"/>
    <mergeCell ref="A7:B7"/>
    <mergeCell ref="A8:B8"/>
    <mergeCell ref="A9:B9"/>
    <mergeCell ref="C6:O6"/>
    <mergeCell ref="A23:B23"/>
    <mergeCell ref="C23:G23"/>
    <mergeCell ref="A20:B20"/>
    <mergeCell ref="A21:B21"/>
    <mergeCell ref="A17:B17"/>
    <mergeCell ref="A18:B18"/>
    <mergeCell ref="A19:B19"/>
    <mergeCell ref="A22:B22"/>
    <mergeCell ref="D20:G20"/>
    <mergeCell ref="D21:G21"/>
    <mergeCell ref="L13:M13"/>
    <mergeCell ref="L15:M15"/>
    <mergeCell ref="L17:M17"/>
    <mergeCell ref="H23:P23"/>
    <mergeCell ref="D22:G22"/>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2021-05-31T16:05:55Z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