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S:\PM\ter\ets\ets\Dados\07_Biblioteca\EXCEL_VBA\Curso\05 Func245es Financeiras\"/>
    </mc:Choice>
  </mc:AlternateContent>
  <bookViews>
    <workbookView xWindow="0" yWindow="0" windowWidth="20490" windowHeight="7545"/>
  </bookViews>
  <sheets>
    <sheet name="Planilha1" sheetId="1" r:id="rId1"/>
  </sheet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D21" i="1" l="1"/>
  <c r="C21" i="1"/>
  <c r="D20" i="1"/>
  <c r="C20" i="1"/>
</calcChain>
</file>

<file path=xl/comments1.xml><?xml version="1.0" encoding="utf-8"?>
<comments xmlns="http://schemas.openxmlformats.org/spreadsheetml/2006/main">
  <authors>
    <author>andre</author>
  </authors>
  <commentList>
    <comment ref="A6" authorId="0" shapeId="0">
      <text>
        <r>
          <rPr>
            <b/>
            <sz val="9"/>
            <color indexed="81"/>
            <rFont val="Segoe UI"/>
            <family val="2"/>
          </rPr>
          <t xml:space="preserve">Informações Adicionais;
</t>
        </r>
        <r>
          <rPr>
            <sz val="9"/>
            <color indexed="81"/>
            <rFont val="Segoe UI"/>
            <family val="2"/>
          </rPr>
          <t>Valor1; valor2;...devem ter o mesmo intervalo de tempo entre eles e ocorrer ao final de cada período.
VPL utiliza a ordem de valor1; valor2;... para interpretar a ordem de fluxos de caixa. Certifique-se de fornecer os valores de pagamentos e receita na sequência correta.
Argumentos que são células vazias, valores lógicos ou representações de números em forma de texto, valores de erro ou texto que não podem ser traduzidos em números são ignorados.
Se um argumento for uma matriz ou referência, somente os números dessa matriz ou referência serão contados. Células vazias, valores lógicos, texto ou valores de erro da matriz ou referência serão ignorados.</t>
        </r>
      </text>
    </comment>
  </commentList>
</comments>
</file>

<file path=xl/sharedStrings.xml><?xml version="1.0" encoding="utf-8"?>
<sst xmlns="http://schemas.openxmlformats.org/spreadsheetml/2006/main" count="16" uniqueCount="15">
  <si>
    <t>Aplicável a: Excel para Office 365 Excel para Office 365 para Mac Excel 2016 Excel 2013 Excel 2010 Excel 2007 Excel 2016 para Mac Excel para Mac 2011 Excel Online Excel para iPad Excel para iPhone Excel para tablets Android Excel para telefones Android Excel Mobile Excel Starter 2010</t>
  </si>
  <si>
    <t xml:space="preserve"> Obrigatório. Uma matriz ou uma referência a células que contêm números cuja taxa interna de retorno se deseja calcular.</t>
  </si>
  <si>
    <t>Função VPL   (Valor presente Liquido)</t>
  </si>
  <si>
    <t>VPL(taxa,valor1,[valor2],...)</t>
  </si>
  <si>
    <t>Taxa</t>
  </si>
  <si>
    <t>Valor1;[Valor2]...</t>
  </si>
  <si>
    <t xml:space="preserve"> Valor1 é necessário, valores subsequentes são opcionais. Argumentos de 1 a 254 que representam os pagamentos e a receita.</t>
  </si>
  <si>
    <t>TMA (Taxa Min Atrativ)</t>
  </si>
  <si>
    <t>Projeto Alpha</t>
  </si>
  <si>
    <t>Projeto Beta</t>
  </si>
  <si>
    <t>Periodo (anos)</t>
  </si>
  <si>
    <t>Fluxo de Caixa</t>
  </si>
  <si>
    <t>VPL</t>
  </si>
  <si>
    <t>TIR</t>
  </si>
  <si>
    <r>
      <t xml:space="preserve"> Calcula o valor líquido atual de um investimento utilizando a taxa de desconto e uma série de futuros </t>
    </r>
    <r>
      <rPr>
        <b/>
        <sz val="10"/>
        <color theme="9" tint="-0.499984740745262"/>
        <rFont val="Calibri Light"/>
        <family val="2"/>
      </rPr>
      <t>pagamentos (valores negativos) e receita (valores positivos)</t>
    </r>
    <r>
      <rPr>
        <sz val="10"/>
        <color theme="9" tint="-0.499984740745262"/>
        <rFont val="Calibri Light"/>
        <family val="2"/>
      </rPr>
      <t>.uma anuidade. Entretanto, os fluxos de caixa devem ser feitos em intervalos regulares, como mensalmente ou anualmente. A taxa interna de retorno é a taxa de juros recebida para um investimento que consiste em pagamentos (valores negativos) e receitas (valores positivos) que ocorrem em períodos regulares.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</si>
</sst>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8" formatCode="&quot;R$&quot;\ #,##0.00;[Red]\-&quot;R$&quot;\ #,##0.00"/>
    <numFmt numFmtId="44" formatCode="_-&quot;R$&quot;\ * #,##0.00_-;\-&quot;R$&quot;\ * #,##0.00_-;_-&quot;R$&quot;\ * &quot;-&quot;??_-;_-@_-"/>
  </numFmts>
  <fonts count="19" x14ac:knownFonts="1">
    <font>
      <sz val="11"/>
      <color theme="1"/>
      <name val="Calibri"/>
      <family val="2"/>
      <scheme val="minor"/>
    </font>
    <font>
      <sz val="11"/>
      <color theme="1"/>
      <name val="Calibri"/>
      <family val="2"/>
      <scheme val="minor"/>
    </font>
    <font>
      <sz val="10"/>
      <color theme="9" tint="-0.499984740745262"/>
      <name val="Calibri Light"/>
      <family val="2"/>
    </font>
    <font>
      <b/>
      <sz val="14"/>
      <color theme="9" tint="-0.499984740745262"/>
      <name val="Calibri Light"/>
      <family val="2"/>
    </font>
    <font>
      <b/>
      <sz val="14"/>
      <color rgb="FF00B050"/>
      <name val="Calibri"/>
      <family val="2"/>
      <scheme val="minor"/>
    </font>
    <font>
      <b/>
      <sz val="12"/>
      <color theme="9" tint="-0.499984740745262"/>
      <name val="Calibri Light"/>
      <family val="2"/>
    </font>
    <font>
      <sz val="10"/>
      <color theme="0"/>
      <name val="Calibri"/>
      <family val="2"/>
      <scheme val="minor"/>
    </font>
    <font>
      <b/>
      <sz val="9"/>
      <color theme="9" tint="-0.499984740745262"/>
      <name val="Calibri Light"/>
      <family val="2"/>
    </font>
    <font>
      <sz val="11"/>
      <color theme="0"/>
      <name val="Calibri"/>
      <family val="2"/>
      <scheme val="minor"/>
    </font>
    <font>
      <b/>
      <sz val="9"/>
      <color theme="1"/>
      <name val="Century Gothic"/>
      <family val="2"/>
    </font>
    <font>
      <b/>
      <sz val="11"/>
      <color theme="0"/>
      <name val="Calibri"/>
      <family val="2"/>
      <scheme val="minor"/>
    </font>
    <font>
      <sz val="9"/>
      <color indexed="81"/>
      <name val="Segoe UI"/>
      <family val="2"/>
    </font>
    <font>
      <b/>
      <sz val="9"/>
      <color indexed="81"/>
      <name val="Segoe UI"/>
      <family val="2"/>
    </font>
    <font>
      <sz val="11"/>
      <color rgb="FF9C5700"/>
      <name val="Calibri"/>
      <family val="2"/>
      <scheme val="minor"/>
    </font>
    <font>
      <sz val="11"/>
      <color rgb="FF002060"/>
      <name val="Calibri"/>
      <family val="2"/>
      <scheme val="minor"/>
    </font>
    <font>
      <b/>
      <sz val="10"/>
      <color rgb="FF002060"/>
      <name val="Calibri"/>
      <family val="2"/>
      <scheme val="minor"/>
    </font>
    <font>
      <b/>
      <sz val="11"/>
      <color theme="1"/>
      <name val="Calibri"/>
      <family val="2"/>
      <scheme val="minor"/>
    </font>
    <font>
      <b/>
      <sz val="10"/>
      <color theme="9" tint="-0.499984740745262"/>
      <name val="Calibri Light"/>
      <family val="2"/>
    </font>
    <font>
      <b/>
      <sz val="14"/>
      <color rgb="FFFFFF00"/>
      <name val="Calibri"/>
      <family val="2"/>
      <scheme val="minor"/>
    </font>
  </fonts>
  <fills count="13">
    <fill>
      <patternFill patternType="none"/>
    </fill>
    <fill>
      <patternFill patternType="gray125"/>
    </fill>
    <fill>
      <patternFill patternType="solid">
        <fgColor rgb="FF00B050"/>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0" tint="-4.9989318521683403E-2"/>
        <bgColor indexed="64"/>
      </patternFill>
    </fill>
    <fill>
      <patternFill patternType="solid">
        <fgColor rgb="FFFFEB9C"/>
      </patternFill>
    </fill>
    <fill>
      <patternFill patternType="solid">
        <fgColor theme="4"/>
      </patternFill>
    </fill>
    <fill>
      <patternFill patternType="solid">
        <fgColor theme="4" tint="0.59999389629810485"/>
        <bgColor indexed="65"/>
      </patternFill>
    </fill>
    <fill>
      <patternFill patternType="solid">
        <fgColor theme="9" tint="0.39997558519241921"/>
        <bgColor indexed="65"/>
      </patternFill>
    </fill>
    <fill>
      <patternFill patternType="solid">
        <fgColor theme="4" tint="-0.249977111117893"/>
        <bgColor indexed="64"/>
      </patternFill>
    </fill>
    <fill>
      <patternFill patternType="solid">
        <fgColor rgb="FFFFC000"/>
        <bgColor indexed="64"/>
      </patternFill>
    </fill>
    <fill>
      <patternFill patternType="solid">
        <fgColor theme="3" tint="-0.249977111117893"/>
        <bgColor indexed="64"/>
      </patternFill>
    </fill>
  </fills>
  <borders count="11">
    <border>
      <left/>
      <right/>
      <top/>
      <bottom/>
      <diagonal/>
    </border>
    <border>
      <left/>
      <right/>
      <top style="thin">
        <color rgb="FF00B050"/>
      </top>
      <bottom style="thin">
        <color rgb="FF00B050"/>
      </bottom>
      <diagonal/>
    </border>
    <border>
      <left style="thin">
        <color rgb="FF00B050"/>
      </left>
      <right/>
      <top style="thin">
        <color theme="9" tint="-0.499984740745262"/>
      </top>
      <bottom style="thin">
        <color theme="9" tint="-0.499984740745262"/>
      </bottom>
      <diagonal/>
    </border>
    <border>
      <left style="thin">
        <color indexed="64"/>
      </left>
      <right style="thin">
        <color indexed="64"/>
      </right>
      <top style="thin">
        <color indexed="64"/>
      </top>
      <bottom style="thin">
        <color indexed="64"/>
      </bottom>
      <diagonal/>
    </border>
    <border>
      <left style="thin">
        <color theme="9" tint="-0.499984740745262"/>
      </left>
      <right/>
      <top style="thin">
        <color theme="9" tint="-0.499984740745262"/>
      </top>
      <bottom/>
      <diagonal/>
    </border>
    <border>
      <left style="thin">
        <color rgb="FF00B050"/>
      </left>
      <right/>
      <top/>
      <bottom style="thin">
        <color theme="9" tint="-0.499984740745262"/>
      </bottom>
      <diagonal/>
    </border>
    <border>
      <left/>
      <right style="thin">
        <color rgb="FF00B050"/>
      </right>
      <top/>
      <bottom style="thin">
        <color theme="9" tint="-0.499984740745262"/>
      </bottom>
      <diagonal/>
    </border>
    <border>
      <left/>
      <right/>
      <top style="thin">
        <color theme="9" tint="-0.499984740745262"/>
      </top>
      <bottom style="thin">
        <color theme="9" tint="-0.499984740745262"/>
      </bottom>
      <diagonal/>
    </border>
    <border>
      <left/>
      <right/>
      <top style="thin">
        <color theme="9" tint="-0.499984740745262"/>
      </top>
      <bottom/>
      <diagonal/>
    </border>
    <border>
      <left style="thin">
        <color rgb="FF00B050"/>
      </left>
      <right/>
      <top/>
      <bottom/>
      <diagonal/>
    </border>
    <border>
      <left style="thin">
        <color indexed="64"/>
      </left>
      <right style="thin">
        <color indexed="64"/>
      </right>
      <top style="thin">
        <color indexed="64"/>
      </top>
      <bottom/>
      <diagonal/>
    </border>
  </borders>
  <cellStyleXfs count="6">
    <xf numFmtId="0" fontId="0" fillId="0" borderId="0"/>
    <xf numFmtId="44" fontId="1" fillId="0" borderId="0" applyFont="0" applyFill="0" applyBorder="0" applyAlignment="0" applyProtection="0"/>
    <xf numFmtId="0" fontId="13" fillId="6" borderId="0" applyNumberFormat="0" applyBorder="0" applyAlignment="0" applyProtection="0"/>
    <xf numFmtId="0" fontId="8"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cellStyleXfs>
  <cellXfs count="35">
    <xf numFmtId="0" fontId="0" fillId="0" borderId="0" xfId="0"/>
    <xf numFmtId="0" fontId="0" fillId="0" borderId="0" xfId="0" applyFill="1"/>
    <xf numFmtId="0" fontId="0" fillId="0" borderId="0" xfId="0"/>
    <xf numFmtId="0" fontId="0" fillId="0" borderId="0" xfId="0"/>
    <xf numFmtId="0" fontId="0" fillId="0" borderId="0" xfId="0" applyAlignment="1"/>
    <xf numFmtId="0" fontId="0" fillId="0" borderId="0" xfId="0" quotePrefix="1" applyAlignment="1"/>
    <xf numFmtId="44" fontId="9" fillId="5" borderId="9" xfId="1" applyFont="1" applyFill="1" applyBorder="1" applyAlignment="1">
      <alignment horizontal="center" vertical="center"/>
    </xf>
    <xf numFmtId="44" fontId="9" fillId="5" borderId="0" xfId="1" applyFont="1" applyFill="1" applyBorder="1" applyAlignment="1">
      <alignment horizontal="center" vertical="center"/>
    </xf>
    <xf numFmtId="0" fontId="1" fillId="8" borderId="10" xfId="4" quotePrefix="1" applyBorder="1" applyAlignment="1">
      <alignment horizontal="center"/>
    </xf>
    <xf numFmtId="0" fontId="1" fillId="9" borderId="10" xfId="5" quotePrefix="1" applyBorder="1" applyAlignment="1">
      <alignment horizontal="center"/>
    </xf>
    <xf numFmtId="10" fontId="14" fillId="4" borderId="3" xfId="1" applyNumberFormat="1" applyFont="1" applyFill="1" applyBorder="1" applyAlignment="1">
      <alignment horizontal="center"/>
    </xf>
    <xf numFmtId="44" fontId="1" fillId="8" borderId="3" xfId="1" quotePrefix="1" applyFill="1" applyBorder="1" applyAlignment="1">
      <alignment horizontal="center"/>
    </xf>
    <xf numFmtId="44" fontId="1" fillId="9" borderId="3" xfId="1" quotePrefix="1" applyFill="1" applyBorder="1" applyAlignment="1">
      <alignment horizontal="center"/>
    </xf>
    <xf numFmtId="0" fontId="15" fillId="4" borderId="3" xfId="0" applyFont="1" applyFill="1" applyBorder="1" applyAlignment="1">
      <alignment horizontal="center" vertical="center"/>
    </xf>
    <xf numFmtId="0" fontId="0" fillId="0" borderId="0" xfId="0"/>
    <xf numFmtId="0" fontId="6" fillId="2" borderId="4" xfId="0" applyFont="1" applyFill="1" applyBorder="1" applyAlignment="1">
      <alignment horizontal="center" vertical="center"/>
    </xf>
    <xf numFmtId="0" fontId="6" fillId="2" borderId="8" xfId="0" applyFont="1" applyFill="1" applyBorder="1" applyAlignment="1">
      <alignment horizontal="center" vertical="center"/>
    </xf>
    <xf numFmtId="0" fontId="9" fillId="5" borderId="2" xfId="1" applyNumberFormat="1" applyFont="1" applyFill="1" applyBorder="1" applyAlignment="1">
      <alignment horizontal="center" vertical="center"/>
    </xf>
    <xf numFmtId="0" fontId="9" fillId="5" borderId="7" xfId="1" applyNumberFormat="1" applyFont="1" applyFill="1" applyBorder="1" applyAlignment="1">
      <alignment horizontal="center" vertical="center"/>
    </xf>
    <xf numFmtId="0" fontId="15" fillId="3" borderId="3" xfId="0" applyFont="1" applyFill="1" applyBorder="1" applyAlignment="1">
      <alignment horizontal="center" vertical="center"/>
    </xf>
    <xf numFmtId="44" fontId="10" fillId="10" borderId="5" xfId="3" applyNumberFormat="1" applyFont="1" applyFill="1" applyBorder="1" applyAlignment="1">
      <alignment horizontal="center" vertical="center"/>
    </xf>
    <xf numFmtId="44" fontId="10" fillId="10" borderId="6" xfId="3" applyNumberFormat="1" applyFont="1" applyFill="1" applyBorder="1" applyAlignment="1">
      <alignment horizontal="center" vertical="center"/>
    </xf>
    <xf numFmtId="0" fontId="8" fillId="10" borderId="0" xfId="4" quotePrefix="1" applyFont="1" applyFill="1" applyAlignment="1">
      <alignment horizontal="center"/>
    </xf>
    <xf numFmtId="0" fontId="8" fillId="10" borderId="0" xfId="5" quotePrefix="1" applyFont="1" applyFill="1" applyAlignment="1">
      <alignment horizontal="center"/>
    </xf>
    <xf numFmtId="0" fontId="16" fillId="8" borderId="3" xfId="4" quotePrefix="1" applyFont="1" applyBorder="1" applyAlignment="1">
      <alignment horizontal="center"/>
    </xf>
    <xf numFmtId="0" fontId="16" fillId="9" borderId="3" xfId="5" quotePrefix="1" applyFont="1" applyBorder="1" applyAlignment="1">
      <alignment horizontal="center"/>
    </xf>
    <xf numFmtId="44" fontId="16" fillId="11" borderId="3" xfId="1" quotePrefix="1" applyFont="1" applyFill="1" applyBorder="1" applyAlignment="1">
      <alignment horizontal="center"/>
    </xf>
    <xf numFmtId="9" fontId="18" fillId="12" borderId="3" xfId="2" applyNumberFormat="1" applyFont="1" applyFill="1" applyBorder="1" applyAlignment="1">
      <alignment horizontal="center"/>
    </xf>
    <xf numFmtId="8" fontId="14" fillId="3" borderId="3" xfId="1" applyNumberFormat="1" applyFont="1" applyFill="1" applyBorder="1"/>
    <xf numFmtId="0" fontId="2" fillId="4" borderId="1" xfId="0" applyFont="1" applyFill="1" applyBorder="1" applyAlignment="1">
      <alignment horizontal="left" wrapText="1"/>
    </xf>
    <xf numFmtId="0" fontId="2" fillId="4" borderId="1" xfId="0" applyFont="1" applyFill="1" applyBorder="1" applyAlignment="1">
      <alignment horizontal="left" vertical="center" wrapText="1"/>
    </xf>
    <xf numFmtId="0" fontId="7" fillId="3" borderId="1" xfId="0" applyFont="1" applyFill="1" applyBorder="1" applyAlignment="1">
      <alignment vertical="center" wrapText="1"/>
    </xf>
    <xf numFmtId="0" fontId="4" fillId="3" borderId="1" xfId="0" applyFont="1" applyFill="1" applyBorder="1" applyAlignment="1">
      <alignment horizontal="right" vertical="center"/>
    </xf>
    <xf numFmtId="0" fontId="5" fillId="4" borderId="1" xfId="0" applyFont="1" applyFill="1" applyBorder="1" applyAlignment="1">
      <alignment horizontal="center" vertical="center"/>
    </xf>
    <xf numFmtId="0" fontId="3" fillId="4" borderId="1" xfId="0" applyFont="1" applyFill="1" applyBorder="1" applyAlignment="1">
      <alignment horizontal="center"/>
    </xf>
  </cellXfs>
  <cellStyles count="6">
    <cellStyle name="40% - Ênfase1" xfId="4" builtinId="31"/>
    <cellStyle name="60% - Ênfase6" xfId="5" builtinId="52"/>
    <cellStyle name="Ênfase1" xfId="3" builtinId="29"/>
    <cellStyle name="Moeda" xfId="1" builtinId="4"/>
    <cellStyle name="Neutra" xfId="2" builtinId="28"/>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4</xdr:col>
      <xdr:colOff>500062</xdr:colOff>
      <xdr:row>8</xdr:row>
      <xdr:rowOff>67851</xdr:rowOff>
    </xdr:from>
    <xdr:to>
      <xdr:col>10</xdr:col>
      <xdr:colOff>182561</xdr:colOff>
      <xdr:row>20</xdr:row>
      <xdr:rowOff>130175</xdr:rowOff>
    </xdr:to>
    <xdr:pic>
      <xdr:nvPicPr>
        <xdr:cNvPr id="8" name="Imagem 7" descr="GrÃ¡fico de anÃ¡lise VPL">
          <a:extLst>
            <a:ext uri="{FF2B5EF4-FFF2-40B4-BE49-F238E27FC236}">
              <a16:creationId xmlns:a16="http://schemas.microsoft.com/office/drawing/2014/main" id="{33D200BE-DC81-4CAA-9F69-A3AE668702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46500" y="3830226"/>
          <a:ext cx="4032249" cy="234832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5</xdr:col>
      <xdr:colOff>698499</xdr:colOff>
      <xdr:row>7</xdr:row>
      <xdr:rowOff>182562</xdr:rowOff>
    </xdr:from>
    <xdr:to>
      <xdr:col>12</xdr:col>
      <xdr:colOff>7937</xdr:colOff>
      <xdr:row>14</xdr:row>
      <xdr:rowOff>0</xdr:rowOff>
    </xdr:to>
    <xdr:sp macro="" textlink="">
      <xdr:nvSpPr>
        <xdr:cNvPr id="4" name="CaixaDeTexto 3">
          <a:extLst>
            <a:ext uri="{FF2B5EF4-FFF2-40B4-BE49-F238E27FC236}">
              <a16:creationId xmlns:a16="http://schemas.microsoft.com/office/drawing/2014/main" id="{2FCD2128-0C3D-4D22-A99B-A8D63E94673C}"/>
            </a:ext>
          </a:extLst>
        </xdr:cNvPr>
        <xdr:cNvSpPr txBox="1"/>
      </xdr:nvSpPr>
      <xdr:spPr>
        <a:xfrm>
          <a:off x="5032374" y="2405062"/>
          <a:ext cx="3413126" cy="119856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fontAlgn="t"/>
          <a:r>
            <a:rPr lang="pt-BR" sz="1100" b="0" i="0">
              <a:solidFill>
                <a:schemeClr val="dk1"/>
              </a:solidFill>
              <a:effectLst/>
              <a:latin typeface="+mn-lt"/>
              <a:ea typeface="+mn-ea"/>
              <a:cs typeface="+mn-cs"/>
            </a:rPr>
            <a:t>A interpretação para o VPL é de que </a:t>
          </a:r>
          <a:r>
            <a:rPr lang="pt-BR" sz="1100" b="1" i="0">
              <a:solidFill>
                <a:schemeClr val="dk1"/>
              </a:solidFill>
              <a:effectLst/>
              <a:latin typeface="+mn-lt"/>
              <a:ea typeface="+mn-ea"/>
              <a:cs typeface="+mn-cs"/>
            </a:rPr>
            <a:t>se for positivo o investimento é rentável e se for negativo não é rentável</a:t>
          </a:r>
          <a:r>
            <a:rPr lang="pt-BR" sz="1100" b="0" i="0">
              <a:solidFill>
                <a:schemeClr val="dk1"/>
              </a:solidFill>
              <a:effectLst/>
              <a:latin typeface="+mn-lt"/>
              <a:ea typeface="+mn-ea"/>
              <a:cs typeface="+mn-cs"/>
            </a:rPr>
            <a:t>, e não compensa ao investidor.</a:t>
          </a:r>
        </a:p>
        <a:p>
          <a:pPr fontAlgn="t"/>
          <a:r>
            <a:rPr lang="pt-BR" sz="1100" b="0" i="0">
              <a:solidFill>
                <a:schemeClr val="dk1"/>
              </a:solidFill>
              <a:effectLst/>
              <a:latin typeface="+mn-lt"/>
              <a:ea typeface="+mn-ea"/>
              <a:cs typeface="+mn-cs"/>
            </a:rPr>
            <a:t>Os valores da VPL podem variar, ainda, conforme a taxa considerada, pois </a:t>
          </a:r>
          <a:r>
            <a:rPr lang="pt-BR" sz="1100" b="1" i="0">
              <a:solidFill>
                <a:schemeClr val="dk1"/>
              </a:solidFill>
              <a:effectLst/>
              <a:latin typeface="+mn-lt"/>
              <a:ea typeface="+mn-ea"/>
              <a:cs typeface="+mn-cs"/>
            </a:rPr>
            <a:t>quanto maior for a Taxa Mínima de Atratividade menor será o VPL</a:t>
          </a:r>
          <a:r>
            <a:rPr lang="pt-BR" sz="1100" b="0" i="0">
              <a:solidFill>
                <a:schemeClr val="dk1"/>
              </a:solidFill>
              <a:effectLst/>
              <a:latin typeface="+mn-lt"/>
              <a:ea typeface="+mn-ea"/>
              <a:cs typeface="+mn-cs"/>
            </a:rPr>
            <a:t>, como no gráfico abaixo:</a:t>
          </a:r>
        </a:p>
        <a:p>
          <a:endParaRPr lang="pt-BR" sz="1100"/>
        </a:p>
      </xdr:txBody>
    </xdr:sp>
    <xdr:clientData/>
  </xdr:twoCellAnchor>
</xdr:wsDr>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customProperty" Target="../customProperty1.bin"/><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Q23"/>
  <sheetViews>
    <sheetView showGridLines="0" tabSelected="1" zoomScale="120" zoomScaleNormal="120" zoomScalePageLayoutView="130" workbookViewId="0">
      <selection sqref="A1:L1"/>
    </sheetView>
  </sheetViews>
  <sheetFormatPr defaultColWidth="0" defaultRowHeight="15" zeroHeight="1" x14ac:dyDescent="0.25"/>
  <cols>
    <col min="1" max="1" width="9.140625" style="14" customWidth="1"/>
    <col min="2" max="2" width="10.28515625" style="14" customWidth="1"/>
    <col min="3" max="3" width="16.28515625" style="14" customWidth="1"/>
    <col min="4" max="4" width="15.42578125" style="14" customWidth="1"/>
    <col min="5" max="5" width="13.85546875" style="14" bestFit="1" customWidth="1"/>
    <col min="6" max="6" width="11.140625" style="14" customWidth="1"/>
    <col min="7" max="7" width="12.7109375" style="14" bestFit="1" customWidth="1"/>
    <col min="8" max="10" width="9.140625" style="14" customWidth="1"/>
    <col min="11" max="11" width="5.140625" style="14" customWidth="1"/>
    <col min="12" max="12" width="5" style="14" customWidth="1"/>
    <col min="13" max="13" width="2.7109375" customWidth="1"/>
    <col min="14" max="14" width="9.140625" hidden="1"/>
    <col min="15" max="15" width="1.42578125" hidden="1"/>
    <col min="16" max="16" width="5.85546875" hidden="1"/>
    <col min="17" max="17" width="3.7109375" hidden="1"/>
    <col min="18" max="16384" width="9.140625" style="1" hidden="1"/>
  </cols>
  <sheetData>
    <row r="1" spans="1:17" ht="18.75" x14ac:dyDescent="0.3">
      <c r="A1" s="34" t="s">
        <v>2</v>
      </c>
      <c r="B1" s="34"/>
      <c r="C1" s="34"/>
      <c r="D1" s="34"/>
      <c r="E1" s="34"/>
      <c r="F1" s="34"/>
      <c r="G1" s="34"/>
      <c r="H1" s="34"/>
      <c r="I1" s="34"/>
      <c r="J1" s="34"/>
      <c r="K1" s="34"/>
      <c r="L1" s="34"/>
      <c r="Q1" s="1"/>
    </row>
    <row r="2" spans="1:17" ht="26.25" customHeight="1" x14ac:dyDescent="0.25">
      <c r="A2" s="29" t="s">
        <v>0</v>
      </c>
      <c r="B2" s="29"/>
      <c r="C2" s="29"/>
      <c r="D2" s="29"/>
      <c r="E2" s="29"/>
      <c r="F2" s="29"/>
      <c r="G2" s="29"/>
      <c r="H2" s="29"/>
      <c r="I2" s="29"/>
      <c r="J2" s="29"/>
      <c r="K2" s="29"/>
      <c r="L2" s="29"/>
      <c r="Q2" s="1"/>
    </row>
    <row r="3" spans="1:17" ht="53.25" customHeight="1" x14ac:dyDescent="0.25">
      <c r="A3" s="30" t="s">
        <v>14</v>
      </c>
      <c r="B3" s="30"/>
      <c r="C3" s="30"/>
      <c r="D3" s="30"/>
      <c r="E3" s="30"/>
      <c r="F3" s="30"/>
      <c r="G3" s="30"/>
      <c r="H3" s="30"/>
      <c r="I3" s="30"/>
      <c r="J3" s="30"/>
      <c r="K3" s="30"/>
      <c r="L3" s="30"/>
      <c r="Q3" s="1"/>
    </row>
    <row r="4" spans="1:17" ht="15.75" x14ac:dyDescent="0.25">
      <c r="A4" s="33" t="s">
        <v>3</v>
      </c>
      <c r="B4" s="33"/>
      <c r="C4" s="33"/>
      <c r="D4" s="33"/>
      <c r="E4" s="33"/>
      <c r="F4" s="33"/>
      <c r="G4" s="33"/>
      <c r="H4" s="33"/>
      <c r="I4" s="33"/>
      <c r="J4" s="33"/>
      <c r="K4" s="33"/>
      <c r="L4" s="33"/>
      <c r="Q4" s="1"/>
    </row>
    <row r="5" spans="1:17" ht="24.95" customHeight="1" x14ac:dyDescent="0.25">
      <c r="A5" s="32" t="s">
        <v>4</v>
      </c>
      <c r="B5" s="32"/>
      <c r="C5" s="31" t="s">
        <v>1</v>
      </c>
      <c r="D5" s="31"/>
      <c r="E5" s="31"/>
      <c r="F5" s="31"/>
      <c r="G5" s="31"/>
      <c r="H5" s="31"/>
      <c r="I5" s="31"/>
      <c r="J5" s="31"/>
      <c r="K5" s="31"/>
      <c r="L5" s="31"/>
      <c r="Q5" s="1"/>
    </row>
    <row r="6" spans="1:17" ht="24.95" customHeight="1" x14ac:dyDescent="0.25">
      <c r="A6" s="32" t="s">
        <v>5</v>
      </c>
      <c r="B6" s="32"/>
      <c r="C6" s="31" t="s">
        <v>6</v>
      </c>
      <c r="D6" s="31"/>
      <c r="E6" s="31"/>
      <c r="F6" s="31"/>
      <c r="G6" s="31"/>
      <c r="H6" s="31"/>
      <c r="I6" s="31"/>
      <c r="J6" s="31"/>
      <c r="K6" s="31"/>
      <c r="L6" s="31"/>
      <c r="Q6" s="1"/>
    </row>
    <row r="7" spans="1:17" x14ac:dyDescent="0.25"/>
    <row r="8" spans="1:17" ht="18.75" x14ac:dyDescent="0.3">
      <c r="A8" s="15" t="s">
        <v>7</v>
      </c>
      <c r="B8" s="16"/>
      <c r="C8" s="27">
        <v>0.05</v>
      </c>
      <c r="D8" s="27">
        <v>0.02</v>
      </c>
      <c r="E8" s="4"/>
      <c r="F8" s="4"/>
      <c r="G8" s="4"/>
    </row>
    <row r="9" spans="1:17" ht="15" customHeight="1" x14ac:dyDescent="0.25">
      <c r="C9" s="24" t="s">
        <v>8</v>
      </c>
      <c r="D9" s="25" t="s">
        <v>9</v>
      </c>
      <c r="E9" s="5"/>
      <c r="F9" s="5"/>
      <c r="G9" s="5"/>
    </row>
    <row r="10" spans="1:17" ht="15" customHeight="1" x14ac:dyDescent="0.25">
      <c r="A10" s="20" t="s">
        <v>10</v>
      </c>
      <c r="B10" s="21"/>
      <c r="C10" s="22" t="s">
        <v>11</v>
      </c>
      <c r="D10" s="23" t="s">
        <v>11</v>
      </c>
      <c r="E10" s="5"/>
      <c r="F10" s="5"/>
      <c r="G10" s="5"/>
    </row>
    <row r="11" spans="1:17" ht="15" customHeight="1" x14ac:dyDescent="0.25">
      <c r="A11" s="17">
        <v>0</v>
      </c>
      <c r="B11" s="18"/>
      <c r="C11" s="26">
        <v>-50000</v>
      </c>
      <c r="D11" s="26">
        <v>-100000</v>
      </c>
      <c r="E11" s="5"/>
      <c r="F11" s="5"/>
      <c r="G11" s="5"/>
      <c r="Q11" s="3"/>
    </row>
    <row r="12" spans="1:17" ht="15" customHeight="1" x14ac:dyDescent="0.25">
      <c r="A12" s="17">
        <v>1</v>
      </c>
      <c r="B12" s="18"/>
      <c r="C12" s="11">
        <v>12500</v>
      </c>
      <c r="D12" s="12">
        <v>20000</v>
      </c>
      <c r="E12" s="5"/>
      <c r="F12" s="5"/>
      <c r="G12" s="5"/>
      <c r="Q12" s="2"/>
    </row>
    <row r="13" spans="1:17" ht="15" customHeight="1" x14ac:dyDescent="0.25">
      <c r="A13" s="17">
        <v>2</v>
      </c>
      <c r="B13" s="18"/>
      <c r="C13" s="11">
        <v>12000</v>
      </c>
      <c r="D13" s="12">
        <v>18500</v>
      </c>
      <c r="E13" s="5"/>
      <c r="F13" s="5"/>
      <c r="G13" s="5"/>
      <c r="Q13" s="2"/>
    </row>
    <row r="14" spans="1:17" ht="15" customHeight="1" x14ac:dyDescent="0.25">
      <c r="A14" s="17">
        <v>3</v>
      </c>
      <c r="B14" s="18"/>
      <c r="C14" s="11">
        <v>11500</v>
      </c>
      <c r="D14" s="12">
        <v>17000</v>
      </c>
      <c r="E14" s="5"/>
      <c r="F14" s="5"/>
      <c r="Q14" s="2"/>
    </row>
    <row r="15" spans="1:17" ht="15" customHeight="1" x14ac:dyDescent="0.25">
      <c r="A15" s="17">
        <v>4</v>
      </c>
      <c r="B15" s="18"/>
      <c r="C15" s="11">
        <v>11000</v>
      </c>
      <c r="D15" s="12">
        <v>15500</v>
      </c>
      <c r="E15" s="5"/>
      <c r="F15" s="5"/>
      <c r="G15" s="5"/>
      <c r="Q15" s="2"/>
    </row>
    <row r="16" spans="1:17" ht="15" customHeight="1" x14ac:dyDescent="0.25">
      <c r="A16" s="17">
        <v>5</v>
      </c>
      <c r="B16" s="18"/>
      <c r="C16" s="11">
        <v>10500</v>
      </c>
      <c r="D16" s="12">
        <v>13000</v>
      </c>
      <c r="E16" s="5"/>
      <c r="F16" s="5"/>
      <c r="G16" s="5"/>
      <c r="Q16" s="3"/>
    </row>
    <row r="17" spans="1:17" ht="15" customHeight="1" x14ac:dyDescent="0.25">
      <c r="A17" s="17">
        <v>6</v>
      </c>
      <c r="B17" s="18"/>
      <c r="C17" s="11">
        <v>10000</v>
      </c>
      <c r="D17" s="12">
        <v>11500</v>
      </c>
      <c r="E17" s="5"/>
      <c r="F17" s="5"/>
      <c r="G17" s="5"/>
      <c r="Q17" s="3"/>
    </row>
    <row r="18" spans="1:17" ht="15" customHeight="1" x14ac:dyDescent="0.25">
      <c r="A18" s="17">
        <v>7</v>
      </c>
      <c r="B18" s="18"/>
      <c r="C18" s="11">
        <v>9500</v>
      </c>
      <c r="D18" s="12">
        <v>10000</v>
      </c>
      <c r="E18" s="5"/>
      <c r="F18" s="5"/>
      <c r="G18" s="5"/>
      <c r="Q18" s="3"/>
    </row>
    <row r="19" spans="1:17" ht="15" customHeight="1" x14ac:dyDescent="0.25">
      <c r="A19" s="6"/>
      <c r="B19" s="7"/>
      <c r="C19" s="8"/>
      <c r="D19" s="9"/>
      <c r="E19" s="5"/>
      <c r="F19" s="5"/>
      <c r="G19" s="5"/>
      <c r="Q19" s="3"/>
    </row>
    <row r="20" spans="1:17" x14ac:dyDescent="0.25">
      <c r="A20" s="19" t="s">
        <v>12</v>
      </c>
      <c r="B20" s="19"/>
      <c r="C20" s="28">
        <f>NPV(C8,C12:C18)+C11</f>
        <v>14213.626602602417</v>
      </c>
      <c r="D20" s="28">
        <f>NPV(D8,D12:D18)+D11</f>
        <v>-1579.6774100623879</v>
      </c>
    </row>
    <row r="21" spans="1:17" x14ac:dyDescent="0.25">
      <c r="A21" s="13" t="s">
        <v>13</v>
      </c>
      <c r="B21" s="13"/>
      <c r="C21" s="10">
        <f>IRR(C11:C18)</f>
        <v>0.12808314723427627</v>
      </c>
      <c r="D21" s="10">
        <f>IRR(D11:D18)</f>
        <v>1.5342629879166125E-2</v>
      </c>
    </row>
    <row r="22" spans="1:17" x14ac:dyDescent="0.25"/>
    <row r="23" spans="1:17" ht="15" hidden="1" customHeight="1" x14ac:dyDescent="0.25"/>
  </sheetData>
  <mergeCells count="8">
    <mergeCell ref="A5:B5"/>
    <mergeCell ref="A6:B6"/>
    <mergeCell ref="A1:L1"/>
    <mergeCell ref="A2:L2"/>
    <mergeCell ref="A3:L3"/>
    <mergeCell ref="A4:L4"/>
    <mergeCell ref="C5:L5"/>
    <mergeCell ref="C6:L6"/>
  </mergeCells>
  <conditionalFormatting sqref="L10:L19">
    <cfRule type="dataBar" priority="3">
      <dataBar>
        <cfvo type="min"/>
        <cfvo type="max"/>
        <color rgb="FF63C384"/>
      </dataBar>
      <extLst>
        <ext xmlns:x14="http://schemas.microsoft.com/office/spreadsheetml/2009/9/main" uri="{B025F937-C7B1-47D3-B67F-A62EFF666E3E}">
          <x14:id>{25D81130-E229-40D2-B896-07FB792CF7B7}</x14:id>
        </ext>
      </extLst>
    </cfRule>
  </conditionalFormatting>
  <conditionalFormatting sqref="C20:D20">
    <cfRule type="colorScale" priority="1">
      <colorScale>
        <cfvo type="min"/>
        <cfvo type="percentile" val="50"/>
        <cfvo type="max"/>
        <color rgb="FFF8696B"/>
        <color rgb="FFFCFCFF"/>
        <color rgb="FF63BE7B"/>
      </colorScale>
    </cfRule>
  </conditionalFormatting>
  <pageMargins left="0.511811024" right="0.511811024" top="0.78740157499999996" bottom="0.78740157499999996" header="0.31496062000000002" footer="0.31496062000000002"/>
  <pageSetup paperSize="9" orientation="portrait" r:id="rId1"/>
  <customProperties>
    <customPr name="EpmWorksheetKeyString_GUID" r:id="rId2"/>
  </customProperties>
  <drawing r:id="rId3"/>
  <legacyDrawing r:id="rId4"/>
  <extLst>
    <ext xmlns:x14="http://schemas.microsoft.com/office/spreadsheetml/2009/9/main" uri="{78C0D931-6437-407d-A8EE-F0AAD7539E65}">
      <x14:conditionalFormattings>
        <x14:conditionalFormatting xmlns:xm="http://schemas.microsoft.com/office/excel/2006/main">
          <x14:cfRule type="dataBar" id="{25D81130-E229-40D2-B896-07FB792CF7B7}">
            <x14:dataBar minLength="0" maxLength="100" gradient="0">
              <x14:cfvo type="autoMin"/>
              <x14:cfvo type="autoMax"/>
              <x14:negativeFillColor rgb="FFFF0000"/>
              <x14:axisColor rgb="FF000000"/>
            </x14:dataBar>
          </x14:cfRule>
          <xm:sqref>L10:L19</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Planilhas</vt:lpstr>
      </vt:variant>
      <vt:variant>
        <vt:i4>1</vt:i4>
      </vt:variant>
    </vt:vector>
  </HeadingPairs>
  <TitlesOfParts>
    <vt:vector size="1" baseType="lpstr">
      <vt:lpstr>Planilha1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francis.franquini@br.bosch.com</dc:creator>
  <cp:lastModifiedBy>Franquini Francis (CaP/ETS)</cp:lastModifiedBy>
  <dcterms:created xsi:type="dcterms:W3CDTF">2018-07-18T18:01:29Z</dcterms:created>
  <dcterms:modified xsi:type="dcterms:W3CDTF">2021-05-27T20:06:02Z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00206b4b-c6a9-4ec2-9c56-bd7216dc6b31</vt:lpwstr>
  </property>
</Properties>
</file>