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0" i="1" l="1"/>
  <c r="G24" i="1" l="1"/>
  <c r="F24" i="1"/>
  <c r="E24" i="1"/>
  <c r="D31" i="1" s="1"/>
  <c r="D24" i="1"/>
  <c r="C24" i="1"/>
  <c r="H17" i="1"/>
  <c r="H18" i="1"/>
  <c r="H19" i="1"/>
  <c r="H20" i="1"/>
  <c r="H21" i="1"/>
  <c r="H22" i="1"/>
  <c r="H23" i="1"/>
  <c r="H13" i="1"/>
  <c r="H14" i="1"/>
  <c r="H15" i="1"/>
  <c r="H16" i="1"/>
  <c r="H12" i="1"/>
  <c r="H24" i="1" l="1"/>
</calcChain>
</file>

<file path=xl/sharedStrings.xml><?xml version="1.0" encoding="utf-8"?>
<sst xmlns="http://schemas.openxmlformats.org/spreadsheetml/2006/main" count="38" uniqueCount="33">
  <si>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</si>
  <si>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Opcional. Condições adicionais que você deseja testar que podem ser avaliadas como VERDADEIRO ou FALSO, até um máximo de 255 condições.</t>
  </si>
  <si>
    <t>Total</t>
  </si>
  <si>
    <t>Função Lógica PROCH</t>
  </si>
  <si>
    <t>PROCH(valor_procurado, matriz_tabela, núm_índice_linha, [procurar_intervalo])</t>
  </si>
  <si>
    <t>valor_proc</t>
  </si>
  <si>
    <t xml:space="preserve">matriz_tabela </t>
  </si>
  <si>
    <t xml:space="preserve">núm_índice_linha  </t>
  </si>
  <si>
    <t>intervalo_proc</t>
  </si>
  <si>
    <t>Obrigatório. O valor a ser localizado na primeira linha da tabela. Valor_procurado pode ser um valor, uma referência ou uma cadeia de texto.</t>
  </si>
  <si>
    <t>Obrigatório. Uma tabela de informações onde os dados devem ser procurados. Use uma referência para um intervalo ou um nome de intervalo.</t>
  </si>
  <si>
    <t xml:space="preserve">Obrigatório. O número da linha em matriz_tabela de onde o valor correspondente deve ser retirado. </t>
  </si>
  <si>
    <t>Opcional. Um valor lógico que especifica se você quer que PROCH localize uma correspondência exata ou aproximada. Se VERDADEIRO ou omitido, uma correspondência aproximada é retornada.</t>
  </si>
  <si>
    <t>Empresa</t>
  </si>
  <si>
    <t>Alpha</t>
  </si>
  <si>
    <t>Beta</t>
  </si>
  <si>
    <t>Omega</t>
  </si>
  <si>
    <t>Andrômeda</t>
  </si>
  <si>
    <t>Avalon</t>
  </si>
  <si>
    <t>Total Grupo</t>
  </si>
  <si>
    <t>Janeiro</t>
  </si>
  <si>
    <t>Fevereiro</t>
  </si>
  <si>
    <t>Março</t>
  </si>
  <si>
    <t>Abril</t>
  </si>
  <si>
    <t>Maio</t>
  </si>
  <si>
    <t>Junho</t>
  </si>
  <si>
    <t>Julho</t>
  </si>
  <si>
    <t>Agosto</t>
  </si>
  <si>
    <t>Setembro</t>
  </si>
  <si>
    <t>Outubro</t>
  </si>
  <si>
    <t>Novembro</t>
  </si>
  <si>
    <t>Dezembro</t>
  </si>
  <si>
    <r>
      <t xml:space="preserve"> Localiza um valor na linha superior de uma tabela ou matriz de valores e retorna um valor na mesma coluna</t>
    </r>
    <r>
      <rPr>
        <b/>
        <sz val="12"/>
        <color theme="9" tint="-0.499984740745262"/>
        <rFont val="Calibri"/>
        <family val="2"/>
      </rPr>
      <t xml:space="preserve"> de uma linha especificada</t>
    </r>
    <r>
      <rPr>
        <b/>
        <sz val="10"/>
        <color theme="9" tint="-0.499984740745262"/>
        <rFont val="Calibri"/>
        <family val="2"/>
      </rPr>
      <t xml:space="preserve"> na tabela ou matriz.  </t>
    </r>
    <r>
      <rPr>
        <b/>
        <sz val="10"/>
        <color rgb="FF0070C0"/>
        <rFont val="Calibri"/>
        <family val="2"/>
      </rPr>
      <t>O H de PROCH significa "Horizontal."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</si>
</sst>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R$&quot;\ #,##0.00;[Red]\-&quot;R$&quot;\ #,##0.00"/>
    <numFmt numFmtId="44" formatCode="_-&quot;R$&quot;\ * #,##0.00_-;\-&quot;R$&quot;\ * #,##0.00_-;_-&quot;R$&quot;\ * &quot;-&quot;??_-;_-@_-"/>
  </numFmts>
  <fonts count="16"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sz val="11"/>
      <color theme="0"/>
      <name val="Calibri"/>
      <family val="2"/>
      <scheme val="minor"/>
    </font>
    <font>
      <b/>
      <sz val="11"/>
      <color theme="0"/>
      <name val="Calibri"/>
      <family val="2"/>
      <scheme val="minor"/>
    </font>
    <font>
      <b/>
      <sz val="11"/>
      <color rgb="FF3F3F3F"/>
      <name val="Calibri"/>
      <family val="2"/>
      <scheme val="minor"/>
    </font>
    <font>
      <b/>
      <sz val="10"/>
      <color rgb="FF3F3F3F"/>
      <name val="Calibri"/>
      <family val="2"/>
      <scheme val="minor"/>
    </font>
    <font>
      <b/>
      <sz val="12"/>
      <color theme="0"/>
      <name val="Calibri"/>
      <family val="2"/>
      <scheme val="minor"/>
    </font>
    <font>
      <b/>
      <sz val="11"/>
      <color theme="1"/>
      <name val="Calibri"/>
      <family val="2"/>
      <scheme val="minor"/>
    </font>
    <font>
      <b/>
      <sz val="10"/>
      <color theme="9" tint="-0.499984740745262"/>
      <name val="Calibri"/>
      <family val="2"/>
    </font>
    <font>
      <b/>
      <sz val="12"/>
      <color theme="9" tint="-0.499984740745262"/>
      <name val="Calibri"/>
      <family val="2"/>
    </font>
    <font>
      <b/>
      <sz val="10"/>
      <color rgb="FF0070C0"/>
      <name val="Calibri"/>
      <family val="2"/>
    </font>
  </fonts>
  <fills count="12">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patternFill patternType="solid">
        <fgColor theme="8" tint="0.79998168889431442"/>
        <bgColor indexed="64"/>
      </patternFill>
    </fill>
  </fills>
  <borders count="17">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medium">
        <color theme="8" tint="-0.249977111117893"/>
      </right>
      <top style="thin">
        <color theme="8" tint="-0.249977111117893"/>
      </top>
      <bottom style="medium">
        <color theme="8" tint="-0.249977111117893"/>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s>
  <cellStyleXfs count="6">
    <xf numFmtId="0" fontId="0" fillId="0" borderId="0"/>
    <xf numFmtId="44" fontId="1" fillId="0" borderId="0" applyFont="0" applyFill="0" applyBorder="0" applyAlignment="0" applyProtection="0"/>
    <xf numFmtId="0" fontId="7" fillId="4" borderId="0" applyNumberFormat="0" applyBorder="0" applyAlignment="0" applyProtection="0"/>
    <xf numFmtId="0" fontId="9" fillId="5" borderId="2" applyNumberFormat="0" applyAlignment="0" applyProtection="0"/>
    <xf numFmtId="0" fontId="1" fillId="7" borderId="0" applyNumberFormat="0" applyBorder="0" applyAlignment="0" applyProtection="0"/>
    <xf numFmtId="0" fontId="1" fillId="8" borderId="0" applyNumberFormat="0" applyBorder="0" applyAlignment="0" applyProtection="0"/>
  </cellStyleXfs>
  <cellXfs count="31">
    <xf numFmtId="0" fontId="0" fillId="0" borderId="0" xfId="0"/>
    <xf numFmtId="0" fontId="0" fillId="0" borderId="0" xfId="0" applyFill="1"/>
    <xf numFmtId="0" fontId="0" fillId="0" borderId="0" xfId="0"/>
    <xf numFmtId="0" fontId="8" fillId="6" borderId="3" xfId="0" applyFont="1" applyFill="1" applyBorder="1" applyAlignment="1">
      <alignment horizontal="center"/>
    </xf>
    <xf numFmtId="44" fontId="8" fillId="6" borderId="3" xfId="1" applyFont="1" applyFill="1" applyBorder="1" applyAlignment="1">
      <alignment horizontal="center"/>
    </xf>
    <xf numFmtId="8" fontId="10" fillId="5" borderId="4" xfId="3" applyNumberFormat="1" applyFont="1" applyBorder="1" applyAlignment="1">
      <alignment horizontal="center"/>
    </xf>
    <xf numFmtId="8" fontId="1" fillId="9" borderId="4" xfId="4" applyNumberFormat="1" applyFill="1" applyBorder="1" applyAlignment="1">
      <alignment horizontal="center"/>
    </xf>
    <xf numFmtId="8" fontId="7" fillId="10" borderId="4" xfId="0" applyNumberFormat="1" applyFont="1" applyFill="1" applyBorder="1"/>
    <xf numFmtId="0" fontId="0" fillId="11" borderId="7" xfId="0" applyFill="1" applyBorder="1"/>
    <xf numFmtId="0" fontId="0" fillId="11" borderId="8" xfId="0" applyFill="1" applyBorder="1"/>
    <xf numFmtId="0" fontId="0" fillId="11" borderId="9" xfId="0" applyFill="1" applyBorder="1"/>
    <xf numFmtId="0" fontId="0" fillId="11" borderId="12" xfId="0" applyFill="1" applyBorder="1"/>
    <xf numFmtId="0" fontId="0" fillId="11" borderId="0" xfId="0" applyFill="1" applyBorder="1"/>
    <xf numFmtId="0" fontId="0" fillId="11" borderId="13" xfId="0" applyFill="1" applyBorder="1"/>
    <xf numFmtId="0" fontId="0" fillId="11" borderId="15" xfId="0" applyFill="1" applyBorder="1"/>
    <xf numFmtId="0" fontId="0" fillId="11" borderId="16" xfId="0" applyFill="1" applyBorder="1"/>
    <xf numFmtId="0" fontId="0" fillId="11" borderId="14" xfId="0" applyFill="1" applyBorder="1"/>
    <xf numFmtId="0" fontId="1" fillId="7" borderId="10" xfId="4" applyBorder="1" applyAlignment="1"/>
    <xf numFmtId="0" fontId="8" fillId="4" borderId="7" xfId="2" applyFont="1" applyBorder="1" applyAlignment="1"/>
    <xf numFmtId="0" fontId="8" fillId="4" borderId="9" xfId="2" applyFont="1" applyBorder="1" applyAlignment="1">
      <alignment horizontal="center"/>
    </xf>
    <xf numFmtId="8" fontId="12" fillId="7" borderId="11" xfId="4" applyNumberFormat="1" applyFont="1" applyBorder="1" applyAlignment="1">
      <alignment horizontal="center"/>
    </xf>
    <xf numFmtId="0" fontId="6" fillId="2" borderId="1" xfId="0" applyFont="1" applyFill="1" applyBorder="1" applyAlignment="1">
      <alignment vertical="center" wrapText="1"/>
    </xf>
    <xf numFmtId="0" fontId="1" fillId="8" borderId="4" xfId="5" applyBorder="1" applyAlignment="1">
      <alignment horizontal="center"/>
    </xf>
    <xf numFmtId="0" fontId="11" fillId="6" borderId="3" xfId="0" applyFont="1" applyFill="1" applyBorder="1" applyAlignment="1">
      <alignment horizontal="center"/>
    </xf>
    <xf numFmtId="0" fontId="3" fillId="2" borderId="1" xfId="0" applyFont="1" applyFill="1" applyBorder="1" applyAlignment="1">
      <alignment horizontal="right" vertical="center"/>
    </xf>
    <xf numFmtId="0" fontId="8" fillId="10" borderId="5" xfId="0" applyFont="1" applyFill="1" applyBorder="1" applyAlignment="1">
      <alignment horizontal="center"/>
    </xf>
    <xf numFmtId="0" fontId="8" fillId="10" borderId="6" xfId="0" applyFont="1" applyFill="1" applyBorder="1" applyAlignment="1">
      <alignment horizontal="center"/>
    </xf>
    <xf numFmtId="0" fontId="4" fillId="3" borderId="1" xfId="0" applyFont="1" applyFill="1" applyBorder="1"/>
    <xf numFmtId="0" fontId="2" fillId="3" borderId="1" xfId="0" applyFont="1" applyFill="1" applyBorder="1" applyAlignment="1">
      <alignment wrapText="1"/>
    </xf>
    <xf numFmtId="0" fontId="13" fillId="3" borderId="1" xfId="0" applyFont="1" applyFill="1" applyBorder="1" applyAlignment="1">
      <alignment vertical="center" wrapText="1"/>
    </xf>
    <xf numFmtId="0" fontId="5" fillId="3" borderId="1" xfId="0" applyFont="1" applyFill="1" applyBorder="1" applyAlignment="1">
      <alignment vertical="center"/>
    </xf>
  </cellXfs>
  <cellStyles count="6">
    <cellStyle name="40% - Ênfase6" xfId="5" builtinId="51"/>
    <cellStyle name="60% - Ênfase5" xfId="4" builtinId="48"/>
    <cellStyle name="Ênfase1" xfId="2" builtinId="29"/>
    <cellStyle name="Moeda" xfId="1" builtinId="4"/>
    <cellStyle name="Normal" xfId="0" builtinId="0"/>
    <cellStyle name="Saída" xfId="3"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DDEBF7"/>
      <color rgb="FF6AB0B2"/>
      <color rgb="FF006600"/>
      <color rgb="FF339966"/>
      <color rgb="FF0066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2271051588637"/>
          <c:y val="0.12827502232324053"/>
          <c:w val="0.42278005847559652"/>
          <c:h val="0.76492680682955871"/>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BF-4399-A89F-5CB6194E6B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BF-4399-A89F-5CB6194E6B98}"/>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Planilha1!$C$30:$C$31</c:f>
              <c:strCache>
                <c:ptCount val="2"/>
                <c:pt idx="0">
                  <c:v>Alpha</c:v>
                </c:pt>
                <c:pt idx="1">
                  <c:v>Avalon</c:v>
                </c:pt>
              </c:strCache>
            </c:strRef>
          </c:cat>
          <c:val>
            <c:numRef>
              <c:f>Planilha1!$D$30:$D$31</c:f>
              <c:numCache>
                <c:formatCode>"R$"#,##0.00_);[Red]\("R$"#,##0.00\)</c:formatCode>
                <c:ptCount val="2"/>
                <c:pt idx="0">
                  <c:v>39700</c:v>
                </c:pt>
                <c:pt idx="1">
                  <c:v>31510</c:v>
                </c:pt>
              </c:numCache>
            </c:numRef>
          </c:val>
          <c:extLst>
            <c:ext xmlns:c16="http://schemas.microsoft.com/office/drawing/2014/chart" uri="{C3380CC4-5D6E-409C-BE32-E72D297353CC}">
              <c16:uniqueId val="{00000000-585E-4F59-A581-951579F34BB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257175</xdr:colOff>
      <xdr:row>25</xdr:row>
      <xdr:rowOff>28575</xdr:rowOff>
    </xdr:from>
    <xdr:to>
      <xdr:col>7</xdr:col>
      <xdr:colOff>866775</xdr:colOff>
      <xdr:row>34</xdr:row>
      <xdr:rowOff>133350</xdr:rowOff>
    </xdr:to>
    <xdr:graphicFrame macro="">
      <xdr:nvGraphicFramePr>
        <xdr:cNvPr id="4" name="Gráfico 3">
          <a:extLst>
            <a:ext uri="{FF2B5EF4-FFF2-40B4-BE49-F238E27FC236}">
              <a16:creationId xmlns:a16="http://schemas.microsoft.com/office/drawing/2014/main" id="{0B897E83-778D-430E-99FF-4A535DDD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tabSelected="1" topLeftCell="A10" zoomScale="120" zoomScaleNormal="120" zoomScalePageLayoutView="130" workbookViewId="0">
      <selection activeCell="C31" sqref="C31"/>
    </sheetView>
  </sheetViews>
  <sheetFormatPr defaultColWidth="0" defaultRowHeight="15" zeroHeight="1" x14ac:dyDescent="0.25"/>
  <cols>
    <col min="1" max="1" width="9.140625" customWidth="1"/>
    <col min="2" max="2" width="12" customWidth="1"/>
    <col min="3" max="3" width="16.28515625" customWidth="1"/>
    <col min="4" max="4" width="17.85546875" customWidth="1"/>
    <col min="5" max="5" width="13.85546875" bestFit="1" customWidth="1"/>
    <col min="6" max="6" width="14.42578125" customWidth="1"/>
    <col min="7" max="7" width="12.7109375" bestFit="1" customWidth="1"/>
    <col min="8" max="8" width="13.7109375" customWidth="1"/>
    <col min="9" max="9" width="2.5703125" customWidth="1"/>
    <col min="10" max="10" width="9.140625" hidden="1" customWidth="1"/>
    <col min="11" max="11" width="5.140625" hidden="1" customWidth="1"/>
    <col min="12" max="12" width="14" hidden="1" customWidth="1"/>
    <col min="13" max="13" width="9.140625" hidden="1" customWidth="1"/>
    <col min="14" max="14" width="1.42578125" hidden="1" customWidth="1"/>
    <col min="15" max="15" width="2.140625" hidden="1" customWidth="1"/>
    <col min="16" max="16" width="5" hidden="1" customWidth="1"/>
    <col min="17" max="17" width="3.7109375" hidden="1" customWidth="1"/>
    <col min="18" max="16384" width="9.140625" style="1" hidden="1"/>
  </cols>
  <sheetData>
    <row r="1" spans="1:17" ht="18.75" x14ac:dyDescent="0.3">
      <c r="A1" s="27" t="s">
        <v>3</v>
      </c>
      <c r="B1" s="27"/>
      <c r="C1" s="27"/>
      <c r="D1" s="27"/>
      <c r="E1" s="27"/>
      <c r="F1" s="27"/>
      <c r="G1" s="27"/>
      <c r="H1" s="27"/>
      <c r="Q1" s="1"/>
    </row>
    <row r="2" spans="1:17" ht="27.95" customHeight="1" x14ac:dyDescent="0.25">
      <c r="A2" s="28" t="s">
        <v>0</v>
      </c>
      <c r="B2" s="28"/>
      <c r="C2" s="28"/>
      <c r="D2" s="28"/>
      <c r="E2" s="28"/>
      <c r="F2" s="28"/>
      <c r="G2" s="28"/>
      <c r="H2" s="28"/>
      <c r="Q2" s="1"/>
    </row>
    <row r="3" spans="1:17" ht="33.75" customHeight="1" x14ac:dyDescent="0.25">
      <c r="A3" s="29" t="s">
        <v>32</v>
      </c>
      <c r="B3" s="29"/>
      <c r="C3" s="29"/>
      <c r="D3" s="29"/>
      <c r="E3" s="29"/>
      <c r="F3" s="29"/>
      <c r="G3" s="29"/>
      <c r="H3" s="29"/>
      <c r="Q3" s="1"/>
    </row>
    <row r="4" spans="1:17" ht="23.25" customHeight="1" x14ac:dyDescent="0.25">
      <c r="A4" s="30" t="s">
        <v>4</v>
      </c>
      <c r="B4" s="30"/>
      <c r="C4" s="30"/>
      <c r="D4" s="30"/>
      <c r="E4" s="30"/>
      <c r="F4" s="30"/>
      <c r="G4" s="30"/>
      <c r="H4" s="30"/>
      <c r="Q4" s="1"/>
    </row>
    <row r="5" spans="1:17" ht="24.95" customHeight="1" x14ac:dyDescent="0.25">
      <c r="A5" s="24" t="s">
        <v>5</v>
      </c>
      <c r="B5" s="24"/>
      <c r="C5" s="21" t="s">
        <v>9</v>
      </c>
      <c r="D5" s="21"/>
      <c r="E5" s="21"/>
      <c r="F5" s="21"/>
      <c r="G5" s="21"/>
      <c r="H5" s="21"/>
      <c r="Q5" s="1"/>
    </row>
    <row r="6" spans="1:17" ht="24.95" customHeight="1" x14ac:dyDescent="0.25">
      <c r="A6" s="24" t="s">
        <v>6</v>
      </c>
      <c r="B6" s="24"/>
      <c r="C6" s="21" t="s">
        <v>10</v>
      </c>
      <c r="D6" s="21"/>
      <c r="E6" s="21"/>
      <c r="F6" s="21"/>
      <c r="G6" s="21"/>
      <c r="H6" s="21"/>
      <c r="Q6" s="1"/>
    </row>
    <row r="7" spans="1:17" ht="15" customHeight="1" x14ac:dyDescent="0.25">
      <c r="A7" s="24" t="s">
        <v>7</v>
      </c>
      <c r="B7" s="24"/>
      <c r="C7" s="21" t="s">
        <v>11</v>
      </c>
      <c r="D7" s="21"/>
      <c r="E7" s="21"/>
      <c r="F7" s="21"/>
      <c r="G7" s="21"/>
      <c r="H7" s="21"/>
      <c r="Q7" s="1"/>
    </row>
    <row r="8" spans="1:17" ht="24.95" customHeight="1" x14ac:dyDescent="0.25">
      <c r="A8" s="24" t="s">
        <v>6</v>
      </c>
      <c r="B8" s="24"/>
      <c r="C8" s="21" t="s">
        <v>1</v>
      </c>
      <c r="D8" s="21"/>
      <c r="E8" s="21"/>
      <c r="F8" s="21"/>
      <c r="G8" s="21"/>
      <c r="H8" s="21"/>
      <c r="Q8" s="1"/>
    </row>
    <row r="9" spans="1:17" ht="24.95" customHeight="1" x14ac:dyDescent="0.25">
      <c r="A9" s="24" t="s">
        <v>8</v>
      </c>
      <c r="B9" s="24"/>
      <c r="C9" s="21" t="s">
        <v>12</v>
      </c>
      <c r="D9" s="21"/>
      <c r="E9" s="21"/>
      <c r="F9" s="21"/>
      <c r="G9" s="21"/>
      <c r="H9" s="21"/>
      <c r="Q9" s="1"/>
    </row>
    <row r="10" spans="1:17" ht="7.5" customHeight="1" x14ac:dyDescent="0.25"/>
    <row r="11" spans="1:17" ht="15.75" x14ac:dyDescent="0.25">
      <c r="A11" s="23" t="s">
        <v>13</v>
      </c>
      <c r="B11" s="23"/>
      <c r="C11" s="3" t="s">
        <v>14</v>
      </c>
      <c r="D11" s="3" t="s">
        <v>15</v>
      </c>
      <c r="E11" s="4" t="s">
        <v>16</v>
      </c>
      <c r="F11" s="4" t="s">
        <v>17</v>
      </c>
      <c r="G11" s="4" t="s">
        <v>18</v>
      </c>
      <c r="H11" s="4" t="s">
        <v>19</v>
      </c>
    </row>
    <row r="12" spans="1:17" x14ac:dyDescent="0.25">
      <c r="A12" s="22" t="s">
        <v>20</v>
      </c>
      <c r="B12" s="22"/>
      <c r="C12" s="5">
        <v>3000</v>
      </c>
      <c r="D12" s="5">
        <v>2900</v>
      </c>
      <c r="E12" s="5">
        <v>2800</v>
      </c>
      <c r="F12" s="5">
        <v>3300</v>
      </c>
      <c r="G12" s="5">
        <v>1500</v>
      </c>
      <c r="H12" s="6">
        <f>SUM(C12:G12)</f>
        <v>13500</v>
      </c>
    </row>
    <row r="13" spans="1:17" x14ac:dyDescent="0.25">
      <c r="A13" s="22" t="s">
        <v>21</v>
      </c>
      <c r="B13" s="22"/>
      <c r="C13" s="5">
        <v>2600</v>
      </c>
      <c r="D13" s="5">
        <v>3250</v>
      </c>
      <c r="E13" s="5">
        <v>3000</v>
      </c>
      <c r="F13" s="5">
        <v>2950</v>
      </c>
      <c r="G13" s="5">
        <v>2500</v>
      </c>
      <c r="H13" s="6">
        <f t="shared" ref="H13:H23" si="0">SUM(C13:G13)</f>
        <v>14300</v>
      </c>
    </row>
    <row r="14" spans="1:17" x14ac:dyDescent="0.25">
      <c r="A14" s="22" t="s">
        <v>22</v>
      </c>
      <c r="B14" s="22"/>
      <c r="C14" s="5">
        <v>2800</v>
      </c>
      <c r="D14" s="5">
        <v>2600</v>
      </c>
      <c r="E14" s="5">
        <v>3000</v>
      </c>
      <c r="F14" s="5">
        <v>2700</v>
      </c>
      <c r="G14" s="5">
        <v>3700</v>
      </c>
      <c r="H14" s="6">
        <f t="shared" si="0"/>
        <v>14800</v>
      </c>
    </row>
    <row r="15" spans="1:17" x14ac:dyDescent="0.25">
      <c r="A15" s="22" t="s">
        <v>23</v>
      </c>
      <c r="B15" s="22"/>
      <c r="C15" s="5">
        <v>3100</v>
      </c>
      <c r="D15" s="5">
        <v>3000</v>
      </c>
      <c r="E15" s="5">
        <v>2900</v>
      </c>
      <c r="F15" s="5">
        <v>3300</v>
      </c>
      <c r="G15" s="5">
        <v>2200</v>
      </c>
      <c r="H15" s="6">
        <f t="shared" si="0"/>
        <v>14500</v>
      </c>
    </row>
    <row r="16" spans="1:17" x14ac:dyDescent="0.25">
      <c r="A16" s="22" t="s">
        <v>24</v>
      </c>
      <c r="B16" s="22"/>
      <c r="C16" s="5">
        <v>2500</v>
      </c>
      <c r="D16" s="5">
        <v>2900</v>
      </c>
      <c r="E16" s="5">
        <v>3300</v>
      </c>
      <c r="F16" s="5">
        <v>3500</v>
      </c>
      <c r="G16" s="5">
        <v>3000</v>
      </c>
      <c r="H16" s="6">
        <f t="shared" si="0"/>
        <v>15200</v>
      </c>
    </row>
    <row r="17" spans="1:8" x14ac:dyDescent="0.25">
      <c r="A17" s="22" t="s">
        <v>25</v>
      </c>
      <c r="B17" s="22"/>
      <c r="C17" s="5">
        <v>2500</v>
      </c>
      <c r="D17" s="5">
        <v>2400</v>
      </c>
      <c r="E17" s="5">
        <v>3000</v>
      </c>
      <c r="F17" s="5">
        <v>5350</v>
      </c>
      <c r="G17" s="5">
        <v>1200</v>
      </c>
      <c r="H17" s="6">
        <f t="shared" si="0"/>
        <v>14450</v>
      </c>
    </row>
    <row r="18" spans="1:8" x14ac:dyDescent="0.25">
      <c r="A18" s="22" t="s">
        <v>26</v>
      </c>
      <c r="B18" s="22"/>
      <c r="C18" s="5">
        <v>3800</v>
      </c>
      <c r="D18" s="5">
        <v>3000</v>
      </c>
      <c r="E18" s="5">
        <v>9300</v>
      </c>
      <c r="F18" s="5">
        <v>3000</v>
      </c>
      <c r="G18" s="5">
        <v>2010</v>
      </c>
      <c r="H18" s="6">
        <f t="shared" si="0"/>
        <v>21110</v>
      </c>
    </row>
    <row r="19" spans="1:8" x14ac:dyDescent="0.25">
      <c r="A19" s="22" t="s">
        <v>27</v>
      </c>
      <c r="B19" s="22"/>
      <c r="C19" s="5">
        <v>7000</v>
      </c>
      <c r="D19" s="5">
        <v>8500</v>
      </c>
      <c r="E19" s="5">
        <v>2600</v>
      </c>
      <c r="F19" s="5">
        <v>2800</v>
      </c>
      <c r="G19" s="5">
        <v>3500</v>
      </c>
      <c r="H19" s="6">
        <f t="shared" si="0"/>
        <v>24400</v>
      </c>
    </row>
    <row r="20" spans="1:8" x14ac:dyDescent="0.25">
      <c r="A20" s="22" t="s">
        <v>28</v>
      </c>
      <c r="B20" s="22"/>
      <c r="C20" s="5">
        <v>3100</v>
      </c>
      <c r="D20" s="5">
        <v>2900</v>
      </c>
      <c r="E20" s="5">
        <v>3200</v>
      </c>
      <c r="F20" s="5">
        <v>2800</v>
      </c>
      <c r="G20" s="5">
        <v>2800</v>
      </c>
      <c r="H20" s="6">
        <f t="shared" si="0"/>
        <v>14800</v>
      </c>
    </row>
    <row r="21" spans="1:8" x14ac:dyDescent="0.25">
      <c r="A21" s="22" t="s">
        <v>29</v>
      </c>
      <c r="B21" s="22"/>
      <c r="C21" s="5">
        <v>3100</v>
      </c>
      <c r="D21" s="5">
        <v>2500</v>
      </c>
      <c r="E21" s="5">
        <v>2800</v>
      </c>
      <c r="F21" s="5">
        <v>3100</v>
      </c>
      <c r="G21" s="5">
        <v>3000</v>
      </c>
      <c r="H21" s="6">
        <f t="shared" si="0"/>
        <v>14500</v>
      </c>
    </row>
    <row r="22" spans="1:8" x14ac:dyDescent="0.25">
      <c r="A22" s="22" t="s">
        <v>30</v>
      </c>
      <c r="B22" s="22"/>
      <c r="C22" s="5">
        <v>3000</v>
      </c>
      <c r="D22" s="5">
        <v>3000</v>
      </c>
      <c r="E22" s="5">
        <v>3100</v>
      </c>
      <c r="F22" s="5">
        <v>2650</v>
      </c>
      <c r="G22" s="5">
        <v>2900</v>
      </c>
      <c r="H22" s="6">
        <f t="shared" si="0"/>
        <v>14650</v>
      </c>
    </row>
    <row r="23" spans="1:8" x14ac:dyDescent="0.25">
      <c r="A23" s="22" t="s">
        <v>31</v>
      </c>
      <c r="B23" s="22"/>
      <c r="C23" s="5">
        <v>3200</v>
      </c>
      <c r="D23" s="5">
        <v>3000</v>
      </c>
      <c r="E23" s="5">
        <v>2900</v>
      </c>
      <c r="F23" s="5">
        <v>3600</v>
      </c>
      <c r="G23" s="5">
        <v>3200</v>
      </c>
      <c r="H23" s="6">
        <f t="shared" si="0"/>
        <v>15900</v>
      </c>
    </row>
    <row r="24" spans="1:8" x14ac:dyDescent="0.25">
      <c r="A24" s="25" t="s">
        <v>2</v>
      </c>
      <c r="B24" s="26"/>
      <c r="C24" s="7">
        <f>SUM(C12:C23)</f>
        <v>39700</v>
      </c>
      <c r="D24" s="7">
        <f>SUM(D12:D23)</f>
        <v>39950</v>
      </c>
      <c r="E24" s="7">
        <f t="shared" ref="E24:H24" si="1">SUM(E12:E23)</f>
        <v>41900</v>
      </c>
      <c r="F24" s="7">
        <f t="shared" si="1"/>
        <v>39050</v>
      </c>
      <c r="G24" s="7">
        <f t="shared" si="1"/>
        <v>31510</v>
      </c>
      <c r="H24" s="7">
        <f t="shared" si="1"/>
        <v>192110</v>
      </c>
    </row>
    <row r="25" spans="1:8" ht="6.75" customHeight="1" thickBot="1" x14ac:dyDescent="0.3">
      <c r="C25" s="1"/>
      <c r="D25" s="1"/>
      <c r="E25" s="2"/>
    </row>
    <row r="26" spans="1:8" x14ac:dyDescent="0.25">
      <c r="A26" s="8"/>
      <c r="B26" s="9"/>
      <c r="C26" s="9"/>
      <c r="D26" s="9"/>
      <c r="E26" s="9"/>
      <c r="F26" s="9"/>
      <c r="G26" s="9"/>
      <c r="H26" s="10"/>
    </row>
    <row r="27" spans="1:8" x14ac:dyDescent="0.25">
      <c r="A27" s="11"/>
      <c r="B27" s="12"/>
      <c r="C27" s="12"/>
      <c r="D27" s="12"/>
      <c r="E27" s="12"/>
      <c r="F27" s="12"/>
      <c r="G27" s="12"/>
      <c r="H27" s="13"/>
    </row>
    <row r="28" spans="1:8" ht="15.75" thickBot="1" x14ac:dyDescent="0.3">
      <c r="A28" s="11"/>
      <c r="B28" s="12"/>
      <c r="C28" s="12"/>
      <c r="D28" s="12"/>
      <c r="E28" s="12"/>
      <c r="F28" s="12"/>
      <c r="G28" s="12"/>
      <c r="H28" s="13"/>
    </row>
    <row r="29" spans="1:8" x14ac:dyDescent="0.25">
      <c r="A29" s="11"/>
      <c r="B29" s="12"/>
      <c r="C29" s="18" t="s">
        <v>13</v>
      </c>
      <c r="D29" s="19" t="s">
        <v>2</v>
      </c>
      <c r="E29" s="12"/>
      <c r="F29" s="12"/>
      <c r="G29" s="12"/>
      <c r="H29" s="13"/>
    </row>
    <row r="30" spans="1:8" ht="15.75" thickBot="1" x14ac:dyDescent="0.3">
      <c r="A30" s="11"/>
      <c r="B30" s="12"/>
      <c r="C30" s="17" t="s">
        <v>14</v>
      </c>
      <c r="D30" s="20">
        <f>HLOOKUP(C30,C11:H24,14,FALSE)</f>
        <v>39700</v>
      </c>
      <c r="E30" s="12"/>
      <c r="F30" s="12"/>
      <c r="G30" s="12"/>
      <c r="H30" s="13"/>
    </row>
    <row r="31" spans="1:8" ht="15.75" thickBot="1" x14ac:dyDescent="0.3">
      <c r="A31" s="11"/>
      <c r="B31" s="12"/>
      <c r="C31" s="17" t="s">
        <v>18</v>
      </c>
      <c r="D31" s="20">
        <f>HLOOKUP(C31,C11:H24,14,FALSE)</f>
        <v>31510</v>
      </c>
      <c r="E31" s="12"/>
      <c r="F31" s="12"/>
      <c r="G31" s="12"/>
      <c r="H31" s="13"/>
    </row>
    <row r="32" spans="1:8" x14ac:dyDescent="0.25">
      <c r="A32" s="11"/>
      <c r="B32" s="12"/>
      <c r="C32" s="12"/>
      <c r="D32" s="12"/>
      <c r="E32" s="12"/>
      <c r="F32" s="12"/>
      <c r="G32" s="12"/>
      <c r="H32" s="13"/>
    </row>
    <row r="33" spans="1:8" x14ac:dyDescent="0.25">
      <c r="A33" s="11"/>
      <c r="B33" s="12"/>
      <c r="C33" s="12"/>
      <c r="D33" s="12"/>
      <c r="E33" s="12"/>
      <c r="F33" s="12"/>
      <c r="G33" s="12"/>
      <c r="H33" s="13"/>
    </row>
    <row r="34" spans="1:8" x14ac:dyDescent="0.25">
      <c r="A34" s="11"/>
      <c r="B34" s="12"/>
      <c r="C34" s="12"/>
      <c r="D34" s="12"/>
      <c r="E34" s="12"/>
      <c r="F34" s="12"/>
      <c r="G34" s="12"/>
      <c r="H34" s="13"/>
    </row>
    <row r="35" spans="1:8" ht="15.75" thickBot="1" x14ac:dyDescent="0.3">
      <c r="A35" s="16"/>
      <c r="B35" s="14"/>
      <c r="C35" s="14"/>
      <c r="D35" s="14"/>
      <c r="E35" s="14"/>
      <c r="F35" s="14"/>
      <c r="G35" s="14"/>
      <c r="H35" s="15"/>
    </row>
    <row r="36" spans="1:8" x14ac:dyDescent="0.25"/>
    <row r="37" spans="1:8" hidden="1" x14ac:dyDescent="0.25"/>
    <row r="38" spans="1:8" hidden="1" x14ac:dyDescent="0.25"/>
    <row r="39" spans="1:8" hidden="1" x14ac:dyDescent="0.25"/>
    <row r="40" spans="1:8" hidden="1" x14ac:dyDescent="0.25"/>
    <row r="41" spans="1:8" hidden="1" x14ac:dyDescent="0.25"/>
    <row r="42" spans="1:8" hidden="1" x14ac:dyDescent="0.25"/>
  </sheetData>
  <mergeCells count="28">
    <mergeCell ref="A1:H1"/>
    <mergeCell ref="A2:H2"/>
    <mergeCell ref="A3:H3"/>
    <mergeCell ref="A4:H4"/>
    <mergeCell ref="A5:B5"/>
    <mergeCell ref="C5:H5"/>
    <mergeCell ref="A23:B23"/>
    <mergeCell ref="A24:B24"/>
    <mergeCell ref="A17:B17"/>
    <mergeCell ref="A15:B15"/>
    <mergeCell ref="A16:B16"/>
    <mergeCell ref="A18:B18"/>
    <mergeCell ref="A19:B19"/>
    <mergeCell ref="A20:B20"/>
    <mergeCell ref="A21:B21"/>
    <mergeCell ref="A22:B22"/>
    <mergeCell ref="C6:H6"/>
    <mergeCell ref="A14:B14"/>
    <mergeCell ref="A11:B11"/>
    <mergeCell ref="A12:B12"/>
    <mergeCell ref="A13:B13"/>
    <mergeCell ref="A6:B6"/>
    <mergeCell ref="A7:B7"/>
    <mergeCell ref="A8:B8"/>
    <mergeCell ref="A9:B9"/>
    <mergeCell ref="C7:H7"/>
    <mergeCell ref="C8:H8"/>
    <mergeCell ref="C9:H9"/>
  </mergeCells>
  <dataValidations count="1">
    <dataValidation type="list" allowBlank="1" showInputMessage="1" showErrorMessage="1" sqref="C30:C31">
      <formula1>$C$11:$H$11</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2021-06-10T16:51:56Z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