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9 Func245es de Pesquisa de Texto\"/>
    </mc:Choice>
  </mc:AlternateContent>
  <bookViews>
    <workbookView xWindow="0" yWindow="0" windowWidth="20490" windowHeight="8835" activeTab="1"/>
  </bookViews>
  <sheets>
    <sheet name="Frete" sheetId="7" r:id="rId1"/>
    <sheet name="Calculo" sheetId="8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8" l="1"/>
  <c r="C5" i="8" l="1"/>
</calcChain>
</file>

<file path=xl/sharedStrings.xml><?xml version="1.0" encoding="utf-8"?>
<sst xmlns="http://schemas.openxmlformats.org/spreadsheetml/2006/main" count="19" uniqueCount="18">
  <si>
    <t>3 (três) eixos</t>
  </si>
  <si>
    <t xml:space="preserve"> 5 (cinco) eixos</t>
  </si>
  <si>
    <t>Geral</t>
  </si>
  <si>
    <t>Granel</t>
  </si>
  <si>
    <t>Neogranel</t>
  </si>
  <si>
    <t>Frigorifica</t>
  </si>
  <si>
    <t>Perigosa</t>
  </si>
  <si>
    <t xml:space="preserve"> 6 (seis) eixos</t>
  </si>
  <si>
    <t>8 (oito) eixos</t>
  </si>
  <si>
    <t>Distancia</t>
  </si>
  <si>
    <t>Tipo</t>
  </si>
  <si>
    <t>Valor KM</t>
  </si>
  <si>
    <t>Valor Frete</t>
  </si>
  <si>
    <t xml:space="preserve"> 5 (cinco) eixos2</t>
  </si>
  <si>
    <t>De (KM)</t>
  </si>
  <si>
    <t>Até (KM)</t>
  </si>
  <si>
    <t>Tipos</t>
  </si>
  <si>
    <t>Calcula 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</si>
</sst>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3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2" applyNumberFormat="0" applyFill="0" applyAlignment="0" applyProtection="0"/>
    <xf numFmtId="0" fontId="6" fillId="4" borderId="3" applyNumberFormat="0" applyAlignment="0" applyProtection="0"/>
    <xf numFmtId="0" fontId="8" fillId="0" borderId="4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5" fillId="0" borderId="2" xfId="4" applyAlignment="1">
      <alignment horizontal="center"/>
    </xf>
    <xf numFmtId="0" fontId="7" fillId="5" borderId="3" xfId="5" applyFont="1" applyFill="1" applyAlignment="1">
      <alignment horizontal="center"/>
    </xf>
    <xf numFmtId="0" fontId="4" fillId="0" borderId="0" xfId="0" applyFont="1"/>
    <xf numFmtId="0" fontId="9" fillId="5" borderId="3" xfId="5" applyFont="1" applyFill="1" applyAlignment="1">
      <alignment horizontal="center"/>
    </xf>
    <xf numFmtId="0" fontId="10" fillId="2" borderId="5" xfId="2" applyFont="1" applyBorder="1"/>
    <xf numFmtId="0" fontId="11" fillId="3" borderId="5" xfId="3" applyFont="1" applyBorder="1" applyAlignment="1">
      <alignment horizontal="center"/>
    </xf>
    <xf numFmtId="0" fontId="10" fillId="2" borderId="6" xfId="2" applyFont="1" applyBorder="1"/>
    <xf numFmtId="0" fontId="11" fillId="3" borderId="6" xfId="3" applyFont="1" applyBorder="1" applyAlignment="1">
      <alignment horizontal="center"/>
    </xf>
    <xf numFmtId="0" fontId="0" fillId="0" borderId="1" xfId="0" applyBorder="1"/>
    <xf numFmtId="44" fontId="11" fillId="3" borderId="6" xfId="1" applyFont="1" applyFill="1" applyBorder="1" applyAlignment="1">
      <alignment horizontal="center"/>
    </xf>
    <xf numFmtId="0" fontId="12" fillId="0" borderId="4" xfId="6" applyFont="1" applyFill="1" applyAlignment="1">
      <alignment horizontal="center"/>
    </xf>
  </cellXfs>
  <cellStyles count="7">
    <cellStyle name="60% - Ênfase5" xfId="3" builtinId="48"/>
    <cellStyle name="Ênfase1" xfId="2" builtinId="29"/>
    <cellStyle name="Moeda" xfId="1" builtinId="4"/>
    <cellStyle name="Normal" xfId="0" builtinId="0"/>
    <cellStyle name="Saída" xfId="5" builtinId="21"/>
    <cellStyle name="Título 2" xfId="4" builtinId="17"/>
    <cellStyle name="Total" xfId="6" builtinId="25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0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val_frete" displayName="val_frete" ref="A2:G32" totalsRowShown="0" headerRowDxfId="9" dataDxfId="7" headerRowBorderDxfId="8" headerRowCellStyle="Saída">
  <autoFilter ref="A2:G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e (KM)" dataDxfId="6"/>
    <tableColumn id="2" name="Até (KM)" dataDxfId="5"/>
    <tableColumn id="3" name="3 (três) eixos" dataDxfId="4" dataCellStyle="Moeda"/>
    <tableColumn id="4" name=" 5 (cinco) eixos" dataDxfId="3" dataCellStyle="Moeda"/>
    <tableColumn id="5" name=" 5 (cinco) eixos2" dataDxfId="2" dataCellStyle="Moeda"/>
    <tableColumn id="6" name=" 6 (seis) eixos" dataDxfId="1" dataCellStyle="Moeda"/>
    <tableColumn id="7" name="8 (oito) eixos" dataDxfId="0" dataCellStyle="Moed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zoomScale="120" zoomScaleNormal="120" workbookViewId="0">
      <selection activeCell="B6" sqref="B6"/>
    </sheetView>
  </sheetViews>
  <sheetFormatPr defaultColWidth="0" defaultRowHeight="15" zeroHeight="1" x14ac:dyDescent="0.25"/>
  <cols>
    <col min="1" max="1" width="10.5703125" bestFit="1" customWidth="1"/>
    <col min="2" max="2" width="11.5703125" bestFit="1" customWidth="1"/>
    <col min="3" max="3" width="16.28515625" bestFit="1" customWidth="1"/>
    <col min="4" max="4" width="18.28515625" bestFit="1" customWidth="1"/>
    <col min="5" max="5" width="19.7109375" bestFit="1" customWidth="1"/>
    <col min="6" max="6" width="16.7109375" bestFit="1" customWidth="1"/>
    <col min="7" max="7" width="16.28515625" bestFit="1" customWidth="1"/>
    <col min="8" max="8" width="2" customWidth="1"/>
    <col min="9" max="10" width="9.140625" hidden="1" customWidth="1"/>
    <col min="11" max="11" width="12" hidden="1" customWidth="1"/>
    <col min="12" max="16384" width="9.140625" hidden="1"/>
  </cols>
  <sheetData>
    <row r="1" spans="1:11" ht="18" thickBot="1" x14ac:dyDescent="0.35">
      <c r="A1" s="3" t="s">
        <v>16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1" ht="19.5" thickTop="1" x14ac:dyDescent="0.3">
      <c r="A2" s="6" t="s">
        <v>14</v>
      </c>
      <c r="B2" s="6" t="s">
        <v>15</v>
      </c>
      <c r="C2" s="6" t="s">
        <v>0</v>
      </c>
      <c r="D2" s="6" t="s">
        <v>1</v>
      </c>
      <c r="E2" s="6" t="s">
        <v>13</v>
      </c>
      <c r="F2" s="6" t="s">
        <v>7</v>
      </c>
      <c r="G2" s="6" t="s">
        <v>8</v>
      </c>
    </row>
    <row r="3" spans="1:11" x14ac:dyDescent="0.25">
      <c r="A3" s="1">
        <v>1</v>
      </c>
      <c r="B3" s="1">
        <v>100</v>
      </c>
      <c r="C3" s="2">
        <v>2.1</v>
      </c>
      <c r="D3" s="2">
        <v>2.0499999999999998</v>
      </c>
      <c r="E3" s="2">
        <v>1.87</v>
      </c>
      <c r="F3" s="2">
        <v>1.47</v>
      </c>
      <c r="G3" s="2">
        <v>1.64</v>
      </c>
    </row>
    <row r="4" spans="1:11" x14ac:dyDescent="0.25">
      <c r="A4" s="1">
        <v>101</v>
      </c>
      <c r="B4" s="1">
        <v>200</v>
      </c>
      <c r="C4" s="2">
        <v>1.28</v>
      </c>
      <c r="D4" s="2">
        <v>1.27</v>
      </c>
      <c r="E4" s="2">
        <v>1.1399999999999999</v>
      </c>
      <c r="F4" s="2">
        <v>0.9</v>
      </c>
      <c r="G4" s="2">
        <v>0.91</v>
      </c>
    </row>
    <row r="5" spans="1:11" x14ac:dyDescent="0.25">
      <c r="A5" s="1">
        <v>201</v>
      </c>
      <c r="B5" s="1">
        <v>300</v>
      </c>
      <c r="C5" s="2">
        <v>1.1100000000000001</v>
      </c>
      <c r="D5" s="2">
        <v>1.1100000000000001</v>
      </c>
      <c r="E5" s="2">
        <v>1</v>
      </c>
      <c r="F5" s="2">
        <v>0.79</v>
      </c>
      <c r="G5" s="2">
        <v>0.77</v>
      </c>
    </row>
    <row r="6" spans="1:11" x14ac:dyDescent="0.25">
      <c r="A6" s="1">
        <v>301</v>
      </c>
      <c r="B6" s="1">
        <v>400</v>
      </c>
      <c r="C6" s="2">
        <v>1.04</v>
      </c>
      <c r="D6" s="2">
        <v>1.04</v>
      </c>
      <c r="E6" s="2">
        <v>0.93</v>
      </c>
      <c r="F6" s="2">
        <v>0.74</v>
      </c>
      <c r="G6" s="2">
        <v>0.71</v>
      </c>
    </row>
    <row r="7" spans="1:11" x14ac:dyDescent="0.25">
      <c r="A7" s="1">
        <v>401</v>
      </c>
      <c r="B7" s="1">
        <v>500</v>
      </c>
      <c r="C7" s="2">
        <v>1</v>
      </c>
      <c r="D7" s="2">
        <v>1</v>
      </c>
      <c r="E7" s="2">
        <v>0.9</v>
      </c>
      <c r="F7" s="2">
        <v>0.71</v>
      </c>
      <c r="G7" s="2">
        <v>0.67</v>
      </c>
    </row>
    <row r="8" spans="1:11" x14ac:dyDescent="0.25">
      <c r="A8" s="1">
        <v>501</v>
      </c>
      <c r="B8" s="1">
        <v>600</v>
      </c>
      <c r="C8" s="2">
        <v>0.98</v>
      </c>
      <c r="D8" s="2">
        <v>0.98</v>
      </c>
      <c r="E8" s="2">
        <v>0.88</v>
      </c>
      <c r="F8" s="2">
        <v>0.69</v>
      </c>
      <c r="G8" s="2">
        <v>0.65</v>
      </c>
    </row>
    <row r="9" spans="1:11" x14ac:dyDescent="0.25">
      <c r="A9" s="1">
        <v>601</v>
      </c>
      <c r="B9" s="1">
        <v>700</v>
      </c>
      <c r="C9" s="2">
        <v>0.96</v>
      </c>
      <c r="D9" s="2">
        <v>0.96</v>
      </c>
      <c r="E9" s="2">
        <v>0.86</v>
      </c>
      <c r="F9" s="2">
        <v>0.68</v>
      </c>
      <c r="G9" s="2">
        <v>0.63</v>
      </c>
    </row>
    <row r="10" spans="1:11" x14ac:dyDescent="0.25">
      <c r="A10" s="1">
        <v>701</v>
      </c>
      <c r="B10" s="1">
        <v>800</v>
      </c>
      <c r="C10" s="2">
        <v>0.95</v>
      </c>
      <c r="D10" s="2">
        <v>0.95</v>
      </c>
      <c r="E10" s="2">
        <v>0.85</v>
      </c>
      <c r="F10" s="2">
        <v>0.67</v>
      </c>
      <c r="G10" s="2">
        <v>0.62</v>
      </c>
      <c r="J10" s="11"/>
      <c r="K10" s="11"/>
    </row>
    <row r="11" spans="1:11" x14ac:dyDescent="0.25">
      <c r="A11" s="1">
        <v>801</v>
      </c>
      <c r="B11" s="1">
        <v>900</v>
      </c>
      <c r="C11" s="2">
        <v>0.94</v>
      </c>
      <c r="D11" s="2">
        <v>0.94</v>
      </c>
      <c r="E11" s="2">
        <v>0.84</v>
      </c>
      <c r="F11" s="2">
        <v>0.67</v>
      </c>
      <c r="G11" s="2">
        <v>0.61</v>
      </c>
      <c r="J11" s="11"/>
      <c r="K11" s="11"/>
    </row>
    <row r="12" spans="1:11" x14ac:dyDescent="0.25">
      <c r="A12" s="1">
        <v>901</v>
      </c>
      <c r="B12" s="1">
        <v>1000</v>
      </c>
      <c r="C12" s="2">
        <v>0.93</v>
      </c>
      <c r="D12" s="2">
        <v>0.93</v>
      </c>
      <c r="E12" s="2">
        <v>0.83</v>
      </c>
      <c r="F12" s="2">
        <v>0.66</v>
      </c>
      <c r="G12" s="2">
        <v>0.61</v>
      </c>
      <c r="J12" s="5"/>
    </row>
    <row r="13" spans="1:11" x14ac:dyDescent="0.25">
      <c r="A13" s="1">
        <v>1000.9999999999999</v>
      </c>
      <c r="B13" s="1">
        <v>1100</v>
      </c>
      <c r="C13" s="2">
        <v>0.92</v>
      </c>
      <c r="D13" s="2">
        <v>0.93</v>
      </c>
      <c r="E13" s="2">
        <v>0.83</v>
      </c>
      <c r="F13" s="2">
        <v>0.66</v>
      </c>
      <c r="G13" s="2">
        <v>0.6</v>
      </c>
      <c r="J13" s="11"/>
      <c r="K13" s="11"/>
    </row>
    <row r="14" spans="1:11" x14ac:dyDescent="0.25">
      <c r="A14" s="1">
        <v>1101</v>
      </c>
      <c r="B14" s="1">
        <v>1200</v>
      </c>
      <c r="C14" s="2">
        <v>0.92</v>
      </c>
      <c r="D14" s="2">
        <v>0.92</v>
      </c>
      <c r="E14" s="2">
        <v>0.82</v>
      </c>
      <c r="F14" s="2">
        <v>0.65</v>
      </c>
      <c r="G14" s="2">
        <v>0.6</v>
      </c>
    </row>
    <row r="15" spans="1:11" x14ac:dyDescent="0.25">
      <c r="A15" s="1">
        <v>1201</v>
      </c>
      <c r="B15" s="1">
        <v>1300</v>
      </c>
      <c r="C15" s="2">
        <v>0.91</v>
      </c>
      <c r="D15" s="2">
        <v>0.92</v>
      </c>
      <c r="E15" s="2">
        <v>0.82</v>
      </c>
      <c r="F15" s="2">
        <v>0.65</v>
      </c>
      <c r="G15" s="2">
        <v>0.59</v>
      </c>
    </row>
    <row r="16" spans="1:11" x14ac:dyDescent="0.25">
      <c r="A16" s="1">
        <v>1301</v>
      </c>
      <c r="B16" s="1">
        <v>1400</v>
      </c>
      <c r="C16" s="2">
        <v>0.91</v>
      </c>
      <c r="D16" s="2">
        <v>0.91</v>
      </c>
      <c r="E16" s="2">
        <v>0.82</v>
      </c>
      <c r="F16" s="2">
        <v>0.65</v>
      </c>
      <c r="G16" s="2">
        <v>0.59</v>
      </c>
    </row>
    <row r="17" spans="1:7" x14ac:dyDescent="0.25">
      <c r="A17" s="1">
        <v>1401</v>
      </c>
      <c r="B17" s="1">
        <v>1500</v>
      </c>
      <c r="C17" s="2">
        <v>0.91</v>
      </c>
      <c r="D17" s="2">
        <v>0.91</v>
      </c>
      <c r="E17" s="2">
        <v>0.81</v>
      </c>
      <c r="F17" s="2">
        <v>0.64</v>
      </c>
      <c r="G17" s="2">
        <v>0.59</v>
      </c>
    </row>
    <row r="18" spans="1:7" x14ac:dyDescent="0.25">
      <c r="A18" s="1">
        <v>1501</v>
      </c>
      <c r="B18" s="1">
        <v>1600</v>
      </c>
      <c r="C18" s="2">
        <v>0.9</v>
      </c>
      <c r="D18" s="2">
        <v>0.91</v>
      </c>
      <c r="E18" s="2">
        <v>0.81</v>
      </c>
      <c r="F18" s="2">
        <v>0.64</v>
      </c>
      <c r="G18" s="2">
        <v>0.59</v>
      </c>
    </row>
    <row r="19" spans="1:7" x14ac:dyDescent="0.25">
      <c r="A19" s="1">
        <v>1601</v>
      </c>
      <c r="B19" s="1">
        <v>1700</v>
      </c>
      <c r="C19" s="2">
        <v>0.9</v>
      </c>
      <c r="D19" s="2">
        <v>0.9</v>
      </c>
      <c r="E19" s="2">
        <v>0.81</v>
      </c>
      <c r="F19" s="2">
        <v>0.64</v>
      </c>
      <c r="G19" s="2">
        <v>0.57999999999999996</v>
      </c>
    </row>
    <row r="20" spans="1:7" x14ac:dyDescent="0.25">
      <c r="A20" s="1">
        <v>1701</v>
      </c>
      <c r="B20" s="1">
        <v>1800</v>
      </c>
      <c r="C20" s="2">
        <v>0.9</v>
      </c>
      <c r="D20" s="2">
        <v>0.9</v>
      </c>
      <c r="E20" s="2">
        <v>0.81</v>
      </c>
      <c r="F20" s="2">
        <v>0.64</v>
      </c>
      <c r="G20" s="2">
        <v>0.57999999999999996</v>
      </c>
    </row>
    <row r="21" spans="1:7" x14ac:dyDescent="0.25">
      <c r="A21" s="1">
        <v>1801</v>
      </c>
      <c r="B21" s="1">
        <v>1900</v>
      </c>
      <c r="C21" s="2">
        <v>0.9</v>
      </c>
      <c r="D21" s="2">
        <v>0.9</v>
      </c>
      <c r="E21" s="2">
        <v>0.8</v>
      </c>
      <c r="F21" s="2">
        <v>0.64</v>
      </c>
      <c r="G21" s="2">
        <v>0.57999999999999996</v>
      </c>
    </row>
    <row r="22" spans="1:7" x14ac:dyDescent="0.25">
      <c r="A22" s="1">
        <v>1901</v>
      </c>
      <c r="B22" s="1">
        <v>2000</v>
      </c>
      <c r="C22" s="2">
        <v>0.89</v>
      </c>
      <c r="D22" s="2">
        <v>0.9</v>
      </c>
      <c r="E22" s="2">
        <v>0.8</v>
      </c>
      <c r="F22" s="2">
        <v>0.64</v>
      </c>
      <c r="G22" s="2">
        <v>0.57999999999999996</v>
      </c>
    </row>
    <row r="23" spans="1:7" x14ac:dyDescent="0.25">
      <c r="A23" s="1">
        <v>2001</v>
      </c>
      <c r="B23" s="1">
        <v>2100</v>
      </c>
      <c r="C23" s="2">
        <v>0.89</v>
      </c>
      <c r="D23" s="2">
        <v>0.9</v>
      </c>
      <c r="E23" s="2">
        <v>0.8</v>
      </c>
      <c r="F23" s="2">
        <v>0.64</v>
      </c>
      <c r="G23" s="2">
        <v>0.57999999999999996</v>
      </c>
    </row>
    <row r="24" spans="1:7" x14ac:dyDescent="0.25">
      <c r="A24" s="1">
        <v>2101</v>
      </c>
      <c r="B24" s="1">
        <v>2200</v>
      </c>
      <c r="C24" s="2">
        <v>0.89</v>
      </c>
      <c r="D24" s="2">
        <v>0.9</v>
      </c>
      <c r="E24" s="2">
        <v>0.8</v>
      </c>
      <c r="F24" s="2">
        <v>0.64</v>
      </c>
      <c r="G24" s="2">
        <v>0.57999999999999996</v>
      </c>
    </row>
    <row r="25" spans="1:7" x14ac:dyDescent="0.25">
      <c r="A25" s="1">
        <v>2201</v>
      </c>
      <c r="B25" s="1">
        <v>2300</v>
      </c>
      <c r="C25" s="2">
        <v>0.89</v>
      </c>
      <c r="D25" s="2">
        <v>0.9</v>
      </c>
      <c r="E25" s="2">
        <v>0.8</v>
      </c>
      <c r="F25" s="2">
        <v>0.63</v>
      </c>
      <c r="G25" s="2">
        <v>0.56999999999999995</v>
      </c>
    </row>
    <row r="26" spans="1:7" x14ac:dyDescent="0.25">
      <c r="A26" s="1">
        <v>2301</v>
      </c>
      <c r="B26" s="1">
        <v>2400</v>
      </c>
      <c r="C26" s="2">
        <v>0.89</v>
      </c>
      <c r="D26" s="2">
        <v>0.89</v>
      </c>
      <c r="E26" s="2">
        <v>0.8</v>
      </c>
      <c r="F26" s="2">
        <v>0.63</v>
      </c>
      <c r="G26" s="2">
        <v>0.56999999999999995</v>
      </c>
    </row>
    <row r="27" spans="1:7" x14ac:dyDescent="0.25">
      <c r="A27" s="1">
        <v>2401</v>
      </c>
      <c r="B27" s="1">
        <v>2500</v>
      </c>
      <c r="C27" s="2">
        <v>0.89</v>
      </c>
      <c r="D27" s="2">
        <v>0.89</v>
      </c>
      <c r="E27" s="2">
        <v>0.8</v>
      </c>
      <c r="F27" s="2">
        <v>0.63</v>
      </c>
      <c r="G27" s="2">
        <v>0.56999999999999995</v>
      </c>
    </row>
    <row r="28" spans="1:7" x14ac:dyDescent="0.25">
      <c r="A28" s="1">
        <v>2501</v>
      </c>
      <c r="B28" s="1">
        <v>2600</v>
      </c>
      <c r="C28" s="2">
        <v>0.89</v>
      </c>
      <c r="D28" s="2">
        <v>0.89</v>
      </c>
      <c r="E28" s="2">
        <v>0.8</v>
      </c>
      <c r="F28" s="2">
        <v>0.63</v>
      </c>
      <c r="G28" s="2">
        <v>0.56999999999999995</v>
      </c>
    </row>
    <row r="29" spans="1:7" x14ac:dyDescent="0.25">
      <c r="A29" s="1">
        <v>2601</v>
      </c>
      <c r="B29" s="1">
        <v>2700</v>
      </c>
      <c r="C29" s="2">
        <v>0.89</v>
      </c>
      <c r="D29" s="2">
        <v>0.89</v>
      </c>
      <c r="E29" s="2">
        <v>0.8</v>
      </c>
      <c r="F29" s="2">
        <v>0.63</v>
      </c>
      <c r="G29" s="2">
        <v>0.56999999999999995</v>
      </c>
    </row>
    <row r="30" spans="1:7" x14ac:dyDescent="0.25">
      <c r="A30" s="1">
        <v>2701</v>
      </c>
      <c r="B30" s="1">
        <v>2800</v>
      </c>
      <c r="C30" s="2">
        <v>0.89</v>
      </c>
      <c r="D30" s="2">
        <v>0.89</v>
      </c>
      <c r="E30" s="2">
        <v>0.79</v>
      </c>
      <c r="F30" s="2">
        <v>0.63</v>
      </c>
      <c r="G30" s="2">
        <v>0.56999999999999995</v>
      </c>
    </row>
    <row r="31" spans="1:7" x14ac:dyDescent="0.25">
      <c r="A31" s="1">
        <v>2801</v>
      </c>
      <c r="B31" s="1">
        <v>2900</v>
      </c>
      <c r="C31" s="2">
        <v>0.88</v>
      </c>
      <c r="D31" s="2">
        <v>0.89</v>
      </c>
      <c r="E31" s="2">
        <v>0.79</v>
      </c>
      <c r="F31" s="2">
        <v>0.63</v>
      </c>
      <c r="G31" s="2">
        <v>0.56999999999999995</v>
      </c>
    </row>
    <row r="32" spans="1:7" x14ac:dyDescent="0.25">
      <c r="A32" s="1">
        <v>2901</v>
      </c>
      <c r="B32" s="1">
        <v>3000</v>
      </c>
      <c r="C32" s="2">
        <v>0.88</v>
      </c>
      <c r="D32" s="2">
        <v>0.89</v>
      </c>
      <c r="E32" s="2">
        <v>0.79</v>
      </c>
      <c r="F32" s="2">
        <v>0.63</v>
      </c>
      <c r="G32" s="2">
        <v>0.56999999999999995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tabSelected="1" workbookViewId="0">
      <selection activeCell="C4" sqref="C4"/>
    </sheetView>
  </sheetViews>
  <sheetFormatPr defaultColWidth="0" defaultRowHeight="15" zeroHeight="1" x14ac:dyDescent="0.25"/>
  <cols>
    <col min="1" max="1" width="1.85546875" customWidth="1"/>
    <col min="2" max="2" width="22.5703125" bestFit="1" customWidth="1"/>
    <col min="3" max="3" width="33.42578125" customWidth="1"/>
    <col min="4" max="4" width="3.7109375" customWidth="1"/>
    <col min="5" max="6" width="0" hidden="1" customWidth="1"/>
    <col min="7" max="16384" width="9.140625" hidden="1"/>
  </cols>
  <sheetData>
    <row r="1" spans="2:3" ht="32.25" thickBot="1" x14ac:dyDescent="0.55000000000000004">
      <c r="B1" s="13" t="s">
        <v>17</v>
      </c>
      <c r="C1" s="13"/>
    </row>
    <row r="2" spans="2:3" ht="32.25" thickTop="1" x14ac:dyDescent="0.5">
      <c r="B2" s="7" t="s">
        <v>10</v>
      </c>
      <c r="C2" s="8" t="s">
        <v>3</v>
      </c>
    </row>
    <row r="3" spans="2:3" ht="31.5" x14ac:dyDescent="0.5">
      <c r="B3" s="9" t="s">
        <v>9</v>
      </c>
      <c r="C3" s="10">
        <v>50</v>
      </c>
    </row>
    <row r="4" spans="2:3" ht="31.5" x14ac:dyDescent="0.5">
      <c r="B4" s="9" t="s">
        <v>11</v>
      </c>
      <c r="C4" s="12">
        <f>IFERROR(VLOOKUP(C3,val_frete[],MATCH(C2,Frete!A1:G1,0),TRUE),"")</f>
        <v>2.0499999999999998</v>
      </c>
    </row>
    <row r="5" spans="2:3" ht="31.5" x14ac:dyDescent="0.5">
      <c r="B5" s="9" t="s">
        <v>12</v>
      </c>
      <c r="C5" s="12">
        <f>IFERROR(C3*C4,"")</f>
        <v>102.49999999999999</v>
      </c>
    </row>
    <row r="6" spans="2:3" x14ac:dyDescent="0.25"/>
    <row r="7" spans="2:3" hidden="1" x14ac:dyDescent="0.25"/>
  </sheetData>
  <mergeCells count="1">
    <mergeCell ref="B1:C1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Frete!$C$1:$G$1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Frete</vt:lpstr>
      <vt:lpstr>Calculo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2018-08-14T22:41:16Z</dcterms:created>
  <dcterms:modified xsi:type="dcterms:W3CDTF">2021-09-10T14:21:51Z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a0f803a1-0ee6-4c38-a8f2-c99b7d125413</vt:lpwstr>
  </property>
</Properties>
</file>