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S:\PM\ter\ets\ets\Dados\07_Biblioteca\EXCEL_VBA\Curso\09 Func245es de Pesquisa de Texto\"/>
    </mc:Choice>
  </mc:AlternateContent>
  <bookViews>
    <workbookView xWindow="0" yWindow="0" windowWidth="20490" windowHeight="10605"/>
  </bookViews>
  <sheets>
    <sheet name="Cotaçõe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" i="1" l="1"/>
  <c r="H6" i="1" l="1"/>
  <c r="H7" i="1"/>
  <c r="H8" i="1"/>
  <c r="H9" i="1"/>
  <c r="H10" i="1"/>
  <c r="G6" i="1"/>
  <c r="G7" i="1"/>
  <c r="G8" i="1"/>
  <c r="G9" i="1"/>
  <c r="G10" i="1"/>
  <c r="G5" i="1"/>
</calcChain>
</file>

<file path=xl/comments1.xml><?xml version="1.0" encoding="utf-8"?>
<comments xmlns="http://schemas.openxmlformats.org/spreadsheetml/2006/main">
  <authors>
    <author>Franquini Francis (CaP/ETS)</author>
  </authors>
  <commentList>
    <comment ref="H4" authorId="0" shapeId="0">
      <text>
        <r>
          <rPr>
            <b/>
            <sz val="9"/>
            <color indexed="81"/>
            <rFont val="Segoe UI"/>
            <charset val="1"/>
          </rPr>
          <t>Usar a combinação de ÍNDICE() e CORRESP()</t>
        </r>
      </text>
    </comment>
  </commentList>
</comments>
</file>

<file path=xl/sharedStrings.xml><?xml version="1.0" encoding="utf-8"?>
<sst xmlns="http://schemas.openxmlformats.org/spreadsheetml/2006/main" count="14" uniqueCount="14">
  <si>
    <t>Produtos</t>
  </si>
  <si>
    <t>Fornec 1</t>
  </si>
  <si>
    <t>Fornec 2</t>
  </si>
  <si>
    <t>Fornec 3</t>
  </si>
  <si>
    <t>Fornec 4</t>
  </si>
  <si>
    <t>Menor Preço</t>
  </si>
  <si>
    <t>Analise de Cotações</t>
  </si>
  <si>
    <t>Uva</t>
  </si>
  <si>
    <t>Pêra</t>
  </si>
  <si>
    <t>Banana</t>
  </si>
  <si>
    <t>Maça</t>
  </si>
  <si>
    <t>Laranja</t>
  </si>
  <si>
    <t>Caqui</t>
  </si>
  <si>
    <t>Fornecedor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</si>
</sst>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Verdana"/>
      <family val="2"/>
      <scheme val="minor"/>
    </font>
    <font>
      <sz val="11"/>
      <color theme="1"/>
      <name val="Verdana"/>
      <family val="2"/>
      <scheme val="minor"/>
    </font>
    <font>
      <b/>
      <sz val="15"/>
      <color theme="3"/>
      <name val="Verdana"/>
      <family val="2"/>
      <scheme val="minor"/>
    </font>
    <font>
      <b/>
      <sz val="11"/>
      <color theme="0"/>
      <name val="Verdana"/>
      <family val="2"/>
      <scheme val="minor"/>
    </font>
    <font>
      <sz val="14"/>
      <color theme="1"/>
      <name val="Calibri"/>
      <family val="2"/>
    </font>
    <font>
      <sz val="14"/>
      <color theme="3"/>
      <name val="Calibri"/>
      <family val="2"/>
    </font>
    <font>
      <b/>
      <sz val="9"/>
      <color indexed="81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ck">
        <color theme="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6">
    <xf numFmtId="0" fontId="0" fillId="0" borderId="0" xfId="0"/>
    <xf numFmtId="0" fontId="4" fillId="0" borderId="0" xfId="0" applyFont="1"/>
    <xf numFmtId="0" fontId="5" fillId="0" borderId="0" xfId="0" applyFont="1"/>
    <xf numFmtId="44" fontId="0" fillId="4" borderId="3" xfId="1" applyNumberFormat="1" applyFont="1" applyFill="1" applyBorder="1"/>
    <xf numFmtId="0" fontId="3" fillId="2" borderId="0" xfId="0" applyFont="1" applyFill="1" applyBorder="1"/>
    <xf numFmtId="0" fontId="3" fillId="2" borderId="4" xfId="0" applyFont="1" applyFill="1" applyBorder="1" applyAlignment="1">
      <alignment horizontal="right"/>
    </xf>
    <xf numFmtId="0" fontId="0" fillId="3" borderId="5" xfId="0" applyFont="1" applyFill="1" applyBorder="1"/>
    <xf numFmtId="44" fontId="0" fillId="3" borderId="6" xfId="1" applyNumberFormat="1" applyFont="1" applyFill="1" applyBorder="1"/>
    <xf numFmtId="0" fontId="0" fillId="4" borderId="7" xfId="0" applyFont="1" applyFill="1" applyBorder="1"/>
    <xf numFmtId="0" fontId="0" fillId="3" borderId="7" xfId="0" applyFont="1" applyFill="1" applyBorder="1"/>
    <xf numFmtId="44" fontId="0" fillId="3" borderId="3" xfId="1" applyNumberFormat="1" applyFont="1" applyFill="1" applyBorder="1"/>
    <xf numFmtId="0" fontId="3" fillId="2" borderId="2" xfId="0" applyFont="1" applyFill="1" applyBorder="1"/>
    <xf numFmtId="0" fontId="3" fillId="2" borderId="8" xfId="0" applyFont="1" applyFill="1" applyBorder="1"/>
    <xf numFmtId="44" fontId="0" fillId="3" borderId="5" xfId="1" applyNumberFormat="1" applyFont="1" applyFill="1" applyBorder="1"/>
    <xf numFmtId="0" fontId="0" fillId="3" borderId="6" xfId="0" applyFont="1" applyFill="1" applyBorder="1"/>
    <xf numFmtId="0" fontId="2" fillId="0" borderId="1" xfId="2" applyAlignment="1">
      <alignment horizontal="center"/>
    </xf>
  </cellXfs>
  <cellStyles count="3">
    <cellStyle name="Moeda" xfId="1" builtinId="4"/>
    <cellStyle name="Normal" xfId="0" builtinId="0"/>
    <cellStyle name="Título 1" xfId="2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o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Consolas-Verdana">
      <a:majorFont>
        <a:latin typeface="Consolas" panose="020B0609020204030204"/>
        <a:ea typeface=""/>
        <a:cs typeface=""/>
        <a:font script="Jpan" typeface="HG丸ｺﾞｼｯｸM-PRO"/>
        <a:font script="Hang" typeface="HY중고딕"/>
        <a:font script="Hans" typeface="华文楷体"/>
        <a:font script="Hant" typeface="新細明體"/>
        <a:font script="Arab" typeface="Tahoma"/>
        <a:font script="Hebr" typeface="Levenim MT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Verdana" panose="020B0604030504040204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Circuito">
      <a:fillStyleLst>
        <a:solidFill>
          <a:schemeClr val="phClr"/>
        </a:solidFill>
        <a:gradFill rotWithShape="1">
          <a:gsLst>
            <a:gs pos="0">
              <a:schemeClr val="phClr">
                <a:tint val="58000"/>
                <a:satMod val="108000"/>
                <a:lumMod val="110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040000" scaled="0"/>
        </a:gradFill>
        <a:gradFill rotWithShape="1">
          <a:gsLst>
            <a:gs pos="0">
              <a:schemeClr val="phClr">
                <a:tint val="94000"/>
                <a:satMod val="105000"/>
                <a:lumMod val="102000"/>
              </a:schemeClr>
            </a:gs>
            <a:gs pos="100000">
              <a:schemeClr val="phClr">
                <a:shade val="74000"/>
                <a:satMod val="128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"/>
  <sheetViews>
    <sheetView showGridLines="0" tabSelected="1" topLeftCell="B1" workbookViewId="0">
      <selection activeCell="G6" sqref="G6"/>
    </sheetView>
  </sheetViews>
  <sheetFormatPr defaultColWidth="0" defaultRowHeight="14.25" zeroHeight="1" x14ac:dyDescent="0.2"/>
  <cols>
    <col min="1" max="1" width="11.69921875" customWidth="1"/>
    <col min="2" max="5" width="11.296875" customWidth="1"/>
    <col min="6" max="6" width="1.796875" customWidth="1"/>
    <col min="7" max="7" width="11.09765625" bestFit="1" customWidth="1"/>
    <col min="8" max="8" width="10.09765625" bestFit="1" customWidth="1"/>
    <col min="9" max="9" width="1.8984375" customWidth="1"/>
    <col min="10" max="16384" width="8.796875" hidden="1"/>
  </cols>
  <sheetData>
    <row r="1" spans="1:8" ht="15" thickBot="1" x14ac:dyDescent="0.25">
      <c r="A1" s="15" t="s">
        <v>6</v>
      </c>
      <c r="B1" s="15"/>
      <c r="C1" s="15"/>
      <c r="D1" s="15"/>
      <c r="E1" s="15"/>
      <c r="F1" s="15"/>
      <c r="G1" s="15"/>
      <c r="H1" s="15"/>
    </row>
    <row r="2" spans="1:8" ht="15.75" thickTop="1" thickBot="1" x14ac:dyDescent="0.25">
      <c r="A2" s="15"/>
      <c r="B2" s="15"/>
      <c r="C2" s="15"/>
      <c r="D2" s="15"/>
      <c r="E2" s="15"/>
      <c r="F2" s="15"/>
      <c r="G2" s="15"/>
      <c r="H2" s="15"/>
    </row>
    <row r="3" spans="1:8" ht="15.75" thickTop="1" thickBot="1" x14ac:dyDescent="0.25"/>
    <row r="4" spans="1:8" ht="20.25" thickTop="1" thickBot="1" x14ac:dyDescent="0.35">
      <c r="A4" s="4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2"/>
      <c r="G4" s="11" t="s">
        <v>5</v>
      </c>
      <c r="H4" s="12" t="s">
        <v>13</v>
      </c>
    </row>
    <row r="5" spans="1:8" ht="20.25" thickTop="1" thickBot="1" x14ac:dyDescent="0.35">
      <c r="A5" s="6" t="s">
        <v>7</v>
      </c>
      <c r="B5" s="7">
        <v>14</v>
      </c>
      <c r="C5" s="7">
        <v>10</v>
      </c>
      <c r="D5" s="7">
        <v>14</v>
      </c>
      <c r="E5" s="7">
        <v>14</v>
      </c>
      <c r="F5" s="1"/>
      <c r="G5" s="13">
        <f>MIN(B5:E5)</f>
        <v>10</v>
      </c>
      <c r="H5" s="14" t="str">
        <f>INDEX($B$4:$E$4,1,MATCH(G5,B5:E5,0))</f>
        <v>Fornec 2</v>
      </c>
    </row>
    <row r="6" spans="1:8" ht="20.25" thickTop="1" thickBot="1" x14ac:dyDescent="0.35">
      <c r="A6" s="8" t="s">
        <v>8</v>
      </c>
      <c r="B6" s="3">
        <v>11</v>
      </c>
      <c r="C6" s="3">
        <v>10</v>
      </c>
      <c r="D6" s="3">
        <v>6</v>
      </c>
      <c r="E6" s="3">
        <v>12</v>
      </c>
      <c r="F6" s="1"/>
      <c r="G6" s="13">
        <f t="shared" ref="G6:G10" si="0">MIN(B6:E6)</f>
        <v>6</v>
      </c>
      <c r="H6" s="14" t="str">
        <f t="shared" ref="H6:H10" si="1">INDEX($B$4:$E$4,1,MATCH(G6,B6:E6,0))</f>
        <v>Fornec 3</v>
      </c>
    </row>
    <row r="7" spans="1:8" ht="20.25" thickTop="1" thickBot="1" x14ac:dyDescent="0.35">
      <c r="A7" s="9" t="s">
        <v>9</v>
      </c>
      <c r="B7" s="10">
        <v>19</v>
      </c>
      <c r="C7" s="10">
        <v>6</v>
      </c>
      <c r="D7" s="10">
        <v>14</v>
      </c>
      <c r="E7" s="10">
        <v>6</v>
      </c>
      <c r="F7" s="1"/>
      <c r="G7" s="13">
        <f t="shared" si="0"/>
        <v>6</v>
      </c>
      <c r="H7" s="14" t="str">
        <f t="shared" si="1"/>
        <v>Fornec 2</v>
      </c>
    </row>
    <row r="8" spans="1:8" ht="20.25" thickTop="1" thickBot="1" x14ac:dyDescent="0.35">
      <c r="A8" s="8" t="s">
        <v>10</v>
      </c>
      <c r="B8" s="3">
        <v>10</v>
      </c>
      <c r="C8" s="3">
        <v>5</v>
      </c>
      <c r="D8" s="3">
        <v>18</v>
      </c>
      <c r="E8" s="3">
        <v>8</v>
      </c>
      <c r="F8" s="1"/>
      <c r="G8" s="13">
        <f t="shared" si="0"/>
        <v>5</v>
      </c>
      <c r="H8" s="14" t="str">
        <f t="shared" si="1"/>
        <v>Fornec 2</v>
      </c>
    </row>
    <row r="9" spans="1:8" ht="20.25" thickTop="1" thickBot="1" x14ac:dyDescent="0.35">
      <c r="A9" s="9" t="s">
        <v>11</v>
      </c>
      <c r="B9" s="10">
        <v>11</v>
      </c>
      <c r="C9" s="10">
        <v>6</v>
      </c>
      <c r="D9" s="10">
        <v>8</v>
      </c>
      <c r="E9" s="10">
        <v>5</v>
      </c>
      <c r="F9" s="1"/>
      <c r="G9" s="13">
        <f t="shared" si="0"/>
        <v>5</v>
      </c>
      <c r="H9" s="14" t="str">
        <f t="shared" si="1"/>
        <v>Fornec 4</v>
      </c>
    </row>
    <row r="10" spans="1:8" ht="19.5" thickTop="1" x14ac:dyDescent="0.3">
      <c r="A10" s="8" t="s">
        <v>12</v>
      </c>
      <c r="B10" s="3">
        <v>9</v>
      </c>
      <c r="C10" s="3">
        <v>5</v>
      </c>
      <c r="D10" s="3">
        <v>13</v>
      </c>
      <c r="E10" s="3">
        <v>10</v>
      </c>
      <c r="F10" s="1"/>
      <c r="G10" s="13">
        <f t="shared" si="0"/>
        <v>5</v>
      </c>
      <c r="H10" s="14" t="str">
        <f t="shared" si="1"/>
        <v>Fornec 2</v>
      </c>
    </row>
    <row r="11" spans="1:8" x14ac:dyDescent="0.2"/>
  </sheetData>
  <mergeCells count="1">
    <mergeCell ref="A1:H2"/>
  </mergeCells>
  <pageMargins left="0.511811024" right="0.511811024" top="0.78740157499999996" bottom="0.78740157499999996" header="0.31496062000000002" footer="0.31496062000000002"/>
  <customProperties>
    <customPr name="EpmWorksheetKeyString_GUID" r:id="rId1"/>
  </customProperti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francis.franquini@br.bosch.com</dc:creator>
  <cp:lastModifiedBy>Franquini Francis (CaP/ETS)</cp:lastModifiedBy>
  <dcterms:created xsi:type="dcterms:W3CDTF">2018-08-20T19:52:55Z</dcterms:created>
  <dcterms:modified xsi:type="dcterms:W3CDTF">2021-06-10T16:27:32Z</dcterms:modified>
</cp:coreProperties>
</file>