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12 Tabelas DinamicasSegmentac227o e Linha do Tempo\"/>
    </mc:Choice>
  </mc:AlternateContent>
  <bookViews>
    <workbookView xWindow="0" yWindow="0" windowWidth="20490" windowHeight="7545" activeTab="1"/>
  </bookViews>
  <sheets>
    <sheet name="Planilha4" sheetId="4" r:id="rId1"/>
    <sheet name="Planilha1" sheetId="1" r:id="rId2"/>
  </sheets>
  <definedNames>
    <definedName name="NativeTimeline_Data">#N/A</definedName>
    <definedName name="SegmentaçãodeDados_Categoria">#N/A</definedName>
    <definedName name="SegmentaçãodeDados_Categoria1">#N/A</definedName>
    <definedName name="SegmentaçãodeDados_Produto">#N/A</definedName>
  </definedNames>
  <calcPr calcId="162913"/>
  <pivotCaches>
    <pivotCache cacheId="1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<sst xmlns="http://schemas.openxmlformats.org/spreadsheetml/2006/main" count="73" uniqueCount="27">
  <si>
    <t>Cappuccino</t>
  </si>
  <si>
    <t>Chai</t>
  </si>
  <si>
    <t>Vegimite</t>
  </si>
  <si>
    <t>Bebidas</t>
  </si>
  <si>
    <t>Condimentos</t>
  </si>
  <si>
    <t>Camomila</t>
  </si>
  <si>
    <t>Chá de capim-limão</t>
  </si>
  <si>
    <t>Café da manhã inglês</t>
  </si>
  <si>
    <t>Chá verde</t>
  </si>
  <si>
    <t>Expresso</t>
  </si>
  <si>
    <t>Café com leite</t>
  </si>
  <si>
    <t>Chá gelado</t>
  </si>
  <si>
    <t>Pequeno-almoço irlandês</t>
  </si>
  <si>
    <t>Suco de maçã</t>
  </si>
  <si>
    <t>Geleia de morango</t>
  </si>
  <si>
    <t>Coalhada de limão</t>
  </si>
  <si>
    <t>Mostarda</t>
  </si>
  <si>
    <t>Venda</t>
  </si>
  <si>
    <t>Meta</t>
  </si>
  <si>
    <t>Total Geral</t>
  </si>
  <si>
    <t>Soma de Venda</t>
  </si>
  <si>
    <t>Soma de Meta</t>
  </si>
  <si>
    <t>Data</t>
  </si>
  <si>
    <t>Categoria</t>
  </si>
  <si>
    <t>Produto</t>
  </si>
  <si>
    <t>Top 5</t>
  </si>
  <si>
    <t xml:space="preserve"> % Atingido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</si>
</sst>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</cellXfs>
  <cellStyles count="2">
    <cellStyle name="Normal" xfId="0" builtinId="0"/>
    <cellStyle name="Vírgula 2" xfId="1"/>
  </cellStyles>
  <dxfs count="21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4" formatCode="#,##0.00"/>
    </dxf>
    <dxf>
      <numFmt numFmtId="4" formatCode="#,##0.00"/>
    </dxf>
    <dxf>
      <numFmt numFmtId="19" formatCode="dd/mm/yyyy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sz val="8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mall Font" pivot="0" table="0" count="2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11/relationships/timelineCache" Target="timelineCaches/timelineCache1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9</xdr:row>
      <xdr:rowOff>19051</xdr:rowOff>
    </xdr:from>
    <xdr:to>
      <xdr:col>9</xdr:col>
      <xdr:colOff>19050</xdr:colOff>
      <xdr:row>13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ia 1">
              <a:extLst>
                <a:ext uri="{FF2B5EF4-FFF2-40B4-BE49-F238E27FC236}">
                  <a16:creationId xmlns:a16="http://schemas.microsoft.com/office/drawing/2014/main" id="{1F67466A-FEF7-48AA-A0CA-BF3448966C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1733551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609599</xdr:colOff>
      <xdr:row>9</xdr:row>
      <xdr:rowOff>19050</xdr:rowOff>
    </xdr:from>
    <xdr:to>
      <xdr:col>6</xdr:col>
      <xdr:colOff>781050</xdr:colOff>
      <xdr:row>16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1E425271-1E15-419B-AEE4-A67F8D1A5D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999" y="1733550"/>
              <a:ext cx="211455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0</xdr:row>
      <xdr:rowOff>19050</xdr:rowOff>
    </xdr:from>
    <xdr:to>
      <xdr:col>9</xdr:col>
      <xdr:colOff>0</xdr:colOff>
      <xdr:row>4</xdr:row>
      <xdr:rowOff>171450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DE8F1FA8-E8E8-4F12-A9D6-A1077A961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19050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0</xdr:colOff>
      <xdr:row>5</xdr:row>
      <xdr:rowOff>57150</xdr:rowOff>
    </xdr:from>
    <xdr:to>
      <xdr:col>9</xdr:col>
      <xdr:colOff>0</xdr:colOff>
      <xdr:row>18</xdr:row>
      <xdr:rowOff>104775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96D2FB69-BEEF-48DC-B98E-D4BD3C8D4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1009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" refreshedDate="43362.34184710648" createdVersion="6" refreshedVersion="6" minRefreshableVersion="3" recordCount="18">
  <cacheSource type="worksheet">
    <worksheetSource name="Tabela1"/>
  </cacheSource>
  <cacheFields count="6">
    <cacheField name="Data" numFmtId="14">
      <sharedItems containsSemiMixedTypes="0" containsNonDate="0" containsDate="1" containsString="0" minDate="2016-01-01T00:00:00" maxDate="2016-02-02T00:00:00" count="2">
        <d v="2016-01-01T00:00:00"/>
        <d v="2016-02-01T00:00:00"/>
      </sharedItems>
    </cacheField>
    <cacheField name="Categoria" numFmtId="0">
      <sharedItems count="2">
        <s v="Bebidas"/>
        <s v="Condimentos"/>
      </sharedItems>
    </cacheField>
    <cacheField name="Produto" numFmtId="0">
      <sharedItems count="15">
        <s v="Camomila"/>
        <s v="Chá de capim-limão"/>
        <s v="Café da manhã inglês"/>
        <s v="Chá verde"/>
        <s v="Expresso"/>
        <s v="Café com leite"/>
        <s v="Chá gelado"/>
        <s v="Cappuccino"/>
        <s v="Pequeno-almoço irlandês"/>
        <s v="Suco de maçã"/>
        <s v="Chai"/>
        <s v="Geleia de morango"/>
        <s v="Coalhada de limão"/>
        <s v="Vegimite"/>
        <s v="Mostarda"/>
      </sharedItems>
    </cacheField>
    <cacheField name="Venda" numFmtId="0">
      <sharedItems containsSemiMixedTypes="0" containsString="0" containsNumber="1" minValue="100.24" maxValue="22865.9"/>
    </cacheField>
    <cacheField name="Meta" numFmtId="0">
      <sharedItems containsSemiMixedTypes="0" containsString="0" containsNumber="1" containsInteger="1" minValue="181" maxValue="21265"/>
    </cacheField>
    <cacheField name="% Atingido" numFmtId="0" formula="100/Meta*Venda" databaseField="0"/>
  </cacheFields>
  <extLst>
    <ext xmlns:x14="http://schemas.microsoft.com/office/spreadsheetml/2009/9/main" uri="{725AE2AE-9491-48be-B2B4-4EB974FC3084}">
      <x14:pivotCacheDefinition pivotCacheId="7707597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2748.01"/>
    <n v="2638"/>
  </r>
  <r>
    <x v="0"/>
    <x v="0"/>
    <x v="1"/>
    <n v="560.88"/>
    <n v="572"/>
  </r>
  <r>
    <x v="0"/>
    <x v="0"/>
    <x v="2"/>
    <n v="22865.9"/>
    <n v="21265"/>
  </r>
  <r>
    <x v="0"/>
    <x v="0"/>
    <x v="3"/>
    <n v="523.91"/>
    <n v="529"/>
  </r>
  <r>
    <x v="0"/>
    <x v="0"/>
    <x v="4"/>
    <n v="1370.43"/>
    <n v="1233"/>
  </r>
  <r>
    <x v="0"/>
    <x v="0"/>
    <x v="5"/>
    <n v="1233.27"/>
    <n v="1246"/>
  </r>
  <r>
    <x v="0"/>
    <x v="0"/>
    <x v="6"/>
    <n v="1463.15"/>
    <n v="1390"/>
  </r>
  <r>
    <x v="0"/>
    <x v="0"/>
    <x v="7"/>
    <n v="210.23"/>
    <n v="223"/>
  </r>
  <r>
    <x v="0"/>
    <x v="0"/>
    <x v="8"/>
    <n v="184.58"/>
    <n v="181"/>
  </r>
  <r>
    <x v="0"/>
    <x v="0"/>
    <x v="9"/>
    <n v="1672.7"/>
    <n v="1505"/>
  </r>
  <r>
    <x v="0"/>
    <x v="0"/>
    <x v="10"/>
    <n v="500.48"/>
    <n v="889"/>
  </r>
  <r>
    <x v="0"/>
    <x v="1"/>
    <x v="11"/>
    <n v="1872.19"/>
    <n v="480"/>
  </r>
  <r>
    <x v="1"/>
    <x v="0"/>
    <x v="0"/>
    <n v="223.03"/>
    <n v="261"/>
  </r>
  <r>
    <x v="0"/>
    <x v="1"/>
    <x v="12"/>
    <n v="749.7"/>
    <n v="232"/>
  </r>
  <r>
    <x v="1"/>
    <x v="0"/>
    <x v="1"/>
    <n v="2034.75"/>
    <n v="341"/>
  </r>
  <r>
    <x v="0"/>
    <x v="1"/>
    <x v="13"/>
    <n v="1163.0899999999999"/>
    <n v="1994"/>
  </r>
  <r>
    <x v="1"/>
    <x v="0"/>
    <x v="2"/>
    <n v="1441.68"/>
    <n v="12424"/>
  </r>
  <r>
    <x v="0"/>
    <x v="1"/>
    <x v="14"/>
    <n v="100.24"/>
    <n v="1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op 5">
  <location ref="F2:I8" firstHeaderRow="0" firstDataRow="1" firstDataCol="1"/>
  <pivotFields count="6">
    <pivotField numFmtId="14" showAll="0"/>
    <pivotField showAll="0">
      <items count="3">
        <item sd="0" x="0"/>
        <item x="1"/>
        <item t="default" sd="0"/>
      </items>
    </pivotField>
    <pivotField axis="axisRow" showAll="0" measureFilter="1">
      <items count="16">
        <item x="5"/>
        <item x="2"/>
        <item x="0"/>
        <item x="7"/>
        <item x="1"/>
        <item x="6"/>
        <item x="3"/>
        <item x="10"/>
        <item x="12"/>
        <item x="4"/>
        <item x="11"/>
        <item x="14"/>
        <item x="8"/>
        <item x="9"/>
        <item x="13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2"/>
  </rowFields>
  <rowItems count="6">
    <i>
      <x v="1"/>
    </i>
    <i>
      <x v="2"/>
    </i>
    <i>
      <x v="4"/>
    </i>
    <i>
      <x v="10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enda" fld="3" baseField="1" baseItem="0" numFmtId="164"/>
    <dataField name="Soma de Meta" fld="4" baseField="1" baseItem="0" numFmtId="164"/>
    <dataField name=" % Atingido" fld="5" baseField="1" baseItem="0" numFmtId="4"/>
  </dataFields>
  <formats count="1"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5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6" minRefreshableVersion="5" itemPrintTitles="1" createdVersion="6" indent="0" outline="1" outlineData="1" multipleFieldFilters="0" rowHeaderCaption="Categoria">
  <location ref="A2:D20" firstHeaderRow="0" firstDataRow="1" firstDataCol="1"/>
  <pivotFields count="6">
    <pivotField numFmtId="14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 sd="0"/>
      </items>
    </pivotField>
    <pivotField axis="axisRow" showAll="0">
      <items count="16">
        <item x="5"/>
        <item x="2"/>
        <item x="0"/>
        <item x="7"/>
        <item x="1"/>
        <item x="6"/>
        <item x="3"/>
        <item x="10"/>
        <item x="12"/>
        <item x="4"/>
        <item x="11"/>
        <item x="14"/>
        <item x="8"/>
        <item x="9"/>
        <item x="13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 r="1">
      <x v="13"/>
    </i>
    <i>
      <x v="1"/>
    </i>
    <i r="1">
      <x v="8"/>
    </i>
    <i r="1">
      <x v="10"/>
    </i>
    <i r="1">
      <x v="11"/>
    </i>
    <i r="1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enda" fld="3" baseField="1" baseItem="0" numFmtId="164"/>
    <dataField name="Soma de Meta" fld="4" baseField="1" baseItem="0" numFmtId="164"/>
    <dataField name=" % Atingido" fld="5" baseField="1" baseItem="0" numFmtId="4"/>
  </dataFields>
  <formats count="1"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8" showRowHeaders="1" showColHeaders="1" showRowStripes="0" showColStripes="0" showLastColumn="1"/>
  <filters count="1">
    <filter fld="0" type="dateBetween" evalOrder="-1" id="46" name="Data">
      <autoFilter ref="A1">
        <filterColumn colId="0">
          <customFilters and="1">
            <customFilter operator="greaterThanOrEqual" val="42370"/>
            <customFilter operator="lessThanOrEqual" val="424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1" sourceName="Categoria">
  <pivotTables>
    <pivotTable tabId="4" name="Tabela dinâmica3"/>
  </pivotTables>
  <data>
    <tabular pivotCacheId="77075970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 1" cache="SegmentaçãodeDados_Categoria1" caption="Categoria" style="SlicerStyleOther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" cache="SegmentaçãodeDados_Categoria" caption="Categoria" rowHeight="241300"/>
  <slicer name="Produto" cache="SegmentaçãodeDados_Produto" caption="Produto" columnCount="2" rowHeight="241300"/>
</slicers>
</file>

<file path=xl/tables/table1.xml><?xml version="1.0" encoding="utf-8"?>
<table xmlns="http://schemas.openxmlformats.org/spreadsheetml/2006/main" id="1" name="Tabela1" displayName="Tabela1" ref="A1:E19" totalsRowShown="0">
  <autoFilter ref="A1:E19"/>
  <tableColumns count="5">
    <tableColumn id="1" name="Data" dataDxfId="18"/>
    <tableColumn id="2" name="Categoria"/>
    <tableColumn id="3" name="Produto"/>
    <tableColumn id="4" name="Venda" dataDxfId="17"/>
    <tableColumn id="5" name="Meta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etropolitano">
  <a:themeElements>
    <a:clrScheme name="Metropolitano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Metropolitano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">
  <pivotTables>
    <pivotTable tabId="4" name="Tabela dinâmica3"/>
  </pivotTables>
  <state minimalRefreshVersion="6" lastRefreshVersion="6" pivotCacheId="770759705" filterType="dateBetween">
    <selection startDate="2016-01-01T00:00:00" endDate="2016-01-31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" caption="Data" level="2" selectionLevel="2" scrollPosition="2016-01-01T00:00:00" style="TimeSlicerStyleLight4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topLeftCell="C1" workbookViewId="0">
      <selection activeCell="C22" sqref="A22:XFD1048576"/>
    </sheetView>
  </sheetViews>
  <sheetFormatPr defaultColWidth="0" defaultRowHeight="15" zeroHeight="1" x14ac:dyDescent="0.25"/>
  <cols>
    <col min="1" max="1" width="14.7109375" bestFit="1" customWidth="1"/>
    <col min="2" max="2" width="14.85546875" bestFit="1" customWidth="1"/>
    <col min="3" max="3" width="13.85546875" bestFit="1" customWidth="1"/>
    <col min="4" max="4" width="11" bestFit="1" customWidth="1"/>
    <col min="5" max="5" width="2.7109375" customWidth="1"/>
    <col min="6" max="6" width="20" bestFit="1" customWidth="1"/>
    <col min="7" max="7" width="14.85546875" bestFit="1" customWidth="1"/>
    <col min="8" max="8" width="13.85546875" bestFit="1" customWidth="1"/>
    <col min="9" max="9" width="11" bestFit="1" customWidth="1"/>
    <col min="10" max="10" width="2.7109375" customWidth="1"/>
    <col min="11" max="16384" width="9.140625" hidden="1"/>
  </cols>
  <sheetData>
    <row r="1" spans="1:9" x14ac:dyDescent="0.25"/>
    <row r="2" spans="1:9" x14ac:dyDescent="0.25">
      <c r="A2" s="4" t="s">
        <v>23</v>
      </c>
      <c r="B2" s="2" t="s">
        <v>20</v>
      </c>
      <c r="C2" s="2" t="s">
        <v>21</v>
      </c>
      <c r="D2" s="7" t="s">
        <v>26</v>
      </c>
      <c r="F2" s="4" t="s">
        <v>25</v>
      </c>
      <c r="G2" s="2" t="s">
        <v>20</v>
      </c>
      <c r="H2" s="2" t="s">
        <v>21</v>
      </c>
      <c r="I2" s="7" t="s">
        <v>26</v>
      </c>
    </row>
    <row r="3" spans="1:9" x14ac:dyDescent="0.25">
      <c r="A3" s="5" t="s">
        <v>3</v>
      </c>
      <c r="B3" s="6">
        <v>33333.54</v>
      </c>
      <c r="C3" s="6">
        <v>31671</v>
      </c>
      <c r="D3" s="1">
        <v>105.24940797575069</v>
      </c>
      <c r="F3" s="5" t="s">
        <v>7</v>
      </c>
      <c r="G3" s="6">
        <v>24307.58</v>
      </c>
      <c r="H3" s="6">
        <v>33689</v>
      </c>
      <c r="I3" s="1">
        <v>72.152868888954856</v>
      </c>
    </row>
    <row r="4" spans="1:9" x14ac:dyDescent="0.25">
      <c r="A4" s="8" t="s">
        <v>10</v>
      </c>
      <c r="B4" s="6">
        <v>1233.27</v>
      </c>
      <c r="C4" s="6">
        <v>1246</v>
      </c>
      <c r="D4" s="1">
        <v>98.978330658105932</v>
      </c>
      <c r="F4" s="5" t="s">
        <v>5</v>
      </c>
      <c r="G4" s="6">
        <v>2971.0400000000004</v>
      </c>
      <c r="H4" s="6">
        <v>2899</v>
      </c>
      <c r="I4" s="1">
        <v>102.48499482580202</v>
      </c>
    </row>
    <row r="5" spans="1:9" x14ac:dyDescent="0.25">
      <c r="A5" s="8" t="s">
        <v>7</v>
      </c>
      <c r="B5" s="6">
        <v>22865.9</v>
      </c>
      <c r="C5" s="6">
        <v>21265</v>
      </c>
      <c r="D5" s="1">
        <v>107.5283329414531</v>
      </c>
      <c r="F5" s="5" t="s">
        <v>6</v>
      </c>
      <c r="G5" s="6">
        <v>2595.63</v>
      </c>
      <c r="H5" s="6">
        <v>913</v>
      </c>
      <c r="I5" s="1">
        <v>284.29682365826943</v>
      </c>
    </row>
    <row r="6" spans="1:9" x14ac:dyDescent="0.25">
      <c r="A6" s="8" t="s">
        <v>5</v>
      </c>
      <c r="B6" s="6">
        <v>2748.01</v>
      </c>
      <c r="C6" s="6">
        <v>2638</v>
      </c>
      <c r="D6" s="1">
        <v>104.1702047005307</v>
      </c>
      <c r="F6" s="5" t="s">
        <v>14</v>
      </c>
      <c r="G6" s="6">
        <v>1872.19</v>
      </c>
      <c r="H6" s="6">
        <v>480</v>
      </c>
      <c r="I6" s="1">
        <v>390.03958333333338</v>
      </c>
    </row>
    <row r="7" spans="1:9" x14ac:dyDescent="0.25">
      <c r="A7" s="8" t="s">
        <v>0</v>
      </c>
      <c r="B7" s="6">
        <v>210.23</v>
      </c>
      <c r="C7" s="6">
        <v>223</v>
      </c>
      <c r="D7" s="1">
        <v>94.27354260089686</v>
      </c>
      <c r="F7" s="5" t="s">
        <v>13</v>
      </c>
      <c r="G7" s="6">
        <v>1672.7</v>
      </c>
      <c r="H7" s="6">
        <v>1505</v>
      </c>
      <c r="I7" s="1">
        <v>111.14285714285715</v>
      </c>
    </row>
    <row r="8" spans="1:9" x14ac:dyDescent="0.25">
      <c r="A8" s="8" t="s">
        <v>6</v>
      </c>
      <c r="B8" s="6">
        <v>560.88</v>
      </c>
      <c r="C8" s="6">
        <v>572</v>
      </c>
      <c r="D8" s="1">
        <v>98.055944055944053</v>
      </c>
      <c r="F8" s="5" t="s">
        <v>19</v>
      </c>
      <c r="G8" s="6">
        <v>33419.14</v>
      </c>
      <c r="H8" s="6">
        <v>39486</v>
      </c>
      <c r="I8" s="1">
        <v>84.635415083827169</v>
      </c>
    </row>
    <row r="9" spans="1:9" x14ac:dyDescent="0.25">
      <c r="A9" s="8" t="s">
        <v>11</v>
      </c>
      <c r="B9" s="6">
        <v>1463.15</v>
      </c>
      <c r="C9" s="6">
        <v>1390</v>
      </c>
      <c r="D9" s="1">
        <v>105.26258992805755</v>
      </c>
    </row>
    <row r="10" spans="1:9" x14ac:dyDescent="0.25">
      <c r="A10" s="8" t="s">
        <v>8</v>
      </c>
      <c r="B10" s="6">
        <v>523.91</v>
      </c>
      <c r="C10" s="6">
        <v>529</v>
      </c>
      <c r="D10" s="1">
        <v>99.037807183364833</v>
      </c>
    </row>
    <row r="11" spans="1:9" x14ac:dyDescent="0.25">
      <c r="A11" s="8" t="s">
        <v>1</v>
      </c>
      <c r="B11" s="6">
        <v>500.48</v>
      </c>
      <c r="C11" s="6">
        <v>889</v>
      </c>
      <c r="D11" s="1">
        <v>56.296962879640049</v>
      </c>
    </row>
    <row r="12" spans="1:9" x14ac:dyDescent="0.25">
      <c r="A12" s="8" t="s">
        <v>9</v>
      </c>
      <c r="B12" s="6">
        <v>1370.43</v>
      </c>
      <c r="C12" s="6">
        <v>1233</v>
      </c>
      <c r="D12" s="1">
        <v>111.14598540145985</v>
      </c>
    </row>
    <row r="13" spans="1:9" x14ac:dyDescent="0.25">
      <c r="A13" s="8" t="s">
        <v>12</v>
      </c>
      <c r="B13" s="6">
        <v>184.58</v>
      </c>
      <c r="C13" s="6">
        <v>181</v>
      </c>
      <c r="D13" s="1">
        <v>101.9779005524862</v>
      </c>
    </row>
    <row r="14" spans="1:9" x14ac:dyDescent="0.25">
      <c r="A14" s="8" t="s">
        <v>13</v>
      </c>
      <c r="B14" s="6">
        <v>1672.7</v>
      </c>
      <c r="C14" s="6">
        <v>1505</v>
      </c>
      <c r="D14" s="1">
        <v>111.14285714285715</v>
      </c>
    </row>
    <row r="15" spans="1:9" x14ac:dyDescent="0.25">
      <c r="A15" s="5" t="s">
        <v>4</v>
      </c>
      <c r="B15" s="6">
        <v>3885.2200000000003</v>
      </c>
      <c r="C15" s="6">
        <v>4119</v>
      </c>
      <c r="D15" s="1">
        <v>94.324350570526832</v>
      </c>
    </row>
    <row r="16" spans="1:9" x14ac:dyDescent="0.25">
      <c r="A16" s="8" t="s">
        <v>15</v>
      </c>
      <c r="B16" s="6">
        <v>749.7</v>
      </c>
      <c r="C16" s="6">
        <v>232</v>
      </c>
      <c r="D16" s="1">
        <v>323.14655172413791</v>
      </c>
    </row>
    <row r="17" spans="1:4" x14ac:dyDescent="0.25">
      <c r="A17" s="8" t="s">
        <v>14</v>
      </c>
      <c r="B17" s="6">
        <v>1872.19</v>
      </c>
      <c r="C17" s="6">
        <v>480</v>
      </c>
      <c r="D17" s="1">
        <v>390.03958333333338</v>
      </c>
    </row>
    <row r="18" spans="1:4" x14ac:dyDescent="0.25">
      <c r="A18" s="8" t="s">
        <v>16</v>
      </c>
      <c r="B18" s="6">
        <v>100.24</v>
      </c>
      <c r="C18" s="6">
        <v>1413</v>
      </c>
      <c r="D18" s="1">
        <v>7.0941259731068644</v>
      </c>
    </row>
    <row r="19" spans="1:4" x14ac:dyDescent="0.25">
      <c r="A19" s="8" t="s">
        <v>2</v>
      </c>
      <c r="B19" s="6">
        <v>1163.0899999999999</v>
      </c>
      <c r="C19" s="6">
        <v>1994</v>
      </c>
      <c r="D19" s="1">
        <v>58.329488465396189</v>
      </c>
    </row>
    <row r="20" spans="1:4" x14ac:dyDescent="0.25">
      <c r="A20" s="5" t="s">
        <v>19</v>
      </c>
      <c r="B20" s="6">
        <v>37218.759999999995</v>
      </c>
      <c r="C20" s="6">
        <v>35790</v>
      </c>
      <c r="D20" s="1">
        <v>103.99206482257613</v>
      </c>
    </row>
    <row r="21" spans="1:4" x14ac:dyDescent="0.25"/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topLeftCell="B1" workbookViewId="0">
      <selection activeCell="B21" sqref="A21:XFD1048576"/>
    </sheetView>
  </sheetViews>
  <sheetFormatPr defaultColWidth="0" defaultRowHeight="15" zeroHeight="1" x14ac:dyDescent="0.25"/>
  <cols>
    <col min="1" max="1" width="10.7109375" customWidth="1"/>
    <col min="2" max="2" width="12.85546875" customWidth="1"/>
    <col min="3" max="3" width="24.140625" customWidth="1"/>
    <col min="4" max="5" width="9.140625" customWidth="1"/>
    <col min="6" max="6" width="2.7109375" customWidth="1"/>
    <col min="7" max="9" width="9.140625" customWidth="1"/>
    <col min="10" max="10" width="2.7109375" customWidth="1"/>
    <col min="11" max="16384" width="9.140625" hidden="1"/>
  </cols>
  <sheetData>
    <row r="1" spans="1:5" x14ac:dyDescent="0.25">
      <c r="A1" t="s">
        <v>22</v>
      </c>
      <c r="B1" t="s">
        <v>23</v>
      </c>
      <c r="C1" t="s">
        <v>24</v>
      </c>
      <c r="D1" t="s">
        <v>17</v>
      </c>
      <c r="E1" t="s">
        <v>18</v>
      </c>
    </row>
    <row r="2" spans="1:5" x14ac:dyDescent="0.25">
      <c r="A2" s="3">
        <v>42370</v>
      </c>
      <c r="B2" t="s">
        <v>3</v>
      </c>
      <c r="C2" t="s">
        <v>5</v>
      </c>
      <c r="D2" s="1">
        <v>2748.01</v>
      </c>
      <c r="E2" s="1">
        <v>2638</v>
      </c>
    </row>
    <row r="3" spans="1:5" x14ac:dyDescent="0.25">
      <c r="A3" s="3">
        <v>42370</v>
      </c>
      <c r="B3" t="s">
        <v>3</v>
      </c>
      <c r="C3" t="s">
        <v>6</v>
      </c>
      <c r="D3">
        <v>560.88</v>
      </c>
      <c r="E3">
        <v>572</v>
      </c>
    </row>
    <row r="4" spans="1:5" x14ac:dyDescent="0.25">
      <c r="A4" s="3">
        <v>42370</v>
      </c>
      <c r="B4" t="s">
        <v>3</v>
      </c>
      <c r="C4" t="s">
        <v>7</v>
      </c>
      <c r="D4" s="1">
        <v>22865.9</v>
      </c>
      <c r="E4" s="1">
        <v>21265</v>
      </c>
    </row>
    <row r="5" spans="1:5" x14ac:dyDescent="0.25">
      <c r="A5" s="3">
        <v>42370</v>
      </c>
      <c r="B5" t="s">
        <v>3</v>
      </c>
      <c r="C5" t="s">
        <v>8</v>
      </c>
      <c r="D5">
        <v>523.91</v>
      </c>
      <c r="E5">
        <v>529</v>
      </c>
    </row>
    <row r="6" spans="1:5" x14ac:dyDescent="0.25">
      <c r="A6" s="3">
        <v>42370</v>
      </c>
      <c r="B6" t="s">
        <v>3</v>
      </c>
      <c r="C6" t="s">
        <v>9</v>
      </c>
      <c r="D6" s="1">
        <v>1370.43</v>
      </c>
      <c r="E6" s="1">
        <v>1233</v>
      </c>
    </row>
    <row r="7" spans="1:5" x14ac:dyDescent="0.25">
      <c r="A7" s="3">
        <v>42370</v>
      </c>
      <c r="B7" t="s">
        <v>3</v>
      </c>
      <c r="C7" t="s">
        <v>10</v>
      </c>
      <c r="D7" s="1">
        <v>1233.27</v>
      </c>
      <c r="E7" s="1">
        <v>1246</v>
      </c>
    </row>
    <row r="8" spans="1:5" x14ac:dyDescent="0.25">
      <c r="A8" s="3">
        <v>42370</v>
      </c>
      <c r="B8" t="s">
        <v>3</v>
      </c>
      <c r="C8" t="s">
        <v>11</v>
      </c>
      <c r="D8" s="1">
        <v>1463.15</v>
      </c>
      <c r="E8" s="1">
        <v>1390</v>
      </c>
    </row>
    <row r="9" spans="1:5" x14ac:dyDescent="0.25">
      <c r="A9" s="3">
        <v>42370</v>
      </c>
      <c r="B9" t="s">
        <v>3</v>
      </c>
      <c r="C9" t="s">
        <v>0</v>
      </c>
      <c r="D9">
        <v>210.23</v>
      </c>
      <c r="E9">
        <v>223</v>
      </c>
    </row>
    <row r="10" spans="1:5" x14ac:dyDescent="0.25">
      <c r="A10" s="3">
        <v>42370</v>
      </c>
      <c r="B10" t="s">
        <v>3</v>
      </c>
      <c r="C10" t="s">
        <v>12</v>
      </c>
      <c r="D10">
        <v>184.58</v>
      </c>
      <c r="E10">
        <v>181</v>
      </c>
    </row>
    <row r="11" spans="1:5" x14ac:dyDescent="0.25">
      <c r="A11" s="3">
        <v>42370</v>
      </c>
      <c r="B11" t="s">
        <v>3</v>
      </c>
      <c r="C11" t="s">
        <v>13</v>
      </c>
      <c r="D11" s="1">
        <v>1672.7</v>
      </c>
      <c r="E11" s="1">
        <v>1505</v>
      </c>
    </row>
    <row r="12" spans="1:5" x14ac:dyDescent="0.25">
      <c r="A12" s="3">
        <v>42370</v>
      </c>
      <c r="B12" t="s">
        <v>3</v>
      </c>
      <c r="C12" t="s">
        <v>1</v>
      </c>
      <c r="D12">
        <v>500.48</v>
      </c>
      <c r="E12">
        <v>889</v>
      </c>
    </row>
    <row r="13" spans="1:5" x14ac:dyDescent="0.25">
      <c r="A13" s="3">
        <v>42370</v>
      </c>
      <c r="B13" t="s">
        <v>4</v>
      </c>
      <c r="C13" t="s">
        <v>14</v>
      </c>
      <c r="D13" s="1">
        <v>1872.19</v>
      </c>
      <c r="E13">
        <v>480</v>
      </c>
    </row>
    <row r="14" spans="1:5" x14ac:dyDescent="0.25">
      <c r="A14" s="3">
        <v>42401</v>
      </c>
      <c r="B14" t="s">
        <v>3</v>
      </c>
      <c r="C14" t="s">
        <v>5</v>
      </c>
      <c r="D14">
        <v>223.03</v>
      </c>
      <c r="E14">
        <v>261</v>
      </c>
    </row>
    <row r="15" spans="1:5" x14ac:dyDescent="0.25">
      <c r="A15" s="3">
        <v>42370</v>
      </c>
      <c r="B15" t="s">
        <v>4</v>
      </c>
      <c r="C15" t="s">
        <v>15</v>
      </c>
      <c r="D15">
        <v>749.7</v>
      </c>
      <c r="E15">
        <v>232</v>
      </c>
    </row>
    <row r="16" spans="1:5" x14ac:dyDescent="0.25">
      <c r="A16" s="3">
        <v>42401</v>
      </c>
      <c r="B16" t="s">
        <v>3</v>
      </c>
      <c r="C16" t="s">
        <v>6</v>
      </c>
      <c r="D16" s="1">
        <v>2034.75</v>
      </c>
      <c r="E16">
        <v>341</v>
      </c>
    </row>
    <row r="17" spans="1:5" x14ac:dyDescent="0.25">
      <c r="A17" s="3">
        <v>42370</v>
      </c>
      <c r="B17" t="s">
        <v>4</v>
      </c>
      <c r="C17" t="s">
        <v>2</v>
      </c>
      <c r="D17" s="1">
        <v>1163.0899999999999</v>
      </c>
      <c r="E17" s="1">
        <v>1994</v>
      </c>
    </row>
    <row r="18" spans="1:5" x14ac:dyDescent="0.25">
      <c r="A18" s="3">
        <v>42401</v>
      </c>
      <c r="B18" t="s">
        <v>3</v>
      </c>
      <c r="C18" t="s">
        <v>7</v>
      </c>
      <c r="D18" s="1">
        <v>1441.68</v>
      </c>
      <c r="E18" s="1">
        <v>12424</v>
      </c>
    </row>
    <row r="19" spans="1:5" x14ac:dyDescent="0.25">
      <c r="A19" s="3">
        <v>42370</v>
      </c>
      <c r="B19" t="s">
        <v>4</v>
      </c>
      <c r="C19" t="s">
        <v>16</v>
      </c>
      <c r="D19">
        <v>100.24</v>
      </c>
      <c r="E19" s="1">
        <v>1413</v>
      </c>
    </row>
    <row r="20" spans="1:5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2018-09-19T10:50:01Z</dcterms:created>
  <dcterms:modified xsi:type="dcterms:W3CDTF">2021-05-27T17:44:19Z</dcterms:modified>
</cp:coreProperties>
</file>