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5800" yWindow="280" windowWidth="29640" windowHeight="1824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22" i="1"/>
  <c r="J22"/>
  <c r="I22"/>
  <c r="K22"/>
  <c r="H23"/>
  <c r="J23"/>
  <c r="I23"/>
  <c r="K23"/>
  <c r="H24"/>
  <c r="J24"/>
  <c r="I24"/>
  <c r="K24"/>
  <c r="H25"/>
  <c r="J25"/>
  <c r="I25"/>
  <c r="K25"/>
  <c r="H26"/>
  <c r="J26"/>
  <c r="I26"/>
  <c r="K26"/>
  <c r="H27"/>
  <c r="J27"/>
  <c r="I27"/>
  <c r="K27"/>
  <c r="H28"/>
  <c r="J28"/>
  <c r="I28"/>
  <c r="K28"/>
  <c r="H29"/>
  <c r="J29"/>
  <c r="I29"/>
  <c r="K29"/>
  <c r="H30"/>
  <c r="J30"/>
  <c r="I30"/>
  <c r="K30"/>
  <c r="H31"/>
  <c r="J31"/>
  <c r="I31"/>
  <c r="K31"/>
  <c r="H32"/>
  <c r="J32"/>
  <c r="I32"/>
  <c r="K32"/>
  <c r="H33"/>
  <c r="J33"/>
  <c r="I33"/>
  <c r="K33"/>
  <c r="H34"/>
  <c r="J34"/>
  <c r="I34"/>
  <c r="K34"/>
  <c r="H35"/>
  <c r="J35"/>
  <c r="I35"/>
  <c r="K35"/>
  <c r="H36"/>
  <c r="J36"/>
  <c r="I36"/>
  <c r="K36"/>
  <c r="H37"/>
  <c r="J37"/>
  <c r="I37"/>
  <c r="K37"/>
  <c r="H38"/>
  <c r="J38"/>
  <c r="I38"/>
  <c r="K38"/>
  <c r="H39"/>
  <c r="J39"/>
  <c r="I39"/>
  <c r="K39"/>
  <c r="H40"/>
  <c r="J40"/>
  <c r="I40"/>
  <c r="K40"/>
  <c r="I21"/>
  <c r="K21"/>
  <c r="H21"/>
  <c r="J21"/>
  <c r="I18"/>
  <c r="K18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H17"/>
  <c r="I17"/>
  <c r="J17"/>
  <c r="K17"/>
  <c r="H4"/>
  <c r="J4"/>
  <c r="I4"/>
  <c r="K4"/>
  <c r="H5"/>
  <c r="J5"/>
  <c r="I5"/>
  <c r="K5"/>
  <c r="H6"/>
  <c r="J6"/>
  <c r="I6"/>
  <c r="K6"/>
  <c r="H7"/>
  <c r="J7"/>
  <c r="I7"/>
  <c r="K7"/>
  <c r="H8"/>
  <c r="J8"/>
  <c r="I8"/>
  <c r="K8"/>
  <c r="H9"/>
  <c r="J9"/>
  <c r="I9"/>
  <c r="K9"/>
  <c r="H10"/>
  <c r="J10"/>
  <c r="I10"/>
  <c r="K10"/>
  <c r="H11"/>
  <c r="J11"/>
  <c r="I11"/>
  <c r="K11"/>
  <c r="I3"/>
  <c r="K3"/>
  <c r="H3"/>
  <c r="J3"/>
</calcChain>
</file>

<file path=xl/sharedStrings.xml><?xml version="1.0" encoding="utf-8"?>
<sst xmlns="http://schemas.openxmlformats.org/spreadsheetml/2006/main" count="15" uniqueCount="15">
  <si>
    <t>reduce, fail</t>
    <phoneticPr fontId="1" type="noConversion"/>
  </si>
  <si>
    <t>map, fail</t>
    <phoneticPr fontId="1" type="noConversion"/>
  </si>
  <si>
    <t>reduce, fail-1</t>
  </si>
  <si>
    <t>reduce-pass 1</t>
  </si>
  <si>
    <t>fail1</t>
  </si>
  <si>
    <t>fail2</t>
  </si>
  <si>
    <t>fail3</t>
  </si>
  <si>
    <t>pass1</t>
  </si>
  <si>
    <t>pass2</t>
  </si>
  <si>
    <t>pass3</t>
  </si>
  <si>
    <t>These failover tests were run on an EC2 cluster of 20 nodes, 1GB input file</t>
  </si>
  <si>
    <t>No failure (reduce)</t>
  </si>
  <si>
    <t>Master failure (map)</t>
  </si>
  <si>
    <t>No failure (map)</t>
  </si>
  <si>
    <t>Master failure (reduce)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</si>
</sst>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2"/>
          <c:order val="0"/>
          <c:tx>
            <c:strRef>
              <c:f>Sheet1!$H$2</c:f>
              <c:strCache>
                <c:ptCount val="1"/>
                <c:pt idx="0">
                  <c:v>No failure (map)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Sheet1!$A$3:$A$17</c:f>
              <c:numCache>
                <c:formatCode>General</c:formatCode>
                <c:ptCount val="15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0.0</c:v>
                </c:pt>
                <c:pt idx="1">
                  <c:v>0.133333333333333</c:v>
                </c:pt>
                <c:pt idx="2">
                  <c:v>0.183333333333333</c:v>
                </c:pt>
                <c:pt idx="3">
                  <c:v>0.3</c:v>
                </c:pt>
                <c:pt idx="4">
                  <c:v>0.558333333333333</c:v>
                </c:pt>
                <c:pt idx="5">
                  <c:v>0.741666666666667</c:v>
                </c:pt>
                <c:pt idx="6">
                  <c:v>0.875</c:v>
                </c:pt>
                <c:pt idx="7">
                  <c:v>0.966666666666667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</c:ser>
        <c:ser>
          <c:idx val="0"/>
          <c:order val="1"/>
          <c:tx>
            <c:strRef>
              <c:f>Sheet1!$I$2</c:f>
              <c:strCache>
                <c:ptCount val="1"/>
                <c:pt idx="0">
                  <c:v>Master failure (map)</c:v>
                </c:pt>
              </c:strCache>
            </c:strRef>
          </c:tx>
          <c:marker>
            <c:symbol val="none"/>
          </c:marker>
          <c:cat>
            <c:numRef>
              <c:f>Sheet1!$A$21:$A$41</c:f>
              <c:numCache>
                <c:formatCode>General</c:formatCode>
                <c:ptCount val="2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</c:numCache>
            </c:numRef>
          </c:cat>
          <c:val>
            <c:numRef>
              <c:f>Sheet1!$K$3:$K$19</c:f>
              <c:numCache>
                <c:formatCode>General</c:formatCode>
                <c:ptCount val="17"/>
                <c:pt idx="0">
                  <c:v>0.05</c:v>
                </c:pt>
                <c:pt idx="1">
                  <c:v>0.116666666666667</c:v>
                </c:pt>
                <c:pt idx="2">
                  <c:v>0.166666666666667</c:v>
                </c:pt>
                <c:pt idx="3">
                  <c:v>0.283333333333333</c:v>
                </c:pt>
                <c:pt idx="4">
                  <c:v>0.541666666666667</c:v>
                </c:pt>
                <c:pt idx="5">
                  <c:v>0.683333333333333</c:v>
                </c:pt>
                <c:pt idx="6">
                  <c:v>0.75</c:v>
                </c:pt>
                <c:pt idx="7">
                  <c:v>0.775</c:v>
                </c:pt>
                <c:pt idx="8">
                  <c:v>0.808333333333333</c:v>
                </c:pt>
                <c:pt idx="9">
                  <c:v>0.891666666666667</c:v>
                </c:pt>
                <c:pt idx="10">
                  <c:v>0.95</c:v>
                </c:pt>
                <c:pt idx="11">
                  <c:v>0.958333333333333</c:v>
                </c:pt>
                <c:pt idx="12">
                  <c:v>0.966666666666667</c:v>
                </c:pt>
                <c:pt idx="13">
                  <c:v>0.966666666666667</c:v>
                </c:pt>
                <c:pt idx="14">
                  <c:v>0.975</c:v>
                </c:pt>
                <c:pt idx="15">
                  <c:v>1.0</c:v>
                </c:pt>
                <c:pt idx="16">
                  <c:v>1.0</c:v>
                </c:pt>
              </c:numCache>
            </c:numRef>
          </c:val>
        </c:ser>
        <c:ser>
          <c:idx val="1"/>
          <c:order val="2"/>
          <c:tx>
            <c:strRef>
              <c:f>Sheet1!$H$20</c:f>
              <c:strCache>
                <c:ptCount val="1"/>
                <c:pt idx="0">
                  <c:v>No failure (reduce)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Sheet1!$J$21:$J$39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0.15</c:v>
                </c:pt>
                <c:pt idx="10">
                  <c:v>0.683333333333333</c:v>
                </c:pt>
                <c:pt idx="11">
                  <c:v>0.841666666666667</c:v>
                </c:pt>
                <c:pt idx="12">
                  <c:v>0.858333333333333</c:v>
                </c:pt>
                <c:pt idx="13">
                  <c:v>0.95</c:v>
                </c:pt>
                <c:pt idx="14">
                  <c:v>0.975</c:v>
                </c:pt>
                <c:pt idx="15">
                  <c:v>0.983333333333333</c:v>
                </c:pt>
                <c:pt idx="16">
                  <c:v>0.991666666666667</c:v>
                </c:pt>
                <c:pt idx="17">
                  <c:v>1.0</c:v>
                </c:pt>
                <c:pt idx="18">
                  <c:v>1.0</c:v>
                </c:pt>
              </c:numCache>
            </c:numRef>
          </c:val>
        </c:ser>
        <c:ser>
          <c:idx val="3"/>
          <c:order val="3"/>
          <c:tx>
            <c:strRef>
              <c:f>Sheet1!$I$20</c:f>
              <c:strCache>
                <c:ptCount val="1"/>
                <c:pt idx="0">
                  <c:v>Master failure (reduce)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val>
            <c:numRef>
              <c:f>Sheet1!$K$21:$K$42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0.158333333333333</c:v>
                </c:pt>
                <c:pt idx="12">
                  <c:v>0.491666666666667</c:v>
                </c:pt>
                <c:pt idx="13">
                  <c:v>0.666666666666667</c:v>
                </c:pt>
                <c:pt idx="14">
                  <c:v>0.666666666666667</c:v>
                </c:pt>
                <c:pt idx="15">
                  <c:v>0.666666666666667</c:v>
                </c:pt>
                <c:pt idx="16">
                  <c:v>0.666666666666667</c:v>
                </c:pt>
                <c:pt idx="17">
                  <c:v>0.866666666666667</c:v>
                </c:pt>
                <c:pt idx="18">
                  <c:v>0.941666666666667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</c:ser>
        <c:marker val="1"/>
        <c:axId val="486010744"/>
        <c:axId val="483926568"/>
      </c:lineChart>
      <c:catAx>
        <c:axId val="486010744"/>
        <c:scaling>
          <c:orientation val="minMax"/>
        </c:scaling>
        <c:axPos val="b"/>
        <c:numFmt formatCode="General" sourceLinked="1"/>
        <c:tickLblPos val="nextTo"/>
        <c:crossAx val="483926568"/>
        <c:crosses val="autoZero"/>
        <c:auto val="1"/>
        <c:lblAlgn val="ctr"/>
        <c:lblOffset val="100"/>
        <c:tickLblSkip val="2"/>
      </c:catAx>
      <c:valAx>
        <c:axId val="483926568"/>
        <c:scaling>
          <c:orientation val="minMax"/>
          <c:max val="1.0"/>
        </c:scaling>
        <c:axPos val="l"/>
        <c:majorGridlines/>
        <c:numFmt formatCode="General" sourceLinked="1"/>
        <c:tickLblPos val="nextTo"/>
        <c:crossAx val="48601074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1.0" l="0.750000000000001" r="0.750000000000001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100853</xdr:colOff>
      <xdr:row>0</xdr:row>
      <xdr:rowOff>44823</xdr:rowOff>
    </xdr:from>
    <xdr:to>
      <xdr:col>15</xdr:col>
      <xdr:colOff>806264</xdr:colOff>
      <xdr:row>20</xdr:row>
      <xdr:rowOff>70223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41"/>
  <sheetViews>
    <sheetView tabSelected="1" zoomScale="85" workbookViewId="0">
      <selection activeCell="C14" sqref="C14"/>
    </sheetView>
  </sheetViews>
  <sheetFormatPr baseColWidth="10" defaultColWidth="11" defaultRowHeight="13"/>
  <cols>
    <col min="8" max="8" width="12.7109375" bestFit="1" customWidth="1"/>
  </cols>
  <sheetData>
    <row r="1" spans="1:11">
      <c r="A1" t="s">
        <v>10</v>
      </c>
    </row>
    <row r="2" spans="1:11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13</v>
      </c>
      <c r="I2" t="s">
        <v>12</v>
      </c>
    </row>
    <row r="3" spans="1:11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f>AVERAGE(B3:D3)</f>
        <v>0</v>
      </c>
      <c r="I3">
        <f>AVERAGE(E3:G3)</f>
        <v>2</v>
      </c>
      <c r="J3">
        <f>H3/40</f>
        <v>0</v>
      </c>
      <c r="K3">
        <f>I3/40</f>
        <v>0.05</v>
      </c>
    </row>
    <row r="4" spans="1:11">
      <c r="A4">
        <v>10</v>
      </c>
      <c r="B4">
        <v>7</v>
      </c>
      <c r="C4">
        <v>5</v>
      </c>
      <c r="D4">
        <v>4</v>
      </c>
      <c r="E4">
        <v>3</v>
      </c>
      <c r="F4">
        <v>6</v>
      </c>
      <c r="G4">
        <v>5</v>
      </c>
      <c r="H4">
        <f t="shared" ref="H4:H11" si="0">AVERAGE(B4:D4)</f>
        <v>5.333333333333333</v>
      </c>
      <c r="I4">
        <f t="shared" ref="I4:I11" si="1">AVERAGE(E4:G4)</f>
        <v>4.666666666666667</v>
      </c>
      <c r="J4">
        <f t="shared" ref="J4:J11" si="2">H4/40</f>
        <v>0.13333333333333333</v>
      </c>
      <c r="K4">
        <f t="shared" ref="K4:K11" si="3">I4/40</f>
        <v>0.11666666666666667</v>
      </c>
    </row>
    <row r="5" spans="1:11">
      <c r="A5">
        <v>20</v>
      </c>
      <c r="B5">
        <v>11</v>
      </c>
      <c r="C5">
        <v>6</v>
      </c>
      <c r="D5">
        <v>5</v>
      </c>
      <c r="E5">
        <v>4</v>
      </c>
      <c r="F5">
        <v>9</v>
      </c>
      <c r="G5">
        <v>7</v>
      </c>
      <c r="H5">
        <f t="shared" si="0"/>
        <v>7.333333333333333</v>
      </c>
      <c r="I5">
        <f t="shared" si="1"/>
        <v>6.666666666666667</v>
      </c>
      <c r="J5">
        <f t="shared" si="2"/>
        <v>0.18333333333333332</v>
      </c>
      <c r="K5">
        <f t="shared" si="3"/>
        <v>0.16666666666666669</v>
      </c>
    </row>
    <row r="6" spans="1:11">
      <c r="A6">
        <v>30</v>
      </c>
      <c r="B6">
        <v>15</v>
      </c>
      <c r="C6">
        <v>9</v>
      </c>
      <c r="D6">
        <v>12</v>
      </c>
      <c r="E6">
        <v>10</v>
      </c>
      <c r="F6">
        <v>16</v>
      </c>
      <c r="G6">
        <v>8</v>
      </c>
      <c r="H6">
        <f t="shared" si="0"/>
        <v>12</v>
      </c>
      <c r="I6">
        <f t="shared" si="1"/>
        <v>11.333333333333334</v>
      </c>
      <c r="J6">
        <f t="shared" si="2"/>
        <v>0.3</v>
      </c>
      <c r="K6">
        <f t="shared" si="3"/>
        <v>0.28333333333333333</v>
      </c>
    </row>
    <row r="7" spans="1:11">
      <c r="A7">
        <v>40</v>
      </c>
      <c r="B7">
        <v>29</v>
      </c>
      <c r="C7">
        <v>17</v>
      </c>
      <c r="D7">
        <v>21</v>
      </c>
      <c r="E7">
        <v>19</v>
      </c>
      <c r="F7">
        <v>29</v>
      </c>
      <c r="G7">
        <v>17</v>
      </c>
      <c r="H7">
        <f t="shared" si="0"/>
        <v>22.333333333333332</v>
      </c>
      <c r="I7">
        <f t="shared" si="1"/>
        <v>21.666666666666668</v>
      </c>
      <c r="J7">
        <f t="shared" si="2"/>
        <v>0.55833333333333335</v>
      </c>
      <c r="K7">
        <f t="shared" si="3"/>
        <v>0.54166666666666674</v>
      </c>
    </row>
    <row r="8" spans="1:11">
      <c r="A8">
        <v>50</v>
      </c>
      <c r="B8">
        <v>35</v>
      </c>
      <c r="C8">
        <v>32</v>
      </c>
      <c r="D8">
        <v>22</v>
      </c>
      <c r="E8">
        <v>28</v>
      </c>
      <c r="F8">
        <v>32</v>
      </c>
      <c r="G8">
        <v>22</v>
      </c>
      <c r="H8">
        <f t="shared" si="0"/>
        <v>29.666666666666668</v>
      </c>
      <c r="I8">
        <f t="shared" si="1"/>
        <v>27.333333333333332</v>
      </c>
      <c r="J8">
        <f t="shared" si="2"/>
        <v>0.7416666666666667</v>
      </c>
      <c r="K8">
        <f t="shared" si="3"/>
        <v>0.68333333333333335</v>
      </c>
    </row>
    <row r="9" spans="1:11">
      <c r="A9">
        <v>60</v>
      </c>
      <c r="B9">
        <v>38</v>
      </c>
      <c r="C9">
        <v>36</v>
      </c>
      <c r="D9">
        <v>31</v>
      </c>
      <c r="E9">
        <v>31</v>
      </c>
      <c r="F9">
        <v>34</v>
      </c>
      <c r="G9">
        <v>25</v>
      </c>
      <c r="H9">
        <f t="shared" si="0"/>
        <v>35</v>
      </c>
      <c r="I9">
        <f t="shared" si="1"/>
        <v>30</v>
      </c>
      <c r="J9">
        <f t="shared" si="2"/>
        <v>0.875</v>
      </c>
      <c r="K9">
        <f t="shared" si="3"/>
        <v>0.75</v>
      </c>
    </row>
    <row r="10" spans="1:11">
      <c r="A10">
        <v>70</v>
      </c>
      <c r="B10">
        <v>39</v>
      </c>
      <c r="C10">
        <v>37</v>
      </c>
      <c r="D10">
        <v>40</v>
      </c>
      <c r="E10">
        <v>32</v>
      </c>
      <c r="F10">
        <v>34</v>
      </c>
      <c r="G10">
        <v>27</v>
      </c>
      <c r="H10">
        <f t="shared" si="0"/>
        <v>38.666666666666664</v>
      </c>
      <c r="I10">
        <f t="shared" si="1"/>
        <v>31</v>
      </c>
      <c r="J10">
        <f t="shared" si="2"/>
        <v>0.96666666666666656</v>
      </c>
      <c r="K10">
        <f t="shared" si="3"/>
        <v>0.77500000000000002</v>
      </c>
    </row>
    <row r="11" spans="1:11">
      <c r="A11">
        <v>80</v>
      </c>
      <c r="B11">
        <v>40</v>
      </c>
      <c r="C11">
        <v>40</v>
      </c>
      <c r="D11">
        <v>40</v>
      </c>
      <c r="E11">
        <v>32</v>
      </c>
      <c r="F11">
        <v>35</v>
      </c>
      <c r="G11">
        <v>30</v>
      </c>
      <c r="H11">
        <f t="shared" si="0"/>
        <v>40</v>
      </c>
      <c r="I11">
        <f t="shared" si="1"/>
        <v>32.333333333333336</v>
      </c>
      <c r="J11">
        <f t="shared" si="2"/>
        <v>1</v>
      </c>
      <c r="K11">
        <f t="shared" si="3"/>
        <v>0.80833333333333335</v>
      </c>
    </row>
    <row r="12" spans="1:11">
      <c r="A12">
        <v>90</v>
      </c>
      <c r="B12">
        <v>40</v>
      </c>
      <c r="C12">
        <v>40</v>
      </c>
      <c r="D12">
        <v>40</v>
      </c>
      <c r="E12">
        <v>37</v>
      </c>
      <c r="F12">
        <v>38</v>
      </c>
      <c r="G12">
        <v>32</v>
      </c>
      <c r="H12">
        <f t="shared" ref="H12:H17" si="4">AVERAGE(B12:D12)</f>
        <v>40</v>
      </c>
      <c r="I12">
        <f t="shared" ref="I12:I18" si="5">AVERAGE(E12:G12)</f>
        <v>35.666666666666664</v>
      </c>
      <c r="J12">
        <f t="shared" ref="J12:J17" si="6">H12/40</f>
        <v>1</v>
      </c>
      <c r="K12">
        <f t="shared" ref="K12:K18" si="7">I12/40</f>
        <v>0.89166666666666661</v>
      </c>
    </row>
    <row r="13" spans="1:11">
      <c r="A13">
        <v>100</v>
      </c>
      <c r="B13">
        <v>40</v>
      </c>
      <c r="C13">
        <v>40</v>
      </c>
      <c r="D13">
        <v>40</v>
      </c>
      <c r="E13">
        <v>40</v>
      </c>
      <c r="F13">
        <v>39</v>
      </c>
      <c r="G13">
        <v>35</v>
      </c>
      <c r="H13">
        <f t="shared" si="4"/>
        <v>40</v>
      </c>
      <c r="I13">
        <f t="shared" si="5"/>
        <v>38</v>
      </c>
      <c r="J13">
        <f t="shared" si="6"/>
        <v>1</v>
      </c>
      <c r="K13">
        <f t="shared" si="7"/>
        <v>0.95</v>
      </c>
    </row>
    <row r="14" spans="1:11">
      <c r="A14">
        <v>110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35</v>
      </c>
      <c r="H14">
        <f t="shared" si="4"/>
        <v>40</v>
      </c>
      <c r="I14">
        <f t="shared" si="5"/>
        <v>38.333333333333336</v>
      </c>
      <c r="J14">
        <f t="shared" si="6"/>
        <v>1</v>
      </c>
      <c r="K14">
        <f t="shared" si="7"/>
        <v>0.95833333333333337</v>
      </c>
    </row>
    <row r="15" spans="1:11">
      <c r="A15">
        <v>120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36</v>
      </c>
      <c r="H15">
        <f t="shared" si="4"/>
        <v>40</v>
      </c>
      <c r="I15">
        <f t="shared" si="5"/>
        <v>38.666666666666664</v>
      </c>
      <c r="J15">
        <f t="shared" si="6"/>
        <v>1</v>
      </c>
      <c r="K15">
        <f t="shared" si="7"/>
        <v>0.96666666666666656</v>
      </c>
    </row>
    <row r="16" spans="1:11">
      <c r="A16">
        <v>130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36</v>
      </c>
      <c r="H16">
        <f t="shared" si="4"/>
        <v>40</v>
      </c>
      <c r="I16">
        <f t="shared" si="5"/>
        <v>38.666666666666664</v>
      </c>
      <c r="J16">
        <f t="shared" si="6"/>
        <v>1</v>
      </c>
      <c r="K16">
        <f t="shared" si="7"/>
        <v>0.96666666666666656</v>
      </c>
    </row>
    <row r="17" spans="1:11">
      <c r="A17">
        <v>140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37</v>
      </c>
      <c r="H17">
        <f t="shared" si="4"/>
        <v>40</v>
      </c>
      <c r="I17">
        <f t="shared" si="5"/>
        <v>39</v>
      </c>
      <c r="J17">
        <f t="shared" si="6"/>
        <v>1</v>
      </c>
      <c r="K17">
        <f t="shared" si="7"/>
        <v>0.97499999999999998</v>
      </c>
    </row>
    <row r="18" spans="1:11">
      <c r="A18">
        <v>150</v>
      </c>
      <c r="E18">
        <v>40</v>
      </c>
      <c r="F18">
        <v>40</v>
      </c>
      <c r="G18">
        <v>40</v>
      </c>
      <c r="I18">
        <f t="shared" si="5"/>
        <v>40</v>
      </c>
      <c r="K18">
        <f t="shared" si="7"/>
        <v>1</v>
      </c>
    </row>
    <row r="19" spans="1:11">
      <c r="A19" t="s">
        <v>0</v>
      </c>
      <c r="K19">
        <v>1</v>
      </c>
    </row>
    <row r="20" spans="1:11">
      <c r="B20" t="s">
        <v>2</v>
      </c>
      <c r="C20">
        <v>2</v>
      </c>
      <c r="D20">
        <v>3</v>
      </c>
      <c r="E20" t="s">
        <v>3</v>
      </c>
      <c r="F20">
        <v>2</v>
      </c>
      <c r="G20">
        <v>3</v>
      </c>
      <c r="H20" t="s">
        <v>11</v>
      </c>
      <c r="I20" t="s">
        <v>14</v>
      </c>
    </row>
    <row r="21" spans="1:1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>AVERAGE(B21:D21)</f>
        <v>0</v>
      </c>
      <c r="I21">
        <f>AVERAGE(E21:G21)</f>
        <v>0</v>
      </c>
      <c r="J21">
        <f>H21/40</f>
        <v>0</v>
      </c>
      <c r="K21">
        <f>I21/40</f>
        <v>0</v>
      </c>
    </row>
    <row r="22" spans="1:11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ref="H22:H28" si="8">AVERAGE(B22:D22)</f>
        <v>0</v>
      </c>
      <c r="I22">
        <f t="shared" ref="I22:I28" si="9">AVERAGE(E22:G22)</f>
        <v>0</v>
      </c>
      <c r="J22">
        <f t="shared" ref="J22:J40" si="10">H22/40</f>
        <v>0</v>
      </c>
      <c r="K22">
        <f t="shared" ref="K22:K40" si="11">I22/40</f>
        <v>0</v>
      </c>
    </row>
    <row r="23" spans="1:11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8"/>
        <v>0</v>
      </c>
      <c r="I23">
        <f t="shared" si="9"/>
        <v>0</v>
      </c>
      <c r="J23">
        <f t="shared" si="10"/>
        <v>0</v>
      </c>
      <c r="K23">
        <f t="shared" si="11"/>
        <v>0</v>
      </c>
    </row>
    <row r="24" spans="1:11">
      <c r="A24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8"/>
        <v>0</v>
      </c>
      <c r="I24">
        <f t="shared" si="9"/>
        <v>0</v>
      </c>
      <c r="J24">
        <f t="shared" si="10"/>
        <v>0</v>
      </c>
      <c r="K24">
        <f t="shared" si="11"/>
        <v>0</v>
      </c>
    </row>
    <row r="25" spans="1:11">
      <c r="A25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8"/>
        <v>0</v>
      </c>
      <c r="I25">
        <f t="shared" si="9"/>
        <v>0</v>
      </c>
      <c r="J25">
        <f t="shared" si="10"/>
        <v>0</v>
      </c>
      <c r="K25">
        <f t="shared" si="11"/>
        <v>0</v>
      </c>
    </row>
    <row r="26" spans="1:11">
      <c r="A26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8"/>
        <v>0</v>
      </c>
      <c r="I26">
        <f t="shared" si="9"/>
        <v>0</v>
      </c>
      <c r="J26">
        <f t="shared" si="10"/>
        <v>0</v>
      </c>
      <c r="K26">
        <f t="shared" si="11"/>
        <v>0</v>
      </c>
    </row>
    <row r="27" spans="1:11">
      <c r="A27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8"/>
        <v>0</v>
      </c>
      <c r="I27">
        <f t="shared" si="9"/>
        <v>0</v>
      </c>
      <c r="J27">
        <f t="shared" si="10"/>
        <v>0</v>
      </c>
      <c r="K27">
        <f t="shared" si="11"/>
        <v>0</v>
      </c>
    </row>
    <row r="28" spans="1:11">
      <c r="A28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8"/>
        <v>0</v>
      </c>
      <c r="I28">
        <f t="shared" si="9"/>
        <v>0</v>
      </c>
      <c r="J28">
        <f t="shared" si="10"/>
        <v>0</v>
      </c>
      <c r="K28">
        <f t="shared" si="11"/>
        <v>0</v>
      </c>
    </row>
    <row r="29" spans="1:11">
      <c r="A29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ref="H29:H40" si="12">AVERAGE(B29:D29)</f>
        <v>0</v>
      </c>
      <c r="I29">
        <f t="shared" ref="I29:I40" si="13">AVERAGE(E29:G29)</f>
        <v>0</v>
      </c>
      <c r="J29">
        <f t="shared" si="10"/>
        <v>0</v>
      </c>
      <c r="K29">
        <f t="shared" si="11"/>
        <v>0</v>
      </c>
    </row>
    <row r="30" spans="1:11">
      <c r="A30">
        <v>90</v>
      </c>
      <c r="B30">
        <v>0</v>
      </c>
      <c r="C30">
        <v>0</v>
      </c>
      <c r="D30">
        <v>18</v>
      </c>
      <c r="E30">
        <v>0</v>
      </c>
      <c r="F30">
        <v>0</v>
      </c>
      <c r="G30">
        <v>0</v>
      </c>
      <c r="H30">
        <f t="shared" si="12"/>
        <v>6</v>
      </c>
      <c r="I30">
        <f t="shared" si="13"/>
        <v>0</v>
      </c>
      <c r="J30">
        <f t="shared" si="10"/>
        <v>0.15</v>
      </c>
      <c r="K30">
        <f t="shared" si="11"/>
        <v>0</v>
      </c>
    </row>
    <row r="31" spans="1:11">
      <c r="A31">
        <v>100</v>
      </c>
      <c r="B31">
        <v>20</v>
      </c>
      <c r="C31">
        <v>28</v>
      </c>
      <c r="D31">
        <v>34</v>
      </c>
      <c r="E31">
        <v>0</v>
      </c>
      <c r="F31">
        <v>0</v>
      </c>
      <c r="G31">
        <v>0</v>
      </c>
      <c r="H31">
        <f t="shared" si="12"/>
        <v>27.333333333333332</v>
      </c>
      <c r="I31">
        <f t="shared" si="13"/>
        <v>0</v>
      </c>
      <c r="J31">
        <f t="shared" si="10"/>
        <v>0.68333333333333335</v>
      </c>
      <c r="K31">
        <f t="shared" si="11"/>
        <v>0</v>
      </c>
    </row>
    <row r="32" spans="1:11">
      <c r="A32">
        <v>110</v>
      </c>
      <c r="B32">
        <v>33</v>
      </c>
      <c r="C32">
        <v>34</v>
      </c>
      <c r="D32">
        <v>34</v>
      </c>
      <c r="E32">
        <v>19</v>
      </c>
      <c r="F32">
        <v>0</v>
      </c>
      <c r="G32">
        <v>0</v>
      </c>
      <c r="H32">
        <f t="shared" si="12"/>
        <v>33.666666666666664</v>
      </c>
      <c r="I32">
        <f t="shared" si="13"/>
        <v>6.333333333333333</v>
      </c>
      <c r="J32">
        <f t="shared" si="10"/>
        <v>0.84166666666666656</v>
      </c>
      <c r="K32">
        <f t="shared" si="11"/>
        <v>0.15833333333333333</v>
      </c>
    </row>
    <row r="33" spans="1:11">
      <c r="A33">
        <v>120</v>
      </c>
      <c r="B33">
        <v>33</v>
      </c>
      <c r="C33">
        <v>34</v>
      </c>
      <c r="D33">
        <v>36</v>
      </c>
      <c r="E33">
        <v>35</v>
      </c>
      <c r="F33">
        <v>24</v>
      </c>
      <c r="G33">
        <v>0</v>
      </c>
      <c r="H33">
        <f t="shared" si="12"/>
        <v>34.333333333333336</v>
      </c>
      <c r="I33">
        <f t="shared" si="13"/>
        <v>19.666666666666668</v>
      </c>
      <c r="J33">
        <f t="shared" si="10"/>
        <v>0.85833333333333339</v>
      </c>
      <c r="K33">
        <f t="shared" si="11"/>
        <v>0.4916666666666667</v>
      </c>
    </row>
    <row r="34" spans="1:11">
      <c r="A34">
        <v>130</v>
      </c>
      <c r="B34">
        <v>35</v>
      </c>
      <c r="C34">
        <v>40</v>
      </c>
      <c r="D34">
        <v>39</v>
      </c>
      <c r="E34">
        <v>40</v>
      </c>
      <c r="F34">
        <v>40</v>
      </c>
      <c r="G34">
        <v>0</v>
      </c>
      <c r="H34">
        <f t="shared" si="12"/>
        <v>38</v>
      </c>
      <c r="I34">
        <f t="shared" si="13"/>
        <v>26.666666666666668</v>
      </c>
      <c r="J34">
        <f t="shared" si="10"/>
        <v>0.95</v>
      </c>
      <c r="K34">
        <f t="shared" si="11"/>
        <v>0.66666666666666674</v>
      </c>
    </row>
    <row r="35" spans="1:11">
      <c r="A35">
        <v>140</v>
      </c>
      <c r="B35">
        <v>38</v>
      </c>
      <c r="C35">
        <v>40</v>
      </c>
      <c r="D35">
        <v>39</v>
      </c>
      <c r="E35">
        <v>40</v>
      </c>
      <c r="F35">
        <v>40</v>
      </c>
      <c r="G35">
        <v>0</v>
      </c>
      <c r="H35">
        <f t="shared" si="12"/>
        <v>39</v>
      </c>
      <c r="I35">
        <f t="shared" si="13"/>
        <v>26.666666666666668</v>
      </c>
      <c r="J35">
        <f t="shared" si="10"/>
        <v>0.97499999999999998</v>
      </c>
      <c r="K35">
        <f t="shared" si="11"/>
        <v>0.66666666666666674</v>
      </c>
    </row>
    <row r="36" spans="1:11">
      <c r="A36">
        <v>150</v>
      </c>
      <c r="B36">
        <v>38</v>
      </c>
      <c r="C36">
        <v>40</v>
      </c>
      <c r="D36">
        <v>40</v>
      </c>
      <c r="E36">
        <v>40</v>
      </c>
      <c r="F36">
        <v>40</v>
      </c>
      <c r="G36">
        <v>0</v>
      </c>
      <c r="H36">
        <f t="shared" si="12"/>
        <v>39.333333333333336</v>
      </c>
      <c r="I36">
        <f t="shared" si="13"/>
        <v>26.666666666666668</v>
      </c>
      <c r="J36">
        <f t="shared" si="10"/>
        <v>0.98333333333333339</v>
      </c>
      <c r="K36">
        <f t="shared" si="11"/>
        <v>0.66666666666666674</v>
      </c>
    </row>
    <row r="37" spans="1:11">
      <c r="A37">
        <v>160</v>
      </c>
      <c r="B37">
        <v>39</v>
      </c>
      <c r="C37">
        <v>40</v>
      </c>
      <c r="D37">
        <v>40</v>
      </c>
      <c r="E37">
        <v>40</v>
      </c>
      <c r="F37">
        <v>40</v>
      </c>
      <c r="G37">
        <v>0</v>
      </c>
      <c r="H37">
        <f t="shared" si="12"/>
        <v>39.666666666666664</v>
      </c>
      <c r="I37">
        <f t="shared" si="13"/>
        <v>26.666666666666668</v>
      </c>
      <c r="J37">
        <f t="shared" si="10"/>
        <v>0.99166666666666659</v>
      </c>
      <c r="K37">
        <f t="shared" si="11"/>
        <v>0.66666666666666674</v>
      </c>
    </row>
    <row r="38" spans="1:11">
      <c r="A38">
        <v>170</v>
      </c>
      <c r="B38">
        <v>40</v>
      </c>
      <c r="C38">
        <v>40</v>
      </c>
      <c r="D38">
        <v>40</v>
      </c>
      <c r="E38">
        <v>40</v>
      </c>
      <c r="F38">
        <v>40</v>
      </c>
      <c r="G38">
        <v>24</v>
      </c>
      <c r="H38">
        <f t="shared" si="12"/>
        <v>40</v>
      </c>
      <c r="I38">
        <f t="shared" si="13"/>
        <v>34.666666666666664</v>
      </c>
      <c r="J38">
        <f t="shared" si="10"/>
        <v>1</v>
      </c>
      <c r="K38">
        <f t="shared" si="11"/>
        <v>0.86666666666666659</v>
      </c>
    </row>
    <row r="39" spans="1:11">
      <c r="A39">
        <v>180</v>
      </c>
      <c r="B39">
        <v>40</v>
      </c>
      <c r="C39">
        <v>40</v>
      </c>
      <c r="D39">
        <v>40</v>
      </c>
      <c r="E39">
        <v>40</v>
      </c>
      <c r="F39">
        <v>40</v>
      </c>
      <c r="G39">
        <v>33</v>
      </c>
      <c r="H39">
        <f t="shared" si="12"/>
        <v>40</v>
      </c>
      <c r="I39">
        <f t="shared" si="13"/>
        <v>37.666666666666664</v>
      </c>
      <c r="J39">
        <f t="shared" si="10"/>
        <v>1</v>
      </c>
      <c r="K39">
        <f t="shared" si="11"/>
        <v>0.94166666666666665</v>
      </c>
    </row>
    <row r="40" spans="1:11">
      <c r="A40">
        <v>190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f t="shared" si="12"/>
        <v>40</v>
      </c>
      <c r="I40">
        <f t="shared" si="13"/>
        <v>40</v>
      </c>
      <c r="J40">
        <f t="shared" si="10"/>
        <v>1</v>
      </c>
      <c r="K40">
        <f t="shared" si="11"/>
        <v>1</v>
      </c>
    </row>
    <row r="41" spans="1:11">
      <c r="A41">
        <v>200</v>
      </c>
      <c r="K41">
        <v>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ask.com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Alvaro</dc:creator>
  <cp:lastModifiedBy>Tyson Condie</cp:lastModifiedBy>
  <dcterms:created xsi:type="dcterms:W3CDTF">2009-03-10T01:28:02Z</dcterms:created>
  <dcterms:modified xsi:type="dcterms:W3CDTF">2009-03-10T04:47:49Z</dcterms:modified>
</cp:coreProperties>
</file>