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Tereso\Data\"/>
    </mc:Choice>
  </mc:AlternateContent>
  <bookViews>
    <workbookView xWindow="-105" yWindow="-105" windowWidth="19425" windowHeight="10425"/>
  </bookViews>
  <sheets>
    <sheet name="Transectos20" sheetId="2" r:id="rId1"/>
    <sheet name="Hoja1" sheetId="1" r:id="rId2"/>
  </sheets>
  <definedNames>
    <definedName name="DatosExternos_1" localSheetId="0" hidden="1">Transectos20!$A$1:$AP$142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</calcChain>
</file>

<file path=xl/connections.xml><?xml version="1.0" encoding="utf-8"?>
<connections xmlns="http://schemas.openxmlformats.org/spreadsheetml/2006/main">
  <connection id="1" keepAlive="1" name="Consulta - Transectos20" description="Conexión a la consulta 'Transectos20' en el libro." type="5" refreshedVersion="7" background="1" saveData="1">
    <dbPr connection="Provider=Microsoft.Mashup.OleDb.1;Data Source=$Workbook$;Location=Transectos20;Extended Properties=&quot;&quot;" command="SELECT * FROM [Transectos20]"/>
  </connection>
</connections>
</file>

<file path=xl/sharedStrings.xml><?xml version="1.0" encoding="utf-8"?>
<sst xmlns="http://schemas.openxmlformats.org/spreadsheetml/2006/main" count="3849" uniqueCount="736">
  <si>
    <t>FID</t>
  </si>
  <si>
    <t>Id</t>
  </si>
  <si>
    <t>X_Long</t>
  </si>
  <si>
    <t>Y_Lat</t>
  </si>
  <si>
    <t>Altitud</t>
  </si>
  <si>
    <t>Marca</t>
  </si>
  <si>
    <t>Fecha</t>
  </si>
  <si>
    <t>Hora</t>
  </si>
  <si>
    <t>MIN</t>
  </si>
  <si>
    <t>PERSONAS</t>
  </si>
  <si>
    <t>Transecto</t>
  </si>
  <si>
    <t>Clase</t>
  </si>
  <si>
    <t>Genero</t>
  </si>
  <si>
    <t>Especie</t>
  </si>
  <si>
    <t>DEG</t>
  </si>
  <si>
    <t>CHIL</t>
  </si>
  <si>
    <t>RH__C_</t>
  </si>
  <si>
    <t>HI</t>
  </si>
  <si>
    <t>DP</t>
  </si>
  <si>
    <t>BULB</t>
  </si>
  <si>
    <t>BARO</t>
  </si>
  <si>
    <t>ALT</t>
  </si>
  <si>
    <t>SPD</t>
  </si>
  <si>
    <t>TC</t>
  </si>
  <si>
    <t>TS</t>
  </si>
  <si>
    <t>LHC</t>
  </si>
  <si>
    <t>Long_Cola</t>
  </si>
  <si>
    <t>Long_Total</t>
  </si>
  <si>
    <t>PESO</t>
  </si>
  <si>
    <t>Temp_Asf</t>
  </si>
  <si>
    <t>Temp_Suelo</t>
  </si>
  <si>
    <t>DirecciÃ³n</t>
  </si>
  <si>
    <t>UbicaciÃ³n</t>
  </si>
  <si>
    <t>Carros_Tux</t>
  </si>
  <si>
    <t>Carros_Oax</t>
  </si>
  <si>
    <t>Total_de_c</t>
  </si>
  <si>
    <t>Observacio</t>
  </si>
  <si>
    <t>CLIMA</t>
  </si>
  <si>
    <t>TEMPORADA</t>
  </si>
  <si>
    <t>SubTransec</t>
  </si>
  <si>
    <t>0.953472222</t>
  </si>
  <si>
    <t>CARRO</t>
  </si>
  <si>
    <t>Reptilia</t>
  </si>
  <si>
    <t>Geophis</t>
  </si>
  <si>
    <t>Geophis duellmani</t>
  </si>
  <si>
    <t>.</t>
  </si>
  <si>
    <t xml:space="preserve"> </t>
  </si>
  <si>
    <t>14.5</t>
  </si>
  <si>
    <t>15.4</t>
  </si>
  <si>
    <t>15</t>
  </si>
  <si>
    <t>27</t>
  </si>
  <si>
    <t>6</t>
  </si>
  <si>
    <t>33</t>
  </si>
  <si>
    <t>16</t>
  </si>
  <si>
    <t>De arriba hacia abajo</t>
  </si>
  <si>
    <t>En medio de la carretera</t>
  </si>
  <si>
    <t>Vivo</t>
  </si>
  <si>
    <t>Asfalto humedo, desplazandose sobre carretera</t>
  </si>
  <si>
    <t>DESPEJADO, FRIO</t>
  </si>
  <si>
    <t>TRANSICIÃ“N DE LLUVIAS A SECAS</t>
  </si>
  <si>
    <t>0.332638889</t>
  </si>
  <si>
    <t>240</t>
  </si>
  <si>
    <t>12</t>
  </si>
  <si>
    <t>N/A</t>
  </si>
  <si>
    <t>26</t>
  </si>
  <si>
    <t>5</t>
  </si>
  <si>
    <t>31</t>
  </si>
  <si>
    <t>10</t>
  </si>
  <si>
    <t>Parte baja de carretera</t>
  </si>
  <si>
    <t>Sobre carrtera, cerca de arroyo, a 8m del agua</t>
  </si>
  <si>
    <t>NOCHE</t>
  </si>
  <si>
    <t>18.5</t>
  </si>
  <si>
    <t>19.5</t>
  </si>
  <si>
    <t>Orilla de carretera</t>
  </si>
  <si>
    <t>Se escapÃ³, caÃ±ada cerca</t>
  </si>
  <si>
    <t>0.827083333</t>
  </si>
  <si>
    <t>Ninia</t>
  </si>
  <si>
    <t>Ninia diademata</t>
  </si>
  <si>
    <t>17.3</t>
  </si>
  <si>
    <t>28.5</t>
  </si>
  <si>
    <t>11.2</t>
  </si>
  <si>
    <t>39.7</t>
  </si>
  <si>
    <t>Arriba de la carretera</t>
  </si>
  <si>
    <t>Desague cerca</t>
  </si>
  <si>
    <t>17.6</t>
  </si>
  <si>
    <t>17.5</t>
  </si>
  <si>
    <t>12.9</t>
  </si>
  <si>
    <t>38.9</t>
  </si>
  <si>
    <t>13</t>
  </si>
  <si>
    <t>A 3 m de caÃ±ada humeda</t>
  </si>
  <si>
    <t>0.439583333</t>
  </si>
  <si>
    <t>2.5</t>
  </si>
  <si>
    <t>12.4</t>
  </si>
  <si>
    <t>9</t>
  </si>
  <si>
    <t>Sitio conservado, dosel 50:50</t>
  </si>
  <si>
    <t>0.986111111</t>
  </si>
  <si>
    <t>142</t>
  </si>
  <si>
    <t>Sceloporus sp.</t>
  </si>
  <si>
    <t>5.54</t>
  </si>
  <si>
    <t>5.92</t>
  </si>
  <si>
    <t>11.46</t>
  </si>
  <si>
    <t>18.7</t>
  </si>
  <si>
    <t>Atropellada, muro de contencion cerca.</t>
  </si>
  <si>
    <t>PREVIA LLOVIZNA</t>
  </si>
  <si>
    <t>0.994444444</t>
  </si>
  <si>
    <t>Amphibia</t>
  </si>
  <si>
    <t>16.8</t>
  </si>
  <si>
    <t>16.3</t>
  </si>
  <si>
    <t>Atropellada, fin del transecto 2</t>
  </si>
  <si>
    <t>0.996527778</t>
  </si>
  <si>
    <t>Tantilla</t>
  </si>
  <si>
    <t>Tantilla sp.</t>
  </si>
  <si>
    <t>7.99</t>
  </si>
  <si>
    <t>1.14</t>
  </si>
  <si>
    <t>9.13</t>
  </si>
  <si>
    <t>14.7</t>
  </si>
  <si>
    <t>15.3</t>
  </si>
  <si>
    <t>Atropellada, dentro del transecto 2</t>
  </si>
  <si>
    <t>21:33-23:52</t>
  </si>
  <si>
    <t>Craugastor</t>
  </si>
  <si>
    <t>Craugastor sp.</t>
  </si>
  <si>
    <t>17.8</t>
  </si>
  <si>
    <t>13.7</t>
  </si>
  <si>
    <t>23.7</t>
  </si>
  <si>
    <t>1927</t>
  </si>
  <si>
    <t>12.2</t>
  </si>
  <si>
    <t>11.9</t>
  </si>
  <si>
    <t>Atropellada recientemente, parte media del carril de arriba.</t>
  </si>
  <si>
    <t>0.960416667</t>
  </si>
  <si>
    <t>19</t>
  </si>
  <si>
    <t>18.9</t>
  </si>
  <si>
    <t>19.2</t>
  </si>
  <si>
    <t>16.5</t>
  </si>
  <si>
    <t>24.78</t>
  </si>
  <si>
    <t>17</t>
  </si>
  <si>
    <t>17.4</t>
  </si>
  <si>
    <t>Atropellada, distancia a la orilla 1.58 m,</t>
  </si>
  <si>
    <t>0.961805556</t>
  </si>
  <si>
    <t>309</t>
  </si>
  <si>
    <t>14.8</t>
  </si>
  <si>
    <t>14.6</t>
  </si>
  <si>
    <t>13.4</t>
  </si>
  <si>
    <t>23.95</t>
  </si>
  <si>
    <t>1841</t>
  </si>
  <si>
    <t>3.34</t>
  </si>
  <si>
    <t>14.4</t>
  </si>
  <si>
    <t>De abajo hacia arriba</t>
  </si>
  <si>
    <t>Cerca de un arroyo, carretera humeda</t>
  </si>
  <si>
    <t>0.983333333</t>
  </si>
  <si>
    <t>Scincella</t>
  </si>
  <si>
    <t>Scincella sp.</t>
  </si>
  <si>
    <t>18.4</t>
  </si>
  <si>
    <t>18.2</t>
  </si>
  <si>
    <t>24.55</t>
  </si>
  <si>
    <t>1642</t>
  </si>
  <si>
    <t>5.35</t>
  </si>
  <si>
    <t>SIN COLA</t>
  </si>
  <si>
    <t>15.1</t>
  </si>
  <si>
    <t>Frente a muro de contension, carretera humeda, cercade arroyo</t>
  </si>
  <si>
    <t>0.002083333</t>
  </si>
  <si>
    <t>16.2</t>
  </si>
  <si>
    <t>16.9</t>
  </si>
  <si>
    <t>24.59</t>
  </si>
  <si>
    <t>1630</t>
  </si>
  <si>
    <t>3.2</t>
  </si>
  <si>
    <t>16.6</t>
  </si>
  <si>
    <t>0.029166667</t>
  </si>
  <si>
    <t>19.7</t>
  </si>
  <si>
    <t>18.6</t>
  </si>
  <si>
    <t>17.1</t>
  </si>
  <si>
    <t>24.9</t>
  </si>
  <si>
    <t>1526</t>
  </si>
  <si>
    <t>4.52</t>
  </si>
  <si>
    <t>Carretera humeda</t>
  </si>
  <si>
    <t>0.034722222</t>
  </si>
  <si>
    <t>6.7</t>
  </si>
  <si>
    <t>Carretera humeda, organismo sin cola</t>
  </si>
  <si>
    <t>0.047222222</t>
  </si>
  <si>
    <t>24.83</t>
  </si>
  <si>
    <t>1548</t>
  </si>
  <si>
    <t>5.6</t>
  </si>
  <si>
    <t>15.6</t>
  </si>
  <si>
    <t>0.059722222</t>
  </si>
  <si>
    <t>18.1</t>
  </si>
  <si>
    <t>17.9</t>
  </si>
  <si>
    <t>24.8</t>
  </si>
  <si>
    <t>1557</t>
  </si>
  <si>
    <t>4.5</t>
  </si>
  <si>
    <t>Atropellada en medio de la carretera</t>
  </si>
  <si>
    <t>0.068055556</t>
  </si>
  <si>
    <t>16.7</t>
  </si>
  <si>
    <t>15.2</t>
  </si>
  <si>
    <t>4</t>
  </si>
  <si>
    <t>0.232638889</t>
  </si>
  <si>
    <t>106</t>
  </si>
  <si>
    <t>Charadrahyla</t>
  </si>
  <si>
    <t>Charadrahyla esperancensis</t>
  </si>
  <si>
    <t>19.3</t>
  </si>
  <si>
    <t>14.2</t>
  </si>
  <si>
    <t>18</t>
  </si>
  <si>
    <t>20</t>
  </si>
  <si>
    <t>0.239583333</t>
  </si>
  <si>
    <t>Ptychohyla</t>
  </si>
  <si>
    <t>Ptychohyla zophodes</t>
  </si>
  <si>
    <t>17.7</t>
  </si>
  <si>
    <t>1549</t>
  </si>
  <si>
    <t>3.57</t>
  </si>
  <si>
    <t>3.7</t>
  </si>
  <si>
    <t>En la orilla de la carretera, a 10 cm de cruzar</t>
  </si>
  <si>
    <t>0.25</t>
  </si>
  <si>
    <t>Triprion</t>
  </si>
  <si>
    <t>Triprion spinosus</t>
  </si>
  <si>
    <t>24.91</t>
  </si>
  <si>
    <t>1520</t>
  </si>
  <si>
    <t>5.36</t>
  </si>
  <si>
    <t>Recien atropellada</t>
  </si>
  <si>
    <t>0.910416667</t>
  </si>
  <si>
    <t>183</t>
  </si>
  <si>
    <t>13.8</t>
  </si>
  <si>
    <t>24.73</t>
  </si>
  <si>
    <t>1579</t>
  </si>
  <si>
    <t>13.5</t>
  </si>
  <si>
    <t>5.7</t>
  </si>
  <si>
    <t>12.5</t>
  </si>
  <si>
    <t>25</t>
  </si>
  <si>
    <t>Hembra con huevecillos</t>
  </si>
  <si>
    <t>PREVIA LLUVIA INTENSA</t>
  </si>
  <si>
    <t>SEQUIA</t>
  </si>
  <si>
    <t>0.003472222</t>
  </si>
  <si>
    <t>15.8</t>
  </si>
  <si>
    <t>11.6</t>
  </si>
  <si>
    <t>24.75</t>
  </si>
  <si>
    <t>1576</t>
  </si>
  <si>
    <t>5.22</t>
  </si>
  <si>
    <t>Juvenil</t>
  </si>
  <si>
    <t>0.342361111</t>
  </si>
  <si>
    <t>225</t>
  </si>
  <si>
    <t>12.6</t>
  </si>
  <si>
    <t>24.95</t>
  </si>
  <si>
    <t>1508</t>
  </si>
  <si>
    <t>13.6</t>
  </si>
  <si>
    <t>22</t>
  </si>
  <si>
    <t>45</t>
  </si>
  <si>
    <t>LIGERA LLOVIZNA</t>
  </si>
  <si>
    <t>0.3625</t>
  </si>
  <si>
    <t>14.3</t>
  </si>
  <si>
    <t>14</t>
  </si>
  <si>
    <t>25.03</t>
  </si>
  <si>
    <t>1481</t>
  </si>
  <si>
    <t>0.375694444</t>
  </si>
  <si>
    <t>25.05</t>
  </si>
  <si>
    <t>1476</t>
  </si>
  <si>
    <t>0.253472222</t>
  </si>
  <si>
    <t>Exerodonta</t>
  </si>
  <si>
    <t>Exerodonta abdivita</t>
  </si>
  <si>
    <t>13.3</t>
  </si>
  <si>
    <t>11.1</t>
  </si>
  <si>
    <t>1840</t>
  </si>
  <si>
    <t>12.1</t>
  </si>
  <si>
    <t>0.340277778</t>
  </si>
  <si>
    <t>205</t>
  </si>
  <si>
    <t>16.1</t>
  </si>
  <si>
    <t>15.9</t>
  </si>
  <si>
    <t>24.94</t>
  </si>
  <si>
    <t>1511</t>
  </si>
  <si>
    <t>14.9</t>
  </si>
  <si>
    <t>58</t>
  </si>
  <si>
    <t>DENSA NEBLINA Y LLOVIZNA DURANTE LA NOCHE PREVIA</t>
  </si>
  <si>
    <t>0.278472222</t>
  </si>
  <si>
    <t>12.7</t>
  </si>
  <si>
    <t>24.66</t>
  </si>
  <si>
    <t>1603</t>
  </si>
  <si>
    <t>12.8</t>
  </si>
  <si>
    <t>12.3</t>
  </si>
  <si>
    <t>0.294444444</t>
  </si>
  <si>
    <t>24.68</t>
  </si>
  <si>
    <t>1598</t>
  </si>
  <si>
    <t>0.243055556</t>
  </si>
  <si>
    <t>11.8</t>
  </si>
  <si>
    <t>10.9</t>
  </si>
  <si>
    <t>24.03</t>
  </si>
  <si>
    <t>1814</t>
  </si>
  <si>
    <t>0.959722222</t>
  </si>
  <si>
    <t>209</t>
  </si>
  <si>
    <t>14.1</t>
  </si>
  <si>
    <t>24.93</t>
  </si>
  <si>
    <t>1515</t>
  </si>
  <si>
    <t>5.29</t>
  </si>
  <si>
    <t>41</t>
  </si>
  <si>
    <t>0.878472222</t>
  </si>
  <si>
    <t>24.08</t>
  </si>
  <si>
    <t>1798</t>
  </si>
  <si>
    <t>13.9</t>
  </si>
  <si>
    <t>4.7</t>
  </si>
  <si>
    <t>0.911805556</t>
  </si>
  <si>
    <t>1596</t>
  </si>
  <si>
    <t>3.1</t>
  </si>
  <si>
    <t>2.8</t>
  </si>
  <si>
    <t>Viva</t>
  </si>
  <si>
    <t>Cerca de caÃ±ada</t>
  </si>
  <si>
    <t>25.32</t>
  </si>
  <si>
    <t>4.88</t>
  </si>
  <si>
    <t>30.2</t>
  </si>
  <si>
    <t>7.5</t>
  </si>
  <si>
    <t>0.220138889</t>
  </si>
  <si>
    <t>146</t>
  </si>
  <si>
    <t>11.5</t>
  </si>
  <si>
    <t>11.4</t>
  </si>
  <si>
    <t>10.8</t>
  </si>
  <si>
    <t>23.96</t>
  </si>
  <si>
    <t>1835</t>
  </si>
  <si>
    <t>11.7</t>
  </si>
  <si>
    <t>3.5</t>
  </si>
  <si>
    <t>9.6</t>
  </si>
  <si>
    <t>10.3</t>
  </si>
  <si>
    <t>Arroyo cerca</t>
  </si>
  <si>
    <t>0.879861111</t>
  </si>
  <si>
    <t>23.85</t>
  </si>
  <si>
    <t>1875</t>
  </si>
  <si>
    <t>4.79</t>
  </si>
  <si>
    <t>13.1</t>
  </si>
  <si>
    <t>0.871527778</t>
  </si>
  <si>
    <t>23.84</t>
  </si>
  <si>
    <t>1877</t>
  </si>
  <si>
    <t>0.916666667</t>
  </si>
  <si>
    <t>152</t>
  </si>
  <si>
    <t>Charadrahyla nephila</t>
  </si>
  <si>
    <t>821.1</t>
  </si>
  <si>
    <t>1740</t>
  </si>
  <si>
    <t>7.2</t>
  </si>
  <si>
    <t>25.3</t>
  </si>
  <si>
    <t>3</t>
  </si>
  <si>
    <t>LLUVIAS</t>
  </si>
  <si>
    <t>0.990277778</t>
  </si>
  <si>
    <t>848.2</t>
  </si>
  <si>
    <t>0.240972222</t>
  </si>
  <si>
    <t>169</t>
  </si>
  <si>
    <t>8.1</t>
  </si>
  <si>
    <t>8.3</t>
  </si>
  <si>
    <t>8</t>
  </si>
  <si>
    <t>7.6</t>
  </si>
  <si>
    <t>807.2</t>
  </si>
  <si>
    <t>1879</t>
  </si>
  <si>
    <t>9.5</t>
  </si>
  <si>
    <t>2.96</t>
  </si>
  <si>
    <t>3.6</t>
  </si>
  <si>
    <t>9.4</t>
  </si>
  <si>
    <t>Parte baja de la carretera</t>
  </si>
  <si>
    <t>7</t>
  </si>
  <si>
    <t>30</t>
  </si>
  <si>
    <t>PREVIA LLUVIA</t>
  </si>
  <si>
    <t>0.984027778</t>
  </si>
  <si>
    <t>185</t>
  </si>
  <si>
    <t>847.9</t>
  </si>
  <si>
    <t>1479</t>
  </si>
  <si>
    <t>5.5</t>
  </si>
  <si>
    <t>11</t>
  </si>
  <si>
    <t>0.913194444</t>
  </si>
  <si>
    <t>208</t>
  </si>
  <si>
    <t>810.7</t>
  </si>
  <si>
    <t>1844</t>
  </si>
  <si>
    <t>15.7</t>
  </si>
  <si>
    <t>27.79</t>
  </si>
  <si>
    <t>33.29</t>
  </si>
  <si>
    <t>21</t>
  </si>
  <si>
    <t>0.933333333</t>
  </si>
  <si>
    <t>812.7</t>
  </si>
  <si>
    <t>1822</t>
  </si>
  <si>
    <t>30.29</t>
  </si>
  <si>
    <t>7.49</t>
  </si>
  <si>
    <t>37.88</t>
  </si>
  <si>
    <t>0.946527778</t>
  </si>
  <si>
    <t>815</t>
  </si>
  <si>
    <t>1802</t>
  </si>
  <si>
    <t>28.55</t>
  </si>
  <si>
    <t>34.25</t>
  </si>
  <si>
    <t>15.5</t>
  </si>
  <si>
    <t>0.963194444</t>
  </si>
  <si>
    <t>819.1</t>
  </si>
  <si>
    <t>1760</t>
  </si>
  <si>
    <t>26.1</t>
  </si>
  <si>
    <t>7.17</t>
  </si>
  <si>
    <t>33.27</t>
  </si>
  <si>
    <t>0.988194444</t>
  </si>
  <si>
    <t>836.3</t>
  </si>
  <si>
    <t>1591</t>
  </si>
  <si>
    <t>21.4</t>
  </si>
  <si>
    <t>6.1</t>
  </si>
  <si>
    <t>27.5</t>
  </si>
  <si>
    <t>0.008333333</t>
  </si>
  <si>
    <t>845.2</t>
  </si>
  <si>
    <t>1505</t>
  </si>
  <si>
    <t>10.4</t>
  </si>
  <si>
    <t>2.39</t>
  </si>
  <si>
    <t>12.79</t>
  </si>
  <si>
    <t>0.216666667</t>
  </si>
  <si>
    <t>176</t>
  </si>
  <si>
    <t>804.2</t>
  </si>
  <si>
    <t>1909</t>
  </si>
  <si>
    <t>27.2</t>
  </si>
  <si>
    <t>6.68</t>
  </si>
  <si>
    <t>33.88</t>
  </si>
  <si>
    <t>Orilla de la carretera</t>
  </si>
  <si>
    <t>Abajo</t>
  </si>
  <si>
    <t>SOLEADO</t>
  </si>
  <si>
    <t>0.217361111</t>
  </si>
  <si>
    <t>6.3</t>
  </si>
  <si>
    <t>36.3</t>
  </si>
  <si>
    <t>0.286805556</t>
  </si>
  <si>
    <t>838.8</t>
  </si>
  <si>
    <t>1566</t>
  </si>
  <si>
    <t>25.8</t>
  </si>
  <si>
    <t>39.5</t>
  </si>
  <si>
    <t>0.302777778</t>
  </si>
  <si>
    <t>838.5</t>
  </si>
  <si>
    <t>1571</t>
  </si>
  <si>
    <t>30.26</t>
  </si>
  <si>
    <t>8.6</t>
  </si>
  <si>
    <t>CaÃ±ada cerca</t>
  </si>
  <si>
    <t>0.325</t>
  </si>
  <si>
    <t>Incilius</t>
  </si>
  <si>
    <t>Incilius espiculatus</t>
  </si>
  <si>
    <t>17.2</t>
  </si>
  <si>
    <t>840.5</t>
  </si>
  <si>
    <t>1550</t>
  </si>
  <si>
    <t>5.88</t>
  </si>
  <si>
    <t>0.841666667</t>
  </si>
  <si>
    <t>100</t>
  </si>
  <si>
    <t>24.51</t>
  </si>
  <si>
    <t>1651</t>
  </si>
  <si>
    <t>20.36</t>
  </si>
  <si>
    <t>25.86</t>
  </si>
  <si>
    <t>6.6</t>
  </si>
  <si>
    <t>0.855555556</t>
  </si>
  <si>
    <t>24.53</t>
  </si>
  <si>
    <t>1645</t>
  </si>
  <si>
    <t>18.8</t>
  </si>
  <si>
    <t>17.15</t>
  </si>
  <si>
    <t>2.76</t>
  </si>
  <si>
    <t>19.91</t>
  </si>
  <si>
    <t>3.65</t>
  </si>
  <si>
    <t>0.284722222</t>
  </si>
  <si>
    <t>123</t>
  </si>
  <si>
    <t>24.79</t>
  </si>
  <si>
    <t>1562</t>
  </si>
  <si>
    <t>35</t>
  </si>
  <si>
    <t>CaÃ±ada cerca, panteon</t>
  </si>
  <si>
    <t>0.902083333</t>
  </si>
  <si>
    <t>162</t>
  </si>
  <si>
    <t>8.9</t>
  </si>
  <si>
    <t>24.01</t>
  </si>
  <si>
    <t>1819</t>
  </si>
  <si>
    <t>19.1</t>
  </si>
  <si>
    <t>22.3</t>
  </si>
  <si>
    <t>NUBLADO</t>
  </si>
  <si>
    <t>0.955555556</t>
  </si>
  <si>
    <t>1565</t>
  </si>
  <si>
    <t>20.5</t>
  </si>
  <si>
    <t>20.1</t>
  </si>
  <si>
    <t>4.49</t>
  </si>
  <si>
    <t>CaÃ±ada cerca, tres manantiales</t>
  </si>
  <si>
    <t>0.96875</t>
  </si>
  <si>
    <t>24.98</t>
  </si>
  <si>
    <t>1499</t>
  </si>
  <si>
    <t>0.321527778</t>
  </si>
  <si>
    <t>19.77</t>
  </si>
  <si>
    <t>24.56</t>
  </si>
  <si>
    <t>CaÃ±ada</t>
  </si>
  <si>
    <t>0.89375</t>
  </si>
  <si>
    <t>131</t>
  </si>
  <si>
    <t>Thorius</t>
  </si>
  <si>
    <t>Thorius macdougalii</t>
  </si>
  <si>
    <t>25.02</t>
  </si>
  <si>
    <t>1485</t>
  </si>
  <si>
    <t>3.02</t>
  </si>
  <si>
    <t>2.35</t>
  </si>
  <si>
    <t>5.37</t>
  </si>
  <si>
    <t>0.6</t>
  </si>
  <si>
    <t>Sobre hojarasca, arriba de la carretera</t>
  </si>
  <si>
    <t>229</t>
  </si>
  <si>
    <t>24.64</t>
  </si>
  <si>
    <t>1610</t>
  </si>
  <si>
    <t>10.64</t>
  </si>
  <si>
    <t>23</t>
  </si>
  <si>
    <t>TRANSICION DE SECAS A LLUVIA</t>
  </si>
  <si>
    <t>0.979166667</t>
  </si>
  <si>
    <t>10.56</t>
  </si>
  <si>
    <t>En medio</t>
  </si>
  <si>
    <t>0</t>
  </si>
  <si>
    <t>24.89</t>
  </si>
  <si>
    <t>1527</t>
  </si>
  <si>
    <t>0.00625</t>
  </si>
  <si>
    <t>24.88</t>
  </si>
  <si>
    <t>1531</t>
  </si>
  <si>
    <t>Arriba</t>
  </si>
  <si>
    <t>0.020833333</t>
  </si>
  <si>
    <t>0.036111111</t>
  </si>
  <si>
    <t>1524</t>
  </si>
  <si>
    <t>0.040972222</t>
  </si>
  <si>
    <t>1519</t>
  </si>
  <si>
    <t>5.24</t>
  </si>
  <si>
    <t>0.05</t>
  </si>
  <si>
    <t>24.96</t>
  </si>
  <si>
    <t>1503</t>
  </si>
  <si>
    <t>0.061111111</t>
  </si>
  <si>
    <t>24.99</t>
  </si>
  <si>
    <t>1494</t>
  </si>
  <si>
    <t>3.25</t>
  </si>
  <si>
    <t>2.7</t>
  </si>
  <si>
    <t>16.4</t>
  </si>
  <si>
    <t>0.260416667</t>
  </si>
  <si>
    <t>125</t>
  </si>
  <si>
    <t>Chryophis</t>
  </si>
  <si>
    <t>Chryophis hallbergi</t>
  </si>
  <si>
    <t>24.86</t>
  </si>
  <si>
    <t>1537</t>
  </si>
  <si>
    <t>49.68</t>
  </si>
  <si>
    <t>60.58</t>
  </si>
  <si>
    <t>Despejado</t>
  </si>
  <si>
    <t>0.98125</t>
  </si>
  <si>
    <t>147</t>
  </si>
  <si>
    <t>1521</t>
  </si>
  <si>
    <t>Nublado,seco</t>
  </si>
  <si>
    <t>Craugastor loki</t>
  </si>
  <si>
    <t>19.8</t>
  </si>
  <si>
    <t>19.4</t>
  </si>
  <si>
    <t>24.1</t>
  </si>
  <si>
    <t>2.68</t>
  </si>
  <si>
    <t>21.8</t>
  </si>
  <si>
    <t>Nublado</t>
  </si>
  <si>
    <t>0.01875</t>
  </si>
  <si>
    <t>18.3</t>
  </si>
  <si>
    <t>23.2</t>
  </si>
  <si>
    <t>3.29</t>
  </si>
  <si>
    <t>CaÃ±ada a1 m</t>
  </si>
  <si>
    <t>0.011111111</t>
  </si>
  <si>
    <t>24.92</t>
  </si>
  <si>
    <t>1517</t>
  </si>
  <si>
    <t>Curva lolita</t>
  </si>
  <si>
    <t>0.2125</t>
  </si>
  <si>
    <t>128</t>
  </si>
  <si>
    <t>Craugastor mexicanus</t>
  </si>
  <si>
    <t>23.78</t>
  </si>
  <si>
    <t>1897</t>
  </si>
  <si>
    <t>1.18</t>
  </si>
  <si>
    <t>Despejado, lluvia previa</t>
  </si>
  <si>
    <t>0.222916667</t>
  </si>
  <si>
    <t>165</t>
  </si>
  <si>
    <t>1.86</t>
  </si>
  <si>
    <t>0.279861111</t>
  </si>
  <si>
    <t>24.87</t>
  </si>
  <si>
    <t>1535</t>
  </si>
  <si>
    <t>3.18</t>
  </si>
  <si>
    <t>0.289583333</t>
  </si>
  <si>
    <t>1534</t>
  </si>
  <si>
    <t>0.296527778</t>
  </si>
  <si>
    <t>10.95</t>
  </si>
  <si>
    <t>0.308333333</t>
  </si>
  <si>
    <t>10.88</t>
  </si>
  <si>
    <t>1514</t>
  </si>
  <si>
    <t>20.7</t>
  </si>
  <si>
    <t>10.29</t>
  </si>
  <si>
    <t>0.225694444</t>
  </si>
  <si>
    <t>156</t>
  </si>
  <si>
    <t>Charadrahyla sp.</t>
  </si>
  <si>
    <t>23.83</t>
  </si>
  <si>
    <t>1876</t>
  </si>
  <si>
    <t>0.282638889</t>
  </si>
  <si>
    <t>5.78</t>
  </si>
  <si>
    <t>0.319444444</t>
  </si>
  <si>
    <t>25.66</t>
  </si>
  <si>
    <t>1471</t>
  </si>
  <si>
    <t>24.3</t>
  </si>
  <si>
    <t>5.1</t>
  </si>
  <si>
    <t>29.4</t>
  </si>
  <si>
    <t>0.923611111</t>
  </si>
  <si>
    <t>111</t>
  </si>
  <si>
    <t>24.69</t>
  </si>
  <si>
    <t>1594</t>
  </si>
  <si>
    <t>3.98</t>
  </si>
  <si>
    <t>0.941666667</t>
  </si>
  <si>
    <t>1498</t>
  </si>
  <si>
    <t>0.948611111</t>
  </si>
  <si>
    <t>1500</t>
  </si>
  <si>
    <t>2.83</t>
  </si>
  <si>
    <t>0.959027778</t>
  </si>
  <si>
    <t>24.97</t>
  </si>
  <si>
    <t>3.36</t>
  </si>
  <si>
    <t>25.08</t>
  </si>
  <si>
    <t>1467</t>
  </si>
  <si>
    <t>5.3</t>
  </si>
  <si>
    <t>0.928472222</t>
  </si>
  <si>
    <t>127</t>
  </si>
  <si>
    <t>1612</t>
  </si>
  <si>
    <t>3.9</t>
  </si>
  <si>
    <t>0.964583333</t>
  </si>
  <si>
    <t>22.8</t>
  </si>
  <si>
    <t>0.972222222</t>
  </si>
  <si>
    <t>19.9</t>
  </si>
  <si>
    <t>3.68</t>
  </si>
  <si>
    <t>0.265972222</t>
  </si>
  <si>
    <t>120</t>
  </si>
  <si>
    <t>24.77</t>
  </si>
  <si>
    <t>1568</t>
  </si>
  <si>
    <t>3.93</t>
  </si>
  <si>
    <t>0.952083333</t>
  </si>
  <si>
    <t>194</t>
  </si>
  <si>
    <t>-</t>
  </si>
  <si>
    <t>23.79</t>
  </si>
  <si>
    <t>1893</t>
  </si>
  <si>
    <t>2.49</t>
  </si>
  <si>
    <t>0.958333333</t>
  </si>
  <si>
    <t>23.8</t>
  </si>
  <si>
    <t>1892</t>
  </si>
  <si>
    <t>7.68</t>
  </si>
  <si>
    <t>0.963888889</t>
  </si>
  <si>
    <t>1890</t>
  </si>
  <si>
    <t>0.99375</t>
  </si>
  <si>
    <t>1794</t>
  </si>
  <si>
    <t>0.009722222</t>
  </si>
  <si>
    <t>1628</t>
  </si>
  <si>
    <t>7.46</t>
  </si>
  <si>
    <t>0.046527778</t>
  </si>
  <si>
    <t>24.84</t>
  </si>
  <si>
    <t>1545</t>
  </si>
  <si>
    <t>0.058333333</t>
  </si>
  <si>
    <t>6.49</t>
  </si>
  <si>
    <t>Macho</t>
  </si>
  <si>
    <t>0.063888889</t>
  </si>
  <si>
    <t>1532</t>
  </si>
  <si>
    <t>4.2</t>
  </si>
  <si>
    <t>0.070138889</t>
  </si>
  <si>
    <t>1525</t>
  </si>
  <si>
    <t>5.49</t>
  </si>
  <si>
    <t>0.898611111</t>
  </si>
  <si>
    <t>24.57</t>
  </si>
  <si>
    <t>1633</t>
  </si>
  <si>
    <t>Orilla</t>
  </si>
  <si>
    <t>0.279166667</t>
  </si>
  <si>
    <t>24.58</t>
  </si>
  <si>
    <t>0.966666667</t>
  </si>
  <si>
    <t>153</t>
  </si>
  <si>
    <t>1608</t>
  </si>
  <si>
    <t>5.4</t>
  </si>
  <si>
    <t>0.985416667</t>
  </si>
  <si>
    <t>2.57</t>
  </si>
  <si>
    <t>0.999305556</t>
  </si>
  <si>
    <t>Charadrahya</t>
  </si>
  <si>
    <t>Charadrahya sp,</t>
  </si>
  <si>
    <t>Solo craneo</t>
  </si>
  <si>
    <t>0.002777778</t>
  </si>
  <si>
    <t>20.2</t>
  </si>
  <si>
    <t>0.875694444</t>
  </si>
  <si>
    <t>181</t>
  </si>
  <si>
    <t>31.5</t>
  </si>
  <si>
    <t>Comiendo lombriz</t>
  </si>
  <si>
    <t>0.888194444</t>
  </si>
  <si>
    <t>24.82</t>
  </si>
  <si>
    <t>1551</t>
  </si>
  <si>
    <t>7.79</t>
  </si>
  <si>
    <t>20.6</t>
  </si>
  <si>
    <t>0.967361111</t>
  </si>
  <si>
    <t>Leptodeira</t>
  </si>
  <si>
    <t>Leptodeira pilysticta</t>
  </si>
  <si>
    <t>1546</t>
  </si>
  <si>
    <t>22.6</t>
  </si>
  <si>
    <t>0.284027778</t>
  </si>
  <si>
    <t>134</t>
  </si>
  <si>
    <t>Tantilla schistosa</t>
  </si>
  <si>
    <t>1653</t>
  </si>
  <si>
    <t>0.896527778</t>
  </si>
  <si>
    <t>140</t>
  </si>
  <si>
    <t>20.8</t>
  </si>
  <si>
    <t>24.65</t>
  </si>
  <si>
    <t>22.4</t>
  </si>
  <si>
    <t>3.28</t>
  </si>
  <si>
    <t>14.28</t>
  </si>
  <si>
    <t>0.925</t>
  </si>
  <si>
    <t>19.6</t>
  </si>
  <si>
    <t>24.4</t>
  </si>
  <si>
    <t>1689</t>
  </si>
  <si>
    <t>29</t>
  </si>
  <si>
    <t>Hembra</t>
  </si>
  <si>
    <t>0.277777778</t>
  </si>
  <si>
    <t>136</t>
  </si>
  <si>
    <t>1839</t>
  </si>
  <si>
    <t>7.59</t>
  </si>
  <si>
    <t>0.904166667</t>
  </si>
  <si>
    <t>132</t>
  </si>
  <si>
    <t>24</t>
  </si>
  <si>
    <t>Orilla dela carretera</t>
  </si>
  <si>
    <t>0.920138889</t>
  </si>
  <si>
    <t>24.52</t>
  </si>
  <si>
    <t>Muy destrozada</t>
  </si>
  <si>
    <t>0.930555556</t>
  </si>
  <si>
    <t>0.9375</t>
  </si>
  <si>
    <t>1563</t>
  </si>
  <si>
    <t>4.56</t>
  </si>
  <si>
    <t>0.945138889</t>
  </si>
  <si>
    <t>Duellmanohyla</t>
  </si>
  <si>
    <t>Duellmanohyla ignicolor</t>
  </si>
  <si>
    <t>3.15</t>
  </si>
  <si>
    <t>20.3</t>
  </si>
  <si>
    <t>5.15</t>
  </si>
  <si>
    <t>Macho juvenil</t>
  </si>
  <si>
    <t>0.970138889</t>
  </si>
  <si>
    <t>Adelphicos</t>
  </si>
  <si>
    <t>Adelphicos sp.</t>
  </si>
  <si>
    <t>1516</t>
  </si>
  <si>
    <t>0.225</t>
  </si>
  <si>
    <t>24.76</t>
  </si>
  <si>
    <t>1570</t>
  </si>
  <si>
    <t>4.26</t>
  </si>
  <si>
    <t>0.229861111</t>
  </si>
  <si>
    <t>0.234722222</t>
  </si>
  <si>
    <t>0.236111111</t>
  </si>
  <si>
    <t>0.2375</t>
  </si>
  <si>
    <t>Salamandra</t>
  </si>
  <si>
    <t>1575</t>
  </si>
  <si>
    <t>9.91</t>
  </si>
  <si>
    <t>0.26875</t>
  </si>
  <si>
    <t>4.43</t>
  </si>
  <si>
    <t>0.272916667</t>
  </si>
  <si>
    <t>0.277083333</t>
  </si>
  <si>
    <t>5.83</t>
  </si>
  <si>
    <t>0.2875</t>
  </si>
  <si>
    <t>1559</t>
  </si>
  <si>
    <t>5.04</t>
  </si>
  <si>
    <t>Arriiba</t>
  </si>
  <si>
    <t>0.309722222</t>
  </si>
  <si>
    <t>24.5</t>
  </si>
  <si>
    <t>1655</t>
  </si>
  <si>
    <t>6.53</t>
  </si>
  <si>
    <t>Atropellado</t>
  </si>
  <si>
    <t>Condicion</t>
  </si>
  <si>
    <t>Hora1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</si>
</sst>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80A]hh:mm:ss\ AM/PM;@"/>
    <numFmt numFmtId="165" formatCode="hh:mm:ss;@"/>
    <numFmt numFmtId="171" formatCode="dd/mm/yy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1" fillId="0" borderId="0" xfId="0" applyNumberFormat="1" applyFont="1"/>
    <xf numFmtId="171" fontId="0" fillId="0" borderId="0" xfId="0" applyNumberFormat="1"/>
    <xf numFmtId="171" fontId="1" fillId="0" borderId="0" xfId="0" applyNumberFormat="1" applyFont="1"/>
  </cellXfs>
  <cellStyles count="1">
    <cellStyle name="Normal" xfId="0" builtinId="0"/>
  </cellStyles>
  <dxfs count="29">
    <dxf>
      <numFmt numFmtId="171" formatCode="dd/mm/yyyy;@"/>
    </dxf>
    <dxf>
      <numFmt numFmtId="165" formatCode="hh:mm:ss;@"/>
    </dxf>
    <dxf>
      <numFmt numFmtId="165" formatCode="hh:mm:ss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44">
    <queryTableFields count="42">
      <queryTableField id="1" name="FID" tableColumnId="1"/>
      <queryTableField id="2" name="Id" tableColumnId="2"/>
      <queryTableField id="3" name="X_Long" tableColumnId="3"/>
      <queryTableField id="4" name="Y_Lat" tableColumnId="4"/>
      <queryTableField id="5" name="Altitud" tableColumnId="5"/>
      <queryTableField id="6" name="Marca" tableColumnId="6"/>
      <queryTableField id="7" name="Fecha" tableColumnId="7"/>
      <queryTableField id="8" name="Hora" tableColumnId="8"/>
      <queryTableField id="43" dataBound="0" tableColumnId="43"/>
      <queryTableField id="9" name="MIN" tableColumnId="9"/>
      <queryTableField id="10" name="PERSONAS" tableColumnId="10"/>
      <queryTableField id="41" name="SubTransec" tableColumnId="41"/>
      <queryTableField id="11" name="Transecto" tableColumnId="11"/>
      <queryTableField id="12" name="Clase" tableColumnId="12"/>
      <queryTableField id="13" name="Genero" tableColumnId="13"/>
      <queryTableField id="14" name="Especie" tableColumnId="14"/>
      <queryTableField id="15" name="DEG" tableColumnId="15"/>
      <queryTableField id="16" name="CHIL" tableColumnId="16"/>
      <queryTableField id="17" name="RH__C_" tableColumnId="17"/>
      <queryTableField id="18" name="HI" tableColumnId="18"/>
      <queryTableField id="19" name="DP" tableColumnId="19"/>
      <queryTableField id="20" name="BULB" tableColumnId="20"/>
      <queryTableField id="21" name="BARO" tableColumnId="21"/>
      <queryTableField id="22" name="ALT" tableColumnId="22"/>
      <queryTableField id="23" name="SPD" tableColumnId="23"/>
      <queryTableField id="24" name="TC" tableColumnId="24"/>
      <queryTableField id="25" name="TS" tableColumnId="25"/>
      <queryTableField id="26" name="LHC" tableColumnId="26"/>
      <queryTableField id="27" name="Long_Cola" tableColumnId="27"/>
      <queryTableField id="28" name="Long_Total" tableColumnId="28"/>
      <queryTableField id="29" name="PESO" tableColumnId="29"/>
      <queryTableField id="30" name="Temp_Asf" tableColumnId="30"/>
      <queryTableField id="31" name="Temp_Suelo" tableColumnId="31"/>
      <queryTableField id="32" name="DirecciÃ³n" tableColumnId="32"/>
      <queryTableField id="33" name="UbicaciÃ³n" tableColumnId="33"/>
      <queryTableField id="34" name="CondiciÃ³n" tableColumnId="34"/>
      <queryTableField id="35" name="Carros_Tux" tableColumnId="35"/>
      <queryTableField id="36" name="Carros_Oax" tableColumnId="36"/>
      <queryTableField id="37" name="Total_de_c" tableColumnId="37"/>
      <queryTableField id="38" name="Observacio" tableColumnId="38"/>
      <queryTableField id="39" name="CLIMA" tableColumnId="39"/>
      <queryTableField id="40" name="TEMPORADA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nsectos20" displayName="Transectos20" ref="A1:AP142" tableType="queryTable" totalsRowShown="0">
  <autoFilter ref="A1:AP142"/>
  <sortState ref="A2:AP142">
    <sortCondition ref="M1:M142"/>
  </sortState>
  <tableColumns count="42">
    <tableColumn id="1" uniqueName="1" name="FID" queryTableFieldId="1"/>
    <tableColumn id="2" uniqueName="2" name="Id" queryTableFieldId="2"/>
    <tableColumn id="3" uniqueName="3" name="X_Long" queryTableFieldId="3"/>
    <tableColumn id="4" uniqueName="4" name="Y_Lat" queryTableFieldId="4"/>
    <tableColumn id="5" uniqueName="5" name="Altitud" queryTableFieldId="5"/>
    <tableColumn id="6" uniqueName="6" name="Marca" queryTableFieldId="6"/>
    <tableColumn id="7" uniqueName="7" name="Fecha" queryTableFieldId="7" dataDxfId="0"/>
    <tableColumn id="8" uniqueName="8" name="Hora" queryTableFieldId="8" dataDxfId="1"/>
    <tableColumn id="43" uniqueName="43" name="Hora1" queryTableFieldId="43" dataDxfId="2">
      <calculatedColumnFormula>VALUE(Transectos20[[#This Row],[Hora]])</calculatedColumnFormula>
    </tableColumn>
    <tableColumn id="9" uniqueName="9" name="MIN" queryTableFieldId="9" dataDxfId="28"/>
    <tableColumn id="10" uniqueName="10" name="PERSONAS" queryTableFieldId="10"/>
    <tableColumn id="41" uniqueName="41" name="SubTransec" queryTableFieldId="41"/>
    <tableColumn id="11" uniqueName="11" name="Transecto" queryTableFieldId="11"/>
    <tableColumn id="12" uniqueName="12" name="Clase" queryTableFieldId="12" dataDxfId="27"/>
    <tableColumn id="13" uniqueName="13" name="Genero" queryTableFieldId="13" dataDxfId="26"/>
    <tableColumn id="14" uniqueName="14" name="Especie" queryTableFieldId="14" dataDxfId="25"/>
    <tableColumn id="15" uniqueName="15" name="DEG" queryTableFieldId="15" dataDxfId="24"/>
    <tableColumn id="16" uniqueName="16" name="CHIL" queryTableFieldId="16" dataDxfId="23"/>
    <tableColumn id="17" uniqueName="17" name="RH__C_" queryTableFieldId="17"/>
    <tableColumn id="18" uniqueName="18" name="HI" queryTableFieldId="18" dataDxfId="22"/>
    <tableColumn id="19" uniqueName="19" name="DP" queryTableFieldId="19" dataDxfId="21"/>
    <tableColumn id="20" uniqueName="20" name="BULB" queryTableFieldId="20"/>
    <tableColumn id="21" uniqueName="21" name="BARO" queryTableFieldId="21" dataDxfId="20"/>
    <tableColumn id="22" uniqueName="22" name="ALT" queryTableFieldId="22" dataDxfId="19"/>
    <tableColumn id="23" uniqueName="23" name="SPD" queryTableFieldId="23"/>
    <tableColumn id="24" uniqueName="24" name="TC" queryTableFieldId="24" dataDxfId="18"/>
    <tableColumn id="25" uniqueName="25" name="TS" queryTableFieldId="25" dataDxfId="17"/>
    <tableColumn id="26" uniqueName="26" name="LHC" queryTableFieldId="26" dataDxfId="16"/>
    <tableColumn id="27" uniqueName="27" name="Long_Cola" queryTableFieldId="27" dataDxfId="15"/>
    <tableColumn id="28" uniqueName="28" name="Long_Total" queryTableFieldId="28" dataDxfId="14"/>
    <tableColumn id="29" uniqueName="29" name="PESO" queryTableFieldId="29" dataDxfId="13"/>
    <tableColumn id="30" uniqueName="30" name="Temp_Asf" queryTableFieldId="30" dataDxfId="12"/>
    <tableColumn id="31" uniqueName="31" name="Temp_Suelo" queryTableFieldId="31" dataDxfId="11"/>
    <tableColumn id="32" uniqueName="32" name="DirecciÃ³n" queryTableFieldId="32" dataDxfId="10"/>
    <tableColumn id="33" uniqueName="33" name="UbicaciÃ³n" queryTableFieldId="33" dataDxfId="9"/>
    <tableColumn id="34" uniqueName="34" name="Condicion" queryTableFieldId="34" dataDxfId="8"/>
    <tableColumn id="35" uniqueName="35" name="Carros_Tux" queryTableFieldId="35" dataDxfId="7"/>
    <tableColumn id="36" uniqueName="36" name="Carros_Oax" queryTableFieldId="36" dataDxfId="6"/>
    <tableColumn id="37" uniqueName="37" name="Total_de_c" queryTableFieldId="37"/>
    <tableColumn id="38" uniqueName="38" name="Observacio" queryTableFieldId="38" dataDxfId="5"/>
    <tableColumn id="39" uniqueName="39" name="CLIMA" queryTableFieldId="39" dataDxfId="4"/>
    <tableColumn id="40" uniqueName="40" name="TEMPORADA" queryTableFieldId="40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2"/>
  <sheetViews>
    <sheetView tabSelected="1" topLeftCell="Q1" zoomScale="115" zoomScaleNormal="115" workbookViewId="0">
      <selection activeCell="AD13" sqref="AD13"/>
    </sheetView>
  </sheetViews>
  <sheetFormatPr baseColWidth="10" defaultRowHeight="15" x14ac:dyDescent="0.25"/>
  <cols>
    <col min="1" max="1" width="5.85546875" bestFit="1" customWidth="1"/>
    <col min="2" max="2" width="4.7109375" bestFit="1" customWidth="1"/>
    <col min="3" max="3" width="10.42578125" bestFit="1" customWidth="1"/>
    <col min="4" max="4" width="9.85546875" bestFit="1" customWidth="1"/>
    <col min="5" max="5" width="11.85546875" bestFit="1" customWidth="1"/>
    <col min="6" max="6" width="8.42578125" bestFit="1" customWidth="1"/>
    <col min="7" max="7" width="22" style="7" customWidth="1"/>
    <col min="8" max="8" width="19.5703125" style="2" customWidth="1"/>
    <col min="9" max="9" width="19.5703125" style="3" customWidth="1"/>
    <col min="10" max="10" width="7.42578125" bestFit="1" customWidth="1"/>
    <col min="11" max="11" width="11.85546875" bestFit="1" customWidth="1"/>
    <col min="12" max="12" width="12.5703125" bestFit="1" customWidth="1"/>
    <col min="13" max="13" width="11.42578125" bestFit="1" customWidth="1"/>
    <col min="14" max="14" width="8.85546875" bestFit="1" customWidth="1"/>
    <col min="15" max="15" width="13.42578125" bestFit="1" customWidth="1"/>
    <col min="16" max="16" width="24.42578125" bestFit="1" customWidth="1"/>
    <col min="17" max="17" width="6.5703125" bestFit="1" customWidth="1"/>
    <col min="18" max="18" width="6.85546875" bestFit="1" customWidth="1"/>
    <col min="19" max="19" width="9.5703125" bestFit="1" customWidth="1"/>
    <col min="20" max="20" width="4.85546875" bestFit="1" customWidth="1"/>
    <col min="21" max="21" width="5.42578125" bestFit="1" customWidth="1"/>
    <col min="22" max="22" width="7.42578125" bestFit="1" customWidth="1"/>
    <col min="23" max="23" width="7.85546875" bestFit="1" customWidth="1"/>
    <col min="24" max="24" width="6.140625" bestFit="1" customWidth="1"/>
    <col min="25" max="25" width="6.42578125" bestFit="1" customWidth="1"/>
    <col min="26" max="26" width="5.140625" bestFit="1" customWidth="1"/>
    <col min="27" max="27" width="5" bestFit="1" customWidth="1"/>
    <col min="28" max="28" width="6.28515625" bestFit="1" customWidth="1"/>
    <col min="29" max="29" width="11.5703125" bestFit="1" customWidth="1"/>
    <col min="30" max="30" width="12.28515625" bestFit="1" customWidth="1"/>
    <col min="31" max="31" width="7.42578125" bestFit="1" customWidth="1"/>
    <col min="32" max="32" width="11.42578125" bestFit="1" customWidth="1"/>
    <col min="33" max="33" width="13.42578125" bestFit="1" customWidth="1"/>
    <col min="34" max="34" width="21.42578125" bestFit="1" customWidth="1"/>
    <col min="35" max="35" width="21.85546875" bestFit="1" customWidth="1"/>
    <col min="36" max="36" width="12.140625" bestFit="1" customWidth="1"/>
    <col min="37" max="37" width="12.5703125" bestFit="1" customWidth="1"/>
    <col min="38" max="38" width="12.85546875" bestFit="1" customWidth="1"/>
    <col min="39" max="39" width="12.28515625" bestFit="1" customWidth="1"/>
    <col min="40" max="40" width="54.85546875" bestFit="1" customWidth="1"/>
    <col min="41" max="41" width="48.42578125" bestFit="1" customWidth="1"/>
    <col min="42" max="42" width="29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  <c r="H1" s="2" t="s">
        <v>7</v>
      </c>
      <c r="I1" s="3" t="s">
        <v>735</v>
      </c>
      <c r="J1" t="s">
        <v>8</v>
      </c>
      <c r="K1" t="s">
        <v>9</v>
      </c>
      <c r="L1" t="s">
        <v>39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734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 s="4" customFormat="1" x14ac:dyDescent="0.25">
      <c r="A2">
        <v>15</v>
      </c>
      <c r="B2">
        <v>16</v>
      </c>
      <c r="C2">
        <v>-96.358036999999996</v>
      </c>
      <c r="D2">
        <v>17.627251000000001</v>
      </c>
      <c r="E2">
        <v>1635.3446039999999</v>
      </c>
      <c r="F2">
        <v>9</v>
      </c>
      <c r="G2" s="7">
        <v>44132</v>
      </c>
      <c r="H2" s="3" t="s">
        <v>166</v>
      </c>
      <c r="I2" s="3">
        <f>VALUE(Transectos20[[#This Row],[Hora]])</f>
        <v>2.9166667E-2</v>
      </c>
      <c r="J2" s="1" t="s">
        <v>46</v>
      </c>
      <c r="K2">
        <v>0</v>
      </c>
      <c r="L2">
        <v>1</v>
      </c>
      <c r="M2">
        <v>1</v>
      </c>
      <c r="N2" s="1" t="s">
        <v>105</v>
      </c>
      <c r="O2" s="1" t="s">
        <v>46</v>
      </c>
      <c r="P2" s="1" t="s">
        <v>46</v>
      </c>
      <c r="Q2" s="1" t="s">
        <v>167</v>
      </c>
      <c r="R2" s="1" t="s">
        <v>131</v>
      </c>
      <c r="S2">
        <v>93.4</v>
      </c>
      <c r="T2" s="1" t="s">
        <v>168</v>
      </c>
      <c r="U2" s="1" t="s">
        <v>169</v>
      </c>
      <c r="V2">
        <v>17.5</v>
      </c>
      <c r="W2" s="1" t="s">
        <v>170</v>
      </c>
      <c r="X2" s="1" t="s">
        <v>171</v>
      </c>
      <c r="Y2">
        <v>0</v>
      </c>
      <c r="Z2" s="1" t="s">
        <v>63</v>
      </c>
      <c r="AA2" s="1" t="s">
        <v>63</v>
      </c>
      <c r="AB2" s="1" t="s">
        <v>172</v>
      </c>
      <c r="AC2" s="1" t="s">
        <v>63</v>
      </c>
      <c r="AD2" s="1" t="s">
        <v>63</v>
      </c>
      <c r="AE2" s="1" t="s">
        <v>63</v>
      </c>
      <c r="AF2" s="1" t="s">
        <v>78</v>
      </c>
      <c r="AG2" s="1" t="s">
        <v>46</v>
      </c>
      <c r="AH2" s="1" t="s">
        <v>54</v>
      </c>
      <c r="AI2" s="1" t="s">
        <v>68</v>
      </c>
      <c r="AJ2" s="1" t="s">
        <v>733</v>
      </c>
      <c r="AK2" s="1" t="s">
        <v>62</v>
      </c>
      <c r="AL2" s="1" t="s">
        <v>53</v>
      </c>
      <c r="AM2">
        <v>38</v>
      </c>
      <c r="AN2" s="1" t="s">
        <v>173</v>
      </c>
      <c r="AO2" s="1" t="s">
        <v>103</v>
      </c>
      <c r="AP2" s="1" t="s">
        <v>59</v>
      </c>
    </row>
    <row r="3" spans="1:42" x14ac:dyDescent="0.25">
      <c r="A3">
        <v>16</v>
      </c>
      <c r="B3">
        <v>17</v>
      </c>
      <c r="C3">
        <v>-96.357984000000002</v>
      </c>
      <c r="D3">
        <v>17.627248000000002</v>
      </c>
      <c r="E3">
        <v>1598.5029300000001</v>
      </c>
      <c r="F3">
        <v>10</v>
      </c>
      <c r="G3" s="7">
        <v>44132</v>
      </c>
      <c r="H3" s="3" t="s">
        <v>174</v>
      </c>
      <c r="I3" s="3">
        <f>VALUE(Transectos20[[#This Row],[Hora]])</f>
        <v>3.4722221999999997E-2</v>
      </c>
      <c r="J3" s="1" t="s">
        <v>46</v>
      </c>
      <c r="K3">
        <v>0</v>
      </c>
      <c r="L3">
        <v>1</v>
      </c>
      <c r="M3">
        <v>1</v>
      </c>
      <c r="N3" s="1" t="s">
        <v>42</v>
      </c>
      <c r="O3" s="1" t="s">
        <v>46</v>
      </c>
      <c r="P3" s="1" t="s">
        <v>46</v>
      </c>
      <c r="Q3" s="1" t="s">
        <v>167</v>
      </c>
      <c r="R3" s="1" t="s">
        <v>131</v>
      </c>
      <c r="S3">
        <v>93.4</v>
      </c>
      <c r="T3" s="1" t="s">
        <v>168</v>
      </c>
      <c r="U3" s="1" t="s">
        <v>169</v>
      </c>
      <c r="V3">
        <v>17.5</v>
      </c>
      <c r="W3" s="1" t="s">
        <v>170</v>
      </c>
      <c r="X3" s="1" t="s">
        <v>171</v>
      </c>
      <c r="Y3">
        <v>0</v>
      </c>
      <c r="Z3" s="1" t="s">
        <v>63</v>
      </c>
      <c r="AA3" s="1" t="s">
        <v>63</v>
      </c>
      <c r="AB3" s="1" t="s">
        <v>175</v>
      </c>
      <c r="AC3" s="1" t="s">
        <v>156</v>
      </c>
      <c r="AD3" s="1" t="s">
        <v>63</v>
      </c>
      <c r="AE3" s="1" t="s">
        <v>63</v>
      </c>
      <c r="AF3" s="1" t="s">
        <v>161</v>
      </c>
      <c r="AG3" s="1" t="s">
        <v>46</v>
      </c>
      <c r="AH3" s="1" t="s">
        <v>54</v>
      </c>
      <c r="AI3" s="1" t="s">
        <v>82</v>
      </c>
      <c r="AJ3" s="1" t="s">
        <v>733</v>
      </c>
      <c r="AK3" s="1" t="s">
        <v>62</v>
      </c>
      <c r="AL3" s="1" t="s">
        <v>53</v>
      </c>
      <c r="AM3">
        <v>38</v>
      </c>
      <c r="AN3" s="1" t="s">
        <v>176</v>
      </c>
      <c r="AO3" s="1" t="s">
        <v>103</v>
      </c>
      <c r="AP3" s="1" t="s">
        <v>59</v>
      </c>
    </row>
    <row r="4" spans="1:42" x14ac:dyDescent="0.25">
      <c r="A4">
        <v>22</v>
      </c>
      <c r="B4">
        <v>23</v>
      </c>
      <c r="C4">
        <v>-96.357648999999995</v>
      </c>
      <c r="D4">
        <v>17.627134000000002</v>
      </c>
      <c r="E4">
        <v>1609.1129149999999</v>
      </c>
      <c r="F4">
        <v>16</v>
      </c>
      <c r="G4" s="7">
        <v>44133</v>
      </c>
      <c r="H4" s="3" t="s">
        <v>209</v>
      </c>
      <c r="I4" s="3">
        <f>VALUE(Transectos20[[#This Row],[Hora]])</f>
        <v>0.25</v>
      </c>
      <c r="J4" s="1" t="s">
        <v>46</v>
      </c>
      <c r="K4">
        <v>0</v>
      </c>
      <c r="L4">
        <v>1</v>
      </c>
      <c r="M4">
        <v>1</v>
      </c>
      <c r="N4" s="1" t="s">
        <v>105</v>
      </c>
      <c r="O4" s="1" t="s">
        <v>210</v>
      </c>
      <c r="P4" s="1" t="s">
        <v>211</v>
      </c>
      <c r="Q4" s="1" t="s">
        <v>84</v>
      </c>
      <c r="R4" s="1" t="s">
        <v>85</v>
      </c>
      <c r="S4">
        <v>92.5</v>
      </c>
      <c r="T4" s="1" t="s">
        <v>204</v>
      </c>
      <c r="U4" s="1" t="s">
        <v>132</v>
      </c>
      <c r="V4">
        <v>16.8</v>
      </c>
      <c r="W4" s="1" t="s">
        <v>212</v>
      </c>
      <c r="X4" s="1" t="s">
        <v>213</v>
      </c>
      <c r="Y4">
        <v>0</v>
      </c>
      <c r="Z4" s="1" t="s">
        <v>63</v>
      </c>
      <c r="AA4" s="1" t="s">
        <v>63</v>
      </c>
      <c r="AB4" s="1" t="s">
        <v>214</v>
      </c>
      <c r="AC4" s="1" t="s">
        <v>63</v>
      </c>
      <c r="AD4" s="1" t="s">
        <v>63</v>
      </c>
      <c r="AE4" s="1" t="s">
        <v>63</v>
      </c>
      <c r="AF4" s="1" t="s">
        <v>107</v>
      </c>
      <c r="AG4" s="1" t="s">
        <v>46</v>
      </c>
      <c r="AH4" s="1" t="s">
        <v>146</v>
      </c>
      <c r="AI4" s="1" t="s">
        <v>82</v>
      </c>
      <c r="AJ4" s="1" t="s">
        <v>733</v>
      </c>
      <c r="AK4" s="1" t="s">
        <v>62</v>
      </c>
      <c r="AL4" s="1" t="s">
        <v>200</v>
      </c>
      <c r="AM4">
        <v>32</v>
      </c>
      <c r="AN4" s="1" t="s">
        <v>215</v>
      </c>
      <c r="AO4" s="1" t="s">
        <v>103</v>
      </c>
      <c r="AP4" s="1" t="s">
        <v>59</v>
      </c>
    </row>
    <row r="5" spans="1:42" x14ac:dyDescent="0.25">
      <c r="A5">
        <v>26</v>
      </c>
      <c r="B5">
        <v>27</v>
      </c>
      <c r="C5">
        <v>-96.358123000000006</v>
      </c>
      <c r="D5">
        <v>17.627424999999999</v>
      </c>
      <c r="E5">
        <v>1616.2841800000001</v>
      </c>
      <c r="F5">
        <v>33</v>
      </c>
      <c r="G5" s="7">
        <v>44182</v>
      </c>
      <c r="H5" s="3" t="s">
        <v>244</v>
      </c>
      <c r="I5" s="3">
        <f>VALUE(Transectos20[[#This Row],[Hora]])</f>
        <v>0.36249999999999999</v>
      </c>
      <c r="J5" s="1" t="s">
        <v>46</v>
      </c>
      <c r="K5">
        <v>0</v>
      </c>
      <c r="L5">
        <v>1</v>
      </c>
      <c r="M5">
        <v>1</v>
      </c>
      <c r="N5" s="1" t="s">
        <v>105</v>
      </c>
      <c r="O5" s="1" t="s">
        <v>195</v>
      </c>
      <c r="P5" s="1" t="s">
        <v>196</v>
      </c>
      <c r="Q5" s="1" t="s">
        <v>245</v>
      </c>
      <c r="R5" s="1" t="s">
        <v>198</v>
      </c>
      <c r="S5">
        <v>90.1</v>
      </c>
      <c r="T5" s="1" t="s">
        <v>115</v>
      </c>
      <c r="U5" s="1" t="s">
        <v>246</v>
      </c>
      <c r="V5">
        <v>14.3</v>
      </c>
      <c r="W5" s="1" t="s">
        <v>247</v>
      </c>
      <c r="X5" s="1" t="s">
        <v>248</v>
      </c>
      <c r="Y5">
        <v>0.3</v>
      </c>
      <c r="Z5" s="1" t="s">
        <v>63</v>
      </c>
      <c r="AA5" s="1" t="s">
        <v>240</v>
      </c>
      <c r="AB5" s="1" t="s">
        <v>63</v>
      </c>
      <c r="AC5" s="1" t="s">
        <v>63</v>
      </c>
      <c r="AD5" s="1" t="s">
        <v>63</v>
      </c>
      <c r="AE5" s="1" t="s">
        <v>63</v>
      </c>
      <c r="AF5" s="1" t="s">
        <v>240</v>
      </c>
      <c r="AG5" s="1" t="s">
        <v>221</v>
      </c>
      <c r="AH5" s="1" t="s">
        <v>54</v>
      </c>
      <c r="AI5" s="1" t="s">
        <v>68</v>
      </c>
      <c r="AJ5" s="1" t="s">
        <v>733</v>
      </c>
      <c r="AK5" s="1" t="s">
        <v>241</v>
      </c>
      <c r="AL5" s="1" t="s">
        <v>242</v>
      </c>
      <c r="AM5">
        <v>67</v>
      </c>
      <c r="AN5" s="1" t="s">
        <v>46</v>
      </c>
      <c r="AO5" s="1" t="s">
        <v>243</v>
      </c>
      <c r="AP5" s="1" t="s">
        <v>227</v>
      </c>
    </row>
    <row r="6" spans="1:42" x14ac:dyDescent="0.25">
      <c r="A6">
        <v>27</v>
      </c>
      <c r="B6">
        <v>28</v>
      </c>
      <c r="C6">
        <v>-96.357467</v>
      </c>
      <c r="D6">
        <v>17.627109000000001</v>
      </c>
      <c r="E6">
        <v>1542.919922</v>
      </c>
      <c r="F6">
        <v>34</v>
      </c>
      <c r="G6" s="7">
        <v>44182</v>
      </c>
      <c r="H6" s="3" t="s">
        <v>249</v>
      </c>
      <c r="I6" s="3">
        <f>VALUE(Transectos20[[#This Row],[Hora]])</f>
        <v>0.37569444400000002</v>
      </c>
      <c r="J6" s="1" t="s">
        <v>46</v>
      </c>
      <c r="K6">
        <v>0</v>
      </c>
      <c r="L6">
        <v>1</v>
      </c>
      <c r="M6">
        <v>1</v>
      </c>
      <c r="N6" s="1" t="s">
        <v>105</v>
      </c>
      <c r="O6" s="1" t="s">
        <v>195</v>
      </c>
      <c r="P6" s="1" t="s">
        <v>196</v>
      </c>
      <c r="Q6" s="1" t="s">
        <v>198</v>
      </c>
      <c r="R6" s="1" t="s">
        <v>122</v>
      </c>
      <c r="S6">
        <v>88.4</v>
      </c>
      <c r="T6" s="1" t="s">
        <v>198</v>
      </c>
      <c r="U6" s="1" t="s">
        <v>125</v>
      </c>
      <c r="V6">
        <v>12.8</v>
      </c>
      <c r="W6" s="1" t="s">
        <v>250</v>
      </c>
      <c r="X6" s="1" t="s">
        <v>251</v>
      </c>
      <c r="Y6">
        <v>0.5</v>
      </c>
      <c r="Z6" s="1" t="s">
        <v>63</v>
      </c>
      <c r="AA6" s="1" t="s">
        <v>140</v>
      </c>
      <c r="AB6" s="1" t="s">
        <v>63</v>
      </c>
      <c r="AC6" s="1" t="s">
        <v>63</v>
      </c>
      <c r="AD6" s="1" t="s">
        <v>63</v>
      </c>
      <c r="AE6" s="1" t="s">
        <v>63</v>
      </c>
      <c r="AF6" s="1" t="s">
        <v>140</v>
      </c>
      <c r="AG6" s="1" t="s">
        <v>218</v>
      </c>
      <c r="AH6" s="1" t="s">
        <v>54</v>
      </c>
      <c r="AI6" s="1" t="s">
        <v>82</v>
      </c>
      <c r="AJ6" s="1" t="s">
        <v>733</v>
      </c>
      <c r="AK6" s="1" t="s">
        <v>241</v>
      </c>
      <c r="AL6" s="1" t="s">
        <v>242</v>
      </c>
      <c r="AM6">
        <v>67</v>
      </c>
      <c r="AN6" s="1" t="s">
        <v>46</v>
      </c>
      <c r="AO6" s="1" t="s">
        <v>243</v>
      </c>
      <c r="AP6" s="1" t="s">
        <v>227</v>
      </c>
    </row>
    <row r="7" spans="1:42" x14ac:dyDescent="0.25">
      <c r="A7">
        <v>43</v>
      </c>
      <c r="B7">
        <v>44</v>
      </c>
      <c r="C7">
        <v>-96.356575000000007</v>
      </c>
      <c r="D7">
        <v>17.626925</v>
      </c>
      <c r="E7">
        <v>1676.7539059999999</v>
      </c>
      <c r="F7">
        <v>50</v>
      </c>
      <c r="G7" s="7">
        <v>44265</v>
      </c>
      <c r="H7" s="3" t="s">
        <v>351</v>
      </c>
      <c r="I7" s="3">
        <f>VALUE(Transectos20[[#This Row],[Hora]])</f>
        <v>0.98402777799999996</v>
      </c>
      <c r="J7" s="1" t="s">
        <v>352</v>
      </c>
      <c r="K7">
        <v>2</v>
      </c>
      <c r="L7">
        <v>1</v>
      </c>
      <c r="M7">
        <v>1</v>
      </c>
      <c r="N7" s="1" t="s">
        <v>105</v>
      </c>
      <c r="O7" s="1" t="s">
        <v>195</v>
      </c>
      <c r="P7" s="1" t="s">
        <v>196</v>
      </c>
      <c r="Q7" s="1" t="s">
        <v>255</v>
      </c>
      <c r="R7" s="1" t="s">
        <v>320</v>
      </c>
      <c r="S7">
        <v>96.5</v>
      </c>
      <c r="T7" s="1" t="s">
        <v>240</v>
      </c>
      <c r="U7" s="1" t="s">
        <v>272</v>
      </c>
      <c r="V7">
        <v>12.9</v>
      </c>
      <c r="W7" s="1" t="s">
        <v>353</v>
      </c>
      <c r="X7" s="1" t="s">
        <v>354</v>
      </c>
      <c r="Y7">
        <v>0.3</v>
      </c>
      <c r="Z7" s="1" t="s">
        <v>245</v>
      </c>
      <c r="AA7" s="1" t="s">
        <v>141</v>
      </c>
      <c r="AB7" s="1" t="s">
        <v>355</v>
      </c>
      <c r="AC7" s="1" t="s">
        <v>63</v>
      </c>
      <c r="AD7" s="1" t="s">
        <v>63</v>
      </c>
      <c r="AE7" s="1" t="s">
        <v>356</v>
      </c>
      <c r="AF7" s="1" t="s">
        <v>255</v>
      </c>
      <c r="AG7" s="1" t="s">
        <v>269</v>
      </c>
      <c r="AH7" s="1" t="s">
        <v>146</v>
      </c>
      <c r="AI7" s="1" t="s">
        <v>82</v>
      </c>
      <c r="AJ7" s="1" t="s">
        <v>56</v>
      </c>
      <c r="AK7" s="1" t="s">
        <v>93</v>
      </c>
      <c r="AL7" s="1" t="s">
        <v>93</v>
      </c>
      <c r="AM7">
        <v>18</v>
      </c>
      <c r="AN7" s="1" t="s">
        <v>46</v>
      </c>
      <c r="AO7" s="1" t="s">
        <v>350</v>
      </c>
      <c r="AP7" s="1" t="s">
        <v>227</v>
      </c>
    </row>
    <row r="8" spans="1:42" x14ac:dyDescent="0.25">
      <c r="A8">
        <v>62</v>
      </c>
      <c r="B8">
        <v>63</v>
      </c>
      <c r="C8">
        <v>-96.355744000000001</v>
      </c>
      <c r="D8">
        <v>17.627344999999998</v>
      </c>
      <c r="E8">
        <v>1546.5451660000001</v>
      </c>
      <c r="F8">
        <v>73</v>
      </c>
      <c r="G8" s="7">
        <v>44277</v>
      </c>
      <c r="H8" s="3" t="s">
        <v>468</v>
      </c>
      <c r="I8" s="3">
        <f>VALUE(Transectos20[[#This Row],[Hora]])</f>
        <v>0.89375000000000004</v>
      </c>
      <c r="J8" s="1" t="s">
        <v>469</v>
      </c>
      <c r="K8">
        <v>4</v>
      </c>
      <c r="L8">
        <v>1</v>
      </c>
      <c r="M8">
        <v>1</v>
      </c>
      <c r="N8" s="1" t="s">
        <v>105</v>
      </c>
      <c r="O8" s="1" t="s">
        <v>470</v>
      </c>
      <c r="P8" s="1" t="s">
        <v>471</v>
      </c>
      <c r="Q8" s="1" t="s">
        <v>49</v>
      </c>
      <c r="R8" s="1" t="s">
        <v>49</v>
      </c>
      <c r="S8">
        <v>93.1</v>
      </c>
      <c r="T8" s="1" t="s">
        <v>48</v>
      </c>
      <c r="U8" s="1" t="s">
        <v>246</v>
      </c>
      <c r="V8">
        <v>13.8</v>
      </c>
      <c r="W8" s="1" t="s">
        <v>472</v>
      </c>
      <c r="X8" s="1" t="s">
        <v>473</v>
      </c>
      <c r="Y8">
        <v>0.3</v>
      </c>
      <c r="Z8" s="1" t="s">
        <v>320</v>
      </c>
      <c r="AA8" s="1" t="s">
        <v>88</v>
      </c>
      <c r="AB8" s="1" t="s">
        <v>474</v>
      </c>
      <c r="AC8" s="1" t="s">
        <v>475</v>
      </c>
      <c r="AD8" s="1" t="s">
        <v>476</v>
      </c>
      <c r="AE8" s="1" t="s">
        <v>477</v>
      </c>
      <c r="AF8" s="1" t="s">
        <v>292</v>
      </c>
      <c r="AG8" s="1" t="s">
        <v>88</v>
      </c>
      <c r="AH8" s="1" t="s">
        <v>402</v>
      </c>
      <c r="AI8" s="1" t="s">
        <v>82</v>
      </c>
      <c r="AJ8" s="1" t="s">
        <v>56</v>
      </c>
      <c r="AK8" s="1" t="s">
        <v>93</v>
      </c>
      <c r="AL8" s="1" t="s">
        <v>93</v>
      </c>
      <c r="AM8">
        <v>18</v>
      </c>
      <c r="AN8" s="1" t="s">
        <v>478</v>
      </c>
      <c r="AO8" s="1" t="s">
        <v>243</v>
      </c>
      <c r="AP8" s="1" t="s">
        <v>227</v>
      </c>
    </row>
    <row r="9" spans="1:42" x14ac:dyDescent="0.25">
      <c r="A9">
        <v>71</v>
      </c>
      <c r="B9">
        <v>72</v>
      </c>
      <c r="C9">
        <v>-96.358148999999997</v>
      </c>
      <c r="D9">
        <v>17.627448999999999</v>
      </c>
      <c r="E9">
        <v>1636.627686</v>
      </c>
      <c r="F9">
        <v>106</v>
      </c>
      <c r="G9" s="7">
        <v>44337</v>
      </c>
      <c r="H9" s="3" t="s">
        <v>501</v>
      </c>
      <c r="I9" s="3">
        <f>VALUE(Transectos20[[#This Row],[Hora]])</f>
        <v>0.05</v>
      </c>
      <c r="J9" s="1" t="s">
        <v>46</v>
      </c>
      <c r="K9">
        <v>0</v>
      </c>
      <c r="L9">
        <v>1</v>
      </c>
      <c r="M9">
        <v>1</v>
      </c>
      <c r="N9" s="1" t="s">
        <v>105</v>
      </c>
      <c r="O9" s="1" t="s">
        <v>195</v>
      </c>
      <c r="P9" s="1" t="s">
        <v>326</v>
      </c>
      <c r="Q9" s="1" t="s">
        <v>106</v>
      </c>
      <c r="R9" s="1" t="s">
        <v>190</v>
      </c>
      <c r="S9">
        <v>88.7</v>
      </c>
      <c r="T9" s="1" t="s">
        <v>134</v>
      </c>
      <c r="U9" s="1" t="s">
        <v>139</v>
      </c>
      <c r="V9">
        <v>14.9</v>
      </c>
      <c r="W9" s="1" t="s">
        <v>502</v>
      </c>
      <c r="X9" s="1" t="s">
        <v>503</v>
      </c>
      <c r="Y9">
        <v>0.3</v>
      </c>
      <c r="Z9" s="1" t="s">
        <v>63</v>
      </c>
      <c r="AA9" s="1" t="s">
        <v>84</v>
      </c>
      <c r="AB9" s="1" t="s">
        <v>233</v>
      </c>
      <c r="AC9" s="1" t="s">
        <v>63</v>
      </c>
      <c r="AD9" s="1" t="s">
        <v>233</v>
      </c>
      <c r="AE9" s="1" t="s">
        <v>63</v>
      </c>
      <c r="AF9" s="1" t="s">
        <v>84</v>
      </c>
      <c r="AG9" s="1" t="s">
        <v>132</v>
      </c>
      <c r="AH9" s="1" t="s">
        <v>54</v>
      </c>
      <c r="AI9" s="1" t="s">
        <v>403</v>
      </c>
      <c r="AJ9" s="1" t="s">
        <v>733</v>
      </c>
      <c r="AK9" s="1" t="s">
        <v>199</v>
      </c>
      <c r="AL9" s="1" t="s">
        <v>483</v>
      </c>
      <c r="AM9">
        <v>41</v>
      </c>
      <c r="AN9" s="1" t="s">
        <v>46</v>
      </c>
      <c r="AO9" s="1" t="s">
        <v>350</v>
      </c>
      <c r="AP9" s="1" t="s">
        <v>484</v>
      </c>
    </row>
    <row r="10" spans="1:42" x14ac:dyDescent="0.25">
      <c r="A10">
        <v>89</v>
      </c>
      <c r="B10">
        <v>90</v>
      </c>
      <c r="C10">
        <v>-96.355834000000002</v>
      </c>
      <c r="D10">
        <v>17.627378</v>
      </c>
      <c r="E10">
        <v>1650.1922609999999</v>
      </c>
      <c r="F10">
        <v>127</v>
      </c>
      <c r="G10" s="7">
        <v>44342</v>
      </c>
      <c r="H10" s="3" t="s">
        <v>569</v>
      </c>
      <c r="I10" s="3">
        <f>VALUE(Transectos20[[#This Row],[Hora]])</f>
        <v>0.31944444399999999</v>
      </c>
      <c r="J10" s="1" t="s">
        <v>46</v>
      </c>
      <c r="K10">
        <v>0</v>
      </c>
      <c r="L10">
        <v>1</v>
      </c>
      <c r="M10">
        <v>1</v>
      </c>
      <c r="N10" s="1" t="s">
        <v>42</v>
      </c>
      <c r="O10" s="1" t="s">
        <v>43</v>
      </c>
      <c r="P10" s="1" t="s">
        <v>44</v>
      </c>
      <c r="Q10" s="1" t="s">
        <v>199</v>
      </c>
      <c r="R10" s="1" t="s">
        <v>183</v>
      </c>
      <c r="S10">
        <v>92.1</v>
      </c>
      <c r="T10" s="1" t="s">
        <v>129</v>
      </c>
      <c r="U10" s="1" t="s">
        <v>169</v>
      </c>
      <c r="V10">
        <v>17.2</v>
      </c>
      <c r="W10" s="1" t="s">
        <v>570</v>
      </c>
      <c r="X10" s="1" t="s">
        <v>571</v>
      </c>
      <c r="Y10">
        <v>0.3</v>
      </c>
      <c r="Z10" s="1" t="s">
        <v>63</v>
      </c>
      <c r="AA10" s="1" t="s">
        <v>184</v>
      </c>
      <c r="AB10" s="1" t="s">
        <v>572</v>
      </c>
      <c r="AC10" s="1" t="s">
        <v>573</v>
      </c>
      <c r="AD10" s="1" t="s">
        <v>574</v>
      </c>
      <c r="AE10" s="1" t="s">
        <v>63</v>
      </c>
      <c r="AF10" s="1" t="s">
        <v>184</v>
      </c>
      <c r="AG10" s="1" t="s">
        <v>165</v>
      </c>
      <c r="AH10" s="1" t="s">
        <v>146</v>
      </c>
      <c r="AI10" s="1" t="s">
        <v>494</v>
      </c>
      <c r="AJ10" s="1" t="s">
        <v>733</v>
      </c>
      <c r="AK10" s="1" t="s">
        <v>88</v>
      </c>
      <c r="AL10" s="1" t="s">
        <v>241</v>
      </c>
      <c r="AM10">
        <v>35</v>
      </c>
      <c r="AN10" s="1" t="s">
        <v>46</v>
      </c>
      <c r="AO10" s="1" t="s">
        <v>46</v>
      </c>
      <c r="AP10" s="1" t="s">
        <v>484</v>
      </c>
    </row>
    <row r="11" spans="1:42" x14ac:dyDescent="0.25">
      <c r="A11">
        <v>94</v>
      </c>
      <c r="B11">
        <v>95</v>
      </c>
      <c r="C11">
        <v>-96.356684000000001</v>
      </c>
      <c r="D11">
        <v>17.626868999999999</v>
      </c>
      <c r="E11">
        <v>1633.6289059999999</v>
      </c>
      <c r="F11">
        <v>132</v>
      </c>
      <c r="G11" s="7">
        <v>44342</v>
      </c>
      <c r="H11" s="3" t="s">
        <v>95</v>
      </c>
      <c r="I11" s="3">
        <f>VALUE(Transectos20[[#This Row],[Hora]])</f>
        <v>0.98611111100000004</v>
      </c>
      <c r="J11" s="1" t="s">
        <v>46</v>
      </c>
      <c r="K11">
        <v>0</v>
      </c>
      <c r="L11">
        <v>1</v>
      </c>
      <c r="M11">
        <v>1</v>
      </c>
      <c r="N11" s="1" t="s">
        <v>105</v>
      </c>
      <c r="O11" s="1" t="s">
        <v>202</v>
      </c>
      <c r="P11" s="1" t="s">
        <v>203</v>
      </c>
      <c r="Q11" s="1" t="s">
        <v>152</v>
      </c>
      <c r="R11" s="1" t="s">
        <v>531</v>
      </c>
      <c r="S11">
        <v>93.3</v>
      </c>
      <c r="T11" s="1" t="s">
        <v>130</v>
      </c>
      <c r="U11" s="1" t="s">
        <v>78</v>
      </c>
      <c r="V11">
        <v>17.399999999999999</v>
      </c>
      <c r="W11" s="1" t="s">
        <v>588</v>
      </c>
      <c r="X11" s="1" t="s">
        <v>589</v>
      </c>
      <c r="Y11">
        <v>0</v>
      </c>
      <c r="Z11" s="1" t="s">
        <v>152</v>
      </c>
      <c r="AA11" s="1" t="s">
        <v>199</v>
      </c>
      <c r="AB11" s="1" t="s">
        <v>192</v>
      </c>
      <c r="AC11" s="1" t="s">
        <v>63</v>
      </c>
      <c r="AD11" s="1" t="s">
        <v>63</v>
      </c>
      <c r="AE11" s="1" t="s">
        <v>590</v>
      </c>
      <c r="AF11" s="1" t="s">
        <v>101</v>
      </c>
      <c r="AG11" s="1" t="s">
        <v>199</v>
      </c>
      <c r="AH11" s="1" t="s">
        <v>146</v>
      </c>
      <c r="AI11" s="1" t="s">
        <v>494</v>
      </c>
      <c r="AJ11" s="1" t="s">
        <v>56</v>
      </c>
      <c r="AK11" s="1" t="s">
        <v>199</v>
      </c>
      <c r="AL11" s="1" t="s">
        <v>339</v>
      </c>
      <c r="AM11">
        <v>26</v>
      </c>
      <c r="AN11" s="1" t="s">
        <v>46</v>
      </c>
      <c r="AO11" s="1" t="s">
        <v>46</v>
      </c>
      <c r="AP11" s="1" t="s">
        <v>484</v>
      </c>
    </row>
    <row r="12" spans="1:42" x14ac:dyDescent="0.25">
      <c r="A12">
        <v>97</v>
      </c>
      <c r="B12">
        <v>98</v>
      </c>
      <c r="C12">
        <v>-96.357607000000002</v>
      </c>
      <c r="D12">
        <v>17.626984</v>
      </c>
      <c r="E12">
        <v>1624.3344729999999</v>
      </c>
      <c r="F12">
        <v>135</v>
      </c>
      <c r="G12" s="7">
        <v>44343</v>
      </c>
      <c r="H12" s="3" t="s">
        <v>597</v>
      </c>
      <c r="I12" s="3">
        <f>VALUE(Transectos20[[#This Row],[Hora]])</f>
        <v>0.97222222199999997</v>
      </c>
      <c r="J12" s="1" t="s">
        <v>46</v>
      </c>
      <c r="K12">
        <v>0</v>
      </c>
      <c r="L12">
        <v>1</v>
      </c>
      <c r="M12">
        <v>1</v>
      </c>
      <c r="N12" s="1" t="s">
        <v>105</v>
      </c>
      <c r="O12" s="1" t="s">
        <v>202</v>
      </c>
      <c r="P12" s="1" t="s">
        <v>203</v>
      </c>
      <c r="Q12" s="1" t="s">
        <v>167</v>
      </c>
      <c r="R12" s="1" t="s">
        <v>101</v>
      </c>
      <c r="S12">
        <v>100</v>
      </c>
      <c r="T12" s="1" t="s">
        <v>598</v>
      </c>
      <c r="U12" s="1" t="s">
        <v>131</v>
      </c>
      <c r="V12">
        <v>19.3</v>
      </c>
      <c r="W12" s="1" t="s">
        <v>505</v>
      </c>
      <c r="X12" s="1" t="s">
        <v>506</v>
      </c>
      <c r="Y12">
        <v>0.3</v>
      </c>
      <c r="Z12" s="1" t="s">
        <v>63</v>
      </c>
      <c r="AA12" s="1" t="s">
        <v>72</v>
      </c>
      <c r="AB12" s="1" t="s">
        <v>599</v>
      </c>
      <c r="AC12" s="1" t="s">
        <v>63</v>
      </c>
      <c r="AD12" s="1" t="s">
        <v>63</v>
      </c>
      <c r="AE12" s="1" t="s">
        <v>63</v>
      </c>
      <c r="AF12" s="1" t="s">
        <v>72</v>
      </c>
      <c r="AG12" s="1" t="s">
        <v>151</v>
      </c>
      <c r="AH12" s="1" t="s">
        <v>146</v>
      </c>
      <c r="AI12" s="1" t="s">
        <v>494</v>
      </c>
      <c r="AJ12" s="1" t="s">
        <v>733</v>
      </c>
      <c r="AK12" s="1" t="s">
        <v>356</v>
      </c>
      <c r="AL12" s="1" t="s">
        <v>356</v>
      </c>
      <c r="AM12">
        <v>22</v>
      </c>
      <c r="AN12" s="1" t="s">
        <v>46</v>
      </c>
      <c r="AO12" s="1" t="s">
        <v>46</v>
      </c>
      <c r="AP12" s="1" t="s">
        <v>484</v>
      </c>
    </row>
    <row r="13" spans="1:42" x14ac:dyDescent="0.25">
      <c r="A13">
        <v>127</v>
      </c>
      <c r="B13">
        <v>128</v>
      </c>
      <c r="C13">
        <v>-96.355850000000004</v>
      </c>
      <c r="D13">
        <v>17.627261000000001</v>
      </c>
      <c r="E13">
        <v>1583.3736570000001</v>
      </c>
      <c r="F13">
        <v>1066</v>
      </c>
      <c r="G13" s="7">
        <v>44429</v>
      </c>
      <c r="H13" s="3" t="s">
        <v>705</v>
      </c>
      <c r="I13" s="3">
        <f>VALUE(Transectos20[[#This Row],[Hora]])</f>
        <v>0.970138889</v>
      </c>
      <c r="J13" s="1" t="s">
        <v>46</v>
      </c>
      <c r="K13">
        <v>0</v>
      </c>
      <c r="L13">
        <v>1</v>
      </c>
      <c r="M13">
        <v>1</v>
      </c>
      <c r="N13" s="1" t="s">
        <v>42</v>
      </c>
      <c r="O13" s="1" t="s">
        <v>706</v>
      </c>
      <c r="P13" s="1" t="s">
        <v>707</v>
      </c>
      <c r="Q13" s="1" t="s">
        <v>197</v>
      </c>
      <c r="R13" s="1" t="s">
        <v>197</v>
      </c>
      <c r="S13">
        <v>93.3</v>
      </c>
      <c r="T13" s="1" t="s">
        <v>524</v>
      </c>
      <c r="U13" s="1" t="s">
        <v>199</v>
      </c>
      <c r="V13">
        <v>18.399999999999999</v>
      </c>
      <c r="W13" s="1" t="s">
        <v>285</v>
      </c>
      <c r="X13" s="1" t="s">
        <v>708</v>
      </c>
      <c r="Y13">
        <v>1.5</v>
      </c>
      <c r="Z13" s="1" t="s">
        <v>607</v>
      </c>
      <c r="AA13" s="1" t="s">
        <v>525</v>
      </c>
      <c r="AB13" s="1" t="s">
        <v>607</v>
      </c>
      <c r="AC13" s="1" t="s">
        <v>607</v>
      </c>
      <c r="AD13" s="1" t="s">
        <v>607</v>
      </c>
      <c r="AE13" s="1" t="s">
        <v>607</v>
      </c>
      <c r="AF13" s="1" t="s">
        <v>525</v>
      </c>
      <c r="AG13" s="1" t="s">
        <v>436</v>
      </c>
      <c r="AH13" s="1" t="s">
        <v>402</v>
      </c>
      <c r="AI13" s="1" t="s">
        <v>403</v>
      </c>
      <c r="AJ13" s="1" t="s">
        <v>733</v>
      </c>
      <c r="AK13" s="1" t="s">
        <v>51</v>
      </c>
      <c r="AL13" s="1" t="s">
        <v>348</v>
      </c>
      <c r="AM13">
        <v>13</v>
      </c>
      <c r="AN13" s="1" t="s">
        <v>46</v>
      </c>
      <c r="AO13" s="1" t="s">
        <v>46</v>
      </c>
      <c r="AP13" s="1" t="s">
        <v>332</v>
      </c>
    </row>
    <row r="14" spans="1:42" x14ac:dyDescent="0.25">
      <c r="A14">
        <v>54</v>
      </c>
      <c r="B14">
        <v>55</v>
      </c>
      <c r="C14">
        <v>-96.360331000000002</v>
      </c>
      <c r="D14">
        <v>17.628043000000002</v>
      </c>
      <c r="E14">
        <v>1618.548096</v>
      </c>
      <c r="F14">
        <v>61</v>
      </c>
      <c r="G14" s="7">
        <v>44270</v>
      </c>
      <c r="H14" s="3" t="s">
        <v>419</v>
      </c>
      <c r="I14" s="3">
        <f>VALUE(Transectos20[[#This Row],[Hora]])</f>
        <v>0.32500000000000001</v>
      </c>
      <c r="J14" s="1" t="s">
        <v>46</v>
      </c>
      <c r="K14">
        <v>0</v>
      </c>
      <c r="L14">
        <v>2</v>
      </c>
      <c r="M14">
        <v>1</v>
      </c>
      <c r="N14" s="1" t="s">
        <v>105</v>
      </c>
      <c r="O14" s="1" t="s">
        <v>420</v>
      </c>
      <c r="P14" s="1" t="s">
        <v>421</v>
      </c>
      <c r="Q14" s="1" t="s">
        <v>422</v>
      </c>
      <c r="R14" s="1" t="s">
        <v>229</v>
      </c>
      <c r="S14">
        <v>88.1</v>
      </c>
      <c r="T14" s="1" t="s">
        <v>376</v>
      </c>
      <c r="U14" s="1" t="s">
        <v>265</v>
      </c>
      <c r="V14">
        <v>15.1</v>
      </c>
      <c r="W14" s="1" t="s">
        <v>423</v>
      </c>
      <c r="X14" s="1" t="s">
        <v>424</v>
      </c>
      <c r="Y14">
        <v>0.6</v>
      </c>
      <c r="Z14" s="1" t="s">
        <v>63</v>
      </c>
      <c r="AA14" s="1" t="s">
        <v>132</v>
      </c>
      <c r="AB14" s="1" t="s">
        <v>425</v>
      </c>
      <c r="AC14" s="1" t="s">
        <v>63</v>
      </c>
      <c r="AD14" s="1" t="s">
        <v>63</v>
      </c>
      <c r="AE14" s="1" t="s">
        <v>63</v>
      </c>
      <c r="AF14" s="1" t="s">
        <v>132</v>
      </c>
      <c r="AG14" s="1" t="s">
        <v>229</v>
      </c>
      <c r="AH14" s="1" t="s">
        <v>54</v>
      </c>
      <c r="AI14" s="1" t="s">
        <v>347</v>
      </c>
      <c r="AJ14" s="1" t="s">
        <v>733</v>
      </c>
      <c r="AK14" s="1" t="s">
        <v>67</v>
      </c>
      <c r="AL14" s="1" t="s">
        <v>199</v>
      </c>
      <c r="AM14">
        <v>28</v>
      </c>
      <c r="AN14" s="1" t="s">
        <v>46</v>
      </c>
      <c r="AO14" s="1" t="s">
        <v>404</v>
      </c>
      <c r="AP14" s="1" t="s">
        <v>227</v>
      </c>
    </row>
    <row r="15" spans="1:42" x14ac:dyDescent="0.25">
      <c r="A15">
        <v>57</v>
      </c>
      <c r="B15">
        <v>58</v>
      </c>
      <c r="C15">
        <v>-96.359630999999993</v>
      </c>
      <c r="D15">
        <v>17.627981999999999</v>
      </c>
      <c r="E15">
        <v>1709.027832</v>
      </c>
      <c r="F15">
        <v>64</v>
      </c>
      <c r="G15" s="7">
        <v>44271</v>
      </c>
      <c r="H15" s="3" t="s">
        <v>441</v>
      </c>
      <c r="I15" s="3">
        <f>VALUE(Transectos20[[#This Row],[Hora]])</f>
        <v>0.28472222200000002</v>
      </c>
      <c r="J15" s="1" t="s">
        <v>442</v>
      </c>
      <c r="K15">
        <v>2</v>
      </c>
      <c r="L15">
        <v>2</v>
      </c>
      <c r="M15">
        <v>1</v>
      </c>
      <c r="N15" s="1" t="s">
        <v>42</v>
      </c>
      <c r="O15" s="1" t="s">
        <v>43</v>
      </c>
      <c r="P15" s="1" t="s">
        <v>44</v>
      </c>
      <c r="Q15" s="1" t="s">
        <v>229</v>
      </c>
      <c r="R15" s="1" t="s">
        <v>361</v>
      </c>
      <c r="S15">
        <v>95.8</v>
      </c>
      <c r="T15" s="1" t="s">
        <v>53</v>
      </c>
      <c r="U15" s="1" t="s">
        <v>49</v>
      </c>
      <c r="V15">
        <v>15.1</v>
      </c>
      <c r="W15" s="1" t="s">
        <v>443</v>
      </c>
      <c r="X15" s="1" t="s">
        <v>444</v>
      </c>
      <c r="Y15">
        <v>0.4</v>
      </c>
      <c r="Z15" s="1" t="s">
        <v>63</v>
      </c>
      <c r="AA15" s="1" t="s">
        <v>261</v>
      </c>
      <c r="AB15" s="1" t="s">
        <v>63</v>
      </c>
      <c r="AC15" s="1" t="s">
        <v>63</v>
      </c>
      <c r="AD15" s="1" t="s">
        <v>63</v>
      </c>
      <c r="AE15" s="1" t="s">
        <v>63</v>
      </c>
      <c r="AF15" s="1" t="s">
        <v>261</v>
      </c>
      <c r="AG15" s="1" t="s">
        <v>229</v>
      </c>
      <c r="AH15" s="1" t="s">
        <v>54</v>
      </c>
      <c r="AI15" s="1" t="s">
        <v>55</v>
      </c>
      <c r="AJ15" s="1" t="s">
        <v>733</v>
      </c>
      <c r="AK15" s="1" t="s">
        <v>65</v>
      </c>
      <c r="AL15" s="1" t="s">
        <v>445</v>
      </c>
      <c r="AM15">
        <v>40</v>
      </c>
      <c r="AN15" s="1" t="s">
        <v>446</v>
      </c>
      <c r="AO15" s="1" t="s">
        <v>404</v>
      </c>
      <c r="AP15" s="1" t="s">
        <v>227</v>
      </c>
    </row>
    <row r="16" spans="1:42" x14ac:dyDescent="0.25">
      <c r="A16">
        <v>85</v>
      </c>
      <c r="B16">
        <v>86</v>
      </c>
      <c r="C16">
        <v>-96.359233000000003</v>
      </c>
      <c r="D16">
        <v>17.628335</v>
      </c>
      <c r="E16">
        <v>1630.8413089999999</v>
      </c>
      <c r="F16">
        <v>122</v>
      </c>
      <c r="G16" s="7">
        <v>44341</v>
      </c>
      <c r="H16" s="3" t="s">
        <v>419</v>
      </c>
      <c r="I16" s="3">
        <f>VALUE(Transectos20[[#This Row],[Hora]])</f>
        <v>0.32500000000000001</v>
      </c>
      <c r="J16" s="1" t="s">
        <v>46</v>
      </c>
      <c r="K16">
        <v>0</v>
      </c>
      <c r="L16">
        <v>2</v>
      </c>
      <c r="M16">
        <v>1</v>
      </c>
      <c r="N16" s="1" t="s">
        <v>105</v>
      </c>
      <c r="O16" s="1" t="s">
        <v>420</v>
      </c>
      <c r="P16" s="1" t="s">
        <v>421</v>
      </c>
      <c r="Q16" s="1" t="s">
        <v>84</v>
      </c>
      <c r="R16" s="1" t="s">
        <v>85</v>
      </c>
      <c r="S16">
        <v>94.5</v>
      </c>
      <c r="T16" s="1" t="s">
        <v>152</v>
      </c>
      <c r="U16" s="1" t="s">
        <v>190</v>
      </c>
      <c r="V16">
        <v>17.100000000000001</v>
      </c>
      <c r="W16" s="1" t="s">
        <v>285</v>
      </c>
      <c r="X16" s="1" t="s">
        <v>559</v>
      </c>
      <c r="Y16">
        <v>0.3</v>
      </c>
      <c r="Z16" s="1" t="s">
        <v>63</v>
      </c>
      <c r="AA16" s="1" t="s">
        <v>560</v>
      </c>
      <c r="AB16" s="1" t="s">
        <v>561</v>
      </c>
      <c r="AC16" s="1" t="s">
        <v>63</v>
      </c>
      <c r="AD16" s="1" t="s">
        <v>63</v>
      </c>
      <c r="AE16" s="1" t="s">
        <v>63</v>
      </c>
      <c r="AF16" s="1" t="s">
        <v>560</v>
      </c>
      <c r="AG16" s="1" t="s">
        <v>200</v>
      </c>
      <c r="AH16" s="1" t="s">
        <v>54</v>
      </c>
      <c r="AI16" s="1" t="s">
        <v>494</v>
      </c>
      <c r="AJ16" s="1" t="s">
        <v>733</v>
      </c>
      <c r="AK16" s="1" t="s">
        <v>62</v>
      </c>
      <c r="AL16" s="1" t="s">
        <v>224</v>
      </c>
      <c r="AM16">
        <v>37</v>
      </c>
      <c r="AN16" s="1" t="s">
        <v>46</v>
      </c>
      <c r="AO16" s="1" t="s">
        <v>46</v>
      </c>
      <c r="AP16" s="1" t="s">
        <v>484</v>
      </c>
    </row>
    <row r="17" spans="1:42" x14ac:dyDescent="0.25">
      <c r="A17">
        <v>96</v>
      </c>
      <c r="B17">
        <v>97</v>
      </c>
      <c r="C17">
        <v>-96.359133999999997</v>
      </c>
      <c r="D17">
        <v>17.628302999999999</v>
      </c>
      <c r="E17">
        <v>1649.7771</v>
      </c>
      <c r="F17">
        <v>134</v>
      </c>
      <c r="G17" s="7">
        <v>44343</v>
      </c>
      <c r="H17" s="3" t="s">
        <v>595</v>
      </c>
      <c r="I17" s="3">
        <f>VALUE(Transectos20[[#This Row],[Hora]])</f>
        <v>0.96458333299999999</v>
      </c>
      <c r="J17" s="1" t="s">
        <v>46</v>
      </c>
      <c r="K17">
        <v>0</v>
      </c>
      <c r="L17">
        <v>2</v>
      </c>
      <c r="M17">
        <v>1</v>
      </c>
      <c r="N17" s="1" t="s">
        <v>105</v>
      </c>
      <c r="O17" s="1" t="s">
        <v>202</v>
      </c>
      <c r="P17" s="1" t="s">
        <v>203</v>
      </c>
      <c r="Q17" s="1" t="s">
        <v>101</v>
      </c>
      <c r="R17" s="1" t="s">
        <v>71</v>
      </c>
      <c r="S17">
        <v>100</v>
      </c>
      <c r="T17" s="1" t="s">
        <v>131</v>
      </c>
      <c r="U17" s="1" t="s">
        <v>101</v>
      </c>
      <c r="V17">
        <v>18.7</v>
      </c>
      <c r="W17" s="1" t="s">
        <v>238</v>
      </c>
      <c r="X17" s="1" t="s">
        <v>239</v>
      </c>
      <c r="Y17">
        <v>0.3</v>
      </c>
      <c r="Z17" s="1" t="s">
        <v>63</v>
      </c>
      <c r="AA17" s="1" t="s">
        <v>596</v>
      </c>
      <c r="AB17" s="1" t="s">
        <v>579</v>
      </c>
      <c r="AC17" s="1" t="s">
        <v>63</v>
      </c>
      <c r="AD17" s="1" t="s">
        <v>63</v>
      </c>
      <c r="AE17" s="1" t="s">
        <v>63</v>
      </c>
      <c r="AF17" s="1" t="s">
        <v>596</v>
      </c>
      <c r="AG17" s="1" t="s">
        <v>129</v>
      </c>
      <c r="AH17" s="1" t="s">
        <v>146</v>
      </c>
      <c r="AI17" s="1" t="s">
        <v>494</v>
      </c>
      <c r="AJ17" s="1" t="s">
        <v>733</v>
      </c>
      <c r="AK17" s="1" t="s">
        <v>356</v>
      </c>
      <c r="AL17" s="1" t="s">
        <v>356</v>
      </c>
      <c r="AM17">
        <v>22</v>
      </c>
      <c r="AN17" s="1" t="s">
        <v>46</v>
      </c>
      <c r="AO17" s="1" t="s">
        <v>46</v>
      </c>
      <c r="AP17" s="1" t="s">
        <v>484</v>
      </c>
    </row>
    <row r="18" spans="1:42" x14ac:dyDescent="0.25">
      <c r="A18">
        <v>105</v>
      </c>
      <c r="B18">
        <v>106</v>
      </c>
      <c r="C18">
        <v>-96.360076000000007</v>
      </c>
      <c r="D18">
        <v>17.627963000000001</v>
      </c>
      <c r="E18">
        <v>1616.8790280000001</v>
      </c>
      <c r="F18">
        <v>1032</v>
      </c>
      <c r="G18" s="7">
        <v>44424</v>
      </c>
      <c r="H18" s="3" t="s">
        <v>625</v>
      </c>
      <c r="I18" s="3">
        <f>VALUE(Transectos20[[#This Row],[Hora]])</f>
        <v>5.8333333000000001E-2</v>
      </c>
      <c r="J18" s="1" t="s">
        <v>46</v>
      </c>
      <c r="K18">
        <v>0</v>
      </c>
      <c r="L18">
        <v>2</v>
      </c>
      <c r="M18">
        <v>1</v>
      </c>
      <c r="N18" s="1" t="s">
        <v>105</v>
      </c>
      <c r="O18" s="1" t="s">
        <v>420</v>
      </c>
      <c r="P18" s="1" t="s">
        <v>421</v>
      </c>
      <c r="Q18" s="1" t="s">
        <v>169</v>
      </c>
      <c r="R18" s="1" t="s">
        <v>161</v>
      </c>
      <c r="S18">
        <v>90.4</v>
      </c>
      <c r="T18" s="1" t="s">
        <v>134</v>
      </c>
      <c r="U18" s="1" t="s">
        <v>48</v>
      </c>
      <c r="V18">
        <v>15.9</v>
      </c>
      <c r="W18" s="1" t="s">
        <v>550</v>
      </c>
      <c r="X18" s="1" t="s">
        <v>554</v>
      </c>
      <c r="Y18">
        <v>0.8</v>
      </c>
      <c r="Z18" s="1" t="s">
        <v>46</v>
      </c>
      <c r="AA18" s="1" t="s">
        <v>46</v>
      </c>
      <c r="AB18" s="1" t="s">
        <v>626</v>
      </c>
      <c r="AC18" s="1" t="s">
        <v>46</v>
      </c>
      <c r="AD18" s="1" t="s">
        <v>46</v>
      </c>
      <c r="AE18" s="1" t="s">
        <v>46</v>
      </c>
      <c r="AF18" s="1" t="s">
        <v>129</v>
      </c>
      <c r="AG18" s="1" t="s">
        <v>190</v>
      </c>
      <c r="AH18" s="1" t="s">
        <v>54</v>
      </c>
      <c r="AI18" s="1" t="s">
        <v>494</v>
      </c>
      <c r="AJ18" s="1" t="s">
        <v>733</v>
      </c>
      <c r="AK18" s="1" t="s">
        <v>348</v>
      </c>
      <c r="AL18" s="1" t="s">
        <v>356</v>
      </c>
      <c r="AM18">
        <v>18</v>
      </c>
      <c r="AN18" s="1" t="s">
        <v>627</v>
      </c>
      <c r="AO18" s="1" t="s">
        <v>46</v>
      </c>
      <c r="AP18" s="1" t="s">
        <v>332</v>
      </c>
    </row>
    <row r="19" spans="1:42" x14ac:dyDescent="0.25">
      <c r="A19">
        <v>106</v>
      </c>
      <c r="B19">
        <v>107</v>
      </c>
      <c r="C19">
        <v>-96.359385000000003</v>
      </c>
      <c r="D19">
        <v>17.628249</v>
      </c>
      <c r="E19">
        <v>1613.7734379999999</v>
      </c>
      <c r="F19">
        <v>1033</v>
      </c>
      <c r="G19" s="7">
        <v>44424</v>
      </c>
      <c r="H19" s="3" t="s">
        <v>628</v>
      </c>
      <c r="I19" s="3">
        <f>VALUE(Transectos20[[#This Row],[Hora]])</f>
        <v>6.3888889000000004E-2</v>
      </c>
      <c r="J19" s="1" t="s">
        <v>46</v>
      </c>
      <c r="K19">
        <v>0</v>
      </c>
      <c r="L19">
        <v>2</v>
      </c>
      <c r="M19">
        <v>1</v>
      </c>
      <c r="N19" s="1" t="s">
        <v>105</v>
      </c>
      <c r="O19" s="1" t="s">
        <v>202</v>
      </c>
      <c r="P19" s="1" t="s">
        <v>203</v>
      </c>
      <c r="Q19" s="1" t="s">
        <v>152</v>
      </c>
      <c r="R19" s="1" t="s">
        <v>422</v>
      </c>
      <c r="S19">
        <v>91.5</v>
      </c>
      <c r="T19" s="1" t="s">
        <v>106</v>
      </c>
      <c r="U19" s="1" t="s">
        <v>181</v>
      </c>
      <c r="V19">
        <v>15.7</v>
      </c>
      <c r="W19" s="1" t="s">
        <v>492</v>
      </c>
      <c r="X19" s="1" t="s">
        <v>629</v>
      </c>
      <c r="Y19">
        <v>1.4</v>
      </c>
      <c r="Z19" s="1" t="s">
        <v>46</v>
      </c>
      <c r="AA19" s="1" t="s">
        <v>46</v>
      </c>
      <c r="AB19" s="1" t="s">
        <v>630</v>
      </c>
      <c r="AC19" s="1" t="s">
        <v>46</v>
      </c>
      <c r="AD19" s="1" t="s">
        <v>46</v>
      </c>
      <c r="AE19" s="1" t="s">
        <v>46</v>
      </c>
      <c r="AF19" s="1" t="s">
        <v>152</v>
      </c>
      <c r="AG19" s="1" t="s">
        <v>121</v>
      </c>
      <c r="AH19" s="1" t="s">
        <v>54</v>
      </c>
      <c r="AI19" s="1" t="s">
        <v>403</v>
      </c>
      <c r="AJ19" s="1" t="s">
        <v>733</v>
      </c>
      <c r="AK19" s="1" t="s">
        <v>348</v>
      </c>
      <c r="AL19" s="1" t="s">
        <v>356</v>
      </c>
      <c r="AM19">
        <v>18</v>
      </c>
      <c r="AN19" s="1" t="s">
        <v>225</v>
      </c>
      <c r="AO19" s="1" t="s">
        <v>46</v>
      </c>
      <c r="AP19" s="1" t="s">
        <v>332</v>
      </c>
    </row>
    <row r="20" spans="1:42" x14ac:dyDescent="0.25">
      <c r="A20">
        <v>107</v>
      </c>
      <c r="B20">
        <v>108</v>
      </c>
      <c r="C20">
        <v>-96.358774999999994</v>
      </c>
      <c r="D20">
        <v>17.628059</v>
      </c>
      <c r="E20">
        <v>1607.5638429999999</v>
      </c>
      <c r="F20">
        <v>1034</v>
      </c>
      <c r="G20" s="7">
        <v>44424</v>
      </c>
      <c r="H20" s="3" t="s">
        <v>631</v>
      </c>
      <c r="I20" s="3">
        <f>VALUE(Transectos20[[#This Row],[Hora]])</f>
        <v>7.0138888999999996E-2</v>
      </c>
      <c r="J20" s="1" t="s">
        <v>46</v>
      </c>
      <c r="K20">
        <v>0</v>
      </c>
      <c r="L20">
        <v>2</v>
      </c>
      <c r="M20">
        <v>1</v>
      </c>
      <c r="N20" s="1" t="s">
        <v>105</v>
      </c>
      <c r="O20" s="1" t="s">
        <v>420</v>
      </c>
      <c r="P20" s="1" t="s">
        <v>421</v>
      </c>
      <c r="Q20" s="1" t="s">
        <v>78</v>
      </c>
      <c r="R20" s="1" t="s">
        <v>84</v>
      </c>
      <c r="S20">
        <v>92.8</v>
      </c>
      <c r="T20" s="1" t="s">
        <v>121</v>
      </c>
      <c r="U20" s="1" t="s">
        <v>160</v>
      </c>
      <c r="V20">
        <v>16.7</v>
      </c>
      <c r="W20" s="1" t="s">
        <v>489</v>
      </c>
      <c r="X20" s="1" t="s">
        <v>632</v>
      </c>
      <c r="Y20">
        <v>1.9</v>
      </c>
      <c r="Z20" s="1" t="s">
        <v>46</v>
      </c>
      <c r="AA20" s="1" t="s">
        <v>46</v>
      </c>
      <c r="AB20" s="1" t="s">
        <v>633</v>
      </c>
      <c r="AC20" s="1" t="s">
        <v>46</v>
      </c>
      <c r="AD20" s="1" t="s">
        <v>46</v>
      </c>
      <c r="AE20" s="1" t="s">
        <v>46</v>
      </c>
      <c r="AF20" s="1" t="s">
        <v>152</v>
      </c>
      <c r="AG20" s="1" t="s">
        <v>106</v>
      </c>
      <c r="AH20" s="1" t="s">
        <v>146</v>
      </c>
      <c r="AI20" s="1" t="s">
        <v>494</v>
      </c>
      <c r="AJ20" s="1" t="s">
        <v>733</v>
      </c>
      <c r="AK20" s="1" t="s">
        <v>348</v>
      </c>
      <c r="AL20" s="1" t="s">
        <v>356</v>
      </c>
      <c r="AM20">
        <v>18</v>
      </c>
      <c r="AN20" s="1" t="s">
        <v>46</v>
      </c>
      <c r="AO20" s="1" t="s">
        <v>46</v>
      </c>
      <c r="AP20" s="1" t="s">
        <v>332</v>
      </c>
    </row>
    <row r="21" spans="1:42" x14ac:dyDescent="0.25">
      <c r="A21">
        <v>126</v>
      </c>
      <c r="B21">
        <v>127</v>
      </c>
      <c r="C21">
        <v>-96.360117000000002</v>
      </c>
      <c r="D21">
        <v>17.627889</v>
      </c>
      <c r="E21">
        <v>1617.7467039999999</v>
      </c>
      <c r="F21">
        <v>1065</v>
      </c>
      <c r="G21" s="7">
        <v>44429</v>
      </c>
      <c r="H21" s="3" t="s">
        <v>137</v>
      </c>
      <c r="I21" s="3">
        <f>VALUE(Transectos20[[#This Row],[Hora]])</f>
        <v>0.96180555599999995</v>
      </c>
      <c r="J21" s="1" t="s">
        <v>46</v>
      </c>
      <c r="K21">
        <v>0</v>
      </c>
      <c r="L21">
        <v>2</v>
      </c>
      <c r="M21">
        <v>1</v>
      </c>
      <c r="N21" s="1" t="s">
        <v>105</v>
      </c>
      <c r="O21" s="1" t="s">
        <v>420</v>
      </c>
      <c r="P21" s="1" t="s">
        <v>421</v>
      </c>
      <c r="Q21" s="1" t="s">
        <v>101</v>
      </c>
      <c r="R21" s="1" t="s">
        <v>168</v>
      </c>
      <c r="S21">
        <v>94.3</v>
      </c>
      <c r="T21" s="1" t="s">
        <v>72</v>
      </c>
      <c r="U21" s="1" t="s">
        <v>199</v>
      </c>
      <c r="V21">
        <v>18.3</v>
      </c>
      <c r="W21" s="1" t="s">
        <v>565</v>
      </c>
      <c r="X21" s="1" t="s">
        <v>179</v>
      </c>
      <c r="Y21">
        <v>1.5</v>
      </c>
      <c r="Z21" s="1" t="s">
        <v>607</v>
      </c>
      <c r="AA21" s="1" t="s">
        <v>702</v>
      </c>
      <c r="AB21" s="1" t="s">
        <v>703</v>
      </c>
      <c r="AC21" s="1" t="s">
        <v>607</v>
      </c>
      <c r="AD21" s="1" t="s">
        <v>607</v>
      </c>
      <c r="AE21" s="1" t="s">
        <v>607</v>
      </c>
      <c r="AF21" s="1" t="s">
        <v>702</v>
      </c>
      <c r="AG21" s="1" t="s">
        <v>200</v>
      </c>
      <c r="AH21" s="1" t="s">
        <v>146</v>
      </c>
      <c r="AI21" s="1" t="s">
        <v>403</v>
      </c>
      <c r="AJ21" s="1" t="s">
        <v>733</v>
      </c>
      <c r="AK21" s="1" t="s">
        <v>51</v>
      </c>
      <c r="AL21" s="1" t="s">
        <v>348</v>
      </c>
      <c r="AM21">
        <v>13</v>
      </c>
      <c r="AN21" s="1" t="s">
        <v>704</v>
      </c>
      <c r="AO21" s="1" t="s">
        <v>46</v>
      </c>
      <c r="AP21" s="1" t="s">
        <v>332</v>
      </c>
    </row>
    <row r="22" spans="1:42" x14ac:dyDescent="0.25">
      <c r="A22">
        <v>131</v>
      </c>
      <c r="B22">
        <v>132</v>
      </c>
      <c r="C22">
        <v>-96.363138000000006</v>
      </c>
      <c r="D22">
        <v>17.627752000000001</v>
      </c>
      <c r="E22">
        <v>1640.115601</v>
      </c>
      <c r="F22">
        <v>1070</v>
      </c>
      <c r="G22" s="7">
        <v>44430</v>
      </c>
      <c r="H22" s="3" t="s">
        <v>714</v>
      </c>
      <c r="I22" s="3">
        <f>VALUE(Transectos20[[#This Row],[Hora]])</f>
        <v>0.23472222200000001</v>
      </c>
      <c r="J22" s="1" t="s">
        <v>46</v>
      </c>
      <c r="K22">
        <v>0</v>
      </c>
      <c r="L22">
        <v>3</v>
      </c>
      <c r="M22">
        <v>1</v>
      </c>
      <c r="N22" s="1" t="s">
        <v>105</v>
      </c>
      <c r="O22" s="1" t="s">
        <v>202</v>
      </c>
      <c r="P22" s="1" t="s">
        <v>203</v>
      </c>
      <c r="Q22" s="1" t="s">
        <v>509</v>
      </c>
      <c r="R22" s="1" t="s">
        <v>107</v>
      </c>
      <c r="S22">
        <v>92.2</v>
      </c>
      <c r="T22" s="1" t="s">
        <v>161</v>
      </c>
      <c r="U22" s="1" t="s">
        <v>191</v>
      </c>
      <c r="V22">
        <v>15.4</v>
      </c>
      <c r="W22" s="1" t="s">
        <v>710</v>
      </c>
      <c r="X22" s="1" t="s">
        <v>711</v>
      </c>
      <c r="Y22">
        <v>1.3</v>
      </c>
      <c r="Z22" s="1" t="s">
        <v>607</v>
      </c>
      <c r="AA22" s="1" t="s">
        <v>151</v>
      </c>
      <c r="AB22" s="1" t="s">
        <v>607</v>
      </c>
      <c r="AC22" s="1" t="s">
        <v>607</v>
      </c>
      <c r="AD22" s="1" t="s">
        <v>607</v>
      </c>
      <c r="AE22" s="1" t="s">
        <v>607</v>
      </c>
      <c r="AF22" s="1" t="s">
        <v>151</v>
      </c>
      <c r="AG22" s="1" t="s">
        <v>152</v>
      </c>
      <c r="AH22" s="1" t="s">
        <v>146</v>
      </c>
      <c r="AI22" s="1" t="s">
        <v>403</v>
      </c>
      <c r="AJ22" s="1" t="s">
        <v>733</v>
      </c>
      <c r="AK22" s="1" t="s">
        <v>331</v>
      </c>
      <c r="AL22" s="1" t="s">
        <v>65</v>
      </c>
      <c r="AM22">
        <v>8</v>
      </c>
      <c r="AN22" s="1" t="s">
        <v>46</v>
      </c>
      <c r="AO22" s="1" t="s">
        <v>46</v>
      </c>
      <c r="AP22" s="1" t="s">
        <v>332</v>
      </c>
    </row>
    <row r="23" spans="1:42" x14ac:dyDescent="0.25">
      <c r="A23">
        <v>132</v>
      </c>
      <c r="B23">
        <v>133</v>
      </c>
      <c r="C23">
        <v>-96.362956999999994</v>
      </c>
      <c r="D23">
        <v>17.627724000000001</v>
      </c>
      <c r="E23">
        <v>1639.437134</v>
      </c>
      <c r="F23">
        <v>1071</v>
      </c>
      <c r="G23" s="7">
        <v>44430</v>
      </c>
      <c r="H23" s="3" t="s">
        <v>715</v>
      </c>
      <c r="I23" s="3">
        <f>VALUE(Transectos20[[#This Row],[Hora]])</f>
        <v>0.23611111100000001</v>
      </c>
      <c r="J23" s="1" t="s">
        <v>46</v>
      </c>
      <c r="K23">
        <v>0</v>
      </c>
      <c r="L23">
        <v>3</v>
      </c>
      <c r="M23">
        <v>1</v>
      </c>
      <c r="N23" s="1" t="s">
        <v>105</v>
      </c>
      <c r="O23" s="1" t="s">
        <v>202</v>
      </c>
      <c r="P23" s="1" t="s">
        <v>203</v>
      </c>
      <c r="Q23" s="1" t="s">
        <v>509</v>
      </c>
      <c r="R23" s="1" t="s">
        <v>107</v>
      </c>
      <c r="S23">
        <v>92.2</v>
      </c>
      <c r="T23" s="1" t="s">
        <v>161</v>
      </c>
      <c r="U23" s="1" t="s">
        <v>191</v>
      </c>
      <c r="V23">
        <v>15.4</v>
      </c>
      <c r="W23" s="1" t="s">
        <v>710</v>
      </c>
      <c r="X23" s="1" t="s">
        <v>711</v>
      </c>
      <c r="Y23">
        <v>1.3</v>
      </c>
      <c r="Z23" s="1" t="s">
        <v>607</v>
      </c>
      <c r="AA23" s="1" t="s">
        <v>151</v>
      </c>
      <c r="AB23" s="1" t="s">
        <v>607</v>
      </c>
      <c r="AC23" s="1" t="s">
        <v>607</v>
      </c>
      <c r="AD23" s="1" t="s">
        <v>607</v>
      </c>
      <c r="AE23" s="1" t="s">
        <v>607</v>
      </c>
      <c r="AF23" s="1" t="s">
        <v>151</v>
      </c>
      <c r="AG23" s="1" t="s">
        <v>152</v>
      </c>
      <c r="AH23" s="1" t="s">
        <v>146</v>
      </c>
      <c r="AI23" s="1" t="s">
        <v>403</v>
      </c>
      <c r="AJ23" s="1" t="s">
        <v>733</v>
      </c>
      <c r="AK23" s="1" t="s">
        <v>331</v>
      </c>
      <c r="AL23" s="1" t="s">
        <v>65</v>
      </c>
      <c r="AM23">
        <v>8</v>
      </c>
      <c r="AN23" s="1" t="s">
        <v>46</v>
      </c>
      <c r="AO23" s="1" t="s">
        <v>46</v>
      </c>
      <c r="AP23" s="1" t="s">
        <v>332</v>
      </c>
    </row>
    <row r="24" spans="1:42" x14ac:dyDescent="0.25">
      <c r="A24">
        <v>133</v>
      </c>
      <c r="B24">
        <v>134</v>
      </c>
      <c r="C24">
        <v>-96.362887000000001</v>
      </c>
      <c r="D24">
        <v>17.627690999999999</v>
      </c>
      <c r="E24">
        <v>1638.5570070000001</v>
      </c>
      <c r="F24">
        <v>1072</v>
      </c>
      <c r="G24" s="7">
        <v>44430</v>
      </c>
      <c r="H24" s="3" t="s">
        <v>716</v>
      </c>
      <c r="I24" s="3">
        <f>VALUE(Transectos20[[#This Row],[Hora]])</f>
        <v>0.23749999999999999</v>
      </c>
      <c r="J24" s="1" t="s">
        <v>46</v>
      </c>
      <c r="K24">
        <v>0</v>
      </c>
      <c r="L24">
        <v>3</v>
      </c>
      <c r="M24">
        <v>1</v>
      </c>
      <c r="N24" s="1" t="s">
        <v>105</v>
      </c>
      <c r="O24" s="1" t="s">
        <v>202</v>
      </c>
      <c r="P24" s="1" t="s">
        <v>203</v>
      </c>
      <c r="Q24" s="1" t="s">
        <v>509</v>
      </c>
      <c r="R24" s="1" t="s">
        <v>107</v>
      </c>
      <c r="S24">
        <v>92.2</v>
      </c>
      <c r="T24" s="1" t="s">
        <v>161</v>
      </c>
      <c r="U24" s="1" t="s">
        <v>191</v>
      </c>
      <c r="V24">
        <v>15.4</v>
      </c>
      <c r="W24" s="1" t="s">
        <v>710</v>
      </c>
      <c r="X24" s="1" t="s">
        <v>711</v>
      </c>
      <c r="Y24">
        <v>1.3</v>
      </c>
      <c r="Z24" s="1" t="s">
        <v>607</v>
      </c>
      <c r="AA24" s="1" t="s">
        <v>151</v>
      </c>
      <c r="AB24" s="1" t="s">
        <v>607</v>
      </c>
      <c r="AC24" s="1" t="s">
        <v>607</v>
      </c>
      <c r="AD24" s="1" t="s">
        <v>607</v>
      </c>
      <c r="AE24" s="1" t="s">
        <v>607</v>
      </c>
      <c r="AF24" s="1" t="s">
        <v>151</v>
      </c>
      <c r="AG24" s="1" t="s">
        <v>152</v>
      </c>
      <c r="AH24" s="1" t="s">
        <v>146</v>
      </c>
      <c r="AI24" s="1" t="s">
        <v>403</v>
      </c>
      <c r="AJ24" s="1" t="s">
        <v>733</v>
      </c>
      <c r="AK24" s="1" t="s">
        <v>331</v>
      </c>
      <c r="AL24" s="1" t="s">
        <v>65</v>
      </c>
      <c r="AM24">
        <v>8</v>
      </c>
      <c r="AN24" s="1" t="s">
        <v>46</v>
      </c>
      <c r="AO24" s="1" t="s">
        <v>46</v>
      </c>
      <c r="AP24" s="1" t="s">
        <v>332</v>
      </c>
    </row>
    <row r="25" spans="1:42" x14ac:dyDescent="0.25">
      <c r="A25">
        <v>134</v>
      </c>
      <c r="B25">
        <v>135</v>
      </c>
      <c r="C25">
        <v>-96.362646999999996</v>
      </c>
      <c r="D25">
        <v>17.627533</v>
      </c>
      <c r="E25">
        <v>1636.9742429999999</v>
      </c>
      <c r="F25">
        <v>1073</v>
      </c>
      <c r="G25" s="7">
        <v>44430</v>
      </c>
      <c r="H25" s="3" t="s">
        <v>201</v>
      </c>
      <c r="I25" s="3">
        <f>VALUE(Transectos20[[#This Row],[Hora]])</f>
        <v>0.23958333300000001</v>
      </c>
      <c r="J25" s="1" t="s">
        <v>46</v>
      </c>
      <c r="K25">
        <v>0</v>
      </c>
      <c r="L25">
        <v>3</v>
      </c>
      <c r="M25">
        <v>1</v>
      </c>
      <c r="N25" s="1" t="s">
        <v>105</v>
      </c>
      <c r="O25" s="1" t="s">
        <v>202</v>
      </c>
      <c r="P25" s="1" t="s">
        <v>203</v>
      </c>
      <c r="Q25" s="1" t="s">
        <v>509</v>
      </c>
      <c r="R25" s="1" t="s">
        <v>107</v>
      </c>
      <c r="S25">
        <v>92.2</v>
      </c>
      <c r="T25" s="1" t="s">
        <v>161</v>
      </c>
      <c r="U25" s="1" t="s">
        <v>191</v>
      </c>
      <c r="V25">
        <v>15.4</v>
      </c>
      <c r="W25" s="1" t="s">
        <v>710</v>
      </c>
      <c r="X25" s="1" t="s">
        <v>711</v>
      </c>
      <c r="Y25">
        <v>1.3</v>
      </c>
      <c r="Z25" s="1" t="s">
        <v>607</v>
      </c>
      <c r="AA25" s="1" t="s">
        <v>151</v>
      </c>
      <c r="AB25" s="1" t="s">
        <v>331</v>
      </c>
      <c r="AC25" s="1" t="s">
        <v>607</v>
      </c>
      <c r="AD25" s="1" t="s">
        <v>607</v>
      </c>
      <c r="AE25" s="1" t="s">
        <v>607</v>
      </c>
      <c r="AF25" s="1" t="s">
        <v>151</v>
      </c>
      <c r="AG25" s="1" t="s">
        <v>152</v>
      </c>
      <c r="AH25" s="1" t="s">
        <v>146</v>
      </c>
      <c r="AI25" s="1" t="s">
        <v>403</v>
      </c>
      <c r="AJ25" s="1" t="s">
        <v>733</v>
      </c>
      <c r="AK25" s="1" t="s">
        <v>331</v>
      </c>
      <c r="AL25" s="1" t="s">
        <v>65</v>
      </c>
      <c r="AM25">
        <v>8</v>
      </c>
      <c r="AN25" s="1" t="s">
        <v>46</v>
      </c>
      <c r="AO25" s="1" t="s">
        <v>46</v>
      </c>
      <c r="AP25" s="1" t="s">
        <v>332</v>
      </c>
    </row>
    <row r="26" spans="1:42" x14ac:dyDescent="0.25">
      <c r="A26">
        <v>135</v>
      </c>
      <c r="B26">
        <v>136</v>
      </c>
      <c r="C26">
        <v>-96.361953</v>
      </c>
      <c r="D26">
        <v>17.627510000000001</v>
      </c>
      <c r="E26">
        <v>1632.2769780000001</v>
      </c>
      <c r="F26">
        <v>1074</v>
      </c>
      <c r="G26" s="7">
        <v>44430</v>
      </c>
      <c r="H26" s="3" t="s">
        <v>277</v>
      </c>
      <c r="I26" s="3">
        <f>VALUE(Transectos20[[#This Row],[Hora]])</f>
        <v>0.24305555600000001</v>
      </c>
      <c r="J26" s="1" t="s">
        <v>46</v>
      </c>
      <c r="K26">
        <v>0</v>
      </c>
      <c r="L26">
        <v>3</v>
      </c>
      <c r="M26">
        <v>1</v>
      </c>
      <c r="N26" s="1" t="s">
        <v>105</v>
      </c>
      <c r="O26" s="1" t="s">
        <v>717</v>
      </c>
      <c r="P26" s="1" t="s">
        <v>717</v>
      </c>
      <c r="Q26" s="1" t="s">
        <v>53</v>
      </c>
      <c r="R26" s="1" t="s">
        <v>53</v>
      </c>
      <c r="S26">
        <v>94</v>
      </c>
      <c r="T26" s="1" t="s">
        <v>509</v>
      </c>
      <c r="U26" s="1" t="s">
        <v>49</v>
      </c>
      <c r="V26">
        <v>15.4</v>
      </c>
      <c r="W26" s="1" t="s">
        <v>133</v>
      </c>
      <c r="X26" s="1" t="s">
        <v>718</v>
      </c>
      <c r="Y26">
        <v>1.3</v>
      </c>
      <c r="Z26" s="1" t="s">
        <v>607</v>
      </c>
      <c r="AA26" s="1" t="s">
        <v>129</v>
      </c>
      <c r="AB26" s="1" t="s">
        <v>607</v>
      </c>
      <c r="AC26" s="1" t="s">
        <v>607</v>
      </c>
      <c r="AD26" s="1" t="s">
        <v>719</v>
      </c>
      <c r="AE26" s="1" t="s">
        <v>607</v>
      </c>
      <c r="AF26" s="1" t="s">
        <v>129</v>
      </c>
      <c r="AG26" s="1" t="s">
        <v>121</v>
      </c>
      <c r="AH26" s="1" t="s">
        <v>54</v>
      </c>
      <c r="AI26" s="1" t="s">
        <v>403</v>
      </c>
      <c r="AJ26" s="1" t="s">
        <v>607</v>
      </c>
      <c r="AK26" s="1" t="s">
        <v>331</v>
      </c>
      <c r="AL26" s="1" t="s">
        <v>65</v>
      </c>
      <c r="AM26">
        <v>8</v>
      </c>
      <c r="AN26" s="1" t="s">
        <v>46</v>
      </c>
      <c r="AO26" s="1" t="s">
        <v>46</v>
      </c>
      <c r="AP26" s="1" t="s">
        <v>332</v>
      </c>
    </row>
    <row r="27" spans="1:42" x14ac:dyDescent="0.25">
      <c r="A27">
        <v>1</v>
      </c>
      <c r="B27">
        <v>2</v>
      </c>
      <c r="C27">
        <v>-96.363015000000004</v>
      </c>
      <c r="D27">
        <v>17.627433</v>
      </c>
      <c r="E27">
        <v>2663.5903320000002</v>
      </c>
      <c r="F27">
        <v>1372</v>
      </c>
      <c r="G27" s="7">
        <v>44128</v>
      </c>
      <c r="H27" s="3" t="s">
        <v>60</v>
      </c>
      <c r="I27" s="3">
        <f>VALUE(Transectos20[[#This Row],[Hora]])</f>
        <v>0.33263888899999999</v>
      </c>
      <c r="J27" s="1" t="s">
        <v>61</v>
      </c>
      <c r="K27">
        <v>2</v>
      </c>
      <c r="L27">
        <v>3</v>
      </c>
      <c r="M27">
        <v>1</v>
      </c>
      <c r="N27" s="1" t="s">
        <v>42</v>
      </c>
      <c r="O27" s="1" t="s">
        <v>43</v>
      </c>
      <c r="P27" s="1" t="s">
        <v>44</v>
      </c>
      <c r="Q27" s="1" t="s">
        <v>45</v>
      </c>
      <c r="R27" s="1" t="s">
        <v>45</v>
      </c>
      <c r="S27">
        <v>99.1</v>
      </c>
      <c r="T27" s="1" t="s">
        <v>45</v>
      </c>
      <c r="U27" s="1" t="s">
        <v>45</v>
      </c>
      <c r="V27">
        <v>17.399999999999999</v>
      </c>
      <c r="W27" s="1" t="s">
        <v>45</v>
      </c>
      <c r="X27" s="1" t="s">
        <v>45</v>
      </c>
      <c r="Y27">
        <v>1</v>
      </c>
      <c r="Z27" s="1" t="s">
        <v>62</v>
      </c>
      <c r="AA27" s="1" t="s">
        <v>63</v>
      </c>
      <c r="AB27" s="1" t="s">
        <v>64</v>
      </c>
      <c r="AC27" s="1" t="s">
        <v>65</v>
      </c>
      <c r="AD27" s="1" t="s">
        <v>66</v>
      </c>
      <c r="AE27" s="1" t="s">
        <v>67</v>
      </c>
      <c r="AF27" s="1" t="s">
        <v>46</v>
      </c>
      <c r="AG27" s="1" t="s">
        <v>45</v>
      </c>
      <c r="AH27" s="1" t="s">
        <v>54</v>
      </c>
      <c r="AI27" s="1" t="s">
        <v>68</v>
      </c>
      <c r="AJ27" s="1" t="s">
        <v>733</v>
      </c>
      <c r="AK27" s="1" t="s">
        <v>46</v>
      </c>
      <c r="AL27" s="1" t="s">
        <v>46</v>
      </c>
      <c r="AM27">
        <v>54</v>
      </c>
      <c r="AN27" s="1" t="s">
        <v>69</v>
      </c>
      <c r="AO27" s="1" t="s">
        <v>58</v>
      </c>
      <c r="AP27" s="1" t="s">
        <v>59</v>
      </c>
    </row>
    <row r="28" spans="1:42" x14ac:dyDescent="0.25">
      <c r="A28">
        <v>6</v>
      </c>
      <c r="B28">
        <v>7</v>
      </c>
      <c r="C28">
        <v>-96.362892000000002</v>
      </c>
      <c r="D28">
        <v>17.62764</v>
      </c>
      <c r="E28">
        <v>1707.4726559999999</v>
      </c>
      <c r="F28">
        <v>2</v>
      </c>
      <c r="G28" s="7">
        <v>44131</v>
      </c>
      <c r="H28" s="3" t="s">
        <v>95</v>
      </c>
      <c r="I28" s="3">
        <f>VALUE(Transectos20[[#This Row],[Hora]])</f>
        <v>0.98611111100000004</v>
      </c>
      <c r="J28" s="1" t="s">
        <v>96</v>
      </c>
      <c r="K28">
        <v>4</v>
      </c>
      <c r="L28">
        <v>3</v>
      </c>
      <c r="M28">
        <v>1</v>
      </c>
      <c r="N28" s="1" t="s">
        <v>42</v>
      </c>
      <c r="O28" s="1" t="s">
        <v>45</v>
      </c>
      <c r="P28" s="1" t="s">
        <v>97</v>
      </c>
      <c r="Q28" s="1" t="s">
        <v>45</v>
      </c>
      <c r="R28" s="1" t="s">
        <v>45</v>
      </c>
      <c r="S28">
        <v>85.6</v>
      </c>
      <c r="T28" s="1" t="s">
        <v>45</v>
      </c>
      <c r="U28" s="1" t="s">
        <v>46</v>
      </c>
      <c r="V28">
        <v>15.5</v>
      </c>
      <c r="W28" s="1" t="s">
        <v>45</v>
      </c>
      <c r="X28" s="1" t="s">
        <v>45</v>
      </c>
      <c r="Y28">
        <v>0.5</v>
      </c>
      <c r="Z28" s="1" t="s">
        <v>45</v>
      </c>
      <c r="AA28" s="1" t="s">
        <v>45</v>
      </c>
      <c r="AB28" s="1" t="s">
        <v>98</v>
      </c>
      <c r="AC28" s="1" t="s">
        <v>99</v>
      </c>
      <c r="AD28" s="1" t="s">
        <v>100</v>
      </c>
      <c r="AE28" s="1" t="s">
        <v>45</v>
      </c>
      <c r="AF28" s="1" t="s">
        <v>101</v>
      </c>
      <c r="AG28" s="1" t="s">
        <v>45</v>
      </c>
      <c r="AH28" s="1" t="s">
        <v>54</v>
      </c>
      <c r="AI28" s="1" t="s">
        <v>68</v>
      </c>
      <c r="AJ28" s="1" t="s">
        <v>733</v>
      </c>
      <c r="AK28" s="1" t="s">
        <v>88</v>
      </c>
      <c r="AL28" s="1" t="s">
        <v>93</v>
      </c>
      <c r="AM28">
        <v>22</v>
      </c>
      <c r="AN28" s="1" t="s">
        <v>102</v>
      </c>
      <c r="AO28" s="1" t="s">
        <v>103</v>
      </c>
      <c r="AP28" s="1" t="s">
        <v>59</v>
      </c>
    </row>
    <row r="29" spans="1:42" x14ac:dyDescent="0.25">
      <c r="A29">
        <v>17</v>
      </c>
      <c r="B29">
        <v>18</v>
      </c>
      <c r="C29">
        <v>-96.361367000000001</v>
      </c>
      <c r="D29">
        <v>17.627915000000002</v>
      </c>
      <c r="E29">
        <v>1670.6884769999999</v>
      </c>
      <c r="F29">
        <v>11</v>
      </c>
      <c r="G29" s="7">
        <v>44132</v>
      </c>
      <c r="H29" s="3" t="s">
        <v>177</v>
      </c>
      <c r="I29" s="3">
        <f>VALUE(Transectos20[[#This Row],[Hora]])</f>
        <v>4.7222222000000001E-2</v>
      </c>
      <c r="J29" s="1" t="s">
        <v>46</v>
      </c>
      <c r="K29">
        <v>0</v>
      </c>
      <c r="L29">
        <v>3</v>
      </c>
      <c r="M29">
        <v>1</v>
      </c>
      <c r="N29" s="1" t="s">
        <v>105</v>
      </c>
      <c r="O29" s="1" t="s">
        <v>46</v>
      </c>
      <c r="P29" s="1" t="s">
        <v>46</v>
      </c>
      <c r="Q29" s="1" t="s">
        <v>161</v>
      </c>
      <c r="R29" s="1" t="s">
        <v>106</v>
      </c>
      <c r="S29">
        <v>100</v>
      </c>
      <c r="T29" s="1" t="s">
        <v>85</v>
      </c>
      <c r="U29" s="1" t="s">
        <v>165</v>
      </c>
      <c r="V29">
        <v>16.5</v>
      </c>
      <c r="W29" s="1" t="s">
        <v>178</v>
      </c>
      <c r="X29" s="1" t="s">
        <v>179</v>
      </c>
      <c r="Y29">
        <v>0.4</v>
      </c>
      <c r="Z29" s="1" t="s">
        <v>63</v>
      </c>
      <c r="AA29" s="1" t="s">
        <v>63</v>
      </c>
      <c r="AB29" s="1" t="s">
        <v>180</v>
      </c>
      <c r="AC29" s="1" t="s">
        <v>63</v>
      </c>
      <c r="AD29" s="1" t="s">
        <v>63</v>
      </c>
      <c r="AE29" s="1" t="s">
        <v>63</v>
      </c>
      <c r="AF29" s="1" t="s">
        <v>181</v>
      </c>
      <c r="AG29" s="1" t="s">
        <v>157</v>
      </c>
      <c r="AH29" s="1" t="s">
        <v>54</v>
      </c>
      <c r="AI29" s="1" t="s">
        <v>82</v>
      </c>
      <c r="AJ29" s="1" t="s">
        <v>733</v>
      </c>
      <c r="AK29" s="1" t="s">
        <v>62</v>
      </c>
      <c r="AL29" s="1" t="s">
        <v>53</v>
      </c>
      <c r="AM29">
        <v>38</v>
      </c>
      <c r="AN29" s="1" t="s">
        <v>45</v>
      </c>
      <c r="AO29" s="1" t="s">
        <v>103</v>
      </c>
      <c r="AP29" s="1" t="s">
        <v>59</v>
      </c>
    </row>
    <row r="30" spans="1:42" x14ac:dyDescent="0.25">
      <c r="A30">
        <v>21</v>
      </c>
      <c r="B30">
        <v>22</v>
      </c>
      <c r="C30">
        <v>-96.361361000000002</v>
      </c>
      <c r="D30">
        <v>17.627884000000002</v>
      </c>
      <c r="E30">
        <v>1605.9998780000001</v>
      </c>
      <c r="F30">
        <v>15</v>
      </c>
      <c r="G30" s="7">
        <v>44133</v>
      </c>
      <c r="H30" s="3" t="s">
        <v>201</v>
      </c>
      <c r="I30" s="3">
        <f>VALUE(Transectos20[[#This Row],[Hora]])</f>
        <v>0.23958333300000001</v>
      </c>
      <c r="J30" s="1" t="s">
        <v>46</v>
      </c>
      <c r="K30">
        <v>0</v>
      </c>
      <c r="L30">
        <v>3</v>
      </c>
      <c r="M30">
        <v>1</v>
      </c>
      <c r="N30" s="1" t="s">
        <v>105</v>
      </c>
      <c r="O30" s="1" t="s">
        <v>202</v>
      </c>
      <c r="P30" s="1" t="s">
        <v>203</v>
      </c>
      <c r="Q30" s="1" t="s">
        <v>130</v>
      </c>
      <c r="R30" s="1" t="s">
        <v>71</v>
      </c>
      <c r="S30">
        <v>86.2</v>
      </c>
      <c r="T30" s="1" t="s">
        <v>204</v>
      </c>
      <c r="U30" s="1" t="s">
        <v>157</v>
      </c>
      <c r="V30">
        <v>15.7</v>
      </c>
      <c r="W30" s="1" t="s">
        <v>178</v>
      </c>
      <c r="X30" s="1" t="s">
        <v>205</v>
      </c>
      <c r="Y30">
        <v>0</v>
      </c>
      <c r="Z30" s="1" t="s">
        <v>85</v>
      </c>
      <c r="AA30" s="1" t="s">
        <v>199</v>
      </c>
      <c r="AB30" s="1" t="s">
        <v>206</v>
      </c>
      <c r="AC30" s="1" t="s">
        <v>63</v>
      </c>
      <c r="AD30" s="1" t="s">
        <v>63</v>
      </c>
      <c r="AE30" s="1" t="s">
        <v>207</v>
      </c>
      <c r="AF30" s="1" t="s">
        <v>45</v>
      </c>
      <c r="AG30" s="1" t="s">
        <v>46</v>
      </c>
      <c r="AH30" s="1" t="s">
        <v>146</v>
      </c>
      <c r="AI30" s="1" t="s">
        <v>68</v>
      </c>
      <c r="AJ30" s="1" t="s">
        <v>56</v>
      </c>
      <c r="AK30" s="1" t="s">
        <v>62</v>
      </c>
      <c r="AL30" s="1" t="s">
        <v>200</v>
      </c>
      <c r="AM30">
        <v>32</v>
      </c>
      <c r="AN30" s="1" t="s">
        <v>208</v>
      </c>
      <c r="AO30" s="1" t="s">
        <v>103</v>
      </c>
      <c r="AP30" s="1" t="s">
        <v>59</v>
      </c>
    </row>
    <row r="31" spans="1:42" x14ac:dyDescent="0.25">
      <c r="A31">
        <v>24</v>
      </c>
      <c r="B31">
        <v>25</v>
      </c>
      <c r="C31">
        <v>-96.362232000000006</v>
      </c>
      <c r="D31">
        <v>17.627451000000001</v>
      </c>
      <c r="E31">
        <v>1654.086182</v>
      </c>
      <c r="F31">
        <v>26</v>
      </c>
      <c r="G31" s="7">
        <v>44180</v>
      </c>
      <c r="H31" s="3" t="s">
        <v>228</v>
      </c>
      <c r="I31" s="3">
        <f>VALUE(Transectos20[[#This Row],[Hora]])</f>
        <v>3.4722220000000001E-3</v>
      </c>
      <c r="J31" s="1" t="s">
        <v>46</v>
      </c>
      <c r="K31">
        <v>0</v>
      </c>
      <c r="L31">
        <v>3</v>
      </c>
      <c r="M31">
        <v>1</v>
      </c>
      <c r="N31" s="1" t="s">
        <v>105</v>
      </c>
      <c r="O31" s="1" t="s">
        <v>195</v>
      </c>
      <c r="P31" s="1" t="s">
        <v>196</v>
      </c>
      <c r="Q31" s="1" t="s">
        <v>229</v>
      </c>
      <c r="R31" s="1" t="s">
        <v>181</v>
      </c>
      <c r="S31">
        <v>73.400000000000006</v>
      </c>
      <c r="T31" s="1" t="s">
        <v>191</v>
      </c>
      <c r="U31" s="1" t="s">
        <v>230</v>
      </c>
      <c r="V31">
        <v>13.3</v>
      </c>
      <c r="W31" s="1" t="s">
        <v>231</v>
      </c>
      <c r="X31" s="1" t="s">
        <v>232</v>
      </c>
      <c r="Y31">
        <v>0</v>
      </c>
      <c r="Z31" s="1" t="s">
        <v>63</v>
      </c>
      <c r="AA31" s="1" t="s">
        <v>125</v>
      </c>
      <c r="AB31" s="1" t="s">
        <v>233</v>
      </c>
      <c r="AC31" s="1" t="s">
        <v>63</v>
      </c>
      <c r="AD31" s="1" t="s">
        <v>63</v>
      </c>
      <c r="AE31" s="1" t="s">
        <v>63</v>
      </c>
      <c r="AF31" s="1" t="s">
        <v>125</v>
      </c>
      <c r="AG31" s="1" t="s">
        <v>223</v>
      </c>
      <c r="AH31" s="1" t="s">
        <v>146</v>
      </c>
      <c r="AI31" s="1" t="s">
        <v>68</v>
      </c>
      <c r="AJ31" s="1" t="s">
        <v>733</v>
      </c>
      <c r="AK31" s="1" t="s">
        <v>224</v>
      </c>
      <c r="AL31" s="1" t="s">
        <v>53</v>
      </c>
      <c r="AM31">
        <v>41</v>
      </c>
      <c r="AN31" s="1" t="s">
        <v>234</v>
      </c>
      <c r="AO31" s="1" t="s">
        <v>226</v>
      </c>
      <c r="AP31" s="1" t="s">
        <v>227</v>
      </c>
    </row>
    <row r="32" spans="1:42" x14ac:dyDescent="0.25">
      <c r="A32">
        <v>25</v>
      </c>
      <c r="B32">
        <v>26</v>
      </c>
      <c r="C32">
        <v>-96.361654999999999</v>
      </c>
      <c r="D32">
        <v>17.627524000000001</v>
      </c>
      <c r="E32">
        <v>1621.687134</v>
      </c>
      <c r="F32">
        <v>32</v>
      </c>
      <c r="G32" s="7">
        <v>44182</v>
      </c>
      <c r="H32" s="3" t="s">
        <v>235</v>
      </c>
      <c r="I32" s="3">
        <f>VALUE(Transectos20[[#This Row],[Hora]])</f>
        <v>0.342361111</v>
      </c>
      <c r="J32" s="1" t="s">
        <v>236</v>
      </c>
      <c r="K32">
        <v>2</v>
      </c>
      <c r="L32">
        <v>3</v>
      </c>
      <c r="M32">
        <v>1</v>
      </c>
      <c r="N32" s="1" t="s">
        <v>105</v>
      </c>
      <c r="O32" s="1" t="s">
        <v>195</v>
      </c>
      <c r="P32" s="1" t="s">
        <v>196</v>
      </c>
      <c r="Q32" s="1" t="s">
        <v>237</v>
      </c>
      <c r="R32" s="1" t="s">
        <v>92</v>
      </c>
      <c r="S32">
        <v>97.5</v>
      </c>
      <c r="T32" s="1" t="s">
        <v>86</v>
      </c>
      <c r="U32" s="1" t="s">
        <v>125</v>
      </c>
      <c r="V32">
        <v>12.3</v>
      </c>
      <c r="W32" s="1" t="s">
        <v>238</v>
      </c>
      <c r="X32" s="1" t="s">
        <v>239</v>
      </c>
      <c r="Y32">
        <v>0.4</v>
      </c>
      <c r="Z32" s="1" t="s">
        <v>63</v>
      </c>
      <c r="AA32" s="1" t="s">
        <v>88</v>
      </c>
      <c r="AB32" s="1" t="s">
        <v>63</v>
      </c>
      <c r="AC32" s="1" t="s">
        <v>63</v>
      </c>
      <c r="AD32" s="1" t="s">
        <v>63</v>
      </c>
      <c r="AE32" s="1" t="s">
        <v>63</v>
      </c>
      <c r="AF32" s="1" t="s">
        <v>88</v>
      </c>
      <c r="AG32" s="1" t="s">
        <v>240</v>
      </c>
      <c r="AH32" s="1" t="s">
        <v>54</v>
      </c>
      <c r="AI32" s="1" t="s">
        <v>82</v>
      </c>
      <c r="AJ32" s="1" t="s">
        <v>733</v>
      </c>
      <c r="AK32" s="1" t="s">
        <v>241</v>
      </c>
      <c r="AL32" s="1" t="s">
        <v>242</v>
      </c>
      <c r="AM32">
        <v>67</v>
      </c>
      <c r="AN32" s="1" t="s">
        <v>46</v>
      </c>
      <c r="AO32" s="1" t="s">
        <v>243</v>
      </c>
      <c r="AP32" s="1" t="s">
        <v>227</v>
      </c>
    </row>
    <row r="33" spans="1:42" x14ac:dyDescent="0.25">
      <c r="A33">
        <v>60</v>
      </c>
      <c r="B33">
        <v>61</v>
      </c>
      <c r="C33">
        <v>-96.362988000000001</v>
      </c>
      <c r="D33">
        <v>17.627666000000001</v>
      </c>
      <c r="E33">
        <v>1585.165649</v>
      </c>
      <c r="F33">
        <v>71</v>
      </c>
      <c r="G33" s="7">
        <v>44274</v>
      </c>
      <c r="H33" s="3" t="s">
        <v>461</v>
      </c>
      <c r="I33" s="3">
        <f>VALUE(Transectos20[[#This Row],[Hora]])</f>
        <v>0.96875</v>
      </c>
      <c r="J33" s="1" t="s">
        <v>96</v>
      </c>
      <c r="K33">
        <v>2</v>
      </c>
      <c r="L33">
        <v>3</v>
      </c>
      <c r="M33">
        <v>1</v>
      </c>
      <c r="N33" s="1" t="s">
        <v>105</v>
      </c>
      <c r="O33" s="1" t="s">
        <v>202</v>
      </c>
      <c r="P33" s="1" t="s">
        <v>203</v>
      </c>
      <c r="Q33" s="1" t="s">
        <v>240</v>
      </c>
      <c r="R33" s="1" t="s">
        <v>141</v>
      </c>
      <c r="S33">
        <v>100</v>
      </c>
      <c r="T33" s="1" t="s">
        <v>115</v>
      </c>
      <c r="U33" s="1" t="s">
        <v>198</v>
      </c>
      <c r="V33">
        <v>12.5</v>
      </c>
      <c r="W33" s="1" t="s">
        <v>462</v>
      </c>
      <c r="X33" s="1" t="s">
        <v>463</v>
      </c>
      <c r="Y33">
        <v>0</v>
      </c>
      <c r="Z33" s="1" t="s">
        <v>63</v>
      </c>
      <c r="AA33" s="1" t="s">
        <v>165</v>
      </c>
      <c r="AB33" s="1" t="s">
        <v>63</v>
      </c>
      <c r="AC33" s="1" t="s">
        <v>63</v>
      </c>
      <c r="AD33" s="1" t="s">
        <v>63</v>
      </c>
      <c r="AE33" s="1" t="s">
        <v>63</v>
      </c>
      <c r="AF33" s="1" t="s">
        <v>165</v>
      </c>
      <c r="AG33" s="1" t="s">
        <v>258</v>
      </c>
      <c r="AH33" s="1" t="s">
        <v>46</v>
      </c>
      <c r="AI33" s="1" t="s">
        <v>55</v>
      </c>
      <c r="AJ33" s="1" t="s">
        <v>733</v>
      </c>
      <c r="AK33" s="1" t="s">
        <v>53</v>
      </c>
      <c r="AL33" s="1" t="s">
        <v>51</v>
      </c>
      <c r="AM33">
        <v>22</v>
      </c>
      <c r="AN33" s="1" t="s">
        <v>46</v>
      </c>
      <c r="AO33" s="1" t="s">
        <v>332</v>
      </c>
      <c r="AP33" s="1" t="s">
        <v>227</v>
      </c>
    </row>
    <row r="34" spans="1:42" x14ac:dyDescent="0.25">
      <c r="A34">
        <v>67</v>
      </c>
      <c r="B34">
        <v>68</v>
      </c>
      <c r="C34">
        <v>-96.362820999999997</v>
      </c>
      <c r="D34">
        <v>17.627573000000002</v>
      </c>
      <c r="E34">
        <v>1650.905518</v>
      </c>
      <c r="F34">
        <v>103</v>
      </c>
      <c r="G34" s="7">
        <v>44337</v>
      </c>
      <c r="H34" s="3" t="s">
        <v>495</v>
      </c>
      <c r="I34" s="3">
        <f>VALUE(Transectos20[[#This Row],[Hora]])</f>
        <v>2.0833332999999999E-2</v>
      </c>
      <c r="J34" s="1" t="s">
        <v>46</v>
      </c>
      <c r="K34">
        <v>0</v>
      </c>
      <c r="L34">
        <v>3</v>
      </c>
      <c r="M34">
        <v>1</v>
      </c>
      <c r="N34" s="1" t="s">
        <v>105</v>
      </c>
      <c r="O34" s="1" t="s">
        <v>202</v>
      </c>
      <c r="P34" s="1" t="s">
        <v>203</v>
      </c>
      <c r="Q34" s="1" t="s">
        <v>262</v>
      </c>
      <c r="R34" s="1" t="s">
        <v>53</v>
      </c>
      <c r="S34">
        <v>91.4</v>
      </c>
      <c r="T34" s="1" t="s">
        <v>107</v>
      </c>
      <c r="U34" s="1" t="s">
        <v>157</v>
      </c>
      <c r="V34">
        <v>15.6</v>
      </c>
      <c r="W34" s="1" t="s">
        <v>489</v>
      </c>
      <c r="X34" s="1" t="s">
        <v>493</v>
      </c>
      <c r="Y34">
        <v>0</v>
      </c>
      <c r="Z34" s="1" t="s">
        <v>129</v>
      </c>
      <c r="AA34" s="1" t="s">
        <v>436</v>
      </c>
      <c r="AB34" s="1" t="s">
        <v>144</v>
      </c>
      <c r="AC34" s="1" t="s">
        <v>63</v>
      </c>
      <c r="AD34" s="1" t="s">
        <v>144</v>
      </c>
      <c r="AE34" s="1" t="s">
        <v>296</v>
      </c>
      <c r="AF34" s="1" t="s">
        <v>436</v>
      </c>
      <c r="AG34" s="1" t="s">
        <v>49</v>
      </c>
      <c r="AH34" s="1" t="s">
        <v>146</v>
      </c>
      <c r="AI34" s="1" t="s">
        <v>494</v>
      </c>
      <c r="AJ34" s="1" t="s">
        <v>56</v>
      </c>
      <c r="AK34" s="1" t="s">
        <v>199</v>
      </c>
      <c r="AL34" s="1" t="s">
        <v>483</v>
      </c>
      <c r="AM34">
        <v>41</v>
      </c>
      <c r="AN34" s="1" t="s">
        <v>46</v>
      </c>
      <c r="AO34" s="1" t="s">
        <v>350</v>
      </c>
      <c r="AP34" s="1" t="s">
        <v>484</v>
      </c>
    </row>
    <row r="35" spans="1:42" x14ac:dyDescent="0.25">
      <c r="A35">
        <v>68</v>
      </c>
      <c r="B35">
        <v>69</v>
      </c>
      <c r="C35">
        <v>-96.362820999999997</v>
      </c>
      <c r="D35">
        <v>17.627573000000002</v>
      </c>
      <c r="E35">
        <v>1650.905518</v>
      </c>
      <c r="F35">
        <v>103</v>
      </c>
      <c r="G35" s="7">
        <v>44337</v>
      </c>
      <c r="H35" s="3" t="s">
        <v>495</v>
      </c>
      <c r="I35" s="3">
        <f>VALUE(Transectos20[[#This Row],[Hora]])</f>
        <v>2.0833332999999999E-2</v>
      </c>
      <c r="J35" s="1" t="s">
        <v>46</v>
      </c>
      <c r="K35">
        <v>0</v>
      </c>
      <c r="L35">
        <v>3</v>
      </c>
      <c r="M35">
        <v>1</v>
      </c>
      <c r="N35" s="1" t="s">
        <v>105</v>
      </c>
      <c r="O35" s="1" t="s">
        <v>202</v>
      </c>
      <c r="P35" s="1" t="s">
        <v>203</v>
      </c>
      <c r="Q35" s="1" t="s">
        <v>262</v>
      </c>
      <c r="R35" s="1" t="s">
        <v>53</v>
      </c>
      <c r="S35">
        <v>91.4</v>
      </c>
      <c r="T35" s="1" t="s">
        <v>107</v>
      </c>
      <c r="U35" s="1" t="s">
        <v>157</v>
      </c>
      <c r="V35">
        <v>15.6</v>
      </c>
      <c r="W35" s="1" t="s">
        <v>489</v>
      </c>
      <c r="X35" s="1" t="s">
        <v>493</v>
      </c>
      <c r="Y35">
        <v>0</v>
      </c>
      <c r="Z35" s="1" t="s">
        <v>63</v>
      </c>
      <c r="AA35" s="1" t="s">
        <v>436</v>
      </c>
      <c r="AB35" s="1" t="s">
        <v>312</v>
      </c>
      <c r="AC35" s="1" t="s">
        <v>63</v>
      </c>
      <c r="AD35" s="1" t="s">
        <v>312</v>
      </c>
      <c r="AE35" s="1" t="s">
        <v>63</v>
      </c>
      <c r="AF35" s="1" t="s">
        <v>436</v>
      </c>
      <c r="AG35" s="1" t="s">
        <v>49</v>
      </c>
      <c r="AH35" s="1" t="s">
        <v>146</v>
      </c>
      <c r="AI35" s="1" t="s">
        <v>494</v>
      </c>
      <c r="AJ35" s="1" t="s">
        <v>733</v>
      </c>
      <c r="AK35" s="1" t="s">
        <v>199</v>
      </c>
      <c r="AL35" s="1" t="s">
        <v>483</v>
      </c>
      <c r="AM35">
        <v>41</v>
      </c>
      <c r="AN35" s="1" t="s">
        <v>46</v>
      </c>
      <c r="AO35" s="1" t="s">
        <v>350</v>
      </c>
      <c r="AP35" s="1" t="s">
        <v>484</v>
      </c>
    </row>
    <row r="36" spans="1:42" x14ac:dyDescent="0.25">
      <c r="A36">
        <v>69</v>
      </c>
      <c r="B36">
        <v>70</v>
      </c>
      <c r="C36">
        <v>-96.361695999999995</v>
      </c>
      <c r="D36">
        <v>17.627507000000001</v>
      </c>
      <c r="E36">
        <v>1647.7836910000001</v>
      </c>
      <c r="F36">
        <v>104</v>
      </c>
      <c r="G36" s="7">
        <v>44337</v>
      </c>
      <c r="H36" s="3" t="s">
        <v>496</v>
      </c>
      <c r="I36" s="3">
        <f>VALUE(Transectos20[[#This Row],[Hora]])</f>
        <v>3.6111111000000001E-2</v>
      </c>
      <c r="J36" s="1" t="s">
        <v>46</v>
      </c>
      <c r="K36">
        <v>0</v>
      </c>
      <c r="L36">
        <v>3</v>
      </c>
      <c r="M36">
        <v>1</v>
      </c>
      <c r="N36" s="1" t="s">
        <v>105</v>
      </c>
      <c r="O36" s="1" t="s">
        <v>202</v>
      </c>
      <c r="P36" s="1" t="s">
        <v>203</v>
      </c>
      <c r="Q36" s="1" t="s">
        <v>106</v>
      </c>
      <c r="R36" s="1" t="s">
        <v>165</v>
      </c>
      <c r="S36">
        <v>85.9</v>
      </c>
      <c r="T36" s="1" t="s">
        <v>190</v>
      </c>
      <c r="U36" s="1" t="s">
        <v>245</v>
      </c>
      <c r="V36">
        <v>15</v>
      </c>
      <c r="W36" s="1" t="s">
        <v>170</v>
      </c>
      <c r="X36" s="1" t="s">
        <v>497</v>
      </c>
      <c r="Y36">
        <v>0.3</v>
      </c>
      <c r="Z36" s="1" t="s">
        <v>63</v>
      </c>
      <c r="AA36" s="1" t="s">
        <v>71</v>
      </c>
      <c r="AB36" s="1" t="s">
        <v>312</v>
      </c>
      <c r="AC36" s="1" t="s">
        <v>63</v>
      </c>
      <c r="AD36" s="1" t="s">
        <v>312</v>
      </c>
      <c r="AE36" s="1" t="s">
        <v>63</v>
      </c>
      <c r="AF36" s="1" t="s">
        <v>71</v>
      </c>
      <c r="AG36" s="1" t="s">
        <v>199</v>
      </c>
      <c r="AH36" s="1" t="s">
        <v>146</v>
      </c>
      <c r="AI36" s="1" t="s">
        <v>403</v>
      </c>
      <c r="AJ36" s="1" t="s">
        <v>733</v>
      </c>
      <c r="AK36" s="1" t="s">
        <v>199</v>
      </c>
      <c r="AL36" s="1" t="s">
        <v>483</v>
      </c>
      <c r="AM36">
        <v>41</v>
      </c>
      <c r="AN36" s="1" t="s">
        <v>46</v>
      </c>
      <c r="AO36" s="1" t="s">
        <v>350</v>
      </c>
      <c r="AP36" s="1" t="s">
        <v>484</v>
      </c>
    </row>
    <row r="37" spans="1:42" x14ac:dyDescent="0.25">
      <c r="A37">
        <v>70</v>
      </c>
      <c r="B37">
        <v>71</v>
      </c>
      <c r="C37">
        <v>-96.360860000000002</v>
      </c>
      <c r="D37">
        <v>17.627796</v>
      </c>
      <c r="E37">
        <v>1630.8374020000001</v>
      </c>
      <c r="F37">
        <v>105</v>
      </c>
      <c r="G37" s="7">
        <v>44337</v>
      </c>
      <c r="H37" s="3" t="s">
        <v>498</v>
      </c>
      <c r="I37" s="3">
        <f>VALUE(Transectos20[[#This Row],[Hora]])</f>
        <v>4.0972222000000003E-2</v>
      </c>
      <c r="J37" s="1" t="s">
        <v>46</v>
      </c>
      <c r="K37">
        <v>0</v>
      </c>
      <c r="L37">
        <v>3</v>
      </c>
      <c r="M37">
        <v>1</v>
      </c>
      <c r="N37" s="1" t="s">
        <v>105</v>
      </c>
      <c r="O37" s="1" t="s">
        <v>195</v>
      </c>
      <c r="P37" s="1" t="s">
        <v>326</v>
      </c>
      <c r="Q37" s="1" t="s">
        <v>160</v>
      </c>
      <c r="R37" s="1" t="s">
        <v>229</v>
      </c>
      <c r="S37">
        <v>91.3</v>
      </c>
      <c r="T37" s="1" t="s">
        <v>53</v>
      </c>
      <c r="U37" s="1" t="s">
        <v>122</v>
      </c>
      <c r="V37">
        <v>14.2</v>
      </c>
      <c r="W37" s="1" t="s">
        <v>212</v>
      </c>
      <c r="X37" s="1" t="s">
        <v>499</v>
      </c>
      <c r="Y37">
        <v>0.3</v>
      </c>
      <c r="Z37" s="1" t="s">
        <v>63</v>
      </c>
      <c r="AA37" s="1" t="s">
        <v>183</v>
      </c>
      <c r="AB37" s="1" t="s">
        <v>500</v>
      </c>
      <c r="AC37" s="1" t="s">
        <v>63</v>
      </c>
      <c r="AD37" s="1" t="s">
        <v>500</v>
      </c>
      <c r="AE37" s="1" t="s">
        <v>63</v>
      </c>
      <c r="AF37" s="1" t="s">
        <v>183</v>
      </c>
      <c r="AG37" s="1" t="s">
        <v>261</v>
      </c>
      <c r="AH37" s="1" t="s">
        <v>146</v>
      </c>
      <c r="AI37" s="1" t="s">
        <v>403</v>
      </c>
      <c r="AJ37" s="1" t="s">
        <v>733</v>
      </c>
      <c r="AK37" s="1" t="s">
        <v>199</v>
      </c>
      <c r="AL37" s="1" t="s">
        <v>483</v>
      </c>
      <c r="AM37">
        <v>41</v>
      </c>
      <c r="AN37" s="1" t="s">
        <v>46</v>
      </c>
      <c r="AO37" s="1" t="s">
        <v>350</v>
      </c>
      <c r="AP37" s="1" t="s">
        <v>484</v>
      </c>
    </row>
    <row r="38" spans="1:42" x14ac:dyDescent="0.25">
      <c r="A38">
        <v>72</v>
      </c>
      <c r="B38">
        <v>73</v>
      </c>
      <c r="C38">
        <v>-96.362600999999998</v>
      </c>
      <c r="D38">
        <v>17.627599</v>
      </c>
      <c r="E38">
        <v>1661.573975</v>
      </c>
      <c r="F38">
        <v>126</v>
      </c>
      <c r="G38" s="7">
        <v>44337</v>
      </c>
      <c r="H38" s="3" t="s">
        <v>504</v>
      </c>
      <c r="I38" s="3">
        <f>VALUE(Transectos20[[#This Row],[Hora]])</f>
        <v>6.1111111000000003E-2</v>
      </c>
      <c r="J38" s="1" t="s">
        <v>46</v>
      </c>
      <c r="K38">
        <v>0</v>
      </c>
      <c r="L38">
        <v>3</v>
      </c>
      <c r="M38">
        <v>1</v>
      </c>
      <c r="N38" s="1" t="s">
        <v>105</v>
      </c>
      <c r="O38" s="1" t="s">
        <v>202</v>
      </c>
      <c r="P38" s="1" t="s">
        <v>203</v>
      </c>
      <c r="Q38" s="1" t="s">
        <v>132</v>
      </c>
      <c r="R38" s="1" t="s">
        <v>190</v>
      </c>
      <c r="S38">
        <v>92.2</v>
      </c>
      <c r="T38" s="1" t="s">
        <v>422</v>
      </c>
      <c r="U38" s="1" t="s">
        <v>229</v>
      </c>
      <c r="V38">
        <v>16.3</v>
      </c>
      <c r="W38" s="1" t="s">
        <v>505</v>
      </c>
      <c r="X38" s="1" t="s">
        <v>506</v>
      </c>
      <c r="Y38">
        <v>0.3</v>
      </c>
      <c r="Z38" s="1" t="s">
        <v>46</v>
      </c>
      <c r="AA38" s="1" t="s">
        <v>85</v>
      </c>
      <c r="AB38" s="1" t="s">
        <v>507</v>
      </c>
      <c r="AC38" s="1" t="s">
        <v>63</v>
      </c>
      <c r="AD38" s="1" t="s">
        <v>507</v>
      </c>
      <c r="AE38" s="1" t="s">
        <v>508</v>
      </c>
      <c r="AF38" s="1" t="s">
        <v>85</v>
      </c>
      <c r="AG38" s="1" t="s">
        <v>509</v>
      </c>
      <c r="AH38" s="1" t="s">
        <v>54</v>
      </c>
      <c r="AI38" s="1" t="s">
        <v>403</v>
      </c>
      <c r="AJ38" s="1" t="s">
        <v>56</v>
      </c>
      <c r="AK38" s="1" t="s">
        <v>199</v>
      </c>
      <c r="AL38" s="1" t="s">
        <v>483</v>
      </c>
      <c r="AM38">
        <v>41</v>
      </c>
      <c r="AN38" s="1" t="s">
        <v>46</v>
      </c>
      <c r="AO38" s="1" t="s">
        <v>350</v>
      </c>
      <c r="AP38" s="1" t="s">
        <v>484</v>
      </c>
    </row>
    <row r="39" spans="1:42" x14ac:dyDescent="0.25">
      <c r="A39">
        <v>73</v>
      </c>
      <c r="B39">
        <v>74</v>
      </c>
      <c r="C39">
        <v>-96.362600999999998</v>
      </c>
      <c r="D39">
        <v>17.627599</v>
      </c>
      <c r="E39">
        <v>1661.573975</v>
      </c>
      <c r="F39">
        <v>126</v>
      </c>
      <c r="G39" s="7">
        <v>44337</v>
      </c>
      <c r="H39" s="3" t="s">
        <v>504</v>
      </c>
      <c r="I39" s="3">
        <f>VALUE(Transectos20[[#This Row],[Hora]])</f>
        <v>6.1111111000000003E-2</v>
      </c>
      <c r="J39" s="1" t="s">
        <v>46</v>
      </c>
      <c r="K39">
        <v>0</v>
      </c>
      <c r="L39">
        <v>3</v>
      </c>
      <c r="M39">
        <v>1</v>
      </c>
      <c r="N39" s="1" t="s">
        <v>105</v>
      </c>
      <c r="O39" s="1" t="s">
        <v>202</v>
      </c>
      <c r="P39" s="1" t="s">
        <v>203</v>
      </c>
      <c r="Q39" s="1" t="s">
        <v>165</v>
      </c>
      <c r="R39" s="1" t="s">
        <v>190</v>
      </c>
      <c r="S39">
        <v>92.2</v>
      </c>
      <c r="T39" s="1" t="s">
        <v>422</v>
      </c>
      <c r="U39" s="1" t="s">
        <v>229</v>
      </c>
      <c r="V39">
        <v>16.3</v>
      </c>
      <c r="W39" s="1" t="s">
        <v>505</v>
      </c>
      <c r="X39" s="1" t="s">
        <v>506</v>
      </c>
      <c r="Y39">
        <v>0.3</v>
      </c>
      <c r="Z39" s="1" t="s">
        <v>63</v>
      </c>
      <c r="AA39" s="1" t="s">
        <v>85</v>
      </c>
      <c r="AB39" s="1" t="s">
        <v>507</v>
      </c>
      <c r="AC39" s="1" t="s">
        <v>63</v>
      </c>
      <c r="AD39" s="1" t="s">
        <v>507</v>
      </c>
      <c r="AE39" s="1" t="s">
        <v>63</v>
      </c>
      <c r="AF39" s="1" t="s">
        <v>85</v>
      </c>
      <c r="AG39" s="1" t="s">
        <v>509</v>
      </c>
      <c r="AH39" s="1" t="s">
        <v>54</v>
      </c>
      <c r="AI39" s="1" t="s">
        <v>403</v>
      </c>
      <c r="AJ39" s="1" t="s">
        <v>733</v>
      </c>
      <c r="AK39" s="1" t="s">
        <v>199</v>
      </c>
      <c r="AL39" s="1" t="s">
        <v>483</v>
      </c>
      <c r="AM39">
        <v>41</v>
      </c>
      <c r="AN39" s="1" t="s">
        <v>46</v>
      </c>
      <c r="AO39" s="1" t="s">
        <v>350</v>
      </c>
      <c r="AP39" s="1" t="s">
        <v>484</v>
      </c>
    </row>
    <row r="40" spans="1:42" x14ac:dyDescent="0.25">
      <c r="A40">
        <v>77</v>
      </c>
      <c r="B40">
        <v>78</v>
      </c>
      <c r="C40">
        <v>-96.362943999999999</v>
      </c>
      <c r="D40">
        <v>17.627675</v>
      </c>
      <c r="E40">
        <v>1636.8759769999999</v>
      </c>
      <c r="F40">
        <v>110</v>
      </c>
      <c r="G40" s="7">
        <v>44338</v>
      </c>
      <c r="H40" s="3" t="s">
        <v>530</v>
      </c>
      <c r="I40" s="3">
        <f>VALUE(Transectos20[[#This Row],[Hora]])</f>
        <v>1.8749999999999999E-2</v>
      </c>
      <c r="J40" s="1" t="s">
        <v>46</v>
      </c>
      <c r="K40">
        <v>0</v>
      </c>
      <c r="L40">
        <v>3</v>
      </c>
      <c r="M40">
        <v>1</v>
      </c>
      <c r="N40" s="1" t="s">
        <v>105</v>
      </c>
      <c r="O40" s="1" t="s">
        <v>253</v>
      </c>
      <c r="P40" s="1" t="s">
        <v>254</v>
      </c>
      <c r="Q40" s="1" t="s">
        <v>458</v>
      </c>
      <c r="R40" s="1" t="s">
        <v>452</v>
      </c>
      <c r="S40">
        <v>99.9</v>
      </c>
      <c r="T40" s="1" t="s">
        <v>197</v>
      </c>
      <c r="U40" s="1" t="s">
        <v>531</v>
      </c>
      <c r="V40">
        <v>19.399999999999999</v>
      </c>
      <c r="W40" s="1" t="s">
        <v>212</v>
      </c>
      <c r="X40" s="1" t="s">
        <v>213</v>
      </c>
      <c r="Y40">
        <v>0</v>
      </c>
      <c r="Z40" s="1" t="s">
        <v>63</v>
      </c>
      <c r="AA40" s="1" t="s">
        <v>532</v>
      </c>
      <c r="AB40" s="1" t="s">
        <v>533</v>
      </c>
      <c r="AC40" s="1" t="s">
        <v>63</v>
      </c>
      <c r="AD40" s="1" t="s">
        <v>63</v>
      </c>
      <c r="AE40" s="1" t="s">
        <v>63</v>
      </c>
      <c r="AF40" s="1" t="s">
        <v>532</v>
      </c>
      <c r="AG40" s="1" t="s">
        <v>168</v>
      </c>
      <c r="AH40" s="1" t="s">
        <v>146</v>
      </c>
      <c r="AI40" s="1" t="s">
        <v>403</v>
      </c>
      <c r="AJ40" s="1" t="s">
        <v>733</v>
      </c>
      <c r="AK40" s="1" t="s">
        <v>62</v>
      </c>
      <c r="AL40" s="1" t="s">
        <v>339</v>
      </c>
      <c r="AM40">
        <v>20</v>
      </c>
      <c r="AN40" s="1" t="s">
        <v>46</v>
      </c>
      <c r="AO40" s="1" t="s">
        <v>534</v>
      </c>
      <c r="AP40" s="1" t="s">
        <v>484</v>
      </c>
    </row>
    <row r="41" spans="1:42" x14ac:dyDescent="0.25">
      <c r="A41">
        <v>78</v>
      </c>
      <c r="B41">
        <v>79</v>
      </c>
      <c r="C41">
        <v>-96.361732000000003</v>
      </c>
      <c r="D41">
        <v>17.627471</v>
      </c>
      <c r="E41">
        <v>1637.0538329999999</v>
      </c>
      <c r="F41">
        <v>111</v>
      </c>
      <c r="G41" s="7">
        <v>44338</v>
      </c>
      <c r="H41" s="3" t="s">
        <v>535</v>
      </c>
      <c r="I41" s="3">
        <f>VALUE(Transectos20[[#This Row],[Hora]])</f>
        <v>1.1111111E-2</v>
      </c>
      <c r="J41" s="1" t="s">
        <v>46</v>
      </c>
      <c r="K41">
        <v>0</v>
      </c>
      <c r="L41">
        <v>3</v>
      </c>
      <c r="M41">
        <v>1</v>
      </c>
      <c r="N41" s="1" t="s">
        <v>105</v>
      </c>
      <c r="O41" s="1" t="s">
        <v>195</v>
      </c>
      <c r="P41" s="1" t="s">
        <v>196</v>
      </c>
      <c r="Q41" s="1" t="s">
        <v>168</v>
      </c>
      <c r="R41" s="1" t="s">
        <v>151</v>
      </c>
      <c r="S41">
        <v>93.2</v>
      </c>
      <c r="T41" s="1" t="s">
        <v>168</v>
      </c>
      <c r="U41" s="1" t="s">
        <v>161</v>
      </c>
      <c r="V41">
        <v>17.399999999999999</v>
      </c>
      <c r="W41" s="1" t="s">
        <v>536</v>
      </c>
      <c r="X41" s="1" t="s">
        <v>537</v>
      </c>
      <c r="Y41">
        <v>0</v>
      </c>
      <c r="Z41" s="1" t="s">
        <v>63</v>
      </c>
      <c r="AA41" s="1" t="s">
        <v>528</v>
      </c>
      <c r="AB41" s="1" t="s">
        <v>63</v>
      </c>
      <c r="AC41" s="1" t="s">
        <v>63</v>
      </c>
      <c r="AD41" s="1" t="s">
        <v>63</v>
      </c>
      <c r="AE41" s="1" t="s">
        <v>63</v>
      </c>
      <c r="AF41" s="1" t="s">
        <v>528</v>
      </c>
      <c r="AG41" s="1" t="s">
        <v>135</v>
      </c>
      <c r="AH41" s="1" t="s">
        <v>54</v>
      </c>
      <c r="AI41" s="1" t="s">
        <v>494</v>
      </c>
      <c r="AJ41" s="1" t="s">
        <v>733</v>
      </c>
      <c r="AK41" s="1" t="s">
        <v>62</v>
      </c>
      <c r="AL41" s="1" t="s">
        <v>339</v>
      </c>
      <c r="AM41">
        <v>20</v>
      </c>
      <c r="AN41" s="1" t="s">
        <v>46</v>
      </c>
      <c r="AO41" s="1" t="s">
        <v>538</v>
      </c>
      <c r="AP41" s="1" t="s">
        <v>484</v>
      </c>
    </row>
    <row r="42" spans="1:42" x14ac:dyDescent="0.25">
      <c r="A42">
        <v>88</v>
      </c>
      <c r="B42">
        <v>89</v>
      </c>
      <c r="C42">
        <v>-96.361784999999998</v>
      </c>
      <c r="D42">
        <v>17.627537</v>
      </c>
      <c r="E42">
        <v>1686.8248289999999</v>
      </c>
      <c r="F42">
        <v>125</v>
      </c>
      <c r="G42" s="7">
        <v>44342</v>
      </c>
      <c r="H42" s="3" t="s">
        <v>413</v>
      </c>
      <c r="I42" s="3">
        <f>VALUE(Transectos20[[#This Row],[Hora]])</f>
        <v>0.302777778</v>
      </c>
      <c r="J42" s="1" t="s">
        <v>46</v>
      </c>
      <c r="K42">
        <v>0</v>
      </c>
      <c r="L42">
        <v>3</v>
      </c>
      <c r="M42">
        <v>1</v>
      </c>
      <c r="N42" s="1" t="s">
        <v>105</v>
      </c>
      <c r="O42" s="1" t="s">
        <v>195</v>
      </c>
      <c r="P42" s="1" t="s">
        <v>196</v>
      </c>
      <c r="Q42" s="1" t="s">
        <v>78</v>
      </c>
      <c r="R42" s="1" t="s">
        <v>85</v>
      </c>
      <c r="S42">
        <v>96</v>
      </c>
      <c r="T42" s="1" t="s">
        <v>121</v>
      </c>
      <c r="U42" s="1" t="s">
        <v>106</v>
      </c>
      <c r="V42">
        <v>16.3</v>
      </c>
      <c r="W42" s="1" t="s">
        <v>285</v>
      </c>
      <c r="X42" s="1" t="s">
        <v>286</v>
      </c>
      <c r="Y42">
        <v>0.3</v>
      </c>
      <c r="Z42" s="1" t="s">
        <v>63</v>
      </c>
      <c r="AA42" s="1" t="s">
        <v>72</v>
      </c>
      <c r="AB42" s="1" t="s">
        <v>568</v>
      </c>
      <c r="AC42" s="1" t="s">
        <v>63</v>
      </c>
      <c r="AD42" s="1" t="s">
        <v>63</v>
      </c>
      <c r="AE42" s="1" t="s">
        <v>63</v>
      </c>
      <c r="AF42" s="1" t="s">
        <v>72</v>
      </c>
      <c r="AG42" s="1" t="s">
        <v>169</v>
      </c>
      <c r="AH42" s="1" t="s">
        <v>54</v>
      </c>
      <c r="AI42" s="1" t="s">
        <v>487</v>
      </c>
      <c r="AJ42" s="1" t="s">
        <v>733</v>
      </c>
      <c r="AK42" s="1" t="s">
        <v>88</v>
      </c>
      <c r="AL42" s="1" t="s">
        <v>241</v>
      </c>
      <c r="AM42">
        <v>35</v>
      </c>
      <c r="AN42" s="1" t="s">
        <v>46</v>
      </c>
      <c r="AO42" s="1" t="s">
        <v>46</v>
      </c>
      <c r="AP42" s="1" t="s">
        <v>484</v>
      </c>
    </row>
    <row r="43" spans="1:42" x14ac:dyDescent="0.25">
      <c r="A43">
        <v>116</v>
      </c>
      <c r="B43">
        <v>117</v>
      </c>
      <c r="C43">
        <v>-96.362871999999996</v>
      </c>
      <c r="D43">
        <v>17.627586999999998</v>
      </c>
      <c r="E43">
        <v>1623.2810059999999</v>
      </c>
      <c r="F43">
        <v>1052</v>
      </c>
      <c r="G43" s="7">
        <v>44427</v>
      </c>
      <c r="H43" s="3" t="s">
        <v>661</v>
      </c>
      <c r="I43" s="3">
        <f>VALUE(Transectos20[[#This Row],[Hora]])</f>
        <v>0.967361111</v>
      </c>
      <c r="J43" s="1" t="s">
        <v>46</v>
      </c>
      <c r="K43">
        <v>0</v>
      </c>
      <c r="L43">
        <v>3</v>
      </c>
      <c r="M43">
        <v>1</v>
      </c>
      <c r="N43" s="1" t="s">
        <v>42</v>
      </c>
      <c r="O43" s="1" t="s">
        <v>662</v>
      </c>
      <c r="P43" s="1" t="s">
        <v>663</v>
      </c>
      <c r="Q43" s="1" t="s">
        <v>531</v>
      </c>
      <c r="R43" s="1" t="s">
        <v>152</v>
      </c>
      <c r="S43">
        <v>90.4</v>
      </c>
      <c r="T43" s="1" t="s">
        <v>152</v>
      </c>
      <c r="U43" s="1" t="s">
        <v>106</v>
      </c>
      <c r="V43">
        <v>17.2</v>
      </c>
      <c r="W43" s="1" t="s">
        <v>178</v>
      </c>
      <c r="X43" s="1" t="s">
        <v>664</v>
      </c>
      <c r="Y43">
        <v>0.6</v>
      </c>
      <c r="Z43" s="1" t="s">
        <v>607</v>
      </c>
      <c r="AA43" s="1" t="s">
        <v>665</v>
      </c>
      <c r="AB43" s="1" t="s">
        <v>607</v>
      </c>
      <c r="AC43" s="1" t="s">
        <v>607</v>
      </c>
      <c r="AD43" s="1" t="s">
        <v>607</v>
      </c>
      <c r="AE43" s="1" t="s">
        <v>607</v>
      </c>
      <c r="AF43" s="1" t="s">
        <v>665</v>
      </c>
      <c r="AG43" s="1" t="s">
        <v>457</v>
      </c>
      <c r="AH43" s="1" t="s">
        <v>54</v>
      </c>
      <c r="AI43" s="1" t="s">
        <v>403</v>
      </c>
      <c r="AJ43" s="1" t="s">
        <v>56</v>
      </c>
      <c r="AK43" s="1" t="s">
        <v>199</v>
      </c>
      <c r="AL43" s="1" t="s">
        <v>67</v>
      </c>
      <c r="AM43">
        <v>28</v>
      </c>
      <c r="AN43" s="1" t="s">
        <v>46</v>
      </c>
      <c r="AO43" s="1" t="s">
        <v>46</v>
      </c>
      <c r="AP43" s="1" t="s">
        <v>332</v>
      </c>
    </row>
    <row r="44" spans="1:42" x14ac:dyDescent="0.25">
      <c r="A44">
        <v>129</v>
      </c>
      <c r="B44">
        <v>130</v>
      </c>
      <c r="C44">
        <v>-96.363253</v>
      </c>
      <c r="D44">
        <v>17.627752000000001</v>
      </c>
      <c r="E44">
        <v>1642.3587649999999</v>
      </c>
      <c r="F44">
        <v>1068</v>
      </c>
      <c r="G44" s="7">
        <v>44430</v>
      </c>
      <c r="H44" s="3" t="s">
        <v>713</v>
      </c>
      <c r="I44" s="3">
        <f>VALUE(Transectos20[[#This Row],[Hora]])</f>
        <v>0.22986111100000001</v>
      </c>
      <c r="J44" s="1" t="s">
        <v>46</v>
      </c>
      <c r="K44">
        <v>0</v>
      </c>
      <c r="L44">
        <v>3</v>
      </c>
      <c r="M44">
        <v>1</v>
      </c>
      <c r="N44" s="1" t="s">
        <v>105</v>
      </c>
      <c r="O44" s="1" t="s">
        <v>202</v>
      </c>
      <c r="P44" s="1" t="s">
        <v>203</v>
      </c>
      <c r="Q44" s="1" t="s">
        <v>509</v>
      </c>
      <c r="R44" s="1" t="s">
        <v>107</v>
      </c>
      <c r="S44">
        <v>92.2</v>
      </c>
      <c r="T44" s="1" t="s">
        <v>161</v>
      </c>
      <c r="U44" s="1" t="s">
        <v>191</v>
      </c>
      <c r="V44">
        <v>15.4</v>
      </c>
      <c r="W44" s="1" t="s">
        <v>710</v>
      </c>
      <c r="X44" s="1" t="s">
        <v>415</v>
      </c>
      <c r="Y44">
        <v>1.3</v>
      </c>
      <c r="Z44" s="1" t="s">
        <v>607</v>
      </c>
      <c r="AA44" s="1" t="s">
        <v>151</v>
      </c>
      <c r="AB44" s="1" t="s">
        <v>630</v>
      </c>
      <c r="AC44" s="1" t="s">
        <v>607</v>
      </c>
      <c r="AD44" s="1" t="s">
        <v>607</v>
      </c>
      <c r="AE44" s="1" t="s">
        <v>607</v>
      </c>
      <c r="AF44" s="1" t="s">
        <v>151</v>
      </c>
      <c r="AG44" s="1" t="s">
        <v>152</v>
      </c>
      <c r="AH44" s="1" t="s">
        <v>146</v>
      </c>
      <c r="AI44" s="1" t="s">
        <v>403</v>
      </c>
      <c r="AJ44" s="1" t="s">
        <v>733</v>
      </c>
      <c r="AK44" s="1" t="s">
        <v>331</v>
      </c>
      <c r="AL44" s="1" t="s">
        <v>65</v>
      </c>
      <c r="AM44">
        <v>8</v>
      </c>
      <c r="AN44" s="1" t="s">
        <v>46</v>
      </c>
      <c r="AO44" s="1" t="s">
        <v>46</v>
      </c>
      <c r="AP44" s="1" t="s">
        <v>332</v>
      </c>
    </row>
    <row r="45" spans="1:42" x14ac:dyDescent="0.25">
      <c r="A45">
        <v>130</v>
      </c>
      <c r="B45">
        <v>131</v>
      </c>
      <c r="C45">
        <v>-96.363144000000005</v>
      </c>
      <c r="D45">
        <v>17.627735999999999</v>
      </c>
      <c r="E45">
        <v>1640.729004</v>
      </c>
      <c r="F45">
        <v>1069</v>
      </c>
      <c r="G45" s="7">
        <v>44430</v>
      </c>
      <c r="H45" s="3" t="s">
        <v>193</v>
      </c>
      <c r="I45" s="3">
        <f>VALUE(Transectos20[[#This Row],[Hora]])</f>
        <v>0.23263888899999999</v>
      </c>
      <c r="J45" s="1" t="s">
        <v>46</v>
      </c>
      <c r="K45">
        <v>0</v>
      </c>
      <c r="L45">
        <v>3</v>
      </c>
      <c r="M45">
        <v>1</v>
      </c>
      <c r="N45" s="1" t="s">
        <v>105</v>
      </c>
      <c r="O45" s="1" t="s">
        <v>202</v>
      </c>
      <c r="P45" s="1" t="s">
        <v>203</v>
      </c>
      <c r="Q45" s="1" t="s">
        <v>509</v>
      </c>
      <c r="R45" s="1" t="s">
        <v>107</v>
      </c>
      <c r="S45">
        <v>92.2</v>
      </c>
      <c r="T45" s="1" t="s">
        <v>161</v>
      </c>
      <c r="U45" s="1" t="s">
        <v>191</v>
      </c>
      <c r="V45">
        <v>15.4</v>
      </c>
      <c r="W45" s="1" t="s">
        <v>710</v>
      </c>
      <c r="X45" s="1" t="s">
        <v>415</v>
      </c>
      <c r="Y45">
        <v>1.3</v>
      </c>
      <c r="Z45" s="1" t="s">
        <v>607</v>
      </c>
      <c r="AA45" s="1" t="s">
        <v>151</v>
      </c>
      <c r="AB45" s="1" t="s">
        <v>630</v>
      </c>
      <c r="AC45" s="1" t="s">
        <v>607</v>
      </c>
      <c r="AD45" s="1" t="s">
        <v>607</v>
      </c>
      <c r="AE45" s="1" t="s">
        <v>607</v>
      </c>
      <c r="AF45" s="1" t="s">
        <v>151</v>
      </c>
      <c r="AG45" s="1" t="s">
        <v>152</v>
      </c>
      <c r="AH45" s="1" t="s">
        <v>146</v>
      </c>
      <c r="AI45" s="1" t="s">
        <v>403</v>
      </c>
      <c r="AJ45" s="1" t="s">
        <v>733</v>
      </c>
      <c r="AK45" s="1" t="s">
        <v>331</v>
      </c>
      <c r="AL45" s="1" t="s">
        <v>65</v>
      </c>
      <c r="AM45">
        <v>8</v>
      </c>
      <c r="AN45" s="1" t="s">
        <v>46</v>
      </c>
      <c r="AO45" s="1" t="s">
        <v>46</v>
      </c>
      <c r="AP45" s="1" t="s">
        <v>332</v>
      </c>
    </row>
    <row r="46" spans="1:42" x14ac:dyDescent="0.25">
      <c r="A46">
        <v>7</v>
      </c>
      <c r="B46">
        <v>8</v>
      </c>
      <c r="C46">
        <v>-96.366245000000006</v>
      </c>
      <c r="D46">
        <v>17.627938</v>
      </c>
      <c r="E46">
        <v>1706.7611079999999</v>
      </c>
      <c r="F46">
        <v>3</v>
      </c>
      <c r="G46" s="7">
        <v>44131</v>
      </c>
      <c r="H46" s="3" t="s">
        <v>104</v>
      </c>
      <c r="I46" s="3">
        <f>VALUE(Transectos20[[#This Row],[Hora]])</f>
        <v>0.99444444399999998</v>
      </c>
      <c r="J46" s="1" t="s">
        <v>46</v>
      </c>
      <c r="K46">
        <v>0</v>
      </c>
      <c r="L46">
        <v>4</v>
      </c>
      <c r="M46">
        <v>1</v>
      </c>
      <c r="N46" s="1" t="s">
        <v>105</v>
      </c>
      <c r="O46" s="1" t="s">
        <v>45</v>
      </c>
      <c r="P46" s="1" t="s">
        <v>45</v>
      </c>
      <c r="Q46" s="1" t="s">
        <v>45</v>
      </c>
      <c r="R46" s="1" t="s">
        <v>45</v>
      </c>
      <c r="S46">
        <v>86.7</v>
      </c>
      <c r="T46" s="1" t="s">
        <v>45</v>
      </c>
      <c r="U46" s="1" t="s">
        <v>45</v>
      </c>
      <c r="V46">
        <v>15</v>
      </c>
      <c r="W46" s="1" t="s">
        <v>45</v>
      </c>
      <c r="X46" s="1" t="s">
        <v>45</v>
      </c>
      <c r="Y46">
        <v>0.3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106</v>
      </c>
      <c r="AG46" s="1" t="s">
        <v>107</v>
      </c>
      <c r="AH46" s="1" t="s">
        <v>54</v>
      </c>
      <c r="AI46" s="1" t="s">
        <v>82</v>
      </c>
      <c r="AJ46" s="1" t="s">
        <v>733</v>
      </c>
      <c r="AK46" s="1" t="s">
        <v>88</v>
      </c>
      <c r="AL46" s="1" t="s">
        <v>93</v>
      </c>
      <c r="AM46">
        <v>22</v>
      </c>
      <c r="AN46" s="1" t="s">
        <v>108</v>
      </c>
      <c r="AO46" s="1" t="s">
        <v>103</v>
      </c>
      <c r="AP46" s="1" t="s">
        <v>59</v>
      </c>
    </row>
    <row r="47" spans="1:42" x14ac:dyDescent="0.25">
      <c r="A47">
        <v>8</v>
      </c>
      <c r="B47">
        <v>9</v>
      </c>
      <c r="C47">
        <v>-96.366245000000006</v>
      </c>
      <c r="D47">
        <v>17.627938</v>
      </c>
      <c r="E47">
        <v>1706.7611079999999</v>
      </c>
      <c r="F47">
        <v>3</v>
      </c>
      <c r="G47" s="7">
        <v>44131</v>
      </c>
      <c r="H47" s="3" t="s">
        <v>104</v>
      </c>
      <c r="I47" s="3">
        <f>VALUE(Transectos20[[#This Row],[Hora]])</f>
        <v>0.99444444399999998</v>
      </c>
      <c r="J47" s="1" t="s">
        <v>46</v>
      </c>
      <c r="K47">
        <v>0</v>
      </c>
      <c r="L47">
        <v>4</v>
      </c>
      <c r="M47">
        <v>1</v>
      </c>
      <c r="N47" s="1" t="s">
        <v>105</v>
      </c>
      <c r="O47" s="1" t="s">
        <v>45</v>
      </c>
      <c r="P47" s="1" t="s">
        <v>45</v>
      </c>
      <c r="Q47" s="1" t="s">
        <v>45</v>
      </c>
      <c r="R47" s="1" t="s">
        <v>45</v>
      </c>
      <c r="S47">
        <v>86.7</v>
      </c>
      <c r="T47" s="1" t="s">
        <v>45</v>
      </c>
      <c r="U47" s="1" t="s">
        <v>45</v>
      </c>
      <c r="V47">
        <v>15</v>
      </c>
      <c r="W47" s="1" t="s">
        <v>45</v>
      </c>
      <c r="X47" s="1" t="s">
        <v>45</v>
      </c>
      <c r="Y47">
        <v>0.3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E47" s="1" t="s">
        <v>45</v>
      </c>
      <c r="AF47" s="1" t="s">
        <v>106</v>
      </c>
      <c r="AG47" s="1" t="s">
        <v>107</v>
      </c>
      <c r="AH47" s="1" t="s">
        <v>54</v>
      </c>
      <c r="AI47" s="1" t="s">
        <v>82</v>
      </c>
      <c r="AJ47" s="1" t="s">
        <v>733</v>
      </c>
      <c r="AK47" s="1" t="s">
        <v>88</v>
      </c>
      <c r="AL47" s="1" t="s">
        <v>93</v>
      </c>
      <c r="AM47">
        <v>22</v>
      </c>
      <c r="AN47" s="1" t="s">
        <v>108</v>
      </c>
      <c r="AO47" s="1" t="s">
        <v>103</v>
      </c>
      <c r="AP47" s="1" t="s">
        <v>59</v>
      </c>
    </row>
    <row r="48" spans="1:42" x14ac:dyDescent="0.25">
      <c r="A48">
        <v>9</v>
      </c>
      <c r="B48">
        <v>10</v>
      </c>
      <c r="C48">
        <v>-96.365047000000004</v>
      </c>
      <c r="D48">
        <v>17.627753999999999</v>
      </c>
      <c r="E48">
        <v>1679.1770019999999</v>
      </c>
      <c r="F48">
        <v>4</v>
      </c>
      <c r="G48" s="7">
        <v>44131</v>
      </c>
      <c r="H48" s="3" t="s">
        <v>109</v>
      </c>
      <c r="I48" s="3">
        <f>VALUE(Transectos20[[#This Row],[Hora]])</f>
        <v>0.99652777800000003</v>
      </c>
      <c r="J48" s="1" t="s">
        <v>46</v>
      </c>
      <c r="K48">
        <v>0</v>
      </c>
      <c r="L48">
        <v>4</v>
      </c>
      <c r="M48">
        <v>1</v>
      </c>
      <c r="N48" s="1" t="s">
        <v>42</v>
      </c>
      <c r="O48" s="1" t="s">
        <v>110</v>
      </c>
      <c r="P48" s="1" t="s">
        <v>111</v>
      </c>
      <c r="Q48" s="1" t="s">
        <v>45</v>
      </c>
      <c r="R48" s="1" t="s">
        <v>45</v>
      </c>
      <c r="S48">
        <v>81.900000000000006</v>
      </c>
      <c r="T48" s="1" t="s">
        <v>45</v>
      </c>
      <c r="U48" s="1" t="s">
        <v>45</v>
      </c>
      <c r="V48">
        <v>15.8</v>
      </c>
      <c r="W48" s="1" t="s">
        <v>45</v>
      </c>
      <c r="X48" s="1" t="s">
        <v>45</v>
      </c>
      <c r="Y48">
        <v>0.3</v>
      </c>
      <c r="Z48" s="1" t="s">
        <v>45</v>
      </c>
      <c r="AA48" s="1" t="s">
        <v>45</v>
      </c>
      <c r="AB48" s="1" t="s">
        <v>112</v>
      </c>
      <c r="AC48" s="1" t="s">
        <v>113</v>
      </c>
      <c r="AD48" s="1" t="s">
        <v>114</v>
      </c>
      <c r="AE48" s="1" t="s">
        <v>45</v>
      </c>
      <c r="AF48" s="1" t="s">
        <v>115</v>
      </c>
      <c r="AG48" s="1" t="s">
        <v>116</v>
      </c>
      <c r="AH48" s="1" t="s">
        <v>54</v>
      </c>
      <c r="AI48" s="1" t="s">
        <v>82</v>
      </c>
      <c r="AJ48" s="1" t="s">
        <v>733</v>
      </c>
      <c r="AK48" s="1" t="s">
        <v>88</v>
      </c>
      <c r="AL48" s="1" t="s">
        <v>93</v>
      </c>
      <c r="AM48">
        <v>22</v>
      </c>
      <c r="AN48" s="1" t="s">
        <v>117</v>
      </c>
      <c r="AO48" s="1" t="s">
        <v>103</v>
      </c>
      <c r="AP48" s="1" t="s">
        <v>59</v>
      </c>
    </row>
    <row r="49" spans="1:42" x14ac:dyDescent="0.25">
      <c r="A49">
        <v>18</v>
      </c>
      <c r="B49">
        <v>19</v>
      </c>
      <c r="C49">
        <v>-96.364936</v>
      </c>
      <c r="D49">
        <v>17.627827</v>
      </c>
      <c r="E49">
        <v>1661.1483149999999</v>
      </c>
      <c r="F49">
        <v>12</v>
      </c>
      <c r="G49" s="7">
        <v>44132</v>
      </c>
      <c r="H49" s="3" t="s">
        <v>182</v>
      </c>
      <c r="I49" s="3">
        <f>VALUE(Transectos20[[#This Row],[Hora]])</f>
        <v>5.9722221999999998E-2</v>
      </c>
      <c r="J49" s="1" t="s">
        <v>46</v>
      </c>
      <c r="K49">
        <v>0</v>
      </c>
      <c r="L49">
        <v>4</v>
      </c>
      <c r="M49">
        <v>1</v>
      </c>
      <c r="N49" s="1" t="s">
        <v>105</v>
      </c>
      <c r="O49" s="1" t="s">
        <v>46</v>
      </c>
      <c r="P49" s="1" t="s">
        <v>46</v>
      </c>
      <c r="Q49" s="1" t="s">
        <v>183</v>
      </c>
      <c r="R49" s="1" t="s">
        <v>184</v>
      </c>
      <c r="S49">
        <v>91.3</v>
      </c>
      <c r="T49" s="1" t="s">
        <v>151</v>
      </c>
      <c r="U49" s="1" t="s">
        <v>106</v>
      </c>
      <c r="V49">
        <v>17.100000000000001</v>
      </c>
      <c r="W49" s="1" t="s">
        <v>185</v>
      </c>
      <c r="X49" s="1" t="s">
        <v>186</v>
      </c>
      <c r="Y49">
        <v>0</v>
      </c>
      <c r="Z49" s="1" t="s">
        <v>63</v>
      </c>
      <c r="AA49" s="1" t="s">
        <v>63</v>
      </c>
      <c r="AB49" s="1" t="s">
        <v>187</v>
      </c>
      <c r="AC49" s="1" t="s">
        <v>63</v>
      </c>
      <c r="AD49" s="1" t="s">
        <v>63</v>
      </c>
      <c r="AE49" s="1" t="s">
        <v>63</v>
      </c>
      <c r="AF49" s="1" t="s">
        <v>160</v>
      </c>
      <c r="AG49" s="1" t="s">
        <v>46</v>
      </c>
      <c r="AH49" s="1" t="s">
        <v>55</v>
      </c>
      <c r="AI49" s="1" t="s">
        <v>55</v>
      </c>
      <c r="AJ49" s="1" t="s">
        <v>733</v>
      </c>
      <c r="AK49" s="1" t="s">
        <v>62</v>
      </c>
      <c r="AL49" s="1" t="s">
        <v>53</v>
      </c>
      <c r="AM49">
        <v>38</v>
      </c>
      <c r="AN49" s="1" t="s">
        <v>188</v>
      </c>
      <c r="AO49" s="1" t="s">
        <v>103</v>
      </c>
      <c r="AP49" s="1" t="s">
        <v>59</v>
      </c>
    </row>
    <row r="50" spans="1:42" x14ac:dyDescent="0.25">
      <c r="A50">
        <v>19</v>
      </c>
      <c r="B50">
        <v>20</v>
      </c>
      <c r="C50">
        <v>-96.365903000000003</v>
      </c>
      <c r="D50">
        <v>17.627787999999999</v>
      </c>
      <c r="E50">
        <v>1640.966064</v>
      </c>
      <c r="F50">
        <v>13</v>
      </c>
      <c r="G50" s="7">
        <v>44132</v>
      </c>
      <c r="H50" s="3" t="s">
        <v>189</v>
      </c>
      <c r="I50" s="3">
        <f>VALUE(Transectos20[[#This Row],[Hora]])</f>
        <v>6.8055556000000003E-2</v>
      </c>
      <c r="J50" s="1" t="s">
        <v>46</v>
      </c>
      <c r="K50">
        <v>0</v>
      </c>
      <c r="L50">
        <v>4</v>
      </c>
      <c r="M50">
        <v>1</v>
      </c>
      <c r="N50" s="1" t="s">
        <v>105</v>
      </c>
      <c r="O50" s="1" t="s">
        <v>46</v>
      </c>
      <c r="P50" s="1" t="s">
        <v>46</v>
      </c>
      <c r="Q50" s="1" t="s">
        <v>106</v>
      </c>
      <c r="R50" s="1" t="s">
        <v>165</v>
      </c>
      <c r="S50">
        <v>92.6</v>
      </c>
      <c r="T50" s="1" t="s">
        <v>190</v>
      </c>
      <c r="U50" s="1" t="s">
        <v>191</v>
      </c>
      <c r="V50">
        <v>15.5</v>
      </c>
      <c r="W50" s="1" t="s">
        <v>185</v>
      </c>
      <c r="X50" s="1" t="s">
        <v>186</v>
      </c>
      <c r="Y50">
        <v>0</v>
      </c>
      <c r="Z50" s="1" t="s">
        <v>63</v>
      </c>
      <c r="AA50" s="1" t="s">
        <v>63</v>
      </c>
      <c r="AB50" s="1" t="s">
        <v>192</v>
      </c>
      <c r="AC50" s="1" t="s">
        <v>63</v>
      </c>
      <c r="AD50" s="1" t="s">
        <v>63</v>
      </c>
      <c r="AE50" s="1" t="s">
        <v>63</v>
      </c>
      <c r="AF50" s="1" t="s">
        <v>78</v>
      </c>
      <c r="AG50" s="1" t="s">
        <v>46</v>
      </c>
      <c r="AH50" s="1" t="s">
        <v>146</v>
      </c>
      <c r="AI50" s="1" t="s">
        <v>68</v>
      </c>
      <c r="AJ50" s="1" t="s">
        <v>733</v>
      </c>
      <c r="AK50" s="1" t="s">
        <v>62</v>
      </c>
      <c r="AL50" s="1" t="s">
        <v>53</v>
      </c>
      <c r="AM50">
        <v>38</v>
      </c>
      <c r="AN50" s="1" t="s">
        <v>45</v>
      </c>
      <c r="AO50" s="1" t="s">
        <v>103</v>
      </c>
      <c r="AP50" s="1" t="s">
        <v>59</v>
      </c>
    </row>
    <row r="51" spans="1:42" x14ac:dyDescent="0.25">
      <c r="A51">
        <v>20</v>
      </c>
      <c r="B51">
        <v>21</v>
      </c>
      <c r="C51">
        <v>-96.364103</v>
      </c>
      <c r="D51">
        <v>17.627866000000001</v>
      </c>
      <c r="E51">
        <v>1613.6553960000001</v>
      </c>
      <c r="F51">
        <v>14</v>
      </c>
      <c r="G51" s="7">
        <v>44133</v>
      </c>
      <c r="H51" s="3" t="s">
        <v>193</v>
      </c>
      <c r="I51" s="3">
        <f>VALUE(Transectos20[[#This Row],[Hora]])</f>
        <v>0.23263888899999999</v>
      </c>
      <c r="J51" s="1" t="s">
        <v>194</v>
      </c>
      <c r="K51">
        <v>4</v>
      </c>
      <c r="L51">
        <v>4</v>
      </c>
      <c r="M51">
        <v>1</v>
      </c>
      <c r="N51" s="1" t="s">
        <v>105</v>
      </c>
      <c r="O51" s="1" t="s">
        <v>195</v>
      </c>
      <c r="P51" s="1" t="s">
        <v>196</v>
      </c>
      <c r="Q51" s="1" t="s">
        <v>197</v>
      </c>
      <c r="R51" s="1" t="s">
        <v>197</v>
      </c>
      <c r="S51">
        <v>88.6</v>
      </c>
      <c r="T51" s="1" t="s">
        <v>198</v>
      </c>
      <c r="U51" s="1" t="s">
        <v>106</v>
      </c>
      <c r="V51">
        <v>17.3</v>
      </c>
      <c r="W51" s="1" t="s">
        <v>185</v>
      </c>
      <c r="X51" s="1" t="s">
        <v>186</v>
      </c>
      <c r="Y51">
        <v>0</v>
      </c>
      <c r="Z51" s="1" t="s">
        <v>63</v>
      </c>
      <c r="AA51" s="1" t="s">
        <v>63</v>
      </c>
      <c r="AB51" s="1" t="s">
        <v>155</v>
      </c>
      <c r="AC51" s="1" t="s">
        <v>63</v>
      </c>
      <c r="AD51" s="1" t="s">
        <v>63</v>
      </c>
      <c r="AE51" s="1" t="s">
        <v>63</v>
      </c>
      <c r="AF51" s="1" t="s">
        <v>199</v>
      </c>
      <c r="AG51" s="1" t="s">
        <v>46</v>
      </c>
      <c r="AH51" s="1" t="s">
        <v>54</v>
      </c>
      <c r="AI51" s="1" t="s">
        <v>82</v>
      </c>
      <c r="AJ51" s="1" t="s">
        <v>733</v>
      </c>
      <c r="AK51" s="1" t="s">
        <v>62</v>
      </c>
      <c r="AL51" s="1" t="s">
        <v>200</v>
      </c>
      <c r="AM51">
        <v>32</v>
      </c>
      <c r="AN51" s="1" t="s">
        <v>45</v>
      </c>
      <c r="AO51" s="1" t="s">
        <v>103</v>
      </c>
      <c r="AP51" s="1" t="s">
        <v>59</v>
      </c>
    </row>
    <row r="52" spans="1:42" x14ac:dyDescent="0.25">
      <c r="A52">
        <v>23</v>
      </c>
      <c r="B52">
        <v>24</v>
      </c>
      <c r="C52">
        <v>-96.363718000000006</v>
      </c>
      <c r="D52">
        <v>17.627784999999999</v>
      </c>
      <c r="E52">
        <v>1653.0469969999999</v>
      </c>
      <c r="F52">
        <v>25</v>
      </c>
      <c r="G52" s="7">
        <v>44180</v>
      </c>
      <c r="H52" s="3" t="s">
        <v>216</v>
      </c>
      <c r="I52" s="3">
        <f>VALUE(Transectos20[[#This Row],[Hora]])</f>
        <v>0.91041666700000001</v>
      </c>
      <c r="J52" s="1" t="s">
        <v>217</v>
      </c>
      <c r="K52">
        <v>2</v>
      </c>
      <c r="L52">
        <v>4</v>
      </c>
      <c r="M52">
        <v>1</v>
      </c>
      <c r="N52" s="1" t="s">
        <v>105</v>
      </c>
      <c r="O52" s="1" t="s">
        <v>195</v>
      </c>
      <c r="P52" s="1" t="s">
        <v>196</v>
      </c>
      <c r="Q52" s="1" t="s">
        <v>134</v>
      </c>
      <c r="R52" s="1" t="s">
        <v>161</v>
      </c>
      <c r="S52">
        <v>85</v>
      </c>
      <c r="T52" s="1" t="s">
        <v>161</v>
      </c>
      <c r="U52" s="1" t="s">
        <v>218</v>
      </c>
      <c r="V52">
        <v>14.9</v>
      </c>
      <c r="W52" s="1" t="s">
        <v>219</v>
      </c>
      <c r="X52" s="1" t="s">
        <v>220</v>
      </c>
      <c r="Y52">
        <v>0.3</v>
      </c>
      <c r="Z52" s="1" t="s">
        <v>63</v>
      </c>
      <c r="AA52" s="1" t="s">
        <v>221</v>
      </c>
      <c r="AB52" s="1" t="s">
        <v>222</v>
      </c>
      <c r="AC52" s="1" t="s">
        <v>63</v>
      </c>
      <c r="AD52" s="1" t="s">
        <v>63</v>
      </c>
      <c r="AE52" s="1" t="s">
        <v>63</v>
      </c>
      <c r="AF52" s="1" t="s">
        <v>221</v>
      </c>
      <c r="AG52" s="1" t="s">
        <v>223</v>
      </c>
      <c r="AH52" s="1" t="s">
        <v>54</v>
      </c>
      <c r="AI52" s="1" t="s">
        <v>82</v>
      </c>
      <c r="AJ52" s="1" t="s">
        <v>733</v>
      </c>
      <c r="AK52" s="1" t="s">
        <v>224</v>
      </c>
      <c r="AL52" s="1" t="s">
        <v>53</v>
      </c>
      <c r="AM52">
        <v>41</v>
      </c>
      <c r="AN52" s="1" t="s">
        <v>225</v>
      </c>
      <c r="AO52" s="1" t="s">
        <v>226</v>
      </c>
      <c r="AP52" s="1" t="s">
        <v>227</v>
      </c>
    </row>
    <row r="53" spans="1:42" x14ac:dyDescent="0.25">
      <c r="A53">
        <v>29</v>
      </c>
      <c r="B53">
        <v>30</v>
      </c>
      <c r="C53">
        <v>-96.363519999999994</v>
      </c>
      <c r="D53">
        <v>17.627811000000001</v>
      </c>
      <c r="E53">
        <v>1621.2456050000001</v>
      </c>
      <c r="F53">
        <v>39</v>
      </c>
      <c r="G53" s="7">
        <v>44183</v>
      </c>
      <c r="H53" s="3" t="s">
        <v>259</v>
      </c>
      <c r="I53" s="3">
        <f>VALUE(Transectos20[[#This Row],[Hora]])</f>
        <v>0.34027777799999998</v>
      </c>
      <c r="J53" s="1" t="s">
        <v>260</v>
      </c>
      <c r="K53">
        <v>2</v>
      </c>
      <c r="L53">
        <v>4</v>
      </c>
      <c r="M53">
        <v>1</v>
      </c>
      <c r="N53" s="1" t="s">
        <v>105</v>
      </c>
      <c r="O53" s="1" t="s">
        <v>195</v>
      </c>
      <c r="P53" s="1" t="s">
        <v>196</v>
      </c>
      <c r="Q53" s="1" t="s">
        <v>261</v>
      </c>
      <c r="R53" s="1" t="s">
        <v>262</v>
      </c>
      <c r="S53">
        <v>86.2</v>
      </c>
      <c r="T53" s="1" t="s">
        <v>107</v>
      </c>
      <c r="U53" s="1" t="s">
        <v>221</v>
      </c>
      <c r="V53">
        <v>14.6</v>
      </c>
      <c r="W53" s="1" t="s">
        <v>263</v>
      </c>
      <c r="X53" s="1" t="s">
        <v>264</v>
      </c>
      <c r="Y53">
        <v>0.6</v>
      </c>
      <c r="Z53" s="1" t="s">
        <v>63</v>
      </c>
      <c r="AA53" s="1" t="s">
        <v>265</v>
      </c>
      <c r="AB53" s="1" t="s">
        <v>63</v>
      </c>
      <c r="AC53" s="1" t="s">
        <v>63</v>
      </c>
      <c r="AD53" s="1" t="s">
        <v>63</v>
      </c>
      <c r="AE53" s="1" t="s">
        <v>63</v>
      </c>
      <c r="AF53" s="1" t="s">
        <v>265</v>
      </c>
      <c r="AG53" s="1" t="s">
        <v>245</v>
      </c>
      <c r="AH53" s="1" t="s">
        <v>54</v>
      </c>
      <c r="AI53" s="1" t="s">
        <v>82</v>
      </c>
      <c r="AJ53" s="1" t="s">
        <v>733</v>
      </c>
      <c r="AK53" s="1" t="s">
        <v>199</v>
      </c>
      <c r="AL53" s="1" t="s">
        <v>266</v>
      </c>
      <c r="AM53">
        <v>76</v>
      </c>
      <c r="AN53" s="1" t="s">
        <v>46</v>
      </c>
      <c r="AO53" s="1" t="s">
        <v>267</v>
      </c>
      <c r="AP53" s="1" t="s">
        <v>227</v>
      </c>
    </row>
    <row r="54" spans="1:42" x14ac:dyDescent="0.25">
      <c r="A54">
        <v>41</v>
      </c>
      <c r="B54">
        <v>42</v>
      </c>
      <c r="C54">
        <v>-96.364542</v>
      </c>
      <c r="D54">
        <v>17.627869</v>
      </c>
      <c r="E54">
        <v>1676.6678469999999</v>
      </c>
      <c r="F54">
        <v>47</v>
      </c>
      <c r="G54" s="7">
        <v>44263</v>
      </c>
      <c r="H54" s="3" t="s">
        <v>333</v>
      </c>
      <c r="I54" s="3">
        <f>VALUE(Transectos20[[#This Row],[Hora]])</f>
        <v>0.99027777800000005</v>
      </c>
      <c r="J54" s="1" t="s">
        <v>46</v>
      </c>
      <c r="K54">
        <v>0</v>
      </c>
      <c r="L54">
        <v>4</v>
      </c>
      <c r="M54">
        <v>1</v>
      </c>
      <c r="N54" s="1" t="s">
        <v>105</v>
      </c>
      <c r="O54" s="1" t="s">
        <v>202</v>
      </c>
      <c r="P54" s="1" t="s">
        <v>203</v>
      </c>
      <c r="Q54" s="1" t="s">
        <v>62</v>
      </c>
      <c r="R54" s="1" t="s">
        <v>237</v>
      </c>
      <c r="S54">
        <v>100</v>
      </c>
      <c r="T54" s="1" t="s">
        <v>86</v>
      </c>
      <c r="U54" s="1" t="s">
        <v>62</v>
      </c>
      <c r="V54">
        <v>12</v>
      </c>
      <c r="W54" s="1" t="s">
        <v>334</v>
      </c>
      <c r="X54" s="1" t="s">
        <v>251</v>
      </c>
      <c r="Y54">
        <v>0.4</v>
      </c>
      <c r="Z54" s="1" t="s">
        <v>46</v>
      </c>
      <c r="AA54" s="1" t="s">
        <v>245</v>
      </c>
      <c r="AB54" s="1" t="s">
        <v>46</v>
      </c>
      <c r="AC54" s="1" t="s">
        <v>46</v>
      </c>
      <c r="AD54" s="1" t="s">
        <v>46</v>
      </c>
      <c r="AE54" s="1" t="s">
        <v>46</v>
      </c>
      <c r="AF54" s="1" t="s">
        <v>245</v>
      </c>
      <c r="AG54" s="1" t="s">
        <v>255</v>
      </c>
      <c r="AH54" s="1" t="s">
        <v>54</v>
      </c>
      <c r="AI54" s="1" t="s">
        <v>82</v>
      </c>
      <c r="AJ54" s="1" t="s">
        <v>733</v>
      </c>
      <c r="AK54" s="1" t="s">
        <v>65</v>
      </c>
      <c r="AL54" s="1" t="s">
        <v>331</v>
      </c>
      <c r="AM54">
        <v>9</v>
      </c>
      <c r="AN54" s="1" t="s">
        <v>46</v>
      </c>
      <c r="AO54" s="1" t="s">
        <v>46</v>
      </c>
      <c r="AP54" s="1" t="s">
        <v>227</v>
      </c>
    </row>
    <row r="55" spans="1:42" x14ac:dyDescent="0.25">
      <c r="A55">
        <v>76</v>
      </c>
      <c r="B55">
        <v>77</v>
      </c>
      <c r="C55">
        <v>-96.364761999999999</v>
      </c>
      <c r="D55">
        <v>17.627827</v>
      </c>
      <c r="E55">
        <v>1607.166504</v>
      </c>
      <c r="F55">
        <v>109</v>
      </c>
      <c r="G55" s="7">
        <v>44338</v>
      </c>
      <c r="H55" s="3" t="s">
        <v>389</v>
      </c>
      <c r="I55" s="3">
        <f>VALUE(Transectos20[[#This Row],[Hora]])</f>
        <v>8.3333330000000001E-3</v>
      </c>
      <c r="J55" s="1" t="s">
        <v>46</v>
      </c>
      <c r="K55">
        <v>0</v>
      </c>
      <c r="L55">
        <v>4</v>
      </c>
      <c r="M55">
        <v>1</v>
      </c>
      <c r="N55" s="1" t="s">
        <v>105</v>
      </c>
      <c r="O55" s="1" t="s">
        <v>119</v>
      </c>
      <c r="P55" s="1" t="s">
        <v>523</v>
      </c>
      <c r="Q55" s="1" t="s">
        <v>167</v>
      </c>
      <c r="R55" s="1" t="s">
        <v>524</v>
      </c>
      <c r="S55">
        <v>100</v>
      </c>
      <c r="T55" s="1" t="s">
        <v>525</v>
      </c>
      <c r="U55" s="1" t="s">
        <v>436</v>
      </c>
      <c r="V55">
        <v>18.600000000000001</v>
      </c>
      <c r="W55" s="1" t="s">
        <v>212</v>
      </c>
      <c r="X55" s="1" t="s">
        <v>213</v>
      </c>
      <c r="Y55">
        <v>0</v>
      </c>
      <c r="Z55" s="1" t="s">
        <v>526</v>
      </c>
      <c r="AA55" s="1" t="s">
        <v>123</v>
      </c>
      <c r="AB55" s="1" t="s">
        <v>527</v>
      </c>
      <c r="AC55" s="1" t="s">
        <v>63</v>
      </c>
      <c r="AD55" s="1" t="s">
        <v>63</v>
      </c>
      <c r="AE55" s="1" t="s">
        <v>91</v>
      </c>
      <c r="AF55" s="1" t="s">
        <v>123</v>
      </c>
      <c r="AG55" s="1" t="s">
        <v>528</v>
      </c>
      <c r="AH55" s="1" t="s">
        <v>146</v>
      </c>
      <c r="AI55" s="1" t="s">
        <v>494</v>
      </c>
      <c r="AJ55" s="1" t="s">
        <v>56</v>
      </c>
      <c r="AK55" s="1" t="s">
        <v>62</v>
      </c>
      <c r="AL55" s="1" t="s">
        <v>339</v>
      </c>
      <c r="AM55">
        <v>20</v>
      </c>
      <c r="AN55" s="1" t="s">
        <v>46</v>
      </c>
      <c r="AO55" s="1" t="s">
        <v>529</v>
      </c>
      <c r="AP55" s="1" t="s">
        <v>484</v>
      </c>
    </row>
    <row r="56" spans="1:42" x14ac:dyDescent="0.25">
      <c r="A56">
        <v>98</v>
      </c>
      <c r="B56">
        <v>99</v>
      </c>
      <c r="C56">
        <v>-96.363968999999997</v>
      </c>
      <c r="D56">
        <v>17.627950999999999</v>
      </c>
      <c r="E56">
        <v>1711.6995850000001</v>
      </c>
      <c r="F56">
        <v>136</v>
      </c>
      <c r="G56" s="7">
        <v>44345</v>
      </c>
      <c r="H56" s="3" t="s">
        <v>600</v>
      </c>
      <c r="I56" s="3">
        <f>VALUE(Transectos20[[#This Row],[Hora]])</f>
        <v>0.26597222199999998</v>
      </c>
      <c r="J56" s="1" t="s">
        <v>601</v>
      </c>
      <c r="K56">
        <v>2</v>
      </c>
      <c r="L56">
        <v>4</v>
      </c>
      <c r="M56">
        <v>1</v>
      </c>
      <c r="N56" s="1" t="s">
        <v>105</v>
      </c>
      <c r="O56" s="1" t="s">
        <v>195</v>
      </c>
      <c r="P56" s="1" t="s">
        <v>196</v>
      </c>
      <c r="Q56" s="1" t="s">
        <v>184</v>
      </c>
      <c r="R56" s="1" t="s">
        <v>152</v>
      </c>
      <c r="S56">
        <v>89.4</v>
      </c>
      <c r="T56" s="1" t="s">
        <v>151</v>
      </c>
      <c r="U56" s="1" t="s">
        <v>132</v>
      </c>
      <c r="V56">
        <v>17</v>
      </c>
      <c r="W56" s="1" t="s">
        <v>602</v>
      </c>
      <c r="X56" s="1" t="s">
        <v>603</v>
      </c>
      <c r="Y56">
        <v>0.3</v>
      </c>
      <c r="Z56" s="1" t="s">
        <v>63</v>
      </c>
      <c r="AA56" s="1" t="s">
        <v>72</v>
      </c>
      <c r="AB56" s="1" t="s">
        <v>604</v>
      </c>
      <c r="AC56" s="1" t="s">
        <v>63</v>
      </c>
      <c r="AD56" s="1" t="s">
        <v>63</v>
      </c>
      <c r="AE56" s="1" t="s">
        <v>63</v>
      </c>
      <c r="AF56" s="1" t="s">
        <v>72</v>
      </c>
      <c r="AG56" s="1" t="s">
        <v>197</v>
      </c>
      <c r="AH56" s="1" t="s">
        <v>146</v>
      </c>
      <c r="AI56" s="1" t="s">
        <v>403</v>
      </c>
      <c r="AJ56" s="1" t="s">
        <v>733</v>
      </c>
      <c r="AK56" s="1" t="s">
        <v>62</v>
      </c>
      <c r="AL56" s="1" t="s">
        <v>65</v>
      </c>
      <c r="AM56">
        <v>17</v>
      </c>
      <c r="AN56" s="1" t="s">
        <v>46</v>
      </c>
      <c r="AO56" s="1" t="s">
        <v>46</v>
      </c>
      <c r="AP56" s="1" t="s">
        <v>484</v>
      </c>
    </row>
    <row r="57" spans="1:42" x14ac:dyDescent="0.25">
      <c r="A57">
        <v>104</v>
      </c>
      <c r="B57">
        <v>105</v>
      </c>
      <c r="C57">
        <v>-96.365140999999994</v>
      </c>
      <c r="D57">
        <v>17.627766000000001</v>
      </c>
      <c r="E57">
        <v>1633.2479249999999</v>
      </c>
      <c r="F57">
        <v>1031</v>
      </c>
      <c r="G57" s="7">
        <v>44424</v>
      </c>
      <c r="H57" s="3" t="s">
        <v>622</v>
      </c>
      <c r="I57" s="3">
        <f>VALUE(Transectos20[[#This Row],[Hora]])</f>
        <v>4.6527777999999999E-2</v>
      </c>
      <c r="J57" s="1" t="s">
        <v>46</v>
      </c>
      <c r="K57">
        <v>0</v>
      </c>
      <c r="L57">
        <v>4</v>
      </c>
      <c r="M57">
        <v>1</v>
      </c>
      <c r="N57" s="1" t="s">
        <v>105</v>
      </c>
      <c r="O57" s="1" t="s">
        <v>202</v>
      </c>
      <c r="P57" s="1" t="s">
        <v>203</v>
      </c>
      <c r="Q57" s="1" t="s">
        <v>183</v>
      </c>
      <c r="R57" s="1" t="s">
        <v>199</v>
      </c>
      <c r="S57">
        <v>90.8</v>
      </c>
      <c r="T57" s="1" t="s">
        <v>85</v>
      </c>
      <c r="U57" s="1" t="s">
        <v>229</v>
      </c>
      <c r="V57">
        <v>16</v>
      </c>
      <c r="W57" s="1" t="s">
        <v>623</v>
      </c>
      <c r="X57" s="1" t="s">
        <v>624</v>
      </c>
      <c r="Y57">
        <v>0.7</v>
      </c>
      <c r="Z57" s="1" t="s">
        <v>46</v>
      </c>
      <c r="AA57" s="1" t="s">
        <v>46</v>
      </c>
      <c r="AB57" s="1" t="s">
        <v>192</v>
      </c>
      <c r="AC57" s="1" t="s">
        <v>46</v>
      </c>
      <c r="AD57" s="1" t="s">
        <v>46</v>
      </c>
      <c r="AE57" s="1" t="s">
        <v>46</v>
      </c>
      <c r="AF57" s="1" t="s">
        <v>129</v>
      </c>
      <c r="AG57" s="1" t="s">
        <v>161</v>
      </c>
      <c r="AH57" s="1" t="s">
        <v>54</v>
      </c>
      <c r="AI57" s="1" t="s">
        <v>403</v>
      </c>
      <c r="AJ57" s="1" t="s">
        <v>733</v>
      </c>
      <c r="AK57" s="1" t="s">
        <v>348</v>
      </c>
      <c r="AL57" s="1" t="s">
        <v>356</v>
      </c>
      <c r="AM57">
        <v>18</v>
      </c>
      <c r="AN57" s="1" t="s">
        <v>225</v>
      </c>
      <c r="AO57" s="1" t="s">
        <v>46</v>
      </c>
      <c r="AP57" s="1" t="s">
        <v>332</v>
      </c>
    </row>
    <row r="58" spans="1:42" x14ac:dyDescent="0.25">
      <c r="A58">
        <v>128</v>
      </c>
      <c r="B58">
        <v>129</v>
      </c>
      <c r="C58">
        <v>-96.364136000000002</v>
      </c>
      <c r="D58">
        <v>17.627814999999998</v>
      </c>
      <c r="E58">
        <v>1642.631592</v>
      </c>
      <c r="F58">
        <v>1067</v>
      </c>
      <c r="G58" s="7">
        <v>44430</v>
      </c>
      <c r="H58" s="3" t="s">
        <v>709</v>
      </c>
      <c r="I58" s="3">
        <f>VALUE(Transectos20[[#This Row],[Hora]])</f>
        <v>0.22500000000000001</v>
      </c>
      <c r="J58" s="1" t="s">
        <v>606</v>
      </c>
      <c r="K58">
        <v>2</v>
      </c>
      <c r="L58">
        <v>4</v>
      </c>
      <c r="M58">
        <v>1</v>
      </c>
      <c r="N58" s="1" t="s">
        <v>105</v>
      </c>
      <c r="O58" s="1" t="s">
        <v>202</v>
      </c>
      <c r="P58" s="1" t="s">
        <v>203</v>
      </c>
      <c r="Q58" s="1" t="s">
        <v>78</v>
      </c>
      <c r="R58" s="1" t="s">
        <v>422</v>
      </c>
      <c r="S58">
        <v>86.5</v>
      </c>
      <c r="T58" s="1" t="s">
        <v>151</v>
      </c>
      <c r="U58" s="1" t="s">
        <v>48</v>
      </c>
      <c r="V58">
        <v>16.100000000000001</v>
      </c>
      <c r="W58" s="1" t="s">
        <v>710</v>
      </c>
      <c r="X58" s="1" t="s">
        <v>711</v>
      </c>
      <c r="Y58">
        <v>0</v>
      </c>
      <c r="Z58" s="1" t="s">
        <v>607</v>
      </c>
      <c r="AA58" s="1" t="s">
        <v>71</v>
      </c>
      <c r="AB58" s="1" t="s">
        <v>712</v>
      </c>
      <c r="AC58" s="1" t="s">
        <v>607</v>
      </c>
      <c r="AD58" s="1" t="s">
        <v>607</v>
      </c>
      <c r="AE58" s="1" t="s">
        <v>607</v>
      </c>
      <c r="AF58" s="1" t="s">
        <v>71</v>
      </c>
      <c r="AG58" s="1" t="s">
        <v>199</v>
      </c>
      <c r="AH58" s="1" t="s">
        <v>54</v>
      </c>
      <c r="AI58" s="1" t="s">
        <v>494</v>
      </c>
      <c r="AJ58" s="1" t="s">
        <v>733</v>
      </c>
      <c r="AK58" s="1" t="s">
        <v>331</v>
      </c>
      <c r="AL58" s="1" t="s">
        <v>65</v>
      </c>
      <c r="AM58">
        <v>8</v>
      </c>
      <c r="AN58" s="1" t="s">
        <v>46</v>
      </c>
      <c r="AO58" s="1" t="s">
        <v>46</v>
      </c>
      <c r="AP58" s="1" t="s">
        <v>332</v>
      </c>
    </row>
    <row r="59" spans="1:42" x14ac:dyDescent="0.25">
      <c r="A59">
        <v>2</v>
      </c>
      <c r="B59">
        <v>3</v>
      </c>
      <c r="C59">
        <v>-96.365899999999996</v>
      </c>
      <c r="D59">
        <v>17.621583999999999</v>
      </c>
      <c r="E59">
        <v>1684.0081789999999</v>
      </c>
      <c r="F59">
        <v>1394</v>
      </c>
      <c r="G59" s="7">
        <v>44128</v>
      </c>
      <c r="H59" s="3" t="s">
        <v>70</v>
      </c>
      <c r="I59" s="3" t="e">
        <f>VALUE(Transectos20[[#This Row],[Hora]])</f>
        <v>#VALUE!</v>
      </c>
      <c r="J59" s="1" t="s">
        <v>46</v>
      </c>
      <c r="K59">
        <v>0</v>
      </c>
      <c r="L59">
        <v>5</v>
      </c>
      <c r="M59">
        <v>2</v>
      </c>
      <c r="N59" s="1" t="s">
        <v>42</v>
      </c>
      <c r="O59" s="1" t="s">
        <v>43</v>
      </c>
      <c r="P59" s="1" t="s">
        <v>44</v>
      </c>
      <c r="Q59" s="1" t="s">
        <v>46</v>
      </c>
      <c r="R59" s="1" t="s">
        <v>46</v>
      </c>
      <c r="S59">
        <v>88.9</v>
      </c>
      <c r="T59" s="1" t="s">
        <v>71</v>
      </c>
      <c r="U59" s="1" t="s">
        <v>72</v>
      </c>
      <c r="V59">
        <v>19.2</v>
      </c>
      <c r="W59" s="1" t="s">
        <v>46</v>
      </c>
      <c r="X59" s="1" t="s">
        <v>46</v>
      </c>
      <c r="Y59">
        <v>0.3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 t="s">
        <v>73</v>
      </c>
      <c r="AI59" s="1" t="s">
        <v>68</v>
      </c>
      <c r="AJ59" s="1" t="s">
        <v>56</v>
      </c>
      <c r="AK59" s="1" t="s">
        <v>46</v>
      </c>
      <c r="AL59" s="1" t="s">
        <v>46</v>
      </c>
      <c r="AM59">
        <v>63</v>
      </c>
      <c r="AN59" s="1" t="s">
        <v>74</v>
      </c>
      <c r="AO59" s="1" t="s">
        <v>58</v>
      </c>
      <c r="AP59" s="1" t="s">
        <v>59</v>
      </c>
    </row>
    <row r="60" spans="1:42" x14ac:dyDescent="0.25">
      <c r="A60">
        <v>3</v>
      </c>
      <c r="B60">
        <v>4</v>
      </c>
      <c r="C60">
        <v>-96.365724</v>
      </c>
      <c r="D60">
        <v>17.621414999999999</v>
      </c>
      <c r="E60">
        <v>1659.56897</v>
      </c>
      <c r="F60">
        <v>1395</v>
      </c>
      <c r="G60" s="7">
        <v>44128</v>
      </c>
      <c r="H60" s="3" t="s">
        <v>75</v>
      </c>
      <c r="I60" s="3">
        <f>VALUE(Transectos20[[#This Row],[Hora]])</f>
        <v>0.82708333300000003</v>
      </c>
      <c r="J60" s="1" t="s">
        <v>46</v>
      </c>
      <c r="K60">
        <v>0</v>
      </c>
      <c r="L60">
        <v>5</v>
      </c>
      <c r="M60">
        <v>2</v>
      </c>
      <c r="N60" s="1" t="s">
        <v>42</v>
      </c>
      <c r="O60" s="1" t="s">
        <v>76</v>
      </c>
      <c r="P60" s="1" t="s">
        <v>77</v>
      </c>
      <c r="Q60" s="1" t="s">
        <v>46</v>
      </c>
      <c r="R60" s="1" t="s">
        <v>46</v>
      </c>
      <c r="S60">
        <v>93.5</v>
      </c>
      <c r="T60" s="1" t="s">
        <v>71</v>
      </c>
      <c r="U60" s="1" t="s">
        <v>78</v>
      </c>
      <c r="V60">
        <v>17.8</v>
      </c>
      <c r="W60" s="1" t="s">
        <v>46</v>
      </c>
      <c r="X60" s="1" t="s">
        <v>46</v>
      </c>
      <c r="Y60">
        <v>0.3</v>
      </c>
      <c r="Z60" s="1" t="s">
        <v>45</v>
      </c>
      <c r="AA60" s="1" t="s">
        <v>45</v>
      </c>
      <c r="AB60" s="1" t="s">
        <v>79</v>
      </c>
      <c r="AC60" s="1" t="s">
        <v>80</v>
      </c>
      <c r="AD60" s="1" t="s">
        <v>81</v>
      </c>
      <c r="AE60" s="1" t="s">
        <v>45</v>
      </c>
      <c r="AF60" s="1" t="s">
        <v>45</v>
      </c>
      <c r="AG60" s="1" t="s">
        <v>45</v>
      </c>
      <c r="AH60" s="1" t="s">
        <v>54</v>
      </c>
      <c r="AI60" s="1" t="s">
        <v>82</v>
      </c>
      <c r="AJ60" s="1" t="s">
        <v>733</v>
      </c>
      <c r="AK60" s="1" t="s">
        <v>45</v>
      </c>
      <c r="AL60" s="1" t="s">
        <v>45</v>
      </c>
      <c r="AM60">
        <v>63</v>
      </c>
      <c r="AN60" s="1" t="s">
        <v>83</v>
      </c>
      <c r="AO60" s="1" t="s">
        <v>58</v>
      </c>
      <c r="AP60" s="1" t="s">
        <v>59</v>
      </c>
    </row>
    <row r="61" spans="1:42" x14ac:dyDescent="0.25">
      <c r="A61">
        <v>53</v>
      </c>
      <c r="B61">
        <v>54</v>
      </c>
      <c r="C61">
        <v>-96.365758999999997</v>
      </c>
      <c r="D61">
        <v>17.621649999999999</v>
      </c>
      <c r="E61">
        <v>1667.237061</v>
      </c>
      <c r="F61">
        <v>60</v>
      </c>
      <c r="G61" s="7">
        <v>44270</v>
      </c>
      <c r="H61" s="3" t="s">
        <v>413</v>
      </c>
      <c r="I61" s="3">
        <f>VALUE(Transectos20[[#This Row],[Hora]])</f>
        <v>0.302777778</v>
      </c>
      <c r="J61" s="1" t="s">
        <v>46</v>
      </c>
      <c r="K61">
        <v>0</v>
      </c>
      <c r="L61">
        <v>5</v>
      </c>
      <c r="M61">
        <v>2</v>
      </c>
      <c r="N61" s="1" t="s">
        <v>42</v>
      </c>
      <c r="O61" s="1" t="s">
        <v>43</v>
      </c>
      <c r="P61" s="1" t="s">
        <v>44</v>
      </c>
      <c r="Q61" s="1" t="s">
        <v>53</v>
      </c>
      <c r="R61" s="1" t="s">
        <v>53</v>
      </c>
      <c r="S61">
        <v>84.4</v>
      </c>
      <c r="T61" s="1" t="s">
        <v>160</v>
      </c>
      <c r="U61" s="1" t="s">
        <v>218</v>
      </c>
      <c r="V61">
        <v>14.9</v>
      </c>
      <c r="W61" s="1" t="s">
        <v>414</v>
      </c>
      <c r="X61" s="1" t="s">
        <v>415</v>
      </c>
      <c r="Y61">
        <v>0.5</v>
      </c>
      <c r="Z61" s="1" t="s">
        <v>63</v>
      </c>
      <c r="AA61" s="1" t="s">
        <v>204</v>
      </c>
      <c r="AB61" s="1" t="s">
        <v>270</v>
      </c>
      <c r="AC61" s="1" t="s">
        <v>180</v>
      </c>
      <c r="AD61" s="1" t="s">
        <v>416</v>
      </c>
      <c r="AE61" s="1" t="s">
        <v>417</v>
      </c>
      <c r="AF61" s="1" t="s">
        <v>204</v>
      </c>
      <c r="AG61" s="1" t="s">
        <v>49</v>
      </c>
      <c r="AH61" s="1" t="s">
        <v>146</v>
      </c>
      <c r="AI61" s="1" t="s">
        <v>347</v>
      </c>
      <c r="AJ61" s="1" t="s">
        <v>733</v>
      </c>
      <c r="AK61" s="1" t="s">
        <v>67</v>
      </c>
      <c r="AL61" s="1" t="s">
        <v>199</v>
      </c>
      <c r="AM61">
        <v>28</v>
      </c>
      <c r="AN61" s="1" t="s">
        <v>418</v>
      </c>
      <c r="AO61" s="1" t="s">
        <v>404</v>
      </c>
      <c r="AP61" s="1" t="s">
        <v>227</v>
      </c>
    </row>
    <row r="62" spans="1:42" x14ac:dyDescent="0.25">
      <c r="A62">
        <v>59</v>
      </c>
      <c r="B62">
        <v>60</v>
      </c>
      <c r="C62">
        <v>-96.365602999999993</v>
      </c>
      <c r="D62">
        <v>17.623093999999998</v>
      </c>
      <c r="E62">
        <v>1688.759155</v>
      </c>
      <c r="F62">
        <v>66</v>
      </c>
      <c r="G62" s="7">
        <v>44272</v>
      </c>
      <c r="H62" s="3" t="s">
        <v>455</v>
      </c>
      <c r="I62" s="3">
        <f>VALUE(Transectos20[[#This Row],[Hora]])</f>
        <v>0.95555555599999997</v>
      </c>
      <c r="J62" s="1" t="s">
        <v>46</v>
      </c>
      <c r="K62">
        <v>0</v>
      </c>
      <c r="L62">
        <v>5</v>
      </c>
      <c r="M62">
        <v>2</v>
      </c>
      <c r="N62" s="1" t="s">
        <v>42</v>
      </c>
      <c r="O62" s="1" t="s">
        <v>43</v>
      </c>
      <c r="P62" s="1" t="s">
        <v>44</v>
      </c>
      <c r="Q62" s="1" t="s">
        <v>134</v>
      </c>
      <c r="R62" s="1" t="s">
        <v>190</v>
      </c>
      <c r="S62">
        <v>85.6</v>
      </c>
      <c r="T62" s="1" t="s">
        <v>161</v>
      </c>
      <c r="U62" s="1" t="s">
        <v>245</v>
      </c>
      <c r="V62">
        <v>15</v>
      </c>
      <c r="W62" s="1" t="s">
        <v>133</v>
      </c>
      <c r="X62" s="1" t="s">
        <v>456</v>
      </c>
      <c r="Y62">
        <v>0.5</v>
      </c>
      <c r="Z62" s="1" t="s">
        <v>457</v>
      </c>
      <c r="AA62" s="1" t="s">
        <v>72</v>
      </c>
      <c r="AB62" s="1" t="s">
        <v>458</v>
      </c>
      <c r="AC62" s="1" t="s">
        <v>459</v>
      </c>
      <c r="AD62" s="1" t="s">
        <v>162</v>
      </c>
      <c r="AE62" s="1" t="s">
        <v>339</v>
      </c>
      <c r="AF62" s="1" t="s">
        <v>72</v>
      </c>
      <c r="AG62" s="1" t="s">
        <v>190</v>
      </c>
      <c r="AH62" s="1" t="s">
        <v>54</v>
      </c>
      <c r="AI62" s="1" t="s">
        <v>82</v>
      </c>
      <c r="AJ62" s="1" t="s">
        <v>56</v>
      </c>
      <c r="AK62" s="1" t="s">
        <v>64</v>
      </c>
      <c r="AL62" s="1" t="s">
        <v>348</v>
      </c>
      <c r="AM62">
        <v>33</v>
      </c>
      <c r="AN62" s="1" t="s">
        <v>460</v>
      </c>
      <c r="AO62" s="1" t="s">
        <v>454</v>
      </c>
      <c r="AP62" s="1" t="s">
        <v>227</v>
      </c>
    </row>
    <row r="63" spans="1:42" x14ac:dyDescent="0.25">
      <c r="A63">
        <v>61</v>
      </c>
      <c r="B63">
        <v>62</v>
      </c>
      <c r="C63">
        <v>-96.365647999999993</v>
      </c>
      <c r="D63">
        <v>17.622043000000001</v>
      </c>
      <c r="E63">
        <v>1616.253418</v>
      </c>
      <c r="F63">
        <v>72</v>
      </c>
      <c r="G63" s="7">
        <v>44275</v>
      </c>
      <c r="H63" s="3" t="s">
        <v>464</v>
      </c>
      <c r="I63" s="3">
        <f>VALUE(Transectos20[[#This Row],[Hora]])</f>
        <v>0.32152777799999999</v>
      </c>
      <c r="J63" s="1" t="s">
        <v>305</v>
      </c>
      <c r="K63">
        <v>2</v>
      </c>
      <c r="L63">
        <v>5</v>
      </c>
      <c r="M63">
        <v>2</v>
      </c>
      <c r="N63" s="1" t="s">
        <v>42</v>
      </c>
      <c r="O63" s="1" t="s">
        <v>43</v>
      </c>
      <c r="P63" s="1" t="s">
        <v>44</v>
      </c>
      <c r="Q63" s="1" t="s">
        <v>306</v>
      </c>
      <c r="R63" s="1" t="s">
        <v>307</v>
      </c>
      <c r="S63">
        <v>99</v>
      </c>
      <c r="T63" s="1" t="s">
        <v>258</v>
      </c>
      <c r="U63" s="1" t="s">
        <v>278</v>
      </c>
      <c r="V63">
        <v>11.7</v>
      </c>
      <c r="W63" s="1" t="s">
        <v>238</v>
      </c>
      <c r="X63" s="1" t="s">
        <v>239</v>
      </c>
      <c r="Y63">
        <v>0</v>
      </c>
      <c r="Z63" s="1" t="s">
        <v>63</v>
      </c>
      <c r="AA63" s="1" t="s">
        <v>223</v>
      </c>
      <c r="AB63" s="1" t="s">
        <v>465</v>
      </c>
      <c r="AC63" s="1" t="s">
        <v>319</v>
      </c>
      <c r="AD63" s="1" t="s">
        <v>466</v>
      </c>
      <c r="AE63" s="1" t="s">
        <v>63</v>
      </c>
      <c r="AF63" s="1" t="s">
        <v>223</v>
      </c>
      <c r="AG63" s="1" t="s">
        <v>256</v>
      </c>
      <c r="AH63" s="1" t="s">
        <v>54</v>
      </c>
      <c r="AI63" s="1" t="s">
        <v>403</v>
      </c>
      <c r="AJ63" s="1" t="s">
        <v>733</v>
      </c>
      <c r="AK63" s="1" t="s">
        <v>53</v>
      </c>
      <c r="AL63" s="1" t="s">
        <v>129</v>
      </c>
      <c r="AM63">
        <v>35</v>
      </c>
      <c r="AN63" s="1" t="s">
        <v>467</v>
      </c>
      <c r="AO63" s="1" t="s">
        <v>58</v>
      </c>
      <c r="AP63" s="1" t="s">
        <v>227</v>
      </c>
    </row>
    <row r="64" spans="1:42" x14ac:dyDescent="0.25">
      <c r="A64">
        <v>65</v>
      </c>
      <c r="B64">
        <v>66</v>
      </c>
      <c r="C64">
        <v>-96.365712000000002</v>
      </c>
      <c r="D64">
        <v>17.621848</v>
      </c>
      <c r="E64">
        <v>1706.510986</v>
      </c>
      <c r="F64">
        <v>101</v>
      </c>
      <c r="G64" s="7">
        <v>44337</v>
      </c>
      <c r="H64" s="3" t="s">
        <v>488</v>
      </c>
      <c r="I64" s="3">
        <f>VALUE(Transectos20[[#This Row],[Hora]])</f>
        <v>0</v>
      </c>
      <c r="J64" s="1" t="s">
        <v>46</v>
      </c>
      <c r="K64">
        <v>0</v>
      </c>
      <c r="L64">
        <v>5</v>
      </c>
      <c r="M64">
        <v>2</v>
      </c>
      <c r="N64" s="1" t="s">
        <v>105</v>
      </c>
      <c r="O64" s="1" t="s">
        <v>420</v>
      </c>
      <c r="P64" s="1" t="s">
        <v>421</v>
      </c>
      <c r="Q64" s="1" t="s">
        <v>261</v>
      </c>
      <c r="R64" s="1" t="s">
        <v>361</v>
      </c>
      <c r="S64">
        <v>90</v>
      </c>
      <c r="T64" s="1" t="s">
        <v>53</v>
      </c>
      <c r="U64" s="1" t="s">
        <v>292</v>
      </c>
      <c r="V64">
        <v>14.4</v>
      </c>
      <c r="W64" s="1" t="s">
        <v>489</v>
      </c>
      <c r="X64" s="1" t="s">
        <v>490</v>
      </c>
      <c r="Y64">
        <v>0.3</v>
      </c>
      <c r="Z64" s="1" t="s">
        <v>63</v>
      </c>
      <c r="AA64" s="1" t="s">
        <v>204</v>
      </c>
      <c r="AB64" s="1" t="s">
        <v>63</v>
      </c>
      <c r="AC64" s="1" t="s">
        <v>63</v>
      </c>
      <c r="AD64" s="1" t="s">
        <v>63</v>
      </c>
      <c r="AE64" s="1" t="s">
        <v>63</v>
      </c>
      <c r="AF64" s="1" t="s">
        <v>204</v>
      </c>
      <c r="AG64" s="1" t="s">
        <v>229</v>
      </c>
      <c r="AH64" s="1" t="s">
        <v>54</v>
      </c>
      <c r="AI64" s="1" t="s">
        <v>403</v>
      </c>
      <c r="AJ64" s="1" t="s">
        <v>733</v>
      </c>
      <c r="AK64" s="1" t="s">
        <v>199</v>
      </c>
      <c r="AL64" s="1" t="s">
        <v>483</v>
      </c>
      <c r="AM64">
        <v>41</v>
      </c>
      <c r="AN64" s="1" t="s">
        <v>46</v>
      </c>
      <c r="AO64" s="1" t="s">
        <v>350</v>
      </c>
      <c r="AP64" s="1" t="s">
        <v>484</v>
      </c>
    </row>
    <row r="65" spans="1:42" x14ac:dyDescent="0.25">
      <c r="A65">
        <v>66</v>
      </c>
      <c r="B65">
        <v>67</v>
      </c>
      <c r="C65">
        <v>-96.365437999999997</v>
      </c>
      <c r="D65">
        <v>17.62284</v>
      </c>
      <c r="E65">
        <v>1668.830933</v>
      </c>
      <c r="F65">
        <v>102</v>
      </c>
      <c r="G65" s="7">
        <v>44337</v>
      </c>
      <c r="H65" s="3" t="s">
        <v>491</v>
      </c>
      <c r="I65" s="3">
        <f>VALUE(Transectos20[[#This Row],[Hora]])</f>
        <v>6.2500000000000003E-3</v>
      </c>
      <c r="J65" s="1" t="s">
        <v>46</v>
      </c>
      <c r="K65">
        <v>0</v>
      </c>
      <c r="L65">
        <v>5</v>
      </c>
      <c r="M65">
        <v>2</v>
      </c>
      <c r="N65" s="1" t="s">
        <v>105</v>
      </c>
      <c r="O65" s="1" t="s">
        <v>420</v>
      </c>
      <c r="P65" s="1" t="s">
        <v>421</v>
      </c>
      <c r="Q65" s="1" t="s">
        <v>261</v>
      </c>
      <c r="R65" s="1" t="s">
        <v>53</v>
      </c>
      <c r="S65">
        <v>92.1</v>
      </c>
      <c r="T65" s="1" t="s">
        <v>229</v>
      </c>
      <c r="U65" s="1" t="s">
        <v>139</v>
      </c>
      <c r="V65">
        <v>15.4</v>
      </c>
      <c r="W65" s="1" t="s">
        <v>492</v>
      </c>
      <c r="X65" s="1" t="s">
        <v>493</v>
      </c>
      <c r="Y65">
        <v>0.3</v>
      </c>
      <c r="Z65" s="1" t="s">
        <v>63</v>
      </c>
      <c r="AA65" s="1" t="s">
        <v>106</v>
      </c>
      <c r="AB65" s="1" t="s">
        <v>63</v>
      </c>
      <c r="AC65" s="1" t="s">
        <v>63</v>
      </c>
      <c r="AD65" s="1" t="s">
        <v>63</v>
      </c>
      <c r="AE65" s="1" t="s">
        <v>63</v>
      </c>
      <c r="AF65" s="1" t="s">
        <v>106</v>
      </c>
      <c r="AG65" s="1" t="s">
        <v>181</v>
      </c>
      <c r="AH65" s="1" t="s">
        <v>54</v>
      </c>
      <c r="AI65" s="1" t="s">
        <v>494</v>
      </c>
      <c r="AJ65" s="1" t="s">
        <v>733</v>
      </c>
      <c r="AK65" s="1" t="s">
        <v>199</v>
      </c>
      <c r="AL65" s="1" t="s">
        <v>483</v>
      </c>
      <c r="AM65">
        <v>41</v>
      </c>
      <c r="AN65" s="1" t="s">
        <v>46</v>
      </c>
      <c r="AO65" s="1" t="s">
        <v>350</v>
      </c>
      <c r="AP65" s="1" t="s">
        <v>484</v>
      </c>
    </row>
    <row r="66" spans="1:42" x14ac:dyDescent="0.25">
      <c r="A66">
        <v>84</v>
      </c>
      <c r="B66">
        <v>85</v>
      </c>
      <c r="C66">
        <v>-96.365647999999993</v>
      </c>
      <c r="D66">
        <v>17.623284000000002</v>
      </c>
      <c r="E66">
        <v>1648.2944339999999</v>
      </c>
      <c r="F66">
        <v>121</v>
      </c>
      <c r="G66" s="7">
        <v>44341</v>
      </c>
      <c r="H66" s="3" t="s">
        <v>557</v>
      </c>
      <c r="I66" s="3">
        <f>VALUE(Transectos20[[#This Row],[Hora]])</f>
        <v>0.30833333299999999</v>
      </c>
      <c r="J66" s="1" t="s">
        <v>46</v>
      </c>
      <c r="K66">
        <v>0</v>
      </c>
      <c r="L66">
        <v>5</v>
      </c>
      <c r="M66">
        <v>2</v>
      </c>
      <c r="N66" s="1" t="s">
        <v>105</v>
      </c>
      <c r="O66" s="1" t="s">
        <v>420</v>
      </c>
      <c r="P66" s="1" t="s">
        <v>421</v>
      </c>
      <c r="Q66" s="1" t="s">
        <v>422</v>
      </c>
      <c r="R66" s="1" t="s">
        <v>165</v>
      </c>
      <c r="S66">
        <v>96.4</v>
      </c>
      <c r="T66" s="1" t="s">
        <v>78</v>
      </c>
      <c r="U66" s="1" t="s">
        <v>53</v>
      </c>
      <c r="V66">
        <v>16.2</v>
      </c>
      <c r="W66" s="1" t="s">
        <v>514</v>
      </c>
      <c r="X66" s="1" t="s">
        <v>515</v>
      </c>
      <c r="Y66">
        <v>0</v>
      </c>
      <c r="Z66" s="1" t="s">
        <v>63</v>
      </c>
      <c r="AA66" s="1" t="s">
        <v>436</v>
      </c>
      <c r="AB66" s="1" t="s">
        <v>558</v>
      </c>
      <c r="AC66" s="1" t="s">
        <v>63</v>
      </c>
      <c r="AD66" s="1" t="s">
        <v>63</v>
      </c>
      <c r="AE66" s="1" t="s">
        <v>63</v>
      </c>
      <c r="AF66" s="1" t="s">
        <v>436</v>
      </c>
      <c r="AG66" s="1" t="s">
        <v>169</v>
      </c>
      <c r="AH66" s="1" t="s">
        <v>146</v>
      </c>
      <c r="AI66" s="1" t="s">
        <v>403</v>
      </c>
      <c r="AJ66" s="1" t="s">
        <v>733</v>
      </c>
      <c r="AK66" s="1" t="s">
        <v>62</v>
      </c>
      <c r="AL66" s="1" t="s">
        <v>224</v>
      </c>
      <c r="AM66">
        <v>37</v>
      </c>
      <c r="AN66" s="1" t="s">
        <v>46</v>
      </c>
      <c r="AO66" s="1" t="s">
        <v>46</v>
      </c>
      <c r="AP66" s="1" t="s">
        <v>484</v>
      </c>
    </row>
    <row r="67" spans="1:42" x14ac:dyDescent="0.25">
      <c r="A67">
        <v>113</v>
      </c>
      <c r="B67">
        <v>114</v>
      </c>
      <c r="C67">
        <v>-96.365769999999998</v>
      </c>
      <c r="D67">
        <v>17.621414999999999</v>
      </c>
      <c r="E67">
        <v>1634.4643550000001</v>
      </c>
      <c r="F67">
        <v>1046</v>
      </c>
      <c r="G67" s="7">
        <v>44426</v>
      </c>
      <c r="H67" s="3" t="s">
        <v>650</v>
      </c>
      <c r="I67" s="3">
        <f>VALUE(Transectos20[[#This Row],[Hora]])</f>
        <v>2.7777779999999998E-3</v>
      </c>
      <c r="J67" s="1" t="s">
        <v>46</v>
      </c>
      <c r="K67">
        <v>0</v>
      </c>
      <c r="L67">
        <v>5</v>
      </c>
      <c r="M67">
        <v>2</v>
      </c>
      <c r="N67" s="1" t="s">
        <v>105</v>
      </c>
      <c r="O67" s="1" t="s">
        <v>119</v>
      </c>
      <c r="P67" s="1" t="s">
        <v>120</v>
      </c>
      <c r="Q67" s="1" t="s">
        <v>457</v>
      </c>
      <c r="R67" s="1" t="s">
        <v>651</v>
      </c>
      <c r="S67">
        <v>88.2</v>
      </c>
      <c r="T67" s="1" t="s">
        <v>598</v>
      </c>
      <c r="U67" s="1" t="s">
        <v>78</v>
      </c>
      <c r="V67">
        <v>17.8</v>
      </c>
      <c r="W67" s="1" t="s">
        <v>170</v>
      </c>
      <c r="X67" s="1" t="s">
        <v>497</v>
      </c>
      <c r="Y67">
        <v>1.2</v>
      </c>
      <c r="Z67" s="1" t="s">
        <v>607</v>
      </c>
      <c r="AA67" s="1" t="s">
        <v>129</v>
      </c>
      <c r="AB67" s="1" t="s">
        <v>607</v>
      </c>
      <c r="AC67" s="1" t="s">
        <v>607</v>
      </c>
      <c r="AD67" s="1" t="s">
        <v>607</v>
      </c>
      <c r="AE67" s="1" t="s">
        <v>607</v>
      </c>
      <c r="AF67" s="1" t="s">
        <v>129</v>
      </c>
      <c r="AG67" s="1" t="s">
        <v>130</v>
      </c>
      <c r="AH67" s="1" t="s">
        <v>146</v>
      </c>
      <c r="AI67" s="1" t="s">
        <v>494</v>
      </c>
      <c r="AJ67" s="1" t="s">
        <v>733</v>
      </c>
      <c r="AK67" s="1" t="s">
        <v>356</v>
      </c>
      <c r="AL67" s="1" t="s">
        <v>339</v>
      </c>
      <c r="AM67">
        <v>19</v>
      </c>
      <c r="AN67" s="1" t="s">
        <v>46</v>
      </c>
      <c r="AO67" s="1" t="s">
        <v>46</v>
      </c>
      <c r="AP67" s="1" t="s">
        <v>332</v>
      </c>
    </row>
    <row r="68" spans="1:42" x14ac:dyDescent="0.25">
      <c r="A68">
        <v>118</v>
      </c>
      <c r="B68">
        <v>119</v>
      </c>
      <c r="C68">
        <v>-96.365615000000005</v>
      </c>
      <c r="D68">
        <v>17.622185000000002</v>
      </c>
      <c r="E68">
        <v>1632.9698490000001</v>
      </c>
      <c r="F68">
        <v>1057</v>
      </c>
      <c r="G68" s="7">
        <v>44428</v>
      </c>
      <c r="H68" s="3" t="s">
        <v>670</v>
      </c>
      <c r="I68" s="3">
        <f>VALUE(Transectos20[[#This Row],[Hora]])</f>
        <v>0.89652777800000005</v>
      </c>
      <c r="J68" s="1" t="s">
        <v>671</v>
      </c>
      <c r="K68">
        <v>2</v>
      </c>
      <c r="L68">
        <v>5</v>
      </c>
      <c r="M68">
        <v>2</v>
      </c>
      <c r="N68" s="1" t="s">
        <v>42</v>
      </c>
      <c r="O68" s="1" t="s">
        <v>43</v>
      </c>
      <c r="P68" s="1" t="s">
        <v>44</v>
      </c>
      <c r="Q68" s="1" t="s">
        <v>651</v>
      </c>
      <c r="R68" s="1" t="s">
        <v>660</v>
      </c>
      <c r="S68">
        <v>93.4</v>
      </c>
      <c r="T68" s="1" t="s">
        <v>241</v>
      </c>
      <c r="U68" s="1" t="s">
        <v>672</v>
      </c>
      <c r="V68">
        <v>20.3</v>
      </c>
      <c r="W68" s="1" t="s">
        <v>673</v>
      </c>
      <c r="X68" s="1" t="s">
        <v>642</v>
      </c>
      <c r="Y68">
        <v>0.6</v>
      </c>
      <c r="Z68" s="1" t="s">
        <v>241</v>
      </c>
      <c r="AA68" s="1" t="s">
        <v>674</v>
      </c>
      <c r="AB68" s="1" t="s">
        <v>356</v>
      </c>
      <c r="AC68" s="1" t="s">
        <v>675</v>
      </c>
      <c r="AD68" s="1" t="s">
        <v>676</v>
      </c>
      <c r="AE68" s="1" t="s">
        <v>164</v>
      </c>
      <c r="AF68" s="1" t="s">
        <v>674</v>
      </c>
      <c r="AG68" s="1" t="s">
        <v>197</v>
      </c>
      <c r="AH68" s="1" t="s">
        <v>146</v>
      </c>
      <c r="AI68" s="1" t="s">
        <v>494</v>
      </c>
      <c r="AJ68" s="1" t="s">
        <v>56</v>
      </c>
      <c r="AK68" s="1" t="s">
        <v>88</v>
      </c>
      <c r="AL68" s="1" t="s">
        <v>348</v>
      </c>
      <c r="AM68">
        <v>20</v>
      </c>
      <c r="AN68" s="1" t="s">
        <v>46</v>
      </c>
      <c r="AO68" s="1" t="s">
        <v>46</v>
      </c>
      <c r="AP68" s="1" t="s">
        <v>332</v>
      </c>
    </row>
    <row r="69" spans="1:42" x14ac:dyDescent="0.25">
      <c r="A69">
        <v>136</v>
      </c>
      <c r="B69">
        <v>137</v>
      </c>
      <c r="C69">
        <v>-96.365750000000006</v>
      </c>
      <c r="D69">
        <v>17.621471</v>
      </c>
      <c r="E69">
        <v>1626.2454829999999</v>
      </c>
      <c r="F69">
        <v>1075</v>
      </c>
      <c r="G69" s="7">
        <v>44430</v>
      </c>
      <c r="H69" s="3" t="s">
        <v>720</v>
      </c>
      <c r="I69" s="3">
        <f>VALUE(Transectos20[[#This Row],[Hora]])</f>
        <v>0.26874999999999999</v>
      </c>
      <c r="J69" s="1" t="s">
        <v>46</v>
      </c>
      <c r="K69">
        <v>0</v>
      </c>
      <c r="L69">
        <v>5</v>
      </c>
      <c r="M69">
        <v>2</v>
      </c>
      <c r="N69" s="1" t="s">
        <v>105</v>
      </c>
      <c r="O69" s="1" t="s">
        <v>202</v>
      </c>
      <c r="P69" s="1" t="s">
        <v>203</v>
      </c>
      <c r="Q69" s="1" t="s">
        <v>160</v>
      </c>
      <c r="R69" s="1" t="s">
        <v>107</v>
      </c>
      <c r="S69">
        <v>91.6</v>
      </c>
      <c r="T69" s="1" t="s">
        <v>106</v>
      </c>
      <c r="U69" s="1" t="s">
        <v>139</v>
      </c>
      <c r="V69">
        <v>15.1</v>
      </c>
      <c r="W69" s="1" t="s">
        <v>710</v>
      </c>
      <c r="X69" s="1" t="s">
        <v>603</v>
      </c>
      <c r="Y69">
        <v>1.5</v>
      </c>
      <c r="Z69" s="1" t="s">
        <v>607</v>
      </c>
      <c r="AA69" s="1" t="s">
        <v>134</v>
      </c>
      <c r="AB69" s="1" t="s">
        <v>721</v>
      </c>
      <c r="AC69" s="1" t="s">
        <v>607</v>
      </c>
      <c r="AD69" s="1" t="s">
        <v>607</v>
      </c>
      <c r="AE69" s="1" t="s">
        <v>607</v>
      </c>
      <c r="AF69" s="1" t="s">
        <v>134</v>
      </c>
      <c r="AG69" s="1" t="s">
        <v>181</v>
      </c>
      <c r="AH69" s="1" t="s">
        <v>54</v>
      </c>
      <c r="AI69" s="1" t="s">
        <v>403</v>
      </c>
      <c r="AJ69" s="1" t="s">
        <v>607</v>
      </c>
      <c r="AK69" s="1" t="s">
        <v>331</v>
      </c>
      <c r="AL69" s="1" t="s">
        <v>65</v>
      </c>
      <c r="AM69">
        <v>8</v>
      </c>
      <c r="AN69" s="1" t="s">
        <v>46</v>
      </c>
      <c r="AO69" s="1" t="s">
        <v>46</v>
      </c>
      <c r="AP69" s="1" t="s">
        <v>332</v>
      </c>
    </row>
    <row r="70" spans="1:42" x14ac:dyDescent="0.25">
      <c r="A70">
        <v>4</v>
      </c>
      <c r="B70">
        <v>5</v>
      </c>
      <c r="C70">
        <v>-96.366045999999997</v>
      </c>
      <c r="D70">
        <v>17.620581999999999</v>
      </c>
      <c r="E70">
        <v>1626.224731</v>
      </c>
      <c r="F70">
        <v>1396</v>
      </c>
      <c r="G70" s="7">
        <v>44128</v>
      </c>
      <c r="H70" s="3" t="s">
        <v>70</v>
      </c>
      <c r="I70" s="3" t="e">
        <f>VALUE(Transectos20[[#This Row],[Hora]])</f>
        <v>#VALUE!</v>
      </c>
      <c r="J70" s="1" t="s">
        <v>46</v>
      </c>
      <c r="K70">
        <v>0</v>
      </c>
      <c r="L70">
        <v>6</v>
      </c>
      <c r="M70">
        <v>2</v>
      </c>
      <c r="N70" s="1" t="s">
        <v>42</v>
      </c>
      <c r="O70" s="1" t="s">
        <v>76</v>
      </c>
      <c r="P70" s="1" t="s">
        <v>77</v>
      </c>
      <c r="Q70" s="1" t="s">
        <v>46</v>
      </c>
      <c r="R70" s="1" t="s">
        <v>46</v>
      </c>
      <c r="S70">
        <v>100</v>
      </c>
      <c r="T70" s="1" t="s">
        <v>84</v>
      </c>
      <c r="U70" s="1" t="s">
        <v>85</v>
      </c>
      <c r="V70">
        <v>19.8</v>
      </c>
      <c r="W70" s="1" t="s">
        <v>45</v>
      </c>
      <c r="X70" s="1" t="s">
        <v>45</v>
      </c>
      <c r="Y70">
        <v>0.4</v>
      </c>
      <c r="Z70" s="1" t="s">
        <v>84</v>
      </c>
      <c r="AA70" s="1" t="s">
        <v>45</v>
      </c>
      <c r="AB70" s="1" t="s">
        <v>64</v>
      </c>
      <c r="AC70" s="1" t="s">
        <v>86</v>
      </c>
      <c r="AD70" s="1" t="s">
        <v>87</v>
      </c>
      <c r="AE70" s="1" t="s">
        <v>88</v>
      </c>
      <c r="AF70" s="1" t="s">
        <v>46</v>
      </c>
      <c r="AG70" s="1" t="s">
        <v>46</v>
      </c>
      <c r="AH70" s="1" t="s">
        <v>73</v>
      </c>
      <c r="AI70" s="1" t="s">
        <v>68</v>
      </c>
      <c r="AJ70" s="1" t="s">
        <v>56</v>
      </c>
      <c r="AK70" s="1" t="s">
        <v>46</v>
      </c>
      <c r="AL70" s="1" t="s">
        <v>46</v>
      </c>
      <c r="AM70">
        <v>63</v>
      </c>
      <c r="AN70" s="1" t="s">
        <v>89</v>
      </c>
      <c r="AO70" s="1" t="s">
        <v>58</v>
      </c>
      <c r="AP70" s="1" t="s">
        <v>59</v>
      </c>
    </row>
    <row r="71" spans="1:42" x14ac:dyDescent="0.25">
      <c r="A71">
        <v>52</v>
      </c>
      <c r="B71">
        <v>53</v>
      </c>
      <c r="C71">
        <v>-96.366697000000002</v>
      </c>
      <c r="D71">
        <v>17.619330000000001</v>
      </c>
      <c r="E71">
        <v>1697.2633060000001</v>
      </c>
      <c r="F71">
        <v>59</v>
      </c>
      <c r="G71" s="7">
        <v>44270</v>
      </c>
      <c r="H71" s="3" t="s">
        <v>408</v>
      </c>
      <c r="I71" s="3">
        <f>VALUE(Transectos20[[#This Row],[Hora]])</f>
        <v>0.28680555600000002</v>
      </c>
      <c r="J71" s="1" t="s">
        <v>46</v>
      </c>
      <c r="K71">
        <v>0</v>
      </c>
      <c r="L71">
        <v>6</v>
      </c>
      <c r="M71">
        <v>2</v>
      </c>
      <c r="N71" s="1" t="s">
        <v>42</v>
      </c>
      <c r="O71" s="1" t="s">
        <v>76</v>
      </c>
      <c r="P71" s="1" t="s">
        <v>77</v>
      </c>
      <c r="Q71" s="1" t="s">
        <v>265</v>
      </c>
      <c r="R71" s="1" t="s">
        <v>157</v>
      </c>
      <c r="S71">
        <v>89.1</v>
      </c>
      <c r="T71" s="1" t="s">
        <v>229</v>
      </c>
      <c r="U71" s="1" t="s">
        <v>122</v>
      </c>
      <c r="V71">
        <v>14.5</v>
      </c>
      <c r="W71" s="1" t="s">
        <v>409</v>
      </c>
      <c r="X71" s="1" t="s">
        <v>410</v>
      </c>
      <c r="Y71">
        <v>0.5</v>
      </c>
      <c r="Z71" s="1" t="s">
        <v>63</v>
      </c>
      <c r="AA71" s="1" t="s">
        <v>169</v>
      </c>
      <c r="AB71" s="1" t="s">
        <v>411</v>
      </c>
      <c r="AC71" s="1" t="s">
        <v>122</v>
      </c>
      <c r="AD71" s="1" t="s">
        <v>412</v>
      </c>
      <c r="AE71" s="1" t="s">
        <v>63</v>
      </c>
      <c r="AF71" s="1" t="s">
        <v>169</v>
      </c>
      <c r="AG71" s="1" t="s">
        <v>376</v>
      </c>
      <c r="AH71" s="1" t="s">
        <v>402</v>
      </c>
      <c r="AI71" s="1" t="s">
        <v>347</v>
      </c>
      <c r="AJ71" s="1" t="s">
        <v>733</v>
      </c>
      <c r="AK71" s="1" t="s">
        <v>67</v>
      </c>
      <c r="AL71" s="1" t="s">
        <v>199</v>
      </c>
      <c r="AM71">
        <v>28</v>
      </c>
      <c r="AN71" s="1" t="s">
        <v>46</v>
      </c>
      <c r="AO71" s="1" t="s">
        <v>404</v>
      </c>
      <c r="AP71" s="1" t="s">
        <v>227</v>
      </c>
    </row>
    <row r="72" spans="1:42" x14ac:dyDescent="0.25">
      <c r="A72">
        <v>87</v>
      </c>
      <c r="B72">
        <v>88</v>
      </c>
      <c r="C72">
        <v>-96.366118999999998</v>
      </c>
      <c r="D72">
        <v>17.620173999999999</v>
      </c>
      <c r="E72">
        <v>1778.275635</v>
      </c>
      <c r="F72">
        <v>124</v>
      </c>
      <c r="G72" s="7">
        <v>44342</v>
      </c>
      <c r="H72" s="3" t="s">
        <v>567</v>
      </c>
      <c r="I72" s="3">
        <f>VALUE(Transectos20[[#This Row],[Hora]])</f>
        <v>0.282638889</v>
      </c>
      <c r="J72" s="1" t="s">
        <v>46</v>
      </c>
      <c r="K72">
        <v>0</v>
      </c>
      <c r="L72">
        <v>6</v>
      </c>
      <c r="M72">
        <v>2</v>
      </c>
      <c r="N72" s="1" t="s">
        <v>105</v>
      </c>
      <c r="O72" s="1" t="s">
        <v>420</v>
      </c>
      <c r="P72" s="1" t="s">
        <v>421</v>
      </c>
      <c r="Q72" s="1" t="s">
        <v>190</v>
      </c>
      <c r="R72" s="1" t="s">
        <v>509</v>
      </c>
      <c r="S72">
        <v>94.4</v>
      </c>
      <c r="T72" s="1" t="s">
        <v>190</v>
      </c>
      <c r="U72" s="1" t="s">
        <v>48</v>
      </c>
      <c r="V72">
        <v>15.6</v>
      </c>
      <c r="W72" s="1" t="s">
        <v>170</v>
      </c>
      <c r="X72" s="1" t="s">
        <v>171</v>
      </c>
      <c r="Y72">
        <v>0.3</v>
      </c>
      <c r="Z72" s="1" t="s">
        <v>63</v>
      </c>
      <c r="AA72" s="1" t="s">
        <v>134</v>
      </c>
      <c r="AB72" s="1" t="s">
        <v>63</v>
      </c>
      <c r="AC72" s="1" t="s">
        <v>63</v>
      </c>
      <c r="AD72" s="1" t="s">
        <v>63</v>
      </c>
      <c r="AE72" s="1" t="s">
        <v>63</v>
      </c>
      <c r="AF72" s="1" t="s">
        <v>134</v>
      </c>
      <c r="AG72" s="1" t="s">
        <v>78</v>
      </c>
      <c r="AH72" s="1" t="s">
        <v>54</v>
      </c>
      <c r="AI72" s="1" t="s">
        <v>494</v>
      </c>
      <c r="AJ72" s="1" t="s">
        <v>733</v>
      </c>
      <c r="AK72" s="1" t="s">
        <v>88</v>
      </c>
      <c r="AL72" s="1" t="s">
        <v>241</v>
      </c>
      <c r="AM72">
        <v>35</v>
      </c>
      <c r="AN72" s="1" t="s">
        <v>46</v>
      </c>
      <c r="AO72" s="1" t="s">
        <v>46</v>
      </c>
      <c r="AP72" s="1" t="s">
        <v>484</v>
      </c>
    </row>
    <row r="73" spans="1:42" x14ac:dyDescent="0.25">
      <c r="A73">
        <v>112</v>
      </c>
      <c r="B73">
        <v>113</v>
      </c>
      <c r="C73">
        <v>-96.365594999999999</v>
      </c>
      <c r="D73">
        <v>17.620923999999999</v>
      </c>
      <c r="E73">
        <v>1635.512817</v>
      </c>
      <c r="F73">
        <v>1045</v>
      </c>
      <c r="G73" s="7">
        <v>44426</v>
      </c>
      <c r="H73" s="3" t="s">
        <v>646</v>
      </c>
      <c r="I73" s="3">
        <f>VALUE(Transectos20[[#This Row],[Hora]])</f>
        <v>0.99930555600000004</v>
      </c>
      <c r="J73" s="1" t="s">
        <v>46</v>
      </c>
      <c r="K73">
        <v>0</v>
      </c>
      <c r="L73">
        <v>6</v>
      </c>
      <c r="M73">
        <v>2</v>
      </c>
      <c r="N73" s="1" t="s">
        <v>105</v>
      </c>
      <c r="O73" s="1" t="s">
        <v>647</v>
      </c>
      <c r="P73" s="1" t="s">
        <v>648</v>
      </c>
      <c r="Q73" s="1" t="s">
        <v>436</v>
      </c>
      <c r="R73" s="1" t="s">
        <v>101</v>
      </c>
      <c r="S73">
        <v>93</v>
      </c>
      <c r="T73" s="1" t="s">
        <v>197</v>
      </c>
      <c r="U73" s="1" t="s">
        <v>84</v>
      </c>
      <c r="V73">
        <v>17.899999999999999</v>
      </c>
      <c r="W73" s="1" t="s">
        <v>170</v>
      </c>
      <c r="X73" s="1" t="s">
        <v>497</v>
      </c>
      <c r="Y73">
        <v>1.2</v>
      </c>
      <c r="Z73" s="1" t="s">
        <v>607</v>
      </c>
      <c r="AA73" s="1" t="s">
        <v>525</v>
      </c>
      <c r="AB73" s="1" t="s">
        <v>607</v>
      </c>
      <c r="AC73" s="1" t="s">
        <v>607</v>
      </c>
      <c r="AD73" s="1" t="s">
        <v>607</v>
      </c>
      <c r="AE73" s="1" t="s">
        <v>607</v>
      </c>
      <c r="AF73" s="1" t="s">
        <v>525</v>
      </c>
      <c r="AG73" s="1" t="s">
        <v>436</v>
      </c>
      <c r="AH73" s="1" t="s">
        <v>54</v>
      </c>
      <c r="AI73" s="1" t="s">
        <v>403</v>
      </c>
      <c r="AJ73" s="1" t="s">
        <v>733</v>
      </c>
      <c r="AK73" s="1" t="s">
        <v>356</v>
      </c>
      <c r="AL73" s="1" t="s">
        <v>339</v>
      </c>
      <c r="AM73">
        <v>19</v>
      </c>
      <c r="AN73" s="1" t="s">
        <v>649</v>
      </c>
      <c r="AO73" s="1" t="s">
        <v>46</v>
      </c>
      <c r="AP73" s="1" t="s">
        <v>332</v>
      </c>
    </row>
    <row r="74" spans="1:42" x14ac:dyDescent="0.25">
      <c r="A74">
        <v>115</v>
      </c>
      <c r="B74">
        <v>116</v>
      </c>
      <c r="C74">
        <v>-96.365575000000007</v>
      </c>
      <c r="D74">
        <v>17.620975000000001</v>
      </c>
      <c r="E74">
        <v>1628.477783</v>
      </c>
      <c r="F74">
        <v>1051</v>
      </c>
      <c r="G74" s="7">
        <v>44427</v>
      </c>
      <c r="H74" s="3" t="s">
        <v>656</v>
      </c>
      <c r="I74" s="3">
        <f>VALUE(Transectos20[[#This Row],[Hora]])</f>
        <v>0.88819444400000003</v>
      </c>
      <c r="J74" s="1" t="s">
        <v>46</v>
      </c>
      <c r="K74">
        <v>0</v>
      </c>
      <c r="L74">
        <v>6</v>
      </c>
      <c r="M74">
        <v>2</v>
      </c>
      <c r="N74" s="1" t="s">
        <v>105</v>
      </c>
      <c r="O74" s="1" t="s">
        <v>195</v>
      </c>
      <c r="P74" s="1" t="s">
        <v>326</v>
      </c>
      <c r="Q74" s="1" t="s">
        <v>200</v>
      </c>
      <c r="R74" s="1" t="s">
        <v>524</v>
      </c>
      <c r="S74">
        <v>100</v>
      </c>
      <c r="T74" s="1" t="s">
        <v>458</v>
      </c>
      <c r="U74" s="1" t="s">
        <v>197</v>
      </c>
      <c r="V74">
        <v>24.82</v>
      </c>
      <c r="W74" s="1" t="s">
        <v>657</v>
      </c>
      <c r="X74" s="1" t="s">
        <v>658</v>
      </c>
      <c r="Y74">
        <v>0.6</v>
      </c>
      <c r="Z74" s="1" t="s">
        <v>607</v>
      </c>
      <c r="AA74" s="1" t="s">
        <v>528</v>
      </c>
      <c r="AB74" s="1" t="s">
        <v>659</v>
      </c>
      <c r="AC74" s="1" t="s">
        <v>607</v>
      </c>
      <c r="AD74" s="1" t="s">
        <v>607</v>
      </c>
      <c r="AE74" s="1" t="s">
        <v>607</v>
      </c>
      <c r="AF74" s="1" t="s">
        <v>528</v>
      </c>
      <c r="AG74" s="1" t="s">
        <v>660</v>
      </c>
      <c r="AH74" s="1" t="s">
        <v>54</v>
      </c>
      <c r="AI74" s="1" t="s">
        <v>494</v>
      </c>
      <c r="AJ74" s="1" t="s">
        <v>733</v>
      </c>
      <c r="AK74" s="1" t="s">
        <v>199</v>
      </c>
      <c r="AL74" s="1" t="s">
        <v>67</v>
      </c>
      <c r="AM74">
        <v>28</v>
      </c>
      <c r="AN74" s="1" t="s">
        <v>225</v>
      </c>
      <c r="AO74" s="1" t="s">
        <v>46</v>
      </c>
      <c r="AP74" s="1" t="s">
        <v>332</v>
      </c>
    </row>
    <row r="75" spans="1:42" x14ac:dyDescent="0.25">
      <c r="A75">
        <v>125</v>
      </c>
      <c r="B75">
        <v>126</v>
      </c>
      <c r="C75">
        <v>-96.365853999999999</v>
      </c>
      <c r="D75">
        <v>17.620601000000001</v>
      </c>
      <c r="E75">
        <v>1647.175293</v>
      </c>
      <c r="F75">
        <v>1064</v>
      </c>
      <c r="G75" s="7">
        <v>44429</v>
      </c>
      <c r="H75" s="3" t="s">
        <v>698</v>
      </c>
      <c r="I75" s="3">
        <f>VALUE(Transectos20[[#This Row],[Hora]])</f>
        <v>0.94513888899999998</v>
      </c>
      <c r="J75" s="1" t="s">
        <v>46</v>
      </c>
      <c r="K75">
        <v>0</v>
      </c>
      <c r="L75">
        <v>6</v>
      </c>
      <c r="M75">
        <v>2</v>
      </c>
      <c r="N75" s="1" t="s">
        <v>105</v>
      </c>
      <c r="O75" s="1" t="s">
        <v>699</v>
      </c>
      <c r="P75" s="1" t="s">
        <v>700</v>
      </c>
      <c r="Q75" s="1" t="s">
        <v>71</v>
      </c>
      <c r="R75" s="1" t="s">
        <v>151</v>
      </c>
      <c r="S75">
        <v>97</v>
      </c>
      <c r="T75" s="1" t="s">
        <v>197</v>
      </c>
      <c r="U75" s="1" t="s">
        <v>199</v>
      </c>
      <c r="V75">
        <v>18.2</v>
      </c>
      <c r="W75" s="1" t="s">
        <v>602</v>
      </c>
      <c r="X75" s="1" t="s">
        <v>603</v>
      </c>
      <c r="Y75">
        <v>1.1000000000000001</v>
      </c>
      <c r="Z75" s="1" t="s">
        <v>525</v>
      </c>
      <c r="AA75" s="1" t="s">
        <v>525</v>
      </c>
      <c r="AB75" s="1" t="s">
        <v>701</v>
      </c>
      <c r="AC75" s="1" t="s">
        <v>607</v>
      </c>
      <c r="AD75" s="1" t="s">
        <v>607</v>
      </c>
      <c r="AE75" s="1" t="s">
        <v>607</v>
      </c>
      <c r="AF75" s="1" t="s">
        <v>525</v>
      </c>
      <c r="AG75" s="1" t="s">
        <v>151</v>
      </c>
      <c r="AH75" s="1" t="s">
        <v>146</v>
      </c>
      <c r="AI75" s="1" t="s">
        <v>403</v>
      </c>
      <c r="AJ75" s="1" t="s">
        <v>733</v>
      </c>
      <c r="AK75" s="1" t="s">
        <v>51</v>
      </c>
      <c r="AL75" s="1" t="s">
        <v>348</v>
      </c>
      <c r="AM75">
        <v>13</v>
      </c>
      <c r="AN75" s="1" t="s">
        <v>225</v>
      </c>
      <c r="AO75" s="1" t="s">
        <v>46</v>
      </c>
      <c r="AP75" s="1" t="s">
        <v>332</v>
      </c>
    </row>
    <row r="76" spans="1:42" x14ac:dyDescent="0.25">
      <c r="A76">
        <v>137</v>
      </c>
      <c r="B76">
        <v>138</v>
      </c>
      <c r="C76">
        <v>-96.365613999999994</v>
      </c>
      <c r="D76">
        <v>17.621065999999999</v>
      </c>
      <c r="E76">
        <v>1625.011475</v>
      </c>
      <c r="F76">
        <v>1076</v>
      </c>
      <c r="G76" s="7">
        <v>44430</v>
      </c>
      <c r="H76" s="3" t="s">
        <v>722</v>
      </c>
      <c r="I76" s="3">
        <f>VALUE(Transectos20[[#This Row],[Hora]])</f>
        <v>0.272916667</v>
      </c>
      <c r="J76" s="1" t="s">
        <v>46</v>
      </c>
      <c r="K76">
        <v>0</v>
      </c>
      <c r="L76">
        <v>6</v>
      </c>
      <c r="M76">
        <v>2</v>
      </c>
      <c r="N76" s="1" t="s">
        <v>105</v>
      </c>
      <c r="O76" s="1" t="s">
        <v>119</v>
      </c>
      <c r="P76" s="1" t="s">
        <v>120</v>
      </c>
      <c r="Q76" s="1" t="s">
        <v>78</v>
      </c>
      <c r="R76" s="1" t="s">
        <v>78</v>
      </c>
      <c r="S76">
        <v>92.3</v>
      </c>
      <c r="T76" s="1" t="s">
        <v>204</v>
      </c>
      <c r="U76" s="1" t="s">
        <v>261</v>
      </c>
      <c r="V76">
        <v>16.5</v>
      </c>
      <c r="W76" s="1" t="s">
        <v>602</v>
      </c>
      <c r="X76" s="1" t="s">
        <v>603</v>
      </c>
      <c r="Y76">
        <v>1.5</v>
      </c>
      <c r="Z76" s="1" t="s">
        <v>607</v>
      </c>
      <c r="AA76" s="1" t="s">
        <v>134</v>
      </c>
      <c r="AB76" s="1" t="s">
        <v>607</v>
      </c>
      <c r="AC76" s="1" t="s">
        <v>607</v>
      </c>
      <c r="AD76" s="1" t="s">
        <v>607</v>
      </c>
      <c r="AE76" s="1" t="s">
        <v>607</v>
      </c>
      <c r="AF76" s="1" t="s">
        <v>134</v>
      </c>
      <c r="AG76" s="1" t="s">
        <v>106</v>
      </c>
      <c r="AH76" s="1" t="s">
        <v>54</v>
      </c>
      <c r="AI76" s="1" t="s">
        <v>494</v>
      </c>
      <c r="AJ76" s="1" t="s">
        <v>607</v>
      </c>
      <c r="AK76" s="1" t="s">
        <v>331</v>
      </c>
      <c r="AL76" s="1" t="s">
        <v>65</v>
      </c>
      <c r="AM76">
        <v>8</v>
      </c>
      <c r="AN76" s="1" t="s">
        <v>46</v>
      </c>
      <c r="AO76" s="1" t="s">
        <v>46</v>
      </c>
      <c r="AP76" s="1" t="s">
        <v>332</v>
      </c>
    </row>
    <row r="77" spans="1:42" x14ac:dyDescent="0.25">
      <c r="A77">
        <v>138</v>
      </c>
      <c r="B77">
        <v>139</v>
      </c>
      <c r="C77">
        <v>-96.365758</v>
      </c>
      <c r="D77">
        <v>17.620964000000001</v>
      </c>
      <c r="E77">
        <v>1625.1489260000001</v>
      </c>
      <c r="F77">
        <v>1077</v>
      </c>
      <c r="G77" s="7">
        <v>44430</v>
      </c>
      <c r="H77" s="3" t="s">
        <v>723</v>
      </c>
      <c r="I77" s="3">
        <f>VALUE(Transectos20[[#This Row],[Hora]])</f>
        <v>0.27708333299999999</v>
      </c>
      <c r="J77" s="1" t="s">
        <v>46</v>
      </c>
      <c r="K77">
        <v>0</v>
      </c>
      <c r="L77">
        <v>6</v>
      </c>
      <c r="M77">
        <v>2</v>
      </c>
      <c r="N77" s="1" t="s">
        <v>105</v>
      </c>
      <c r="O77" s="1" t="s">
        <v>195</v>
      </c>
      <c r="P77" s="1" t="s">
        <v>196</v>
      </c>
      <c r="Q77" s="1" t="s">
        <v>152</v>
      </c>
      <c r="R77" s="1" t="s">
        <v>152</v>
      </c>
      <c r="S77">
        <v>85.5</v>
      </c>
      <c r="T77" s="1" t="s">
        <v>152</v>
      </c>
      <c r="U77" s="1" t="s">
        <v>361</v>
      </c>
      <c r="V77">
        <v>16.399999999999999</v>
      </c>
      <c r="W77" s="1" t="s">
        <v>602</v>
      </c>
      <c r="X77" s="1" t="s">
        <v>603</v>
      </c>
      <c r="Y77">
        <v>1.5</v>
      </c>
      <c r="Z77" s="1" t="s">
        <v>607</v>
      </c>
      <c r="AA77" s="1" t="s">
        <v>134</v>
      </c>
      <c r="AB77" s="1" t="s">
        <v>724</v>
      </c>
      <c r="AC77" s="1" t="s">
        <v>607</v>
      </c>
      <c r="AD77" s="1" t="s">
        <v>607</v>
      </c>
      <c r="AE77" s="1" t="s">
        <v>607</v>
      </c>
      <c r="AF77" s="1" t="s">
        <v>134</v>
      </c>
      <c r="AG77" s="1" t="s">
        <v>106</v>
      </c>
      <c r="AH77" s="1" t="s">
        <v>146</v>
      </c>
      <c r="AI77" s="1" t="s">
        <v>494</v>
      </c>
      <c r="AJ77" s="1" t="s">
        <v>607</v>
      </c>
      <c r="AK77" s="1" t="s">
        <v>331</v>
      </c>
      <c r="AL77" s="1" t="s">
        <v>65</v>
      </c>
      <c r="AM77">
        <v>8</v>
      </c>
      <c r="AN77" s="1" t="s">
        <v>46</v>
      </c>
      <c r="AO77" s="1" t="s">
        <v>46</v>
      </c>
      <c r="AP77" s="1" t="s">
        <v>332</v>
      </c>
    </row>
    <row r="78" spans="1:42" x14ac:dyDescent="0.25">
      <c r="A78">
        <v>33</v>
      </c>
      <c r="B78">
        <v>34</v>
      </c>
      <c r="C78">
        <v>-96.367495000000005</v>
      </c>
      <c r="D78">
        <v>17.618078000000001</v>
      </c>
      <c r="E78">
        <v>1685.9760739999999</v>
      </c>
      <c r="F78">
        <v>42</v>
      </c>
      <c r="G78" s="7">
        <v>44183</v>
      </c>
      <c r="H78" s="3" t="s">
        <v>282</v>
      </c>
      <c r="I78" s="3">
        <f>VALUE(Transectos20[[#This Row],[Hora]])</f>
        <v>0.95972222200000001</v>
      </c>
      <c r="J78" s="1" t="s">
        <v>283</v>
      </c>
      <c r="K78">
        <v>2</v>
      </c>
      <c r="L78">
        <v>7</v>
      </c>
      <c r="M78">
        <v>2</v>
      </c>
      <c r="N78" s="1" t="s">
        <v>105</v>
      </c>
      <c r="O78" s="1" t="s">
        <v>253</v>
      </c>
      <c r="P78" s="1" t="s">
        <v>254</v>
      </c>
      <c r="Q78" s="1" t="s">
        <v>49</v>
      </c>
      <c r="R78" s="1" t="s">
        <v>284</v>
      </c>
      <c r="S78">
        <v>95.1</v>
      </c>
      <c r="T78" s="1" t="s">
        <v>115</v>
      </c>
      <c r="U78" s="1" t="s">
        <v>221</v>
      </c>
      <c r="V78">
        <v>13.4</v>
      </c>
      <c r="W78" s="1" t="s">
        <v>285</v>
      </c>
      <c r="X78" s="1" t="s">
        <v>286</v>
      </c>
      <c r="Y78">
        <v>0</v>
      </c>
      <c r="Z78" s="1" t="s">
        <v>63</v>
      </c>
      <c r="AA78" s="1" t="s">
        <v>245</v>
      </c>
      <c r="AB78" s="1" t="s">
        <v>287</v>
      </c>
      <c r="AC78" s="1" t="s">
        <v>63</v>
      </c>
      <c r="AD78" s="1" t="s">
        <v>63</v>
      </c>
      <c r="AE78" s="1" t="s">
        <v>63</v>
      </c>
      <c r="AF78" s="1" t="s">
        <v>245</v>
      </c>
      <c r="AG78" s="1" t="s">
        <v>284</v>
      </c>
      <c r="AH78" s="1" t="s">
        <v>54</v>
      </c>
      <c r="AI78" s="1" t="s">
        <v>82</v>
      </c>
      <c r="AJ78" s="1" t="s">
        <v>733</v>
      </c>
      <c r="AK78" s="1" t="s">
        <v>288</v>
      </c>
      <c r="AL78" s="1" t="s">
        <v>200</v>
      </c>
      <c r="AM78">
        <v>61</v>
      </c>
      <c r="AN78" s="1" t="s">
        <v>46</v>
      </c>
      <c r="AO78" s="1" t="s">
        <v>58</v>
      </c>
      <c r="AP78" s="1" t="s">
        <v>227</v>
      </c>
    </row>
    <row r="79" spans="1:42" x14ac:dyDescent="0.25">
      <c r="A79">
        <v>75</v>
      </c>
      <c r="B79">
        <v>76</v>
      </c>
      <c r="C79">
        <v>-96.366780000000006</v>
      </c>
      <c r="D79">
        <v>17.618739000000001</v>
      </c>
      <c r="E79">
        <v>1636.0354</v>
      </c>
      <c r="F79">
        <v>108</v>
      </c>
      <c r="G79" s="7">
        <v>44338</v>
      </c>
      <c r="H79" s="3" t="s">
        <v>519</v>
      </c>
      <c r="I79" s="3">
        <f>VALUE(Transectos20[[#This Row],[Hora]])</f>
        <v>0.98124999999999996</v>
      </c>
      <c r="J79" s="1" t="s">
        <v>520</v>
      </c>
      <c r="K79">
        <v>2</v>
      </c>
      <c r="L79">
        <v>7</v>
      </c>
      <c r="M79">
        <v>2</v>
      </c>
      <c r="N79" s="1" t="s">
        <v>42</v>
      </c>
      <c r="O79" s="1" t="s">
        <v>43</v>
      </c>
      <c r="P79" s="1" t="s">
        <v>44</v>
      </c>
      <c r="Q79" s="1" t="s">
        <v>151</v>
      </c>
      <c r="R79" s="1" t="s">
        <v>71</v>
      </c>
      <c r="S79">
        <v>95.3</v>
      </c>
      <c r="T79" s="1" t="s">
        <v>72</v>
      </c>
      <c r="U79" s="1" t="s">
        <v>71</v>
      </c>
      <c r="V79">
        <v>18.7</v>
      </c>
      <c r="W79" s="1" t="s">
        <v>212</v>
      </c>
      <c r="X79" s="1" t="s">
        <v>521</v>
      </c>
      <c r="Y79">
        <v>0</v>
      </c>
      <c r="Z79" s="1" t="s">
        <v>63</v>
      </c>
      <c r="AA79" s="1" t="s">
        <v>167</v>
      </c>
      <c r="AB79" s="1" t="s">
        <v>53</v>
      </c>
      <c r="AC79" s="1" t="s">
        <v>348</v>
      </c>
      <c r="AD79" s="1" t="s">
        <v>483</v>
      </c>
      <c r="AE79" s="1" t="s">
        <v>63</v>
      </c>
      <c r="AF79" s="1" t="s">
        <v>167</v>
      </c>
      <c r="AG79" s="1" t="s">
        <v>183</v>
      </c>
      <c r="AH79" s="1" t="s">
        <v>146</v>
      </c>
      <c r="AI79" s="1" t="s">
        <v>403</v>
      </c>
      <c r="AJ79" s="1" t="s">
        <v>733</v>
      </c>
      <c r="AK79" s="1" t="s">
        <v>62</v>
      </c>
      <c r="AL79" s="1" t="s">
        <v>339</v>
      </c>
      <c r="AM79">
        <v>20</v>
      </c>
      <c r="AN79" s="1" t="s">
        <v>46</v>
      </c>
      <c r="AO79" s="1" t="s">
        <v>522</v>
      </c>
      <c r="AP79" s="1" t="s">
        <v>484</v>
      </c>
    </row>
    <row r="80" spans="1:42" x14ac:dyDescent="0.25">
      <c r="A80">
        <v>82</v>
      </c>
      <c r="B80">
        <v>83</v>
      </c>
      <c r="C80">
        <v>-96.367089000000007</v>
      </c>
      <c r="D80">
        <v>17.618441000000001</v>
      </c>
      <c r="E80">
        <v>1660.0029300000001</v>
      </c>
      <c r="F80">
        <v>119</v>
      </c>
      <c r="G80" s="7">
        <v>44341</v>
      </c>
      <c r="H80" s="3" t="s">
        <v>553</v>
      </c>
      <c r="I80" s="3">
        <f>VALUE(Transectos20[[#This Row],[Hora]])</f>
        <v>0.289583333</v>
      </c>
      <c r="J80" s="1" t="s">
        <v>46</v>
      </c>
      <c r="K80">
        <v>0</v>
      </c>
      <c r="L80">
        <v>7</v>
      </c>
      <c r="M80">
        <v>2</v>
      </c>
      <c r="N80" s="1" t="s">
        <v>105</v>
      </c>
      <c r="O80" s="1" t="s">
        <v>202</v>
      </c>
      <c r="P80" s="1" t="s">
        <v>203</v>
      </c>
      <c r="Q80" s="1" t="s">
        <v>169</v>
      </c>
      <c r="R80" s="1" t="s">
        <v>78</v>
      </c>
      <c r="S80">
        <v>95.8</v>
      </c>
      <c r="T80" s="1" t="s">
        <v>184</v>
      </c>
      <c r="U80" s="1" t="s">
        <v>106</v>
      </c>
      <c r="V80">
        <v>16.899999999999999</v>
      </c>
      <c r="W80" s="1" t="s">
        <v>550</v>
      </c>
      <c r="X80" s="1" t="s">
        <v>554</v>
      </c>
      <c r="Y80">
        <v>0</v>
      </c>
      <c r="Z80" s="1" t="s">
        <v>63</v>
      </c>
      <c r="AA80" s="1" t="s">
        <v>71</v>
      </c>
      <c r="AB80" s="1" t="s">
        <v>296</v>
      </c>
      <c r="AC80" s="1" t="s">
        <v>63</v>
      </c>
      <c r="AD80" s="1" t="s">
        <v>63</v>
      </c>
      <c r="AE80" s="1" t="s">
        <v>63</v>
      </c>
      <c r="AF80" s="1" t="s">
        <v>71</v>
      </c>
      <c r="AG80" s="1" t="s">
        <v>132</v>
      </c>
      <c r="AH80" s="1" t="s">
        <v>146</v>
      </c>
      <c r="AI80" s="1" t="s">
        <v>403</v>
      </c>
      <c r="AJ80" s="1" t="s">
        <v>733</v>
      </c>
      <c r="AK80" s="1" t="s">
        <v>62</v>
      </c>
      <c r="AL80" s="1" t="s">
        <v>224</v>
      </c>
      <c r="AM80">
        <v>37</v>
      </c>
      <c r="AN80" s="1" t="s">
        <v>46</v>
      </c>
      <c r="AO80" s="1" t="s">
        <v>46</v>
      </c>
      <c r="AP80" s="1" t="s">
        <v>484</v>
      </c>
    </row>
    <row r="81" spans="1:42" x14ac:dyDescent="0.25">
      <c r="A81">
        <v>83</v>
      </c>
      <c r="B81">
        <v>84</v>
      </c>
      <c r="C81">
        <v>-96.366902999999994</v>
      </c>
      <c r="D81">
        <v>17.618694000000001</v>
      </c>
      <c r="E81">
        <v>1648.943726</v>
      </c>
      <c r="F81">
        <v>120</v>
      </c>
      <c r="G81" s="7">
        <v>44341</v>
      </c>
      <c r="H81" s="3" t="s">
        <v>555</v>
      </c>
      <c r="I81" s="3">
        <f>VALUE(Transectos20[[#This Row],[Hora]])</f>
        <v>0.29652777800000002</v>
      </c>
      <c r="J81" s="1" t="s">
        <v>46</v>
      </c>
      <c r="K81">
        <v>0</v>
      </c>
      <c r="L81">
        <v>7</v>
      </c>
      <c r="M81">
        <v>2</v>
      </c>
      <c r="N81" s="1" t="s">
        <v>105</v>
      </c>
      <c r="O81" s="1" t="s">
        <v>420</v>
      </c>
      <c r="P81" s="1" t="s">
        <v>421</v>
      </c>
      <c r="Q81" s="1" t="s">
        <v>169</v>
      </c>
      <c r="R81" s="1" t="s">
        <v>78</v>
      </c>
      <c r="S81">
        <v>95.8</v>
      </c>
      <c r="T81" s="1" t="s">
        <v>184</v>
      </c>
      <c r="U81" s="1" t="s">
        <v>106</v>
      </c>
      <c r="V81">
        <v>16.899999999999999</v>
      </c>
      <c r="W81" s="1" t="s">
        <v>550</v>
      </c>
      <c r="X81" s="1" t="s">
        <v>554</v>
      </c>
      <c r="Y81">
        <v>0</v>
      </c>
      <c r="Z81" s="1" t="s">
        <v>63</v>
      </c>
      <c r="AA81" s="1" t="s">
        <v>71</v>
      </c>
      <c r="AB81" s="1" t="s">
        <v>556</v>
      </c>
      <c r="AC81" s="1" t="s">
        <v>63</v>
      </c>
      <c r="AD81" s="1" t="s">
        <v>63</v>
      </c>
      <c r="AE81" s="1" t="s">
        <v>63</v>
      </c>
      <c r="AF81" s="1" t="s">
        <v>71</v>
      </c>
      <c r="AG81" s="1" t="s">
        <v>132</v>
      </c>
      <c r="AH81" s="1" t="s">
        <v>54</v>
      </c>
      <c r="AI81" s="1" t="s">
        <v>494</v>
      </c>
      <c r="AJ81" s="1" t="s">
        <v>733</v>
      </c>
      <c r="AK81" s="1" t="s">
        <v>62</v>
      </c>
      <c r="AL81" s="1" t="s">
        <v>224</v>
      </c>
      <c r="AM81">
        <v>37</v>
      </c>
      <c r="AN81" s="1" t="s">
        <v>46</v>
      </c>
      <c r="AO81" s="1" t="s">
        <v>46</v>
      </c>
      <c r="AP81" s="1" t="s">
        <v>484</v>
      </c>
    </row>
    <row r="82" spans="1:42" x14ac:dyDescent="0.25">
      <c r="A82">
        <v>93</v>
      </c>
      <c r="B82">
        <v>94</v>
      </c>
      <c r="C82">
        <v>-96.367592999999999</v>
      </c>
      <c r="D82">
        <v>17.617961999999999</v>
      </c>
      <c r="E82">
        <v>1715.34375</v>
      </c>
      <c r="F82">
        <v>131</v>
      </c>
      <c r="G82" s="7">
        <v>44342</v>
      </c>
      <c r="H82" s="3" t="s">
        <v>585</v>
      </c>
      <c r="I82" s="3">
        <f>VALUE(Transectos20[[#This Row],[Hora]])</f>
        <v>0.95902777800000005</v>
      </c>
      <c r="J82" s="1" t="s">
        <v>46</v>
      </c>
      <c r="K82">
        <v>0</v>
      </c>
      <c r="L82">
        <v>7</v>
      </c>
      <c r="M82">
        <v>2</v>
      </c>
      <c r="N82" s="1" t="s">
        <v>105</v>
      </c>
      <c r="O82" s="1" t="s">
        <v>119</v>
      </c>
      <c r="P82" s="1" t="s">
        <v>120</v>
      </c>
      <c r="Q82" s="1" t="s">
        <v>199</v>
      </c>
      <c r="R82" s="1" t="s">
        <v>169</v>
      </c>
      <c r="S82">
        <v>100</v>
      </c>
      <c r="T82" s="1" t="s">
        <v>436</v>
      </c>
      <c r="U82" s="1" t="s">
        <v>183</v>
      </c>
      <c r="V82">
        <v>17.899999999999999</v>
      </c>
      <c r="W82" s="1" t="s">
        <v>586</v>
      </c>
      <c r="X82" s="1" t="s">
        <v>583</v>
      </c>
      <c r="Y82">
        <v>0.3</v>
      </c>
      <c r="Z82" s="1" t="s">
        <v>63</v>
      </c>
      <c r="AA82" s="1" t="s">
        <v>129</v>
      </c>
      <c r="AB82" s="1" t="s">
        <v>587</v>
      </c>
      <c r="AC82" s="1" t="s">
        <v>63</v>
      </c>
      <c r="AD82" s="1" t="s">
        <v>63</v>
      </c>
      <c r="AE82" s="1" t="s">
        <v>63</v>
      </c>
      <c r="AF82" s="1" t="s">
        <v>129</v>
      </c>
      <c r="AG82" s="1" t="s">
        <v>152</v>
      </c>
      <c r="AH82" s="1" t="s">
        <v>146</v>
      </c>
      <c r="AI82" s="1" t="s">
        <v>494</v>
      </c>
      <c r="AJ82" s="1" t="s">
        <v>733</v>
      </c>
      <c r="AK82" s="1" t="s">
        <v>199</v>
      </c>
      <c r="AL82" s="1" t="s">
        <v>339</v>
      </c>
      <c r="AM82">
        <v>26</v>
      </c>
      <c r="AN82" s="1" t="s">
        <v>46</v>
      </c>
      <c r="AO82" s="1" t="s">
        <v>46</v>
      </c>
      <c r="AP82" s="1" t="s">
        <v>484</v>
      </c>
    </row>
    <row r="83" spans="1:42" x14ac:dyDescent="0.25">
      <c r="A83">
        <v>124</v>
      </c>
      <c r="B83">
        <v>125</v>
      </c>
      <c r="C83">
        <v>-96.367604</v>
      </c>
      <c r="D83">
        <v>17.617992000000001</v>
      </c>
      <c r="E83">
        <v>1634.669312</v>
      </c>
      <c r="F83">
        <v>1063</v>
      </c>
      <c r="G83" s="7">
        <v>44429</v>
      </c>
      <c r="H83" s="3" t="s">
        <v>695</v>
      </c>
      <c r="I83" s="3">
        <f>VALUE(Transectos20[[#This Row],[Hora]])</f>
        <v>0.9375</v>
      </c>
      <c r="J83" s="1" t="s">
        <v>46</v>
      </c>
      <c r="K83">
        <v>0</v>
      </c>
      <c r="L83">
        <v>7</v>
      </c>
      <c r="M83">
        <v>2</v>
      </c>
      <c r="N83" s="1" t="s">
        <v>42</v>
      </c>
      <c r="O83" s="1" t="s">
        <v>43</v>
      </c>
      <c r="P83" s="1" t="s">
        <v>44</v>
      </c>
      <c r="Q83" s="1" t="s">
        <v>71</v>
      </c>
      <c r="R83" s="1" t="s">
        <v>71</v>
      </c>
      <c r="S83">
        <v>97.7</v>
      </c>
      <c r="T83" s="1" t="s">
        <v>130</v>
      </c>
      <c r="U83" s="1" t="s">
        <v>199</v>
      </c>
      <c r="V83">
        <v>18.2</v>
      </c>
      <c r="W83" s="1" t="s">
        <v>133</v>
      </c>
      <c r="X83" s="1" t="s">
        <v>696</v>
      </c>
      <c r="Y83">
        <v>1.1000000000000001</v>
      </c>
      <c r="Z83" s="1" t="s">
        <v>607</v>
      </c>
      <c r="AA83" s="1" t="s">
        <v>607</v>
      </c>
      <c r="AB83" s="1" t="s">
        <v>457</v>
      </c>
      <c r="AC83" s="1" t="s">
        <v>697</v>
      </c>
      <c r="AD83" s="1" t="s">
        <v>607</v>
      </c>
      <c r="AE83" s="1" t="s">
        <v>607</v>
      </c>
      <c r="AF83" s="1" t="s">
        <v>436</v>
      </c>
      <c r="AG83" s="1" t="s">
        <v>71</v>
      </c>
      <c r="AH83" s="1" t="s">
        <v>146</v>
      </c>
      <c r="AI83" s="1" t="s">
        <v>494</v>
      </c>
      <c r="AJ83" s="1" t="s">
        <v>733</v>
      </c>
      <c r="AK83" s="1" t="s">
        <v>51</v>
      </c>
      <c r="AL83" s="1" t="s">
        <v>348</v>
      </c>
      <c r="AM83">
        <v>13</v>
      </c>
      <c r="AN83" s="1" t="s">
        <v>46</v>
      </c>
      <c r="AO83" s="1" t="s">
        <v>46</v>
      </c>
      <c r="AP83" s="1" t="s">
        <v>332</v>
      </c>
    </row>
    <row r="84" spans="1:42" x14ac:dyDescent="0.25">
      <c r="A84">
        <v>11</v>
      </c>
      <c r="B84">
        <v>12</v>
      </c>
      <c r="C84">
        <v>-96.367897999999997</v>
      </c>
      <c r="D84">
        <v>17.615741</v>
      </c>
      <c r="E84">
        <v>1647.1748050000001</v>
      </c>
      <c r="F84">
        <v>502</v>
      </c>
      <c r="G84" s="7">
        <v>44131</v>
      </c>
      <c r="H84" s="3" t="s">
        <v>128</v>
      </c>
      <c r="I84" s="3">
        <f>VALUE(Transectos20[[#This Row],[Hora]])</f>
        <v>0.96041666699999995</v>
      </c>
      <c r="J84" s="1" t="s">
        <v>46</v>
      </c>
      <c r="K84">
        <v>0</v>
      </c>
      <c r="L84">
        <v>8</v>
      </c>
      <c r="M84">
        <v>2</v>
      </c>
      <c r="N84" s="1" t="s">
        <v>42</v>
      </c>
      <c r="O84" s="1" t="s">
        <v>43</v>
      </c>
      <c r="P84" s="1" t="s">
        <v>44</v>
      </c>
      <c r="Q84" s="1" t="s">
        <v>129</v>
      </c>
      <c r="R84" s="1" t="s">
        <v>130</v>
      </c>
      <c r="S84">
        <v>84.7</v>
      </c>
      <c r="T84" s="1" t="s">
        <v>131</v>
      </c>
      <c r="U84" s="1" t="s">
        <v>132</v>
      </c>
      <c r="V84">
        <v>17.2</v>
      </c>
      <c r="W84" s="1" t="s">
        <v>133</v>
      </c>
      <c r="X84" s="1" t="s">
        <v>46</v>
      </c>
      <c r="Y84">
        <v>0</v>
      </c>
      <c r="Z84" s="1" t="s">
        <v>134</v>
      </c>
      <c r="AA84" s="1" t="s">
        <v>46</v>
      </c>
      <c r="AB84" s="1" t="s">
        <v>46</v>
      </c>
      <c r="AC84" s="1" t="s">
        <v>46</v>
      </c>
      <c r="AD84" s="1" t="s">
        <v>46</v>
      </c>
      <c r="AE84" s="1" t="s">
        <v>46</v>
      </c>
      <c r="AF84" s="1" t="s">
        <v>135</v>
      </c>
      <c r="AG84" s="1" t="s">
        <v>45</v>
      </c>
      <c r="AH84" s="1" t="s">
        <v>54</v>
      </c>
      <c r="AI84" s="1" t="s">
        <v>82</v>
      </c>
      <c r="AJ84" s="1" t="s">
        <v>733</v>
      </c>
      <c r="AK84" s="1" t="s">
        <v>88</v>
      </c>
      <c r="AL84" s="1" t="s">
        <v>93</v>
      </c>
      <c r="AM84">
        <v>22</v>
      </c>
      <c r="AN84" s="1" t="s">
        <v>136</v>
      </c>
      <c r="AO84" s="1" t="s">
        <v>103</v>
      </c>
      <c r="AP84" s="1" t="s">
        <v>59</v>
      </c>
    </row>
    <row r="85" spans="1:42" x14ac:dyDescent="0.25">
      <c r="A85">
        <v>49</v>
      </c>
      <c r="B85">
        <v>50</v>
      </c>
      <c r="C85">
        <v>-96.368041000000005</v>
      </c>
      <c r="D85">
        <v>17.616066</v>
      </c>
      <c r="E85">
        <v>1736.4453120000001</v>
      </c>
      <c r="F85">
        <v>56</v>
      </c>
      <c r="G85" s="7">
        <v>44267</v>
      </c>
      <c r="H85" s="3" t="s">
        <v>389</v>
      </c>
      <c r="I85" s="3">
        <f>VALUE(Transectos20[[#This Row],[Hora]])</f>
        <v>8.3333330000000001E-3</v>
      </c>
      <c r="J85" s="1" t="s">
        <v>46</v>
      </c>
      <c r="K85">
        <v>0</v>
      </c>
      <c r="L85">
        <v>8</v>
      </c>
      <c r="M85">
        <v>2</v>
      </c>
      <c r="N85" s="1" t="s">
        <v>42</v>
      </c>
      <c r="O85" s="1" t="s">
        <v>43</v>
      </c>
      <c r="P85" s="1" t="s">
        <v>44</v>
      </c>
      <c r="Q85" s="1" t="s">
        <v>361</v>
      </c>
      <c r="R85" s="1" t="s">
        <v>181</v>
      </c>
      <c r="S85">
        <v>95.6</v>
      </c>
      <c r="T85" s="1" t="s">
        <v>262</v>
      </c>
      <c r="U85" s="1" t="s">
        <v>47</v>
      </c>
      <c r="V85">
        <v>14.8</v>
      </c>
      <c r="W85" s="1" t="s">
        <v>390</v>
      </c>
      <c r="X85" s="1" t="s">
        <v>391</v>
      </c>
      <c r="Y85">
        <v>0.3</v>
      </c>
      <c r="Z85" s="1" t="s">
        <v>63</v>
      </c>
      <c r="AA85" s="1" t="s">
        <v>107</v>
      </c>
      <c r="AB85" s="1" t="s">
        <v>392</v>
      </c>
      <c r="AC85" s="1" t="s">
        <v>393</v>
      </c>
      <c r="AD85" s="1" t="s">
        <v>394</v>
      </c>
      <c r="AE85" s="1" t="s">
        <v>63</v>
      </c>
      <c r="AF85" s="1" t="s">
        <v>107</v>
      </c>
      <c r="AG85" s="1" t="s">
        <v>48</v>
      </c>
      <c r="AH85" s="1" t="s">
        <v>146</v>
      </c>
      <c r="AI85" s="1" t="s">
        <v>347</v>
      </c>
      <c r="AJ85" s="1" t="s">
        <v>733</v>
      </c>
      <c r="AK85" s="1" t="s">
        <v>364</v>
      </c>
      <c r="AL85" s="1" t="s">
        <v>241</v>
      </c>
      <c r="AM85">
        <v>43</v>
      </c>
      <c r="AN85" s="1" t="s">
        <v>46</v>
      </c>
      <c r="AO85" s="1" t="s">
        <v>58</v>
      </c>
      <c r="AP85" s="1" t="s">
        <v>227</v>
      </c>
    </row>
    <row r="86" spans="1:42" x14ac:dyDescent="0.25">
      <c r="A86">
        <v>74</v>
      </c>
      <c r="B86">
        <v>75</v>
      </c>
      <c r="C86">
        <v>-96.368358000000001</v>
      </c>
      <c r="D86">
        <v>17.616479000000002</v>
      </c>
      <c r="E86">
        <v>2141.2651369999999</v>
      </c>
      <c r="F86">
        <v>107</v>
      </c>
      <c r="G86" s="7">
        <v>44338</v>
      </c>
      <c r="H86" s="3" t="s">
        <v>510</v>
      </c>
      <c r="I86" s="3">
        <f>VALUE(Transectos20[[#This Row],[Hora]])</f>
        <v>0.26041666699999999</v>
      </c>
      <c r="J86" s="1" t="s">
        <v>511</v>
      </c>
      <c r="K86">
        <v>2</v>
      </c>
      <c r="L86">
        <v>8</v>
      </c>
      <c r="M86">
        <v>2</v>
      </c>
      <c r="N86" s="1" t="s">
        <v>42</v>
      </c>
      <c r="O86" s="1" t="s">
        <v>512</v>
      </c>
      <c r="P86" s="1" t="s">
        <v>513</v>
      </c>
      <c r="Q86" s="1" t="s">
        <v>116</v>
      </c>
      <c r="R86" s="1" t="s">
        <v>191</v>
      </c>
      <c r="S86">
        <v>83.9</v>
      </c>
      <c r="T86" s="1" t="s">
        <v>48</v>
      </c>
      <c r="U86" s="1" t="s">
        <v>237</v>
      </c>
      <c r="V86">
        <v>13</v>
      </c>
      <c r="W86" s="1" t="s">
        <v>514</v>
      </c>
      <c r="X86" s="1" t="s">
        <v>515</v>
      </c>
      <c r="Y86">
        <v>0.4</v>
      </c>
      <c r="Z86" s="1" t="s">
        <v>63</v>
      </c>
      <c r="AA86" s="1" t="s">
        <v>509</v>
      </c>
      <c r="AB86" s="1" t="s">
        <v>516</v>
      </c>
      <c r="AC86" s="1" t="s">
        <v>279</v>
      </c>
      <c r="AD86" s="1" t="s">
        <v>517</v>
      </c>
      <c r="AE86" s="1" t="s">
        <v>63</v>
      </c>
      <c r="AF86" s="1" t="s">
        <v>509</v>
      </c>
      <c r="AG86" s="1" t="s">
        <v>157</v>
      </c>
      <c r="AH86" s="1" t="s">
        <v>54</v>
      </c>
      <c r="AI86" s="1" t="s">
        <v>403</v>
      </c>
      <c r="AJ86" s="1" t="s">
        <v>733</v>
      </c>
      <c r="AK86" s="1" t="s">
        <v>356</v>
      </c>
      <c r="AL86" s="1" t="s">
        <v>356</v>
      </c>
      <c r="AM86">
        <v>22</v>
      </c>
      <c r="AN86" s="1" t="s">
        <v>46</v>
      </c>
      <c r="AO86" s="1" t="s">
        <v>518</v>
      </c>
      <c r="AP86" s="1" t="s">
        <v>484</v>
      </c>
    </row>
    <row r="87" spans="1:42" x14ac:dyDescent="0.25">
      <c r="A87">
        <v>81</v>
      </c>
      <c r="B87">
        <v>82</v>
      </c>
      <c r="C87">
        <v>-96.368288000000007</v>
      </c>
      <c r="D87">
        <v>17.61713</v>
      </c>
      <c r="E87">
        <v>1728.0375979999999</v>
      </c>
      <c r="F87">
        <v>118</v>
      </c>
      <c r="G87" s="7">
        <v>44341</v>
      </c>
      <c r="H87" s="3" t="s">
        <v>549</v>
      </c>
      <c r="I87" s="3">
        <f>VALUE(Transectos20[[#This Row],[Hora]])</f>
        <v>0.279861111</v>
      </c>
      <c r="J87" s="1" t="s">
        <v>46</v>
      </c>
      <c r="K87">
        <v>0</v>
      </c>
      <c r="L87">
        <v>8</v>
      </c>
      <c r="M87">
        <v>2</v>
      </c>
      <c r="N87" s="1" t="s">
        <v>105</v>
      </c>
      <c r="O87" s="1" t="s">
        <v>202</v>
      </c>
      <c r="P87" s="1" t="s">
        <v>203</v>
      </c>
      <c r="Q87" s="1" t="s">
        <v>161</v>
      </c>
      <c r="R87" s="1" t="s">
        <v>190</v>
      </c>
      <c r="S87">
        <v>96.8</v>
      </c>
      <c r="T87" s="1" t="s">
        <v>78</v>
      </c>
      <c r="U87" s="1" t="s">
        <v>107</v>
      </c>
      <c r="V87">
        <v>16.399999999999999</v>
      </c>
      <c r="W87" s="1" t="s">
        <v>550</v>
      </c>
      <c r="X87" s="1" t="s">
        <v>551</v>
      </c>
      <c r="Y87">
        <v>0.3</v>
      </c>
      <c r="Z87" s="1" t="s">
        <v>63</v>
      </c>
      <c r="AA87" s="1" t="s">
        <v>183</v>
      </c>
      <c r="AB87" s="1" t="s">
        <v>552</v>
      </c>
      <c r="AC87" s="1" t="s">
        <v>63</v>
      </c>
      <c r="AD87" s="1" t="s">
        <v>63</v>
      </c>
      <c r="AE87" s="1" t="s">
        <v>63</v>
      </c>
      <c r="AF87" s="1" t="s">
        <v>183</v>
      </c>
      <c r="AG87" s="1" t="s">
        <v>106</v>
      </c>
      <c r="AH87" s="1" t="s">
        <v>146</v>
      </c>
      <c r="AI87" s="1" t="s">
        <v>494</v>
      </c>
      <c r="AJ87" s="1" t="s">
        <v>733</v>
      </c>
      <c r="AK87" s="1" t="s">
        <v>62</v>
      </c>
      <c r="AL87" s="1" t="s">
        <v>224</v>
      </c>
      <c r="AM87">
        <v>37</v>
      </c>
      <c r="AN87" s="1" t="s">
        <v>46</v>
      </c>
      <c r="AO87" s="1" t="s">
        <v>46</v>
      </c>
      <c r="AP87" s="1" t="s">
        <v>484</v>
      </c>
    </row>
    <row r="88" spans="1:42" x14ac:dyDescent="0.25">
      <c r="A88">
        <v>91</v>
      </c>
      <c r="B88">
        <v>92</v>
      </c>
      <c r="C88">
        <v>-96.367960999999994</v>
      </c>
      <c r="D88">
        <v>17.615849999999998</v>
      </c>
      <c r="E88">
        <v>1806.0698239999999</v>
      </c>
      <c r="F88">
        <v>129</v>
      </c>
      <c r="G88" s="7">
        <v>44342</v>
      </c>
      <c r="H88" s="3" t="s">
        <v>580</v>
      </c>
      <c r="I88" s="3">
        <f>VALUE(Transectos20[[#This Row],[Hora]])</f>
        <v>0.94166666700000001</v>
      </c>
      <c r="J88" s="1" t="s">
        <v>46</v>
      </c>
      <c r="K88">
        <v>0</v>
      </c>
      <c r="L88">
        <v>8</v>
      </c>
      <c r="M88">
        <v>2</v>
      </c>
      <c r="N88" s="1" t="s">
        <v>105</v>
      </c>
      <c r="O88" s="1" t="s">
        <v>202</v>
      </c>
      <c r="P88" s="1" t="s">
        <v>203</v>
      </c>
      <c r="Q88" s="1" t="s">
        <v>121</v>
      </c>
      <c r="R88" s="1" t="s">
        <v>84</v>
      </c>
      <c r="S88">
        <v>94.5</v>
      </c>
      <c r="T88" s="1" t="s">
        <v>135</v>
      </c>
      <c r="U88" s="1" t="s">
        <v>261</v>
      </c>
      <c r="V88">
        <v>16.399999999999999</v>
      </c>
      <c r="W88" s="1" t="s">
        <v>170</v>
      </c>
      <c r="X88" s="1" t="s">
        <v>581</v>
      </c>
      <c r="Y88">
        <v>0.3</v>
      </c>
      <c r="Z88" s="1" t="s">
        <v>63</v>
      </c>
      <c r="AA88" s="1" t="s">
        <v>452</v>
      </c>
      <c r="AB88" s="1" t="s">
        <v>63</v>
      </c>
      <c r="AC88" s="1" t="s">
        <v>63</v>
      </c>
      <c r="AD88" s="1" t="s">
        <v>63</v>
      </c>
      <c r="AE88" s="1" t="s">
        <v>63</v>
      </c>
      <c r="AF88" s="1" t="s">
        <v>452</v>
      </c>
      <c r="AG88" s="1" t="s">
        <v>168</v>
      </c>
      <c r="AH88" s="1" t="s">
        <v>146</v>
      </c>
      <c r="AI88" s="1" t="s">
        <v>403</v>
      </c>
      <c r="AJ88" s="1" t="s">
        <v>733</v>
      </c>
      <c r="AK88" s="1" t="s">
        <v>199</v>
      </c>
      <c r="AL88" s="1" t="s">
        <v>339</v>
      </c>
      <c r="AM88">
        <v>26</v>
      </c>
      <c r="AN88" s="1" t="s">
        <v>46</v>
      </c>
      <c r="AO88" s="1" t="s">
        <v>46</v>
      </c>
      <c r="AP88" s="1" t="s">
        <v>484</v>
      </c>
    </row>
    <row r="89" spans="1:42" x14ac:dyDescent="0.25">
      <c r="A89">
        <v>92</v>
      </c>
      <c r="B89">
        <v>93</v>
      </c>
      <c r="C89">
        <v>-96.368296999999998</v>
      </c>
      <c r="D89">
        <v>17.617073999999999</v>
      </c>
      <c r="E89">
        <v>1765.4307859999999</v>
      </c>
      <c r="F89">
        <v>130</v>
      </c>
      <c r="G89" s="7">
        <v>44342</v>
      </c>
      <c r="H89" s="3" t="s">
        <v>582</v>
      </c>
      <c r="I89" s="3">
        <f>VALUE(Transectos20[[#This Row],[Hora]])</f>
        <v>0.94861111099999995</v>
      </c>
      <c r="J89" s="1" t="s">
        <v>46</v>
      </c>
      <c r="K89">
        <v>0</v>
      </c>
      <c r="L89">
        <v>8</v>
      </c>
      <c r="M89">
        <v>2</v>
      </c>
      <c r="N89" s="1" t="s">
        <v>105</v>
      </c>
      <c r="O89" s="1" t="s">
        <v>119</v>
      </c>
      <c r="P89" s="1" t="s">
        <v>120</v>
      </c>
      <c r="Q89" s="1" t="s">
        <v>135</v>
      </c>
      <c r="R89" s="1" t="s">
        <v>422</v>
      </c>
      <c r="S89">
        <v>94</v>
      </c>
      <c r="T89" s="1" t="s">
        <v>184</v>
      </c>
      <c r="U89" s="1" t="s">
        <v>107</v>
      </c>
      <c r="V89">
        <v>16.7</v>
      </c>
      <c r="W89" s="1" t="s">
        <v>462</v>
      </c>
      <c r="X89" s="1" t="s">
        <v>583</v>
      </c>
      <c r="Y89">
        <v>0.3</v>
      </c>
      <c r="Z89" s="1" t="s">
        <v>63</v>
      </c>
      <c r="AA89" s="1" t="s">
        <v>197</v>
      </c>
      <c r="AB89" s="1" t="s">
        <v>584</v>
      </c>
      <c r="AC89" s="1" t="s">
        <v>63</v>
      </c>
      <c r="AD89" s="1" t="s">
        <v>63</v>
      </c>
      <c r="AE89" s="1" t="s">
        <v>63</v>
      </c>
      <c r="AF89" s="1" t="s">
        <v>197</v>
      </c>
      <c r="AG89" s="1" t="s">
        <v>71</v>
      </c>
      <c r="AH89" s="1" t="s">
        <v>146</v>
      </c>
      <c r="AI89" s="1" t="s">
        <v>403</v>
      </c>
      <c r="AJ89" s="1" t="s">
        <v>733</v>
      </c>
      <c r="AK89" s="1" t="s">
        <v>199</v>
      </c>
      <c r="AL89" s="1" t="s">
        <v>339</v>
      </c>
      <c r="AM89">
        <v>26</v>
      </c>
      <c r="AN89" s="1" t="s">
        <v>46</v>
      </c>
      <c r="AO89" s="1" t="s">
        <v>46</v>
      </c>
      <c r="AP89" s="1" t="s">
        <v>484</v>
      </c>
    </row>
    <row r="90" spans="1:42" x14ac:dyDescent="0.25">
      <c r="A90">
        <v>111</v>
      </c>
      <c r="B90">
        <v>112</v>
      </c>
      <c r="C90">
        <v>-96.368483999999995</v>
      </c>
      <c r="D90">
        <v>17.616866000000002</v>
      </c>
      <c r="E90">
        <v>1637.5479740000001</v>
      </c>
      <c r="F90">
        <v>1044</v>
      </c>
      <c r="G90" s="7">
        <v>44426</v>
      </c>
      <c r="H90" s="3" t="s">
        <v>644</v>
      </c>
      <c r="I90" s="3">
        <f>VALUE(Transectos20[[#This Row],[Hora]])</f>
        <v>0.98541666699999997</v>
      </c>
      <c r="J90" s="1" t="s">
        <v>46</v>
      </c>
      <c r="K90">
        <v>0</v>
      </c>
      <c r="L90">
        <v>8</v>
      </c>
      <c r="M90">
        <v>2</v>
      </c>
      <c r="N90" s="1" t="s">
        <v>105</v>
      </c>
      <c r="O90" s="1" t="s">
        <v>119</v>
      </c>
      <c r="P90" s="1" t="s">
        <v>120</v>
      </c>
      <c r="Q90" s="1" t="s">
        <v>152</v>
      </c>
      <c r="R90" s="1" t="s">
        <v>531</v>
      </c>
      <c r="S90">
        <v>95.4</v>
      </c>
      <c r="T90" s="1" t="s">
        <v>101</v>
      </c>
      <c r="U90" s="1" t="s">
        <v>85</v>
      </c>
      <c r="V90">
        <v>17.7</v>
      </c>
      <c r="W90" s="1" t="s">
        <v>212</v>
      </c>
      <c r="X90" s="1" t="s">
        <v>213</v>
      </c>
      <c r="Y90">
        <v>1.1000000000000001</v>
      </c>
      <c r="Z90" s="1" t="s">
        <v>607</v>
      </c>
      <c r="AA90" s="1" t="s">
        <v>72</v>
      </c>
      <c r="AB90" s="1" t="s">
        <v>645</v>
      </c>
      <c r="AC90" s="1" t="s">
        <v>607</v>
      </c>
      <c r="AD90" s="1" t="s">
        <v>607</v>
      </c>
      <c r="AE90" s="1" t="s">
        <v>607</v>
      </c>
      <c r="AF90" s="1" t="s">
        <v>72</v>
      </c>
      <c r="AG90" s="1" t="s">
        <v>525</v>
      </c>
      <c r="AH90" s="1" t="s">
        <v>146</v>
      </c>
      <c r="AI90" s="1" t="s">
        <v>403</v>
      </c>
      <c r="AJ90" s="1" t="s">
        <v>733</v>
      </c>
      <c r="AK90" s="1" t="s">
        <v>356</v>
      </c>
      <c r="AL90" s="1" t="s">
        <v>339</v>
      </c>
      <c r="AM90">
        <v>19</v>
      </c>
      <c r="AN90" s="1" t="s">
        <v>46</v>
      </c>
      <c r="AO90" s="1" t="s">
        <v>46</v>
      </c>
      <c r="AP90" s="1" t="s">
        <v>332</v>
      </c>
    </row>
    <row r="91" spans="1:42" x14ac:dyDescent="0.25">
      <c r="A91">
        <v>123</v>
      </c>
      <c r="B91">
        <v>124</v>
      </c>
      <c r="C91">
        <v>-96.368047000000004</v>
      </c>
      <c r="D91">
        <v>17.615504999999999</v>
      </c>
      <c r="E91">
        <v>1631.0291749999999</v>
      </c>
      <c r="F91">
        <v>1062</v>
      </c>
      <c r="G91" s="7">
        <v>44429</v>
      </c>
      <c r="H91" s="3" t="s">
        <v>694</v>
      </c>
      <c r="I91" s="3">
        <f>VALUE(Transectos20[[#This Row],[Hora]])</f>
        <v>0.93055555599999995</v>
      </c>
      <c r="J91" s="1" t="s">
        <v>46</v>
      </c>
      <c r="K91">
        <v>0</v>
      </c>
      <c r="L91">
        <v>8</v>
      </c>
      <c r="M91">
        <v>2</v>
      </c>
      <c r="N91" s="1" t="s">
        <v>105</v>
      </c>
      <c r="O91" s="1" t="s">
        <v>119</v>
      </c>
      <c r="P91" s="1" t="s">
        <v>120</v>
      </c>
      <c r="Q91" s="1" t="s">
        <v>129</v>
      </c>
      <c r="R91" s="1" t="s">
        <v>130</v>
      </c>
      <c r="S91">
        <v>93.8</v>
      </c>
      <c r="T91" s="1" t="s">
        <v>129</v>
      </c>
      <c r="U91" s="1" t="s">
        <v>135</v>
      </c>
      <c r="V91">
        <v>17.5</v>
      </c>
      <c r="W91" s="1" t="s">
        <v>443</v>
      </c>
      <c r="X91" s="1" t="s">
        <v>444</v>
      </c>
      <c r="Y91">
        <v>1.1000000000000001</v>
      </c>
      <c r="Z91" s="1" t="s">
        <v>607</v>
      </c>
      <c r="AA91" s="1" t="s">
        <v>531</v>
      </c>
      <c r="AB91" s="1" t="s">
        <v>508</v>
      </c>
      <c r="AC91" s="1" t="s">
        <v>607</v>
      </c>
      <c r="AD91" s="1" t="s">
        <v>607</v>
      </c>
      <c r="AE91" s="1" t="s">
        <v>607</v>
      </c>
      <c r="AF91" s="1" t="s">
        <v>531</v>
      </c>
      <c r="AG91" s="1" t="s">
        <v>183</v>
      </c>
      <c r="AH91" s="1" t="s">
        <v>54</v>
      </c>
      <c r="AI91" s="1" t="s">
        <v>494</v>
      </c>
      <c r="AJ91" s="1" t="s">
        <v>733</v>
      </c>
      <c r="AK91" s="1" t="s">
        <v>51</v>
      </c>
      <c r="AL91" s="1" t="s">
        <v>348</v>
      </c>
      <c r="AM91">
        <v>13</v>
      </c>
      <c r="AN91" s="1" t="s">
        <v>46</v>
      </c>
      <c r="AO91" s="1" t="s">
        <v>46</v>
      </c>
      <c r="AP91" s="1" t="s">
        <v>332</v>
      </c>
    </row>
    <row r="92" spans="1:42" x14ac:dyDescent="0.25">
      <c r="A92">
        <v>139</v>
      </c>
      <c r="B92">
        <v>140</v>
      </c>
      <c r="C92">
        <v>-96.368009000000001</v>
      </c>
      <c r="D92">
        <v>17.615984999999998</v>
      </c>
      <c r="E92">
        <v>1615.549561</v>
      </c>
      <c r="F92">
        <v>1078</v>
      </c>
      <c r="G92" s="7">
        <v>44430</v>
      </c>
      <c r="H92" s="3" t="s">
        <v>725</v>
      </c>
      <c r="I92" s="3">
        <f>VALUE(Transectos20[[#This Row],[Hora]])</f>
        <v>0.28749999999999998</v>
      </c>
      <c r="J92" s="1" t="s">
        <v>46</v>
      </c>
      <c r="K92">
        <v>0</v>
      </c>
      <c r="L92">
        <v>8</v>
      </c>
      <c r="M92">
        <v>2</v>
      </c>
      <c r="N92" s="1" t="s">
        <v>105</v>
      </c>
      <c r="O92" s="1" t="s">
        <v>420</v>
      </c>
      <c r="P92" s="1" t="s">
        <v>421</v>
      </c>
      <c r="Q92" s="1" t="s">
        <v>165</v>
      </c>
      <c r="R92" s="1" t="s">
        <v>165</v>
      </c>
      <c r="S92">
        <v>93.6</v>
      </c>
      <c r="T92" s="1" t="s">
        <v>134</v>
      </c>
      <c r="U92" s="1" t="s">
        <v>361</v>
      </c>
      <c r="V92">
        <v>15.9</v>
      </c>
      <c r="W92" s="1" t="s">
        <v>443</v>
      </c>
      <c r="X92" s="1" t="s">
        <v>726</v>
      </c>
      <c r="Y92">
        <v>1.5</v>
      </c>
      <c r="Z92" s="1" t="s">
        <v>607</v>
      </c>
      <c r="AA92" s="1" t="s">
        <v>84</v>
      </c>
      <c r="AB92" s="1" t="s">
        <v>727</v>
      </c>
      <c r="AC92" s="1" t="s">
        <v>607</v>
      </c>
      <c r="AD92" s="1" t="s">
        <v>607</v>
      </c>
      <c r="AE92" s="1" t="s">
        <v>607</v>
      </c>
      <c r="AF92" s="1" t="s">
        <v>84</v>
      </c>
      <c r="AG92" s="1" t="s">
        <v>160</v>
      </c>
      <c r="AH92" s="1" t="s">
        <v>146</v>
      </c>
      <c r="AI92" s="1" t="s">
        <v>728</v>
      </c>
      <c r="AJ92" s="1" t="s">
        <v>607</v>
      </c>
      <c r="AK92" s="1" t="s">
        <v>331</v>
      </c>
      <c r="AL92" s="1" t="s">
        <v>65</v>
      </c>
      <c r="AM92">
        <v>8</v>
      </c>
      <c r="AN92" s="1" t="s">
        <v>46</v>
      </c>
      <c r="AO92" s="1" t="s">
        <v>46</v>
      </c>
      <c r="AP92" s="1" t="s">
        <v>332</v>
      </c>
    </row>
    <row r="93" spans="1:42" x14ac:dyDescent="0.25">
      <c r="A93">
        <v>117</v>
      </c>
      <c r="B93">
        <v>118</v>
      </c>
      <c r="C93">
        <v>-96.376996000000005</v>
      </c>
      <c r="D93">
        <v>17.610938000000001</v>
      </c>
      <c r="E93">
        <v>1694.6604</v>
      </c>
      <c r="F93">
        <v>1054</v>
      </c>
      <c r="G93" s="7">
        <v>44428</v>
      </c>
      <c r="H93" s="3" t="s">
        <v>666</v>
      </c>
      <c r="I93" s="3">
        <f>VALUE(Transectos20[[#This Row],[Hora]])</f>
        <v>0.28402777800000001</v>
      </c>
      <c r="J93" s="1" t="s">
        <v>667</v>
      </c>
      <c r="K93">
        <v>2</v>
      </c>
      <c r="L93">
        <v>9</v>
      </c>
      <c r="M93">
        <v>2</v>
      </c>
      <c r="N93" s="1" t="s">
        <v>42</v>
      </c>
      <c r="O93" s="1" t="s">
        <v>110</v>
      </c>
      <c r="P93" s="1" t="s">
        <v>668</v>
      </c>
      <c r="Q93" s="1" t="s">
        <v>229</v>
      </c>
      <c r="R93" s="1" t="s">
        <v>361</v>
      </c>
      <c r="S93">
        <v>89.2</v>
      </c>
      <c r="T93" s="1" t="s">
        <v>107</v>
      </c>
      <c r="U93" s="1" t="s">
        <v>140</v>
      </c>
      <c r="V93">
        <v>15.1</v>
      </c>
      <c r="W93" s="1" t="s">
        <v>428</v>
      </c>
      <c r="X93" s="1" t="s">
        <v>669</v>
      </c>
      <c r="Y93">
        <v>2.1</v>
      </c>
      <c r="Z93" s="1" t="s">
        <v>607</v>
      </c>
      <c r="AA93" s="1" t="s">
        <v>85</v>
      </c>
      <c r="AB93" s="1" t="s">
        <v>607</v>
      </c>
      <c r="AC93" s="1" t="s">
        <v>607</v>
      </c>
      <c r="AD93" s="1" t="s">
        <v>607</v>
      </c>
      <c r="AE93" s="1" t="s">
        <v>607</v>
      </c>
      <c r="AF93" s="1" t="s">
        <v>85</v>
      </c>
      <c r="AG93" s="1" t="s">
        <v>261</v>
      </c>
      <c r="AH93" s="1" t="s">
        <v>54</v>
      </c>
      <c r="AI93" s="1" t="s">
        <v>494</v>
      </c>
      <c r="AJ93" s="1" t="s">
        <v>733</v>
      </c>
      <c r="AK93" s="1" t="s">
        <v>65</v>
      </c>
      <c r="AL93" s="1" t="s">
        <v>88</v>
      </c>
      <c r="AM93">
        <v>18</v>
      </c>
      <c r="AN93" s="1" t="s">
        <v>46</v>
      </c>
      <c r="AO93" s="1" t="s">
        <v>46</v>
      </c>
      <c r="AP93" s="1" t="s">
        <v>332</v>
      </c>
    </row>
    <row r="94" spans="1:42" x14ac:dyDescent="0.25">
      <c r="A94" s="4">
        <v>0</v>
      </c>
      <c r="B94" s="4">
        <v>1</v>
      </c>
      <c r="C94" s="4">
        <v>0</v>
      </c>
      <c r="D94" s="4">
        <v>0</v>
      </c>
      <c r="E94" s="4">
        <v>0</v>
      </c>
      <c r="F94" s="4">
        <v>413</v>
      </c>
      <c r="G94" s="8">
        <v>44127</v>
      </c>
      <c r="H94" s="5" t="s">
        <v>40</v>
      </c>
      <c r="I94" s="5">
        <f>VALUE(Transectos20[[#This Row],[Hora]])</f>
        <v>0.95347222200000004</v>
      </c>
      <c r="J94" s="6" t="s">
        <v>41</v>
      </c>
      <c r="K94" s="4">
        <v>2</v>
      </c>
      <c r="L94" s="4">
        <v>0</v>
      </c>
      <c r="M94" s="4">
        <v>3</v>
      </c>
      <c r="N94" s="6" t="s">
        <v>42</v>
      </c>
      <c r="O94" s="6" t="s">
        <v>43</v>
      </c>
      <c r="P94" s="6" t="s">
        <v>44</v>
      </c>
      <c r="Q94" s="6" t="s">
        <v>45</v>
      </c>
      <c r="R94" s="6" t="s">
        <v>46</v>
      </c>
      <c r="S94" s="4">
        <v>0.76300000000000001</v>
      </c>
      <c r="T94" s="6" t="s">
        <v>46</v>
      </c>
      <c r="U94" s="6" t="s">
        <v>47</v>
      </c>
      <c r="V94" s="4">
        <v>15.1</v>
      </c>
      <c r="W94" s="6" t="s">
        <v>45</v>
      </c>
      <c r="X94" s="6" t="s">
        <v>45</v>
      </c>
      <c r="Y94" s="4">
        <v>0.8</v>
      </c>
      <c r="Z94" s="6" t="s">
        <v>48</v>
      </c>
      <c r="AA94" s="6" t="s">
        <v>49</v>
      </c>
      <c r="AB94" s="6" t="s">
        <v>50</v>
      </c>
      <c r="AC94" s="6" t="s">
        <v>51</v>
      </c>
      <c r="AD94" s="6" t="s">
        <v>52</v>
      </c>
      <c r="AE94" s="6" t="s">
        <v>53</v>
      </c>
      <c r="AF94" s="6" t="s">
        <v>46</v>
      </c>
      <c r="AG94" s="6" t="s">
        <v>46</v>
      </c>
      <c r="AH94" s="6" t="s">
        <v>54</v>
      </c>
      <c r="AI94" s="6" t="s">
        <v>55</v>
      </c>
      <c r="AJ94" s="6" t="s">
        <v>56</v>
      </c>
      <c r="AK94" s="6" t="s">
        <v>46</v>
      </c>
      <c r="AL94" s="6" t="s">
        <v>46</v>
      </c>
      <c r="AM94" s="4">
        <v>35</v>
      </c>
      <c r="AN94" s="6" t="s">
        <v>57</v>
      </c>
      <c r="AO94" s="6" t="s">
        <v>58</v>
      </c>
      <c r="AP94" s="6" t="s">
        <v>59</v>
      </c>
    </row>
    <row r="95" spans="1:42" x14ac:dyDescent="0.25">
      <c r="A95">
        <v>64</v>
      </c>
      <c r="B95">
        <v>65</v>
      </c>
      <c r="C95">
        <v>-96.376992999999999</v>
      </c>
      <c r="D95">
        <v>17.610765000000001</v>
      </c>
      <c r="E95">
        <v>1774.2608640000001</v>
      </c>
      <c r="F95">
        <v>100</v>
      </c>
      <c r="G95" s="7">
        <v>44337</v>
      </c>
      <c r="H95" s="3" t="s">
        <v>485</v>
      </c>
      <c r="I95" s="3">
        <f>VALUE(Transectos20[[#This Row],[Hora]])</f>
        <v>0.97916666699999999</v>
      </c>
      <c r="J95" s="1" t="s">
        <v>46</v>
      </c>
      <c r="K95">
        <v>0</v>
      </c>
      <c r="L95">
        <v>9</v>
      </c>
      <c r="M95">
        <v>3</v>
      </c>
      <c r="N95" s="1" t="s">
        <v>105</v>
      </c>
      <c r="O95" s="1" t="s">
        <v>420</v>
      </c>
      <c r="P95" s="1" t="s">
        <v>421</v>
      </c>
      <c r="Q95" s="1" t="s">
        <v>229</v>
      </c>
      <c r="R95" s="1" t="s">
        <v>49</v>
      </c>
      <c r="S95">
        <v>90</v>
      </c>
      <c r="T95" s="1" t="s">
        <v>181</v>
      </c>
      <c r="U95" s="1" t="s">
        <v>292</v>
      </c>
      <c r="V95">
        <v>14.5</v>
      </c>
      <c r="W95" s="1" t="s">
        <v>275</v>
      </c>
      <c r="X95" s="1" t="s">
        <v>295</v>
      </c>
      <c r="Y95">
        <v>0.3</v>
      </c>
      <c r="Z95" s="1" t="s">
        <v>63</v>
      </c>
      <c r="AA95" s="1" t="s">
        <v>78</v>
      </c>
      <c r="AB95" s="1" t="s">
        <v>486</v>
      </c>
      <c r="AC95" s="1" t="s">
        <v>63</v>
      </c>
      <c r="AD95" s="1" t="s">
        <v>486</v>
      </c>
      <c r="AE95" s="1" t="s">
        <v>63</v>
      </c>
      <c r="AF95" s="1" t="s">
        <v>78</v>
      </c>
      <c r="AG95" s="1" t="s">
        <v>160</v>
      </c>
      <c r="AH95" s="1" t="s">
        <v>54</v>
      </c>
      <c r="AI95" s="1" t="s">
        <v>487</v>
      </c>
      <c r="AJ95" s="1" t="s">
        <v>733</v>
      </c>
      <c r="AK95" s="1" t="s">
        <v>199</v>
      </c>
      <c r="AL95" s="1" t="s">
        <v>483</v>
      </c>
      <c r="AM95">
        <v>41</v>
      </c>
      <c r="AN95" s="1" t="s">
        <v>46</v>
      </c>
      <c r="AO95" s="1" t="s">
        <v>350</v>
      </c>
      <c r="AP95" s="1" t="s">
        <v>484</v>
      </c>
    </row>
    <row r="96" spans="1:42" x14ac:dyDescent="0.25">
      <c r="A96">
        <v>56</v>
      </c>
      <c r="B96">
        <v>57</v>
      </c>
      <c r="C96">
        <v>-96.376678999999996</v>
      </c>
      <c r="D96">
        <v>17.608108000000001</v>
      </c>
      <c r="E96">
        <v>1866.5344239999999</v>
      </c>
      <c r="F96">
        <v>63</v>
      </c>
      <c r="G96" s="7">
        <v>44270</v>
      </c>
      <c r="H96" s="3" t="s">
        <v>433</v>
      </c>
      <c r="I96" s="3">
        <f>VALUE(Transectos20[[#This Row],[Hora]])</f>
        <v>0.85555555599999999</v>
      </c>
      <c r="J96" s="1" t="s">
        <v>46</v>
      </c>
      <c r="K96">
        <v>0</v>
      </c>
      <c r="L96">
        <v>10</v>
      </c>
      <c r="M96">
        <v>3</v>
      </c>
      <c r="N96" s="1" t="s">
        <v>42</v>
      </c>
      <c r="O96" s="1" t="s">
        <v>43</v>
      </c>
      <c r="P96" s="1" t="s">
        <v>44</v>
      </c>
      <c r="Q96" s="1" t="s">
        <v>229</v>
      </c>
      <c r="R96" s="1" t="s">
        <v>361</v>
      </c>
      <c r="S96">
        <v>100</v>
      </c>
      <c r="T96" s="1" t="s">
        <v>132</v>
      </c>
      <c r="U96" s="1" t="s">
        <v>262</v>
      </c>
      <c r="V96">
        <v>15.9</v>
      </c>
      <c r="W96" s="1" t="s">
        <v>434</v>
      </c>
      <c r="X96" s="1" t="s">
        <v>435</v>
      </c>
      <c r="Y96">
        <v>0.3</v>
      </c>
      <c r="Z96" s="1" t="s">
        <v>63</v>
      </c>
      <c r="AA96" s="1" t="s">
        <v>436</v>
      </c>
      <c r="AB96" s="1" t="s">
        <v>437</v>
      </c>
      <c r="AC96" s="1" t="s">
        <v>438</v>
      </c>
      <c r="AD96" s="1" t="s">
        <v>439</v>
      </c>
      <c r="AE96" s="1" t="s">
        <v>440</v>
      </c>
      <c r="AF96" s="1" t="s">
        <v>436</v>
      </c>
      <c r="AG96" s="1" t="s">
        <v>157</v>
      </c>
      <c r="AH96" s="1" t="s">
        <v>402</v>
      </c>
      <c r="AI96" s="1" t="s">
        <v>347</v>
      </c>
      <c r="AJ96" s="1" t="s">
        <v>733</v>
      </c>
      <c r="AK96" s="1" t="s">
        <v>67</v>
      </c>
      <c r="AL96" s="1" t="s">
        <v>67</v>
      </c>
      <c r="AM96">
        <v>20</v>
      </c>
      <c r="AN96" s="1" t="s">
        <v>418</v>
      </c>
      <c r="AO96" s="1" t="s">
        <v>404</v>
      </c>
      <c r="AP96" s="1" t="s">
        <v>227</v>
      </c>
    </row>
    <row r="97" spans="1:42" x14ac:dyDescent="0.25">
      <c r="A97">
        <v>63</v>
      </c>
      <c r="B97">
        <v>64</v>
      </c>
      <c r="C97">
        <v>-96.376729999999995</v>
      </c>
      <c r="D97">
        <v>17.607422</v>
      </c>
      <c r="E97">
        <v>1821.336548</v>
      </c>
      <c r="F97">
        <v>99</v>
      </c>
      <c r="G97" s="7">
        <v>44337</v>
      </c>
      <c r="H97" s="3" t="s">
        <v>377</v>
      </c>
      <c r="I97" s="3">
        <f>VALUE(Transectos20[[#This Row],[Hora]])</f>
        <v>0.96319444399999998</v>
      </c>
      <c r="J97" s="1" t="s">
        <v>479</v>
      </c>
      <c r="K97">
        <v>2</v>
      </c>
      <c r="L97">
        <v>10</v>
      </c>
      <c r="M97">
        <v>3</v>
      </c>
      <c r="N97" s="1" t="s">
        <v>105</v>
      </c>
      <c r="O97" s="1" t="s">
        <v>420</v>
      </c>
      <c r="P97" s="1" t="s">
        <v>421</v>
      </c>
      <c r="Q97" s="1" t="s">
        <v>53</v>
      </c>
      <c r="R97" s="1" t="s">
        <v>262</v>
      </c>
      <c r="S97">
        <v>87.7</v>
      </c>
      <c r="T97" s="1" t="s">
        <v>229</v>
      </c>
      <c r="U97" s="1" t="s">
        <v>218</v>
      </c>
      <c r="V97">
        <v>14.4</v>
      </c>
      <c r="W97" s="1" t="s">
        <v>480</v>
      </c>
      <c r="X97" s="1" t="s">
        <v>481</v>
      </c>
      <c r="Y97">
        <v>0.3</v>
      </c>
      <c r="Z97" s="1" t="s">
        <v>63</v>
      </c>
      <c r="AA97" s="1" t="s">
        <v>184</v>
      </c>
      <c r="AB97" s="1" t="s">
        <v>482</v>
      </c>
      <c r="AC97" s="1" t="s">
        <v>63</v>
      </c>
      <c r="AD97" s="1" t="s">
        <v>482</v>
      </c>
      <c r="AE97" s="1" t="s">
        <v>63</v>
      </c>
      <c r="AF97" s="1" t="s">
        <v>184</v>
      </c>
      <c r="AG97" s="1" t="s">
        <v>361</v>
      </c>
      <c r="AH97" s="1" t="s">
        <v>146</v>
      </c>
      <c r="AI97" s="1" t="s">
        <v>403</v>
      </c>
      <c r="AJ97" s="1" t="s">
        <v>733</v>
      </c>
      <c r="AK97" s="1" t="s">
        <v>199</v>
      </c>
      <c r="AL97" s="1" t="s">
        <v>483</v>
      </c>
      <c r="AM97">
        <v>41</v>
      </c>
      <c r="AN97" s="1" t="s">
        <v>46</v>
      </c>
      <c r="AO97" s="1" t="s">
        <v>350</v>
      </c>
      <c r="AP97" s="1" t="s">
        <v>484</v>
      </c>
    </row>
    <row r="98" spans="1:42" x14ac:dyDescent="0.25">
      <c r="A98">
        <v>95</v>
      </c>
      <c r="B98">
        <v>96</v>
      </c>
      <c r="C98">
        <v>-96.376901000000004</v>
      </c>
      <c r="D98">
        <v>17.606634</v>
      </c>
      <c r="E98">
        <v>1808.336182</v>
      </c>
      <c r="F98">
        <v>133</v>
      </c>
      <c r="G98" s="7">
        <v>44343</v>
      </c>
      <c r="H98" s="3" t="s">
        <v>591</v>
      </c>
      <c r="I98" s="3">
        <f>VALUE(Transectos20[[#This Row],[Hora]])</f>
        <v>0.92847222200000001</v>
      </c>
      <c r="J98" s="1" t="s">
        <v>592</v>
      </c>
      <c r="K98">
        <v>2</v>
      </c>
      <c r="L98">
        <v>10</v>
      </c>
      <c r="M98">
        <v>3</v>
      </c>
      <c r="N98" s="1" t="s">
        <v>105</v>
      </c>
      <c r="O98" s="1" t="s">
        <v>202</v>
      </c>
      <c r="P98" s="1" t="s">
        <v>203</v>
      </c>
      <c r="Q98" s="1" t="s">
        <v>422</v>
      </c>
      <c r="R98" s="1" t="s">
        <v>169</v>
      </c>
      <c r="S98">
        <v>100</v>
      </c>
      <c r="T98" s="1" t="s">
        <v>199</v>
      </c>
      <c r="U98" s="1" t="s">
        <v>134</v>
      </c>
      <c r="V98">
        <v>17.100000000000001</v>
      </c>
      <c r="W98" s="1" t="s">
        <v>480</v>
      </c>
      <c r="X98" s="1" t="s">
        <v>593</v>
      </c>
      <c r="Y98">
        <v>0.3</v>
      </c>
      <c r="Z98" s="1" t="s">
        <v>63</v>
      </c>
      <c r="AA98" s="1" t="s">
        <v>78</v>
      </c>
      <c r="AB98" s="1" t="s">
        <v>594</v>
      </c>
      <c r="AC98" s="1" t="s">
        <v>63</v>
      </c>
      <c r="AD98" s="1" t="s">
        <v>63</v>
      </c>
      <c r="AE98" s="1" t="s">
        <v>63</v>
      </c>
      <c r="AF98" s="1" t="s">
        <v>78</v>
      </c>
      <c r="AG98" s="1" t="s">
        <v>132</v>
      </c>
      <c r="AH98" s="1" t="s">
        <v>146</v>
      </c>
      <c r="AI98" s="1" t="s">
        <v>403</v>
      </c>
      <c r="AJ98" s="1" t="s">
        <v>733</v>
      </c>
      <c r="AK98" s="1" t="s">
        <v>356</v>
      </c>
      <c r="AL98" s="1" t="s">
        <v>356</v>
      </c>
      <c r="AM98">
        <v>22</v>
      </c>
      <c r="AN98" s="1" t="s">
        <v>46</v>
      </c>
      <c r="AO98" s="1" t="s">
        <v>46</v>
      </c>
      <c r="AP98" s="1" t="s">
        <v>484</v>
      </c>
    </row>
    <row r="99" spans="1:42" x14ac:dyDescent="0.25">
      <c r="A99">
        <v>122</v>
      </c>
      <c r="B99">
        <v>123</v>
      </c>
      <c r="C99">
        <v>-96.376818</v>
      </c>
      <c r="D99">
        <v>17.607171999999998</v>
      </c>
      <c r="E99">
        <v>1718.454712</v>
      </c>
      <c r="F99">
        <v>1061</v>
      </c>
      <c r="G99" s="7">
        <v>44429</v>
      </c>
      <c r="H99" s="3" t="s">
        <v>691</v>
      </c>
      <c r="I99" s="3">
        <f>VALUE(Transectos20[[#This Row],[Hora]])</f>
        <v>0.92013888899999996</v>
      </c>
      <c r="J99" s="1" t="s">
        <v>46</v>
      </c>
      <c r="K99">
        <v>0</v>
      </c>
      <c r="L99">
        <v>10</v>
      </c>
      <c r="M99">
        <v>3</v>
      </c>
      <c r="N99" s="1" t="s">
        <v>42</v>
      </c>
      <c r="O99" s="1" t="s">
        <v>43</v>
      </c>
      <c r="P99" s="1" t="s">
        <v>44</v>
      </c>
      <c r="Q99" s="1" t="s">
        <v>184</v>
      </c>
      <c r="R99" s="1" t="s">
        <v>121</v>
      </c>
      <c r="S99">
        <v>91.5</v>
      </c>
      <c r="T99" s="1" t="s">
        <v>121</v>
      </c>
      <c r="U99" s="1" t="s">
        <v>132</v>
      </c>
      <c r="V99">
        <v>16.899999999999999</v>
      </c>
      <c r="W99" s="1" t="s">
        <v>692</v>
      </c>
      <c r="X99" s="1" t="s">
        <v>429</v>
      </c>
      <c r="Y99">
        <v>0.6</v>
      </c>
      <c r="Z99" s="1" t="s">
        <v>607</v>
      </c>
      <c r="AA99" s="1" t="s">
        <v>184</v>
      </c>
      <c r="AB99" s="1" t="s">
        <v>607</v>
      </c>
      <c r="AC99" s="1" t="s">
        <v>607</v>
      </c>
      <c r="AD99" s="1" t="s">
        <v>607</v>
      </c>
      <c r="AE99" s="1" t="s">
        <v>607</v>
      </c>
      <c r="AF99" s="1" t="s">
        <v>184</v>
      </c>
      <c r="AG99" s="1" t="s">
        <v>135</v>
      </c>
      <c r="AH99" s="1" t="s">
        <v>146</v>
      </c>
      <c r="AI99" s="1" t="s">
        <v>403</v>
      </c>
      <c r="AJ99" s="1" t="s">
        <v>733</v>
      </c>
      <c r="AK99" s="1" t="s">
        <v>51</v>
      </c>
      <c r="AL99" s="1" t="s">
        <v>348</v>
      </c>
      <c r="AM99">
        <v>13</v>
      </c>
      <c r="AN99" s="1" t="s">
        <v>693</v>
      </c>
      <c r="AO99" s="1" t="s">
        <v>46</v>
      </c>
      <c r="AP99" s="1" t="s">
        <v>332</v>
      </c>
    </row>
    <row r="100" spans="1:42" x14ac:dyDescent="0.25">
      <c r="A100">
        <v>30</v>
      </c>
      <c r="B100">
        <v>31</v>
      </c>
      <c r="C100">
        <v>-96.377341000000001</v>
      </c>
      <c r="D100">
        <v>17.604552999999999</v>
      </c>
      <c r="E100">
        <v>1822.8093260000001</v>
      </c>
      <c r="F100">
        <v>37</v>
      </c>
      <c r="G100" s="7">
        <v>44183</v>
      </c>
      <c r="H100" s="3" t="s">
        <v>268</v>
      </c>
      <c r="I100" s="3">
        <f>VALUE(Transectos20[[#This Row],[Hora]])</f>
        <v>0.27847222199999999</v>
      </c>
      <c r="J100" s="1" t="s">
        <v>46</v>
      </c>
      <c r="K100">
        <v>0</v>
      </c>
      <c r="L100">
        <v>11</v>
      </c>
      <c r="M100">
        <v>3</v>
      </c>
      <c r="N100" s="1" t="s">
        <v>105</v>
      </c>
      <c r="O100" s="1" t="s">
        <v>195</v>
      </c>
      <c r="P100" s="1" t="s">
        <v>196</v>
      </c>
      <c r="Q100" s="1" t="s">
        <v>141</v>
      </c>
      <c r="R100" s="1" t="s">
        <v>269</v>
      </c>
      <c r="S100">
        <v>100</v>
      </c>
      <c r="T100" s="1" t="s">
        <v>86</v>
      </c>
      <c r="U100" s="1" t="s">
        <v>223</v>
      </c>
      <c r="V100">
        <v>12.4</v>
      </c>
      <c r="W100" s="1" t="s">
        <v>270</v>
      </c>
      <c r="X100" s="1" t="s">
        <v>271</v>
      </c>
      <c r="Y100">
        <v>0</v>
      </c>
      <c r="Z100" s="1" t="s">
        <v>63</v>
      </c>
      <c r="AA100" s="1" t="s">
        <v>272</v>
      </c>
      <c r="AB100" s="1" t="s">
        <v>63</v>
      </c>
      <c r="AC100" s="1" t="s">
        <v>63</v>
      </c>
      <c r="AD100" s="1" t="s">
        <v>63</v>
      </c>
      <c r="AE100" s="1" t="s">
        <v>63</v>
      </c>
      <c r="AF100" s="1" t="s">
        <v>272</v>
      </c>
      <c r="AG100" s="1" t="s">
        <v>273</v>
      </c>
      <c r="AH100" s="1" t="s">
        <v>54</v>
      </c>
      <c r="AI100" s="1" t="s">
        <v>82</v>
      </c>
      <c r="AJ100" s="1" t="s">
        <v>733</v>
      </c>
      <c r="AK100" s="1" t="s">
        <v>199</v>
      </c>
      <c r="AL100" s="1" t="s">
        <v>266</v>
      </c>
      <c r="AM100">
        <v>76</v>
      </c>
      <c r="AN100" s="1" t="s">
        <v>46</v>
      </c>
      <c r="AO100" s="1" t="s">
        <v>267</v>
      </c>
      <c r="AP100" s="1" t="s">
        <v>227</v>
      </c>
    </row>
    <row r="101" spans="1:42" x14ac:dyDescent="0.25">
      <c r="A101">
        <v>31</v>
      </c>
      <c r="B101">
        <v>32</v>
      </c>
      <c r="C101">
        <v>-96.377044999999995</v>
      </c>
      <c r="D101">
        <v>17.606484999999999</v>
      </c>
      <c r="E101">
        <v>1770.492432</v>
      </c>
      <c r="F101">
        <v>38</v>
      </c>
      <c r="G101" s="7">
        <v>44183</v>
      </c>
      <c r="H101" s="3" t="s">
        <v>274</v>
      </c>
      <c r="I101" s="3">
        <f>VALUE(Transectos20[[#This Row],[Hora]])</f>
        <v>0.29444444400000003</v>
      </c>
      <c r="J101" s="1" t="s">
        <v>46</v>
      </c>
      <c r="K101">
        <v>0</v>
      </c>
      <c r="L101">
        <v>11</v>
      </c>
      <c r="M101">
        <v>3</v>
      </c>
      <c r="N101" s="1" t="s">
        <v>105</v>
      </c>
      <c r="O101" s="1" t="s">
        <v>195</v>
      </c>
      <c r="P101" s="1" t="s">
        <v>196</v>
      </c>
      <c r="Q101" s="1" t="s">
        <v>88</v>
      </c>
      <c r="R101" s="1" t="s">
        <v>269</v>
      </c>
      <c r="S101">
        <v>97</v>
      </c>
      <c r="T101" s="1" t="s">
        <v>218</v>
      </c>
      <c r="U101" s="1" t="s">
        <v>269</v>
      </c>
      <c r="V101">
        <v>13.1</v>
      </c>
      <c r="W101" s="1" t="s">
        <v>275</v>
      </c>
      <c r="X101" s="1" t="s">
        <v>276</v>
      </c>
      <c r="Y101">
        <v>0</v>
      </c>
      <c r="Z101" s="1" t="s">
        <v>63</v>
      </c>
      <c r="AA101" s="1" t="s">
        <v>86</v>
      </c>
      <c r="AB101" s="1" t="s">
        <v>63</v>
      </c>
      <c r="AC101" s="1" t="s">
        <v>63</v>
      </c>
      <c r="AD101" s="1" t="s">
        <v>63</v>
      </c>
      <c r="AE101" s="1" t="s">
        <v>63</v>
      </c>
      <c r="AF101" s="1" t="s">
        <v>86</v>
      </c>
      <c r="AG101" s="1" t="s">
        <v>237</v>
      </c>
      <c r="AH101" s="1" t="s">
        <v>54</v>
      </c>
      <c r="AI101" s="1" t="s">
        <v>82</v>
      </c>
      <c r="AJ101" s="1" t="s">
        <v>733</v>
      </c>
      <c r="AK101" s="1" t="s">
        <v>199</v>
      </c>
      <c r="AL101" s="1" t="s">
        <v>266</v>
      </c>
      <c r="AM101">
        <v>76</v>
      </c>
      <c r="AN101" s="1" t="s">
        <v>46</v>
      </c>
      <c r="AO101" s="1" t="s">
        <v>267</v>
      </c>
      <c r="AP101" s="1" t="s">
        <v>227</v>
      </c>
    </row>
    <row r="102" spans="1:42" x14ac:dyDescent="0.25">
      <c r="A102">
        <v>35</v>
      </c>
      <c r="B102">
        <v>36</v>
      </c>
      <c r="C102">
        <v>-96.377178000000001</v>
      </c>
      <c r="D102">
        <v>17.606365</v>
      </c>
      <c r="E102">
        <v>1802.372314</v>
      </c>
      <c r="F102">
        <v>41</v>
      </c>
      <c r="G102" s="7">
        <v>44183</v>
      </c>
      <c r="H102" s="3" t="s">
        <v>294</v>
      </c>
      <c r="I102" s="3">
        <f>VALUE(Transectos20[[#This Row],[Hora]])</f>
        <v>0.91180555600000002</v>
      </c>
      <c r="J102" s="1" t="s">
        <v>46</v>
      </c>
      <c r="K102">
        <v>0</v>
      </c>
      <c r="L102">
        <v>11</v>
      </c>
      <c r="M102">
        <v>3</v>
      </c>
      <c r="N102" s="1" t="s">
        <v>42</v>
      </c>
      <c r="O102" s="1" t="s">
        <v>43</v>
      </c>
      <c r="P102" s="1" t="s">
        <v>44</v>
      </c>
      <c r="Q102" s="1" t="s">
        <v>198</v>
      </c>
      <c r="R102" s="1" t="s">
        <v>284</v>
      </c>
      <c r="S102">
        <v>97</v>
      </c>
      <c r="T102" s="1" t="s">
        <v>140</v>
      </c>
      <c r="U102" s="1" t="s">
        <v>122</v>
      </c>
      <c r="V102">
        <v>13.6</v>
      </c>
      <c r="W102" s="1" t="s">
        <v>275</v>
      </c>
      <c r="X102" s="1" t="s">
        <v>295</v>
      </c>
      <c r="Y102">
        <v>0.5</v>
      </c>
      <c r="Z102" s="1" t="s">
        <v>47</v>
      </c>
      <c r="AA102" s="1" t="s">
        <v>218</v>
      </c>
      <c r="AB102" s="1" t="s">
        <v>48</v>
      </c>
      <c r="AC102" s="1" t="s">
        <v>296</v>
      </c>
      <c r="AD102" s="1" t="s">
        <v>71</v>
      </c>
      <c r="AE102" s="1" t="s">
        <v>297</v>
      </c>
      <c r="AF102" s="1" t="s">
        <v>245</v>
      </c>
      <c r="AG102" s="1" t="s">
        <v>218</v>
      </c>
      <c r="AH102" s="1" t="s">
        <v>73</v>
      </c>
      <c r="AI102" s="1" t="s">
        <v>68</v>
      </c>
      <c r="AJ102" s="1" t="s">
        <v>56</v>
      </c>
      <c r="AK102" s="1" t="s">
        <v>288</v>
      </c>
      <c r="AL102" s="1" t="s">
        <v>200</v>
      </c>
      <c r="AM102">
        <v>61</v>
      </c>
      <c r="AN102" s="1" t="s">
        <v>299</v>
      </c>
      <c r="AO102" s="1" t="s">
        <v>58</v>
      </c>
      <c r="AP102" s="1" t="s">
        <v>227</v>
      </c>
    </row>
    <row r="103" spans="1:42" x14ac:dyDescent="0.25">
      <c r="A103">
        <v>36</v>
      </c>
      <c r="B103">
        <v>37</v>
      </c>
      <c r="C103">
        <v>-96.377178000000001</v>
      </c>
      <c r="D103">
        <v>17.606365</v>
      </c>
      <c r="E103">
        <v>1802.372314</v>
      </c>
      <c r="F103">
        <v>41</v>
      </c>
      <c r="G103" s="7">
        <v>44183</v>
      </c>
      <c r="H103" s="3" t="s">
        <v>294</v>
      </c>
      <c r="I103" s="3">
        <f>VALUE(Transectos20[[#This Row],[Hora]])</f>
        <v>0.91180555600000002</v>
      </c>
      <c r="J103" s="1" t="s">
        <v>46</v>
      </c>
      <c r="K103">
        <v>0</v>
      </c>
      <c r="L103">
        <v>11</v>
      </c>
      <c r="M103">
        <v>3</v>
      </c>
      <c r="N103" s="1" t="s">
        <v>42</v>
      </c>
      <c r="O103" s="1" t="s">
        <v>43</v>
      </c>
      <c r="P103" s="1" t="s">
        <v>44</v>
      </c>
      <c r="Q103" s="1" t="s">
        <v>198</v>
      </c>
      <c r="R103" s="1" t="s">
        <v>284</v>
      </c>
      <c r="S103">
        <v>97</v>
      </c>
      <c r="T103" s="1" t="s">
        <v>140</v>
      </c>
      <c r="U103" s="1" t="s">
        <v>122</v>
      </c>
      <c r="V103">
        <v>13.6</v>
      </c>
      <c r="W103" s="1" t="s">
        <v>275</v>
      </c>
      <c r="X103" s="1" t="s">
        <v>295</v>
      </c>
      <c r="Y103">
        <v>0.5</v>
      </c>
      <c r="Z103" s="1" t="s">
        <v>63</v>
      </c>
      <c r="AA103" s="1" t="s">
        <v>218</v>
      </c>
      <c r="AB103" s="1" t="s">
        <v>300</v>
      </c>
      <c r="AC103" s="1" t="s">
        <v>301</v>
      </c>
      <c r="AD103" s="1" t="s">
        <v>302</v>
      </c>
      <c r="AE103" s="1" t="s">
        <v>303</v>
      </c>
      <c r="AF103" s="1" t="s">
        <v>245</v>
      </c>
      <c r="AG103" s="1" t="s">
        <v>218</v>
      </c>
      <c r="AH103" s="1" t="s">
        <v>73</v>
      </c>
      <c r="AI103" s="1" t="s">
        <v>68</v>
      </c>
      <c r="AJ103" s="1" t="s">
        <v>733</v>
      </c>
      <c r="AK103" s="1" t="s">
        <v>288</v>
      </c>
      <c r="AL103" s="1" t="s">
        <v>200</v>
      </c>
      <c r="AM103">
        <v>61</v>
      </c>
      <c r="AN103" s="1" t="s">
        <v>299</v>
      </c>
      <c r="AO103" s="1" t="s">
        <v>58</v>
      </c>
      <c r="AP103" s="1" t="s">
        <v>227</v>
      </c>
    </row>
    <row r="104" spans="1:42" x14ac:dyDescent="0.25">
      <c r="A104">
        <v>48</v>
      </c>
      <c r="B104">
        <v>49</v>
      </c>
      <c r="C104">
        <v>-96.377103000000005</v>
      </c>
      <c r="D104">
        <v>17.606544</v>
      </c>
      <c r="E104">
        <v>1830.944336</v>
      </c>
      <c r="F104">
        <v>55</v>
      </c>
      <c r="G104" s="7">
        <v>44267</v>
      </c>
      <c r="H104" s="3" t="s">
        <v>383</v>
      </c>
      <c r="I104" s="3">
        <f>VALUE(Transectos20[[#This Row],[Hora]])</f>
        <v>0.98819444400000001</v>
      </c>
      <c r="J104" s="1" t="s">
        <v>46</v>
      </c>
      <c r="K104">
        <v>0</v>
      </c>
      <c r="L104">
        <v>11</v>
      </c>
      <c r="M104">
        <v>3</v>
      </c>
      <c r="N104" s="1" t="s">
        <v>42</v>
      </c>
      <c r="O104" s="1" t="s">
        <v>43</v>
      </c>
      <c r="P104" s="1" t="s">
        <v>44</v>
      </c>
      <c r="Q104" s="1" t="s">
        <v>115</v>
      </c>
      <c r="R104" s="1" t="s">
        <v>198</v>
      </c>
      <c r="S104">
        <v>94.4</v>
      </c>
      <c r="T104" s="1" t="s">
        <v>145</v>
      </c>
      <c r="U104" s="1" t="s">
        <v>218</v>
      </c>
      <c r="V104">
        <v>13.6</v>
      </c>
      <c r="W104" s="1" t="s">
        <v>384</v>
      </c>
      <c r="X104" s="1" t="s">
        <v>385</v>
      </c>
      <c r="Y104">
        <v>0.3</v>
      </c>
      <c r="Z104" s="1" t="s">
        <v>63</v>
      </c>
      <c r="AA104" s="1" t="s">
        <v>261</v>
      </c>
      <c r="AB104" s="1" t="s">
        <v>386</v>
      </c>
      <c r="AC104" s="1" t="s">
        <v>387</v>
      </c>
      <c r="AD104" s="1" t="s">
        <v>388</v>
      </c>
      <c r="AE104" s="1" t="s">
        <v>63</v>
      </c>
      <c r="AF104" s="1" t="s">
        <v>261</v>
      </c>
      <c r="AG104" s="1" t="s">
        <v>218</v>
      </c>
      <c r="AH104" s="1" t="s">
        <v>73</v>
      </c>
      <c r="AI104" s="1" t="s">
        <v>347</v>
      </c>
      <c r="AJ104" s="1" t="s">
        <v>733</v>
      </c>
      <c r="AK104" s="1" t="s">
        <v>364</v>
      </c>
      <c r="AL104" s="1" t="s">
        <v>241</v>
      </c>
      <c r="AM104">
        <v>43</v>
      </c>
      <c r="AN104" s="1" t="s">
        <v>46</v>
      </c>
      <c r="AO104" s="1" t="s">
        <v>58</v>
      </c>
      <c r="AP104" s="1" t="s">
        <v>227</v>
      </c>
    </row>
    <row r="105" spans="1:42" x14ac:dyDescent="0.25">
      <c r="A105">
        <v>103</v>
      </c>
      <c r="B105">
        <v>104</v>
      </c>
      <c r="C105">
        <v>-96.376987</v>
      </c>
      <c r="D105">
        <v>17.606349999999999</v>
      </c>
      <c r="E105">
        <v>1729.878784</v>
      </c>
      <c r="F105">
        <v>1030</v>
      </c>
      <c r="G105" s="7">
        <v>44424</v>
      </c>
      <c r="H105" s="3" t="s">
        <v>619</v>
      </c>
      <c r="I105" s="3">
        <f>VALUE(Transectos20[[#This Row],[Hora]])</f>
        <v>9.7222220000000008E-3</v>
      </c>
      <c r="J105" s="1" t="s">
        <v>46</v>
      </c>
      <c r="K105">
        <v>0</v>
      </c>
      <c r="L105">
        <v>11</v>
      </c>
      <c r="M105">
        <v>3</v>
      </c>
      <c r="N105" s="1" t="s">
        <v>105</v>
      </c>
      <c r="O105" s="1" t="s">
        <v>420</v>
      </c>
      <c r="P105" s="1" t="s">
        <v>421</v>
      </c>
      <c r="Q105" s="1" t="s">
        <v>135</v>
      </c>
      <c r="R105" s="1" t="s">
        <v>106</v>
      </c>
      <c r="S105">
        <v>94.8</v>
      </c>
      <c r="T105" s="1" t="s">
        <v>169</v>
      </c>
      <c r="U105" s="1" t="s">
        <v>229</v>
      </c>
      <c r="V105">
        <v>16.100000000000001</v>
      </c>
      <c r="W105" s="1" t="s">
        <v>162</v>
      </c>
      <c r="X105" s="1" t="s">
        <v>620</v>
      </c>
      <c r="Y105">
        <v>0.9</v>
      </c>
      <c r="Z105" s="1" t="s">
        <v>46</v>
      </c>
      <c r="AA105" s="1" t="s">
        <v>46</v>
      </c>
      <c r="AB105" s="1" t="s">
        <v>621</v>
      </c>
      <c r="AC105" s="1" t="s">
        <v>46</v>
      </c>
      <c r="AD105" s="1" t="s">
        <v>46</v>
      </c>
      <c r="AE105" s="1" t="s">
        <v>46</v>
      </c>
      <c r="AF105" s="1" t="s">
        <v>121</v>
      </c>
      <c r="AG105" s="1" t="s">
        <v>204</v>
      </c>
      <c r="AH105" s="1" t="s">
        <v>146</v>
      </c>
      <c r="AI105" s="1" t="s">
        <v>403</v>
      </c>
      <c r="AJ105" s="1" t="s">
        <v>733</v>
      </c>
      <c r="AK105" s="1" t="s">
        <v>348</v>
      </c>
      <c r="AL105" s="1" t="s">
        <v>356</v>
      </c>
      <c r="AM105">
        <v>18</v>
      </c>
      <c r="AN105" s="1" t="s">
        <v>46</v>
      </c>
      <c r="AO105" s="1" t="s">
        <v>46</v>
      </c>
      <c r="AP105" s="1" t="s">
        <v>332</v>
      </c>
    </row>
    <row r="106" spans="1:42" x14ac:dyDescent="0.25">
      <c r="A106">
        <v>110</v>
      </c>
      <c r="B106">
        <v>111</v>
      </c>
      <c r="C106">
        <v>-96.377232000000006</v>
      </c>
      <c r="D106">
        <v>17.606157</v>
      </c>
      <c r="E106">
        <v>1722.7919919999999</v>
      </c>
      <c r="F106">
        <v>1043</v>
      </c>
      <c r="G106" s="7">
        <v>44426</v>
      </c>
      <c r="H106" s="3" t="s">
        <v>640</v>
      </c>
      <c r="I106" s="3">
        <f>VALUE(Transectos20[[#This Row],[Hora]])</f>
        <v>0.96666666700000003</v>
      </c>
      <c r="J106" s="1" t="s">
        <v>641</v>
      </c>
      <c r="K106">
        <v>2</v>
      </c>
      <c r="L106">
        <v>11</v>
      </c>
      <c r="M106">
        <v>3</v>
      </c>
      <c r="N106" s="1" t="s">
        <v>105</v>
      </c>
      <c r="O106" s="1" t="s">
        <v>195</v>
      </c>
      <c r="P106" s="1" t="s">
        <v>326</v>
      </c>
      <c r="Q106" s="1" t="s">
        <v>151</v>
      </c>
      <c r="R106" s="1" t="s">
        <v>151</v>
      </c>
      <c r="S106">
        <v>89.9</v>
      </c>
      <c r="T106" s="1" t="s">
        <v>531</v>
      </c>
      <c r="U106" s="1" t="s">
        <v>132</v>
      </c>
      <c r="V106">
        <v>17.2</v>
      </c>
      <c r="W106" s="1" t="s">
        <v>480</v>
      </c>
      <c r="X106" s="1" t="s">
        <v>642</v>
      </c>
      <c r="Y106">
        <v>1.1000000000000001</v>
      </c>
      <c r="Z106" s="1" t="s">
        <v>199</v>
      </c>
      <c r="AA106" s="1" t="s">
        <v>85</v>
      </c>
      <c r="AB106" s="1" t="s">
        <v>643</v>
      </c>
      <c r="AC106" s="1" t="s">
        <v>607</v>
      </c>
      <c r="AD106" s="1" t="s">
        <v>607</v>
      </c>
      <c r="AE106" s="1" t="s">
        <v>62</v>
      </c>
      <c r="AF106" s="1" t="s">
        <v>85</v>
      </c>
      <c r="AG106" s="1" t="s">
        <v>85</v>
      </c>
      <c r="AH106" s="1" t="s">
        <v>146</v>
      </c>
      <c r="AI106" s="1" t="s">
        <v>403</v>
      </c>
      <c r="AJ106" s="1" t="s">
        <v>56</v>
      </c>
      <c r="AK106" s="1" t="s">
        <v>356</v>
      </c>
      <c r="AL106" s="1" t="s">
        <v>339</v>
      </c>
      <c r="AM106">
        <v>19</v>
      </c>
      <c r="AN106" s="1" t="s">
        <v>46</v>
      </c>
      <c r="AO106" s="1" t="s">
        <v>46</v>
      </c>
      <c r="AP106" s="1" t="s">
        <v>332</v>
      </c>
    </row>
    <row r="107" spans="1:42" x14ac:dyDescent="0.25">
      <c r="A107">
        <v>5</v>
      </c>
      <c r="B107">
        <v>6</v>
      </c>
      <c r="C107">
        <v>-96.378600000000006</v>
      </c>
      <c r="D107">
        <v>17.604482999999998</v>
      </c>
      <c r="E107">
        <v>1729.2094729999999</v>
      </c>
      <c r="F107">
        <v>495</v>
      </c>
      <c r="G107" s="7">
        <v>44129</v>
      </c>
      <c r="H107" s="3" t="s">
        <v>90</v>
      </c>
      <c r="I107" s="3">
        <f>VALUE(Transectos20[[#This Row],[Hora]])</f>
        <v>0.43958333300000002</v>
      </c>
      <c r="J107" s="1" t="s">
        <v>46</v>
      </c>
      <c r="K107">
        <v>0</v>
      </c>
      <c r="L107">
        <v>12</v>
      </c>
      <c r="M107">
        <v>3</v>
      </c>
      <c r="N107" s="1" t="s">
        <v>42</v>
      </c>
      <c r="O107" s="1" t="s">
        <v>43</v>
      </c>
      <c r="P107" s="1" t="s">
        <v>44</v>
      </c>
      <c r="Q107" s="1" t="s">
        <v>46</v>
      </c>
      <c r="R107" s="1" t="s">
        <v>46</v>
      </c>
      <c r="S107">
        <v>0</v>
      </c>
      <c r="T107" s="1" t="s">
        <v>46</v>
      </c>
      <c r="U107" s="1" t="s">
        <v>46</v>
      </c>
      <c r="V107">
        <v>14.8</v>
      </c>
      <c r="W107" s="1" t="s">
        <v>46</v>
      </c>
      <c r="X107" s="1" t="s">
        <v>46</v>
      </c>
      <c r="Y107">
        <v>0</v>
      </c>
      <c r="Z107" s="1" t="s">
        <v>91</v>
      </c>
      <c r="AA107" s="1" t="s">
        <v>92</v>
      </c>
      <c r="AB107" s="1" t="s">
        <v>46</v>
      </c>
      <c r="AC107" s="1" t="s">
        <v>46</v>
      </c>
      <c r="AD107" s="1" t="s">
        <v>46</v>
      </c>
      <c r="AE107" s="1" t="s">
        <v>46</v>
      </c>
      <c r="AF107" s="1" t="s">
        <v>46</v>
      </c>
      <c r="AG107" s="1" t="s">
        <v>46</v>
      </c>
      <c r="AH107" s="1" t="s">
        <v>54</v>
      </c>
      <c r="AI107" s="1" t="s">
        <v>55</v>
      </c>
      <c r="AJ107" s="1" t="s">
        <v>733</v>
      </c>
      <c r="AK107" s="1" t="s">
        <v>53</v>
      </c>
      <c r="AL107" s="1" t="s">
        <v>93</v>
      </c>
      <c r="AM107">
        <v>0</v>
      </c>
      <c r="AN107" s="1" t="s">
        <v>94</v>
      </c>
      <c r="AO107" s="1" t="s">
        <v>58</v>
      </c>
      <c r="AP107" s="1" t="s">
        <v>59</v>
      </c>
    </row>
    <row r="108" spans="1:42" x14ac:dyDescent="0.25">
      <c r="A108">
        <v>13</v>
      </c>
      <c r="B108">
        <v>14</v>
      </c>
      <c r="C108">
        <v>-96.378207000000003</v>
      </c>
      <c r="D108">
        <v>17.604084</v>
      </c>
      <c r="E108">
        <v>1868.072388</v>
      </c>
      <c r="F108">
        <v>7</v>
      </c>
      <c r="G108" s="7">
        <v>44132</v>
      </c>
      <c r="H108" s="3" t="s">
        <v>148</v>
      </c>
      <c r="I108" s="3">
        <f>VALUE(Transectos20[[#This Row],[Hora]])</f>
        <v>0.98333333300000003</v>
      </c>
      <c r="J108" s="1" t="s">
        <v>46</v>
      </c>
      <c r="K108">
        <v>0</v>
      </c>
      <c r="L108">
        <v>12</v>
      </c>
      <c r="M108">
        <v>3</v>
      </c>
      <c r="N108" s="1" t="s">
        <v>42</v>
      </c>
      <c r="O108" s="1" t="s">
        <v>149</v>
      </c>
      <c r="P108" s="1" t="s">
        <v>150</v>
      </c>
      <c r="Q108" s="1" t="s">
        <v>71</v>
      </c>
      <c r="R108" s="1" t="s">
        <v>71</v>
      </c>
      <c r="S108">
        <v>83.6</v>
      </c>
      <c r="T108" s="1" t="s">
        <v>151</v>
      </c>
      <c r="U108" s="1" t="s">
        <v>152</v>
      </c>
      <c r="V108">
        <v>18.3</v>
      </c>
      <c r="W108" s="1" t="s">
        <v>153</v>
      </c>
      <c r="X108" s="1" t="s">
        <v>154</v>
      </c>
      <c r="Y108">
        <v>0</v>
      </c>
      <c r="Z108" s="1" t="s">
        <v>63</v>
      </c>
      <c r="AA108" s="1" t="s">
        <v>63</v>
      </c>
      <c r="AB108" s="1" t="s">
        <v>155</v>
      </c>
      <c r="AC108" s="1" t="s">
        <v>156</v>
      </c>
      <c r="AD108" s="1" t="s">
        <v>156</v>
      </c>
      <c r="AE108" s="1" t="s">
        <v>63</v>
      </c>
      <c r="AF108" s="1" t="s">
        <v>157</v>
      </c>
      <c r="AG108" s="1" t="s">
        <v>46</v>
      </c>
      <c r="AH108" s="1" t="s">
        <v>54</v>
      </c>
      <c r="AI108" s="1" t="s">
        <v>82</v>
      </c>
      <c r="AJ108" s="1" t="s">
        <v>733</v>
      </c>
      <c r="AK108" s="1" t="s">
        <v>62</v>
      </c>
      <c r="AL108" s="1" t="s">
        <v>53</v>
      </c>
      <c r="AM108">
        <v>38</v>
      </c>
      <c r="AN108" s="1" t="s">
        <v>158</v>
      </c>
      <c r="AO108" s="1" t="s">
        <v>103</v>
      </c>
      <c r="AP108" s="1" t="s">
        <v>59</v>
      </c>
    </row>
    <row r="109" spans="1:42" x14ac:dyDescent="0.25">
      <c r="A109">
        <v>55</v>
      </c>
      <c r="B109">
        <v>56</v>
      </c>
      <c r="C109">
        <v>-96.377540999999994</v>
      </c>
      <c r="D109">
        <v>17.604223999999999</v>
      </c>
      <c r="E109">
        <v>1933.7491460000001</v>
      </c>
      <c r="F109">
        <v>62</v>
      </c>
      <c r="G109" s="7">
        <v>44270</v>
      </c>
      <c r="H109" s="3" t="s">
        <v>426</v>
      </c>
      <c r="I109" s="3">
        <f>VALUE(Transectos20[[#This Row],[Hora]])</f>
        <v>0.84166666700000003</v>
      </c>
      <c r="J109" s="1" t="s">
        <v>427</v>
      </c>
      <c r="K109">
        <v>2</v>
      </c>
      <c r="L109">
        <v>12</v>
      </c>
      <c r="M109">
        <v>3</v>
      </c>
      <c r="N109" s="1" t="s">
        <v>42</v>
      </c>
      <c r="O109" s="1" t="s">
        <v>43</v>
      </c>
      <c r="P109" s="1" t="s">
        <v>44</v>
      </c>
      <c r="Q109" s="1" t="s">
        <v>160</v>
      </c>
      <c r="R109" s="1" t="s">
        <v>116</v>
      </c>
      <c r="S109">
        <v>97.7</v>
      </c>
      <c r="T109" s="1" t="s">
        <v>262</v>
      </c>
      <c r="U109" s="1" t="s">
        <v>48</v>
      </c>
      <c r="V109">
        <v>15.5</v>
      </c>
      <c r="W109" s="1" t="s">
        <v>428</v>
      </c>
      <c r="X109" s="1" t="s">
        <v>429</v>
      </c>
      <c r="Y109">
        <v>0.3</v>
      </c>
      <c r="Z109" s="1" t="s">
        <v>63</v>
      </c>
      <c r="AA109" s="1" t="s">
        <v>262</v>
      </c>
      <c r="AB109" s="1" t="s">
        <v>430</v>
      </c>
      <c r="AC109" s="1" t="s">
        <v>355</v>
      </c>
      <c r="AD109" s="1" t="s">
        <v>431</v>
      </c>
      <c r="AE109" s="1" t="s">
        <v>432</v>
      </c>
      <c r="AF109" s="1" t="s">
        <v>262</v>
      </c>
      <c r="AG109" s="1" t="s">
        <v>181</v>
      </c>
      <c r="AH109" s="1" t="s">
        <v>146</v>
      </c>
      <c r="AI109" s="1" t="s">
        <v>347</v>
      </c>
      <c r="AJ109" s="1" t="s">
        <v>733</v>
      </c>
      <c r="AK109" s="1" t="s">
        <v>67</v>
      </c>
      <c r="AL109" s="1" t="s">
        <v>67</v>
      </c>
      <c r="AM109">
        <v>20</v>
      </c>
      <c r="AN109" s="1" t="s">
        <v>418</v>
      </c>
      <c r="AO109" s="1" t="s">
        <v>404</v>
      </c>
      <c r="AP109" s="1" t="s">
        <v>227</v>
      </c>
    </row>
    <row r="110" spans="1:42" x14ac:dyDescent="0.25">
      <c r="A110">
        <v>90</v>
      </c>
      <c r="B110">
        <v>91</v>
      </c>
      <c r="C110">
        <v>-96.377877999999995</v>
      </c>
      <c r="D110">
        <v>17.604004</v>
      </c>
      <c r="E110">
        <v>1919.798828</v>
      </c>
      <c r="F110">
        <v>128</v>
      </c>
      <c r="G110" s="7">
        <v>44342</v>
      </c>
      <c r="H110" s="3" t="s">
        <v>575</v>
      </c>
      <c r="I110" s="3">
        <f>VALUE(Transectos20[[#This Row],[Hora]])</f>
        <v>0.92361111100000004</v>
      </c>
      <c r="J110" s="1" t="s">
        <v>576</v>
      </c>
      <c r="K110">
        <v>2</v>
      </c>
      <c r="L110">
        <v>12</v>
      </c>
      <c r="M110">
        <v>3</v>
      </c>
      <c r="N110" s="1" t="s">
        <v>105</v>
      </c>
      <c r="O110" s="1" t="s">
        <v>202</v>
      </c>
      <c r="P110" s="1" t="s">
        <v>203</v>
      </c>
      <c r="Q110" s="1" t="s">
        <v>183</v>
      </c>
      <c r="R110" s="1" t="s">
        <v>121</v>
      </c>
      <c r="S110">
        <v>91.6</v>
      </c>
      <c r="T110" s="1" t="s">
        <v>422</v>
      </c>
      <c r="U110" s="1" t="s">
        <v>229</v>
      </c>
      <c r="V110">
        <v>16.3</v>
      </c>
      <c r="W110" s="1" t="s">
        <v>577</v>
      </c>
      <c r="X110" s="1" t="s">
        <v>578</v>
      </c>
      <c r="Y110">
        <v>0.3</v>
      </c>
      <c r="Z110" s="1" t="s">
        <v>183</v>
      </c>
      <c r="AA110" s="1" t="s">
        <v>151</v>
      </c>
      <c r="AB110" s="1" t="s">
        <v>579</v>
      </c>
      <c r="AC110" s="1" t="s">
        <v>63</v>
      </c>
      <c r="AD110" s="1" t="s">
        <v>63</v>
      </c>
      <c r="AE110" s="1" t="s">
        <v>345</v>
      </c>
      <c r="AF110" s="1" t="s">
        <v>151</v>
      </c>
      <c r="AG110" s="1" t="s">
        <v>151</v>
      </c>
      <c r="AH110" s="1" t="s">
        <v>146</v>
      </c>
      <c r="AI110" s="1" t="s">
        <v>403</v>
      </c>
      <c r="AJ110" s="1" t="s">
        <v>56</v>
      </c>
      <c r="AK110" s="1" t="s">
        <v>199</v>
      </c>
      <c r="AL110" s="1" t="s">
        <v>339</v>
      </c>
      <c r="AM110">
        <v>26</v>
      </c>
      <c r="AN110" s="1" t="s">
        <v>46</v>
      </c>
      <c r="AO110" s="1" t="s">
        <v>46</v>
      </c>
      <c r="AP110" s="1" t="s">
        <v>484</v>
      </c>
    </row>
    <row r="111" spans="1:42" x14ac:dyDescent="0.25">
      <c r="A111">
        <v>108</v>
      </c>
      <c r="B111">
        <v>109</v>
      </c>
      <c r="C111">
        <v>-96.377504999999999</v>
      </c>
      <c r="D111">
        <v>17.604226000000001</v>
      </c>
      <c r="E111">
        <v>1697.0390620000001</v>
      </c>
      <c r="F111">
        <v>1035</v>
      </c>
      <c r="G111" s="7">
        <v>44425</v>
      </c>
      <c r="H111" s="3" t="s">
        <v>634</v>
      </c>
      <c r="I111" s="3">
        <f>VALUE(Transectos20[[#This Row],[Hora]])</f>
        <v>0.89861111100000002</v>
      </c>
      <c r="J111" s="1" t="s">
        <v>46</v>
      </c>
      <c r="K111">
        <v>2</v>
      </c>
      <c r="L111">
        <v>12</v>
      </c>
      <c r="M111">
        <v>3</v>
      </c>
      <c r="N111" s="1" t="s">
        <v>42</v>
      </c>
      <c r="O111" s="1" t="s">
        <v>43</v>
      </c>
      <c r="P111" s="1" t="s">
        <v>44</v>
      </c>
      <c r="Q111" s="1" t="s">
        <v>183</v>
      </c>
      <c r="R111" s="1" t="s">
        <v>204</v>
      </c>
      <c r="S111">
        <v>90.4</v>
      </c>
      <c r="T111" s="1" t="s">
        <v>204</v>
      </c>
      <c r="U111" s="1" t="s">
        <v>262</v>
      </c>
      <c r="V111">
        <v>16.5</v>
      </c>
      <c r="W111" s="1" t="s">
        <v>635</v>
      </c>
      <c r="X111" s="1" t="s">
        <v>636</v>
      </c>
      <c r="Y111">
        <v>0.6</v>
      </c>
      <c r="Z111" s="1" t="s">
        <v>607</v>
      </c>
      <c r="AA111" s="1" t="s">
        <v>607</v>
      </c>
      <c r="AB111" s="1" t="s">
        <v>199</v>
      </c>
      <c r="AC111" s="1" t="s">
        <v>192</v>
      </c>
      <c r="AD111" s="1" t="s">
        <v>241</v>
      </c>
      <c r="AE111" s="1" t="s">
        <v>141</v>
      </c>
      <c r="AF111" s="1" t="s">
        <v>168</v>
      </c>
      <c r="AG111" s="1" t="s">
        <v>422</v>
      </c>
      <c r="AH111" s="1" t="s">
        <v>637</v>
      </c>
      <c r="AI111" s="1" t="s">
        <v>403</v>
      </c>
      <c r="AJ111" s="1" t="s">
        <v>56</v>
      </c>
      <c r="AK111" s="1" t="s">
        <v>93</v>
      </c>
      <c r="AL111" s="1" t="s">
        <v>356</v>
      </c>
      <c r="AM111">
        <v>20</v>
      </c>
      <c r="AN111" s="1" t="s">
        <v>46</v>
      </c>
      <c r="AO111" s="1" t="s">
        <v>46</v>
      </c>
      <c r="AP111" s="1" t="s">
        <v>332</v>
      </c>
    </row>
    <row r="112" spans="1:42" x14ac:dyDescent="0.25">
      <c r="A112">
        <v>109</v>
      </c>
      <c r="B112">
        <v>110</v>
      </c>
      <c r="C112">
        <v>-96.378283999999994</v>
      </c>
      <c r="D112">
        <v>17.604319</v>
      </c>
      <c r="E112">
        <v>1712.6094969999999</v>
      </c>
      <c r="F112">
        <v>1037</v>
      </c>
      <c r="G112" s="7">
        <v>44426</v>
      </c>
      <c r="H112" s="3" t="s">
        <v>638</v>
      </c>
      <c r="I112" s="3">
        <f>VALUE(Transectos20[[#This Row],[Hora]])</f>
        <v>0.27916666699999998</v>
      </c>
      <c r="J112" s="1" t="s">
        <v>96</v>
      </c>
      <c r="K112">
        <v>2</v>
      </c>
      <c r="L112">
        <v>12</v>
      </c>
      <c r="M112">
        <v>3</v>
      </c>
      <c r="N112" s="1" t="s">
        <v>42</v>
      </c>
      <c r="O112" s="1" t="s">
        <v>43</v>
      </c>
      <c r="P112" s="1" t="s">
        <v>44</v>
      </c>
      <c r="Q112" s="1" t="s">
        <v>422</v>
      </c>
      <c r="R112" s="1" t="s">
        <v>169</v>
      </c>
      <c r="S112">
        <v>89.1</v>
      </c>
      <c r="T112" s="1" t="s">
        <v>169</v>
      </c>
      <c r="U112" s="1" t="s">
        <v>191</v>
      </c>
      <c r="V112">
        <v>15.8</v>
      </c>
      <c r="W112" s="1" t="s">
        <v>639</v>
      </c>
      <c r="X112" s="1" t="s">
        <v>163</v>
      </c>
      <c r="Y112">
        <v>1.3</v>
      </c>
      <c r="Z112" s="1" t="s">
        <v>607</v>
      </c>
      <c r="AA112" s="1" t="s">
        <v>85</v>
      </c>
      <c r="AB112" s="1" t="s">
        <v>607</v>
      </c>
      <c r="AC112" s="1" t="s">
        <v>607</v>
      </c>
      <c r="AD112" s="1" t="s">
        <v>607</v>
      </c>
      <c r="AE112" s="1" t="s">
        <v>488</v>
      </c>
      <c r="AF112" s="1" t="s">
        <v>85</v>
      </c>
      <c r="AG112" s="1" t="s">
        <v>84</v>
      </c>
      <c r="AH112" s="1" t="s">
        <v>54</v>
      </c>
      <c r="AI112" s="1" t="s">
        <v>494</v>
      </c>
      <c r="AJ112" s="1" t="s">
        <v>733</v>
      </c>
      <c r="AK112" s="1" t="s">
        <v>339</v>
      </c>
      <c r="AL112" s="1" t="s">
        <v>199</v>
      </c>
      <c r="AM112">
        <v>26</v>
      </c>
      <c r="AN112" s="1" t="s">
        <v>46</v>
      </c>
      <c r="AO112" s="1" t="s">
        <v>46</v>
      </c>
      <c r="AP112" s="1" t="s">
        <v>332</v>
      </c>
    </row>
    <row r="113" spans="1:42" x14ac:dyDescent="0.25">
      <c r="A113">
        <v>119</v>
      </c>
      <c r="B113">
        <v>120</v>
      </c>
      <c r="C113">
        <v>-96.377489999999995</v>
      </c>
      <c r="D113">
        <v>17.603971000000001</v>
      </c>
      <c r="E113">
        <v>1724.9305420000001</v>
      </c>
      <c r="F113">
        <v>1058</v>
      </c>
      <c r="G113" s="7">
        <v>44428</v>
      </c>
      <c r="H113" s="3" t="s">
        <v>677</v>
      </c>
      <c r="I113" s="3">
        <f>VALUE(Transectos20[[#This Row],[Hora]])</f>
        <v>0.92500000000000004</v>
      </c>
      <c r="J113" s="1" t="s">
        <v>46</v>
      </c>
      <c r="K113">
        <v>0</v>
      </c>
      <c r="L113">
        <v>12</v>
      </c>
      <c r="M113">
        <v>3</v>
      </c>
      <c r="N113" s="1" t="s">
        <v>42</v>
      </c>
      <c r="O113" s="1" t="s">
        <v>43</v>
      </c>
      <c r="P113" s="1" t="s">
        <v>44</v>
      </c>
      <c r="Q113" s="1" t="s">
        <v>200</v>
      </c>
      <c r="R113" s="1" t="s">
        <v>678</v>
      </c>
      <c r="S113">
        <v>90.3</v>
      </c>
      <c r="T113" s="1" t="s">
        <v>598</v>
      </c>
      <c r="U113" s="1" t="s">
        <v>151</v>
      </c>
      <c r="V113">
        <v>18.7</v>
      </c>
      <c r="W113" s="1" t="s">
        <v>679</v>
      </c>
      <c r="X113" s="1" t="s">
        <v>680</v>
      </c>
      <c r="Y113">
        <v>1.2</v>
      </c>
      <c r="Z113" s="1" t="s">
        <v>598</v>
      </c>
      <c r="AA113" s="1" t="s">
        <v>651</v>
      </c>
      <c r="AB113" s="1" t="s">
        <v>681</v>
      </c>
      <c r="AC113" s="1" t="s">
        <v>51</v>
      </c>
      <c r="AD113" s="1" t="s">
        <v>445</v>
      </c>
      <c r="AE113" s="1" t="s">
        <v>255</v>
      </c>
      <c r="AF113" s="1" t="s">
        <v>651</v>
      </c>
      <c r="AG113" s="1" t="s">
        <v>184</v>
      </c>
      <c r="AH113" s="1" t="s">
        <v>402</v>
      </c>
      <c r="AI113" s="1" t="s">
        <v>403</v>
      </c>
      <c r="AJ113" s="1" t="s">
        <v>56</v>
      </c>
      <c r="AK113" s="1" t="s">
        <v>88</v>
      </c>
      <c r="AL113" s="1" t="s">
        <v>348</v>
      </c>
      <c r="AM113">
        <v>20</v>
      </c>
      <c r="AN113" s="1" t="s">
        <v>682</v>
      </c>
      <c r="AO113" s="1" t="s">
        <v>46</v>
      </c>
      <c r="AP113" s="1" t="s">
        <v>332</v>
      </c>
    </row>
    <row r="114" spans="1:42" x14ac:dyDescent="0.25">
      <c r="A114">
        <v>140</v>
      </c>
      <c r="B114">
        <v>141</v>
      </c>
      <c r="C114">
        <v>-96.378865000000005</v>
      </c>
      <c r="D114">
        <v>17.604493999999999</v>
      </c>
      <c r="E114">
        <v>1716.2272949999999</v>
      </c>
      <c r="F114">
        <v>1079</v>
      </c>
      <c r="G114" s="7">
        <v>44430</v>
      </c>
      <c r="H114" s="3" t="s">
        <v>729</v>
      </c>
      <c r="I114" s="3">
        <f>VALUE(Transectos20[[#This Row],[Hora]])</f>
        <v>0.30972222199999999</v>
      </c>
      <c r="J114" s="1" t="s">
        <v>46</v>
      </c>
      <c r="K114">
        <v>0</v>
      </c>
      <c r="L114">
        <v>12</v>
      </c>
      <c r="M114">
        <v>3</v>
      </c>
      <c r="N114" s="1" t="s">
        <v>42</v>
      </c>
      <c r="O114" s="1" t="s">
        <v>43</v>
      </c>
      <c r="P114" s="1" t="s">
        <v>44</v>
      </c>
      <c r="Q114" s="1" t="s">
        <v>107</v>
      </c>
      <c r="R114" s="1" t="s">
        <v>165</v>
      </c>
      <c r="S114">
        <v>92.4</v>
      </c>
      <c r="T114" s="1" t="s">
        <v>132</v>
      </c>
      <c r="U114" s="1" t="s">
        <v>191</v>
      </c>
      <c r="V114">
        <v>15.1</v>
      </c>
      <c r="W114" s="1" t="s">
        <v>730</v>
      </c>
      <c r="X114" s="1" t="s">
        <v>731</v>
      </c>
      <c r="Y114">
        <v>1.5</v>
      </c>
      <c r="Z114" s="1" t="s">
        <v>607</v>
      </c>
      <c r="AA114" s="1" t="s">
        <v>190</v>
      </c>
      <c r="AB114" s="1" t="s">
        <v>607</v>
      </c>
      <c r="AC114" s="1" t="s">
        <v>732</v>
      </c>
      <c r="AD114" s="1" t="s">
        <v>732</v>
      </c>
      <c r="AE114" s="1" t="s">
        <v>607</v>
      </c>
      <c r="AF114" s="1" t="s">
        <v>190</v>
      </c>
      <c r="AG114" s="1" t="s">
        <v>165</v>
      </c>
      <c r="AH114" s="1" t="s">
        <v>146</v>
      </c>
      <c r="AI114" s="1" t="s">
        <v>494</v>
      </c>
      <c r="AJ114" s="1" t="s">
        <v>607</v>
      </c>
      <c r="AK114" s="1" t="s">
        <v>331</v>
      </c>
      <c r="AL114" s="1" t="s">
        <v>65</v>
      </c>
      <c r="AM114">
        <v>8</v>
      </c>
      <c r="AN114" s="1" t="s">
        <v>46</v>
      </c>
      <c r="AO114" s="1" t="s">
        <v>46</v>
      </c>
      <c r="AP114" s="1" t="s">
        <v>332</v>
      </c>
    </row>
    <row r="115" spans="1:42" x14ac:dyDescent="0.25">
      <c r="A115">
        <v>37</v>
      </c>
      <c r="B115">
        <v>38</v>
      </c>
      <c r="C115">
        <v>-96.391041999999999</v>
      </c>
      <c r="D115">
        <v>17.590986000000001</v>
      </c>
      <c r="E115">
        <v>1947.0927730000001</v>
      </c>
      <c r="F115">
        <v>43</v>
      </c>
      <c r="G115" s="7">
        <v>44184</v>
      </c>
      <c r="H115" s="3" t="s">
        <v>304</v>
      </c>
      <c r="I115" s="3">
        <f>VALUE(Transectos20[[#This Row],[Hora]])</f>
        <v>0.220138889</v>
      </c>
      <c r="J115" s="1" t="s">
        <v>305</v>
      </c>
      <c r="K115">
        <v>2</v>
      </c>
      <c r="L115">
        <v>15</v>
      </c>
      <c r="M115">
        <v>3</v>
      </c>
      <c r="N115" s="1" t="s">
        <v>105</v>
      </c>
      <c r="O115" s="1" t="s">
        <v>253</v>
      </c>
      <c r="P115" s="1" t="s">
        <v>254</v>
      </c>
      <c r="Q115" s="1" t="s">
        <v>306</v>
      </c>
      <c r="R115" s="1" t="s">
        <v>307</v>
      </c>
      <c r="S115">
        <v>94.4</v>
      </c>
      <c r="T115" s="1" t="s">
        <v>278</v>
      </c>
      <c r="U115" s="1" t="s">
        <v>308</v>
      </c>
      <c r="V115">
        <v>11.2</v>
      </c>
      <c r="W115" s="1" t="s">
        <v>309</v>
      </c>
      <c r="X115" s="1" t="s">
        <v>310</v>
      </c>
      <c r="Y115">
        <v>0.4</v>
      </c>
      <c r="Z115" s="1" t="s">
        <v>311</v>
      </c>
      <c r="AA115" s="1" t="s">
        <v>256</v>
      </c>
      <c r="AB115" s="1" t="s">
        <v>312</v>
      </c>
      <c r="AC115" s="1" t="s">
        <v>63</v>
      </c>
      <c r="AD115" s="1" t="s">
        <v>63</v>
      </c>
      <c r="AE115" s="1" t="s">
        <v>312</v>
      </c>
      <c r="AF115" s="1" t="s">
        <v>313</v>
      </c>
      <c r="AG115" s="1" t="s">
        <v>314</v>
      </c>
      <c r="AH115" s="1" t="s">
        <v>73</v>
      </c>
      <c r="AI115" s="1" t="s">
        <v>82</v>
      </c>
      <c r="AJ115" s="1" t="s">
        <v>56</v>
      </c>
      <c r="AK115" s="1" t="s">
        <v>49</v>
      </c>
      <c r="AL115" s="1" t="s">
        <v>246</v>
      </c>
      <c r="AM115">
        <v>28</v>
      </c>
      <c r="AN115" s="1" t="s">
        <v>315</v>
      </c>
      <c r="AO115" s="1" t="s">
        <v>58</v>
      </c>
      <c r="AP115" s="1" t="s">
        <v>227</v>
      </c>
    </row>
    <row r="116" spans="1:42" x14ac:dyDescent="0.25">
      <c r="A116">
        <v>14</v>
      </c>
      <c r="B116">
        <v>15</v>
      </c>
      <c r="C116">
        <v>-96.377053000000004</v>
      </c>
      <c r="D116">
        <v>17.6097</v>
      </c>
      <c r="E116">
        <v>1797.5471190000001</v>
      </c>
      <c r="F116">
        <v>8</v>
      </c>
      <c r="G116" s="7">
        <v>44132</v>
      </c>
      <c r="H116" s="3" t="s">
        <v>159</v>
      </c>
      <c r="I116" s="3">
        <f>VALUE(Transectos20[[#This Row],[Hora]])</f>
        <v>2.0833330000000001E-3</v>
      </c>
      <c r="J116" s="1" t="s">
        <v>46</v>
      </c>
      <c r="K116">
        <v>0</v>
      </c>
      <c r="L116">
        <v>90</v>
      </c>
      <c r="M116">
        <v>3</v>
      </c>
      <c r="N116" s="1" t="s">
        <v>105</v>
      </c>
      <c r="O116" s="1" t="s">
        <v>46</v>
      </c>
      <c r="P116" s="1" t="s">
        <v>46</v>
      </c>
      <c r="Q116" s="1" t="s">
        <v>160</v>
      </c>
      <c r="R116" s="1" t="s">
        <v>160</v>
      </c>
      <c r="S116">
        <v>100</v>
      </c>
      <c r="T116" s="1" t="s">
        <v>106</v>
      </c>
      <c r="U116" s="1" t="s">
        <v>161</v>
      </c>
      <c r="V116">
        <v>16.899999999999999</v>
      </c>
      <c r="W116" s="1" t="s">
        <v>162</v>
      </c>
      <c r="X116" s="1" t="s">
        <v>163</v>
      </c>
      <c r="Y116">
        <v>0.4</v>
      </c>
      <c r="Z116" s="1" t="s">
        <v>63</v>
      </c>
      <c r="AA116" s="1" t="s">
        <v>63</v>
      </c>
      <c r="AB116" s="1" t="s">
        <v>164</v>
      </c>
      <c r="AC116" s="1" t="s">
        <v>63</v>
      </c>
      <c r="AD116" s="1" t="s">
        <v>63</v>
      </c>
      <c r="AE116" s="1" t="s">
        <v>63</v>
      </c>
      <c r="AF116" s="1" t="s">
        <v>165</v>
      </c>
      <c r="AG116" s="1" t="s">
        <v>46</v>
      </c>
      <c r="AH116" s="1" t="s">
        <v>54</v>
      </c>
      <c r="AI116" s="1" t="s">
        <v>68</v>
      </c>
      <c r="AJ116" s="1" t="s">
        <v>733</v>
      </c>
      <c r="AK116" s="1" t="s">
        <v>62</v>
      </c>
      <c r="AL116" s="1" t="s">
        <v>53</v>
      </c>
      <c r="AM116">
        <v>38</v>
      </c>
      <c r="AN116" s="1" t="s">
        <v>45</v>
      </c>
      <c r="AO116" s="1" t="s">
        <v>103</v>
      </c>
      <c r="AP116" s="1" t="s">
        <v>59</v>
      </c>
    </row>
    <row r="117" spans="1:42" x14ac:dyDescent="0.25">
      <c r="A117">
        <v>47</v>
      </c>
      <c r="B117">
        <v>48</v>
      </c>
      <c r="C117">
        <v>-96.387991999999997</v>
      </c>
      <c r="D117">
        <v>17.594408999999999</v>
      </c>
      <c r="E117">
        <v>1988.534058</v>
      </c>
      <c r="F117">
        <v>54</v>
      </c>
      <c r="G117" s="7">
        <v>44267</v>
      </c>
      <c r="H117" s="3" t="s">
        <v>377</v>
      </c>
      <c r="I117" s="3">
        <f>VALUE(Transectos20[[#This Row],[Hora]])</f>
        <v>0.96319444399999998</v>
      </c>
      <c r="J117" s="1" t="s">
        <v>46</v>
      </c>
      <c r="K117">
        <v>0</v>
      </c>
      <c r="L117">
        <v>13</v>
      </c>
      <c r="M117">
        <v>4</v>
      </c>
      <c r="N117" s="1" t="s">
        <v>42</v>
      </c>
      <c r="O117" s="1" t="s">
        <v>43</v>
      </c>
      <c r="P117" s="1" t="s">
        <v>44</v>
      </c>
      <c r="Q117" s="1" t="s">
        <v>122</v>
      </c>
      <c r="R117" s="1" t="s">
        <v>141</v>
      </c>
      <c r="S117">
        <v>92.7</v>
      </c>
      <c r="T117" s="1" t="s">
        <v>218</v>
      </c>
      <c r="U117" s="1" t="s">
        <v>86</v>
      </c>
      <c r="V117">
        <v>14.2</v>
      </c>
      <c r="W117" s="1" t="s">
        <v>378</v>
      </c>
      <c r="X117" s="1" t="s">
        <v>379</v>
      </c>
      <c r="Y117">
        <v>0.3</v>
      </c>
      <c r="Z117" s="1" t="s">
        <v>63</v>
      </c>
      <c r="AA117" s="1" t="s">
        <v>47</v>
      </c>
      <c r="AB117" s="1" t="s">
        <v>380</v>
      </c>
      <c r="AC117" s="1" t="s">
        <v>381</v>
      </c>
      <c r="AD117" s="1" t="s">
        <v>382</v>
      </c>
      <c r="AE117" s="1" t="s">
        <v>93</v>
      </c>
      <c r="AF117" s="1" t="s">
        <v>47</v>
      </c>
      <c r="AG117" s="1" t="s">
        <v>221</v>
      </c>
      <c r="AH117" s="1" t="s">
        <v>54</v>
      </c>
      <c r="AI117" s="1" t="s">
        <v>347</v>
      </c>
      <c r="AJ117" s="1" t="s">
        <v>733</v>
      </c>
      <c r="AK117" s="1" t="s">
        <v>364</v>
      </c>
      <c r="AL117" s="1" t="s">
        <v>241</v>
      </c>
      <c r="AM117">
        <v>43</v>
      </c>
      <c r="AN117" s="1" t="s">
        <v>46</v>
      </c>
      <c r="AO117" s="1" t="s">
        <v>58</v>
      </c>
      <c r="AP117" s="1" t="s">
        <v>227</v>
      </c>
    </row>
    <row r="118" spans="1:42" x14ac:dyDescent="0.25">
      <c r="A118">
        <v>102</v>
      </c>
      <c r="B118">
        <v>103</v>
      </c>
      <c r="C118">
        <v>-96.388012000000003</v>
      </c>
      <c r="D118">
        <v>17.594372</v>
      </c>
      <c r="E118">
        <v>1899.2977289999999</v>
      </c>
      <c r="F118">
        <v>1029</v>
      </c>
      <c r="G118" s="7">
        <v>44424</v>
      </c>
      <c r="H118" s="3" t="s">
        <v>617</v>
      </c>
      <c r="I118" s="3">
        <f>VALUE(Transectos20[[#This Row],[Hora]])</f>
        <v>0.99375000000000002</v>
      </c>
      <c r="J118" s="1" t="s">
        <v>46</v>
      </c>
      <c r="K118">
        <v>0</v>
      </c>
      <c r="L118">
        <v>13</v>
      </c>
      <c r="M118">
        <v>4</v>
      </c>
      <c r="N118" s="1" t="s">
        <v>42</v>
      </c>
      <c r="O118" s="1" t="s">
        <v>43</v>
      </c>
      <c r="P118" s="1" t="s">
        <v>44</v>
      </c>
      <c r="Q118" s="1" t="s">
        <v>190</v>
      </c>
      <c r="R118" s="1" t="s">
        <v>106</v>
      </c>
      <c r="S118">
        <v>91.8</v>
      </c>
      <c r="T118" s="1" t="s">
        <v>84</v>
      </c>
      <c r="U118" s="1" t="s">
        <v>262</v>
      </c>
      <c r="V118">
        <v>16.5</v>
      </c>
      <c r="W118" s="1" t="s">
        <v>290</v>
      </c>
      <c r="X118" s="1" t="s">
        <v>618</v>
      </c>
      <c r="Y118">
        <v>0.5</v>
      </c>
      <c r="Z118" s="1" t="s">
        <v>46</v>
      </c>
      <c r="AA118" s="1" t="s">
        <v>46</v>
      </c>
      <c r="AB118" s="1" t="s">
        <v>607</v>
      </c>
      <c r="AC118" s="1" t="s">
        <v>46</v>
      </c>
      <c r="AD118" s="1" t="s">
        <v>46</v>
      </c>
      <c r="AE118" s="1" t="s">
        <v>46</v>
      </c>
      <c r="AF118" s="1" t="s">
        <v>107</v>
      </c>
      <c r="AG118" s="1" t="s">
        <v>160</v>
      </c>
      <c r="AH118" s="1" t="s">
        <v>55</v>
      </c>
      <c r="AI118" s="1" t="s">
        <v>487</v>
      </c>
      <c r="AJ118" s="1" t="s">
        <v>733</v>
      </c>
      <c r="AK118" s="1" t="s">
        <v>348</v>
      </c>
      <c r="AL118" s="1" t="s">
        <v>356</v>
      </c>
      <c r="AM118">
        <v>18</v>
      </c>
      <c r="AN118" s="1" t="s">
        <v>46</v>
      </c>
      <c r="AO118" s="1" t="s">
        <v>46</v>
      </c>
      <c r="AP118" s="1" t="s">
        <v>332</v>
      </c>
    </row>
    <row r="119" spans="1:42" x14ac:dyDescent="0.25">
      <c r="A119">
        <v>120</v>
      </c>
      <c r="B119">
        <v>121</v>
      </c>
      <c r="C119">
        <v>-96.386657</v>
      </c>
      <c r="D119">
        <v>17.595839999999999</v>
      </c>
      <c r="E119">
        <v>1834.918091</v>
      </c>
      <c r="F119">
        <v>1059</v>
      </c>
      <c r="G119" s="7">
        <v>44429</v>
      </c>
      <c r="H119" s="3" t="s">
        <v>683</v>
      </c>
      <c r="I119" s="3">
        <f>VALUE(Transectos20[[#This Row],[Hora]])</f>
        <v>0.27777777799999998</v>
      </c>
      <c r="J119" s="1" t="s">
        <v>684</v>
      </c>
      <c r="K119">
        <v>2</v>
      </c>
      <c r="L119">
        <v>13</v>
      </c>
      <c r="M119">
        <v>4</v>
      </c>
      <c r="N119" s="1" t="s">
        <v>105</v>
      </c>
      <c r="O119" s="1" t="s">
        <v>195</v>
      </c>
      <c r="P119" s="1" t="s">
        <v>326</v>
      </c>
      <c r="Q119" s="1" t="s">
        <v>509</v>
      </c>
      <c r="R119" s="1" t="s">
        <v>107</v>
      </c>
      <c r="S119">
        <v>91.7</v>
      </c>
      <c r="T119" s="1" t="s">
        <v>165</v>
      </c>
      <c r="U119" s="1" t="s">
        <v>49</v>
      </c>
      <c r="V119">
        <v>15.4</v>
      </c>
      <c r="W119" s="1" t="s">
        <v>142</v>
      </c>
      <c r="X119" s="1" t="s">
        <v>685</v>
      </c>
      <c r="Y119">
        <v>1.9</v>
      </c>
      <c r="Z119" s="1" t="s">
        <v>607</v>
      </c>
      <c r="AA119" s="1" t="s">
        <v>651</v>
      </c>
      <c r="AB119" s="1" t="s">
        <v>686</v>
      </c>
      <c r="AC119" s="1" t="s">
        <v>607</v>
      </c>
      <c r="AD119" s="1" t="s">
        <v>607</v>
      </c>
      <c r="AE119" s="1" t="s">
        <v>607</v>
      </c>
      <c r="AF119" s="1" t="s">
        <v>78</v>
      </c>
      <c r="AG119" s="1" t="s">
        <v>106</v>
      </c>
      <c r="AH119" s="1" t="s">
        <v>146</v>
      </c>
      <c r="AI119" s="1" t="s">
        <v>494</v>
      </c>
      <c r="AJ119" s="1" t="s">
        <v>733</v>
      </c>
      <c r="AK119" s="1" t="s">
        <v>331</v>
      </c>
      <c r="AL119" s="1" t="s">
        <v>348</v>
      </c>
      <c r="AM119">
        <v>0</v>
      </c>
      <c r="AN119" s="1" t="s">
        <v>225</v>
      </c>
      <c r="AO119" s="1" t="s">
        <v>46</v>
      </c>
      <c r="AP119" s="1" t="s">
        <v>332</v>
      </c>
    </row>
    <row r="120" spans="1:42" x14ac:dyDescent="0.25">
      <c r="A120">
        <v>40</v>
      </c>
      <c r="B120">
        <v>41</v>
      </c>
      <c r="C120">
        <v>-96.388199999999998</v>
      </c>
      <c r="D120">
        <v>17.592890000000001</v>
      </c>
      <c r="E120">
        <v>1842.0736079999999</v>
      </c>
      <c r="F120">
        <v>46</v>
      </c>
      <c r="G120" s="7">
        <v>44263</v>
      </c>
      <c r="H120" s="3" t="s">
        <v>324</v>
      </c>
      <c r="I120" s="3">
        <f>VALUE(Transectos20[[#This Row],[Hora]])</f>
        <v>0.91666666699999999</v>
      </c>
      <c r="J120" s="1" t="s">
        <v>325</v>
      </c>
      <c r="K120">
        <v>2</v>
      </c>
      <c r="L120">
        <v>14</v>
      </c>
      <c r="M120">
        <v>4</v>
      </c>
      <c r="N120" s="1" t="s">
        <v>105</v>
      </c>
      <c r="O120" s="1" t="s">
        <v>195</v>
      </c>
      <c r="P120" s="1" t="s">
        <v>326</v>
      </c>
      <c r="Q120" s="1" t="s">
        <v>240</v>
      </c>
      <c r="R120" s="1" t="s">
        <v>240</v>
      </c>
      <c r="S120">
        <v>100</v>
      </c>
      <c r="T120" s="1" t="s">
        <v>198</v>
      </c>
      <c r="U120" s="1" t="s">
        <v>198</v>
      </c>
      <c r="V120">
        <v>14.4</v>
      </c>
      <c r="W120" s="1" t="s">
        <v>327</v>
      </c>
      <c r="X120" s="1" t="s">
        <v>328</v>
      </c>
      <c r="Y120">
        <v>0</v>
      </c>
      <c r="Z120" s="1" t="s">
        <v>46</v>
      </c>
      <c r="AA120" s="1" t="s">
        <v>125</v>
      </c>
      <c r="AB120" s="1" t="s">
        <v>329</v>
      </c>
      <c r="AC120" s="1" t="s">
        <v>46</v>
      </c>
      <c r="AD120" s="1" t="s">
        <v>46</v>
      </c>
      <c r="AE120" s="1" t="s">
        <v>330</v>
      </c>
      <c r="AF120" s="1" t="s">
        <v>46</v>
      </c>
      <c r="AG120" s="1" t="s">
        <v>46</v>
      </c>
      <c r="AH120" s="1" t="s">
        <v>46</v>
      </c>
      <c r="AI120" s="1" t="s">
        <v>46</v>
      </c>
      <c r="AJ120" s="1" t="s">
        <v>56</v>
      </c>
      <c r="AK120" s="1" t="s">
        <v>65</v>
      </c>
      <c r="AL120" s="1" t="s">
        <v>331</v>
      </c>
      <c r="AM120">
        <v>9</v>
      </c>
      <c r="AN120" s="1" t="s">
        <v>46</v>
      </c>
      <c r="AO120" s="1" t="s">
        <v>332</v>
      </c>
      <c r="AP120" s="1" t="s">
        <v>227</v>
      </c>
    </row>
    <row r="121" spans="1:42" x14ac:dyDescent="0.25">
      <c r="A121">
        <v>58</v>
      </c>
      <c r="B121">
        <v>59</v>
      </c>
      <c r="C121">
        <v>-96.388255999999998</v>
      </c>
      <c r="D121">
        <v>17.593003</v>
      </c>
      <c r="E121">
        <v>1633.5314940000001</v>
      </c>
      <c r="F121">
        <v>65</v>
      </c>
      <c r="G121" s="7">
        <v>44272</v>
      </c>
      <c r="H121" s="3" t="s">
        <v>447</v>
      </c>
      <c r="I121" s="3">
        <f>VALUE(Transectos20[[#This Row],[Hora]])</f>
        <v>0.90208333299999999</v>
      </c>
      <c r="J121" s="1" t="s">
        <v>448</v>
      </c>
      <c r="K121">
        <v>2</v>
      </c>
      <c r="L121">
        <v>14</v>
      </c>
      <c r="M121">
        <v>4</v>
      </c>
      <c r="N121" s="1" t="s">
        <v>42</v>
      </c>
      <c r="O121" s="1" t="s">
        <v>43</v>
      </c>
      <c r="P121" s="1" t="s">
        <v>44</v>
      </c>
      <c r="Q121" s="1" t="s">
        <v>106</v>
      </c>
      <c r="R121" s="1" t="s">
        <v>361</v>
      </c>
      <c r="S121">
        <v>76.3</v>
      </c>
      <c r="T121" s="1" t="s">
        <v>139</v>
      </c>
      <c r="U121" s="1" t="s">
        <v>449</v>
      </c>
      <c r="V121">
        <v>11.5</v>
      </c>
      <c r="W121" s="1" t="s">
        <v>450</v>
      </c>
      <c r="X121" s="1" t="s">
        <v>451</v>
      </c>
      <c r="Y121">
        <v>0.6</v>
      </c>
      <c r="Z121" s="1" t="s">
        <v>452</v>
      </c>
      <c r="AA121" s="1" t="s">
        <v>453</v>
      </c>
      <c r="AB121" s="1" t="s">
        <v>46</v>
      </c>
      <c r="AC121" s="1" t="s">
        <v>46</v>
      </c>
      <c r="AD121" s="1" t="s">
        <v>46</v>
      </c>
      <c r="AE121" s="1" t="s">
        <v>93</v>
      </c>
      <c r="AF121" s="1" t="s">
        <v>453</v>
      </c>
      <c r="AG121" s="1" t="s">
        <v>46</v>
      </c>
      <c r="AH121" s="1" t="s">
        <v>402</v>
      </c>
      <c r="AI121" s="1" t="s">
        <v>347</v>
      </c>
      <c r="AJ121" s="1" t="s">
        <v>56</v>
      </c>
      <c r="AK121" s="1" t="s">
        <v>64</v>
      </c>
      <c r="AL121" s="1" t="s">
        <v>348</v>
      </c>
      <c r="AM121">
        <v>33</v>
      </c>
      <c r="AN121" s="1" t="s">
        <v>46</v>
      </c>
      <c r="AO121" s="1" t="s">
        <v>454</v>
      </c>
      <c r="AP121" s="1" t="s">
        <v>227</v>
      </c>
    </row>
    <row r="122" spans="1:42" x14ac:dyDescent="0.25">
      <c r="A122">
        <v>121</v>
      </c>
      <c r="B122">
        <v>122</v>
      </c>
      <c r="C122">
        <v>-96.388159000000002</v>
      </c>
      <c r="D122">
        <v>17.594017000000001</v>
      </c>
      <c r="E122">
        <v>1883.8594969999999</v>
      </c>
      <c r="F122">
        <v>1060</v>
      </c>
      <c r="G122" s="7">
        <v>44429</v>
      </c>
      <c r="H122" s="3" t="s">
        <v>687</v>
      </c>
      <c r="I122" s="3">
        <f>VALUE(Transectos20[[#This Row],[Hora]])</f>
        <v>0.90416666700000003</v>
      </c>
      <c r="J122" s="1" t="s">
        <v>688</v>
      </c>
      <c r="K122">
        <v>2</v>
      </c>
      <c r="L122">
        <v>14</v>
      </c>
      <c r="M122">
        <v>4</v>
      </c>
      <c r="N122" s="1" t="s">
        <v>42</v>
      </c>
      <c r="O122" s="1" t="s">
        <v>43</v>
      </c>
      <c r="P122" s="1" t="s">
        <v>44</v>
      </c>
      <c r="Q122" s="1" t="s">
        <v>261</v>
      </c>
      <c r="R122" s="1" t="s">
        <v>53</v>
      </c>
      <c r="S122">
        <v>93.7</v>
      </c>
      <c r="T122" s="1" t="s">
        <v>165</v>
      </c>
      <c r="U122" s="1" t="s">
        <v>48</v>
      </c>
      <c r="V122">
        <v>15.8</v>
      </c>
      <c r="W122" s="1" t="s">
        <v>689</v>
      </c>
      <c r="X122" s="1" t="s">
        <v>367</v>
      </c>
      <c r="Y122">
        <v>0.5</v>
      </c>
      <c r="Z122" s="1" t="s">
        <v>85</v>
      </c>
      <c r="AA122" s="1" t="s">
        <v>84</v>
      </c>
      <c r="AB122" s="1" t="s">
        <v>607</v>
      </c>
      <c r="AC122" s="1" t="s">
        <v>607</v>
      </c>
      <c r="AD122" s="1" t="s">
        <v>607</v>
      </c>
      <c r="AE122" s="1" t="s">
        <v>607</v>
      </c>
      <c r="AF122" s="1" t="s">
        <v>84</v>
      </c>
      <c r="AG122" s="1" t="s">
        <v>165</v>
      </c>
      <c r="AH122" s="1" t="s">
        <v>690</v>
      </c>
      <c r="AI122" s="1" t="s">
        <v>403</v>
      </c>
      <c r="AJ122" s="1" t="s">
        <v>56</v>
      </c>
      <c r="AK122" s="1" t="s">
        <v>51</v>
      </c>
      <c r="AL122" s="1" t="s">
        <v>348</v>
      </c>
      <c r="AM122">
        <v>13</v>
      </c>
      <c r="AN122" s="1" t="s">
        <v>74</v>
      </c>
      <c r="AO122" s="1" t="s">
        <v>46</v>
      </c>
      <c r="AP122" s="1" t="s">
        <v>332</v>
      </c>
    </row>
    <row r="123" spans="1:42" x14ac:dyDescent="0.25">
      <c r="A123">
        <v>12</v>
      </c>
      <c r="B123">
        <v>13</v>
      </c>
      <c r="C123">
        <v>-96.390360999999999</v>
      </c>
      <c r="D123">
        <v>17.591455</v>
      </c>
      <c r="E123">
        <v>1994.3272710000001</v>
      </c>
      <c r="F123">
        <v>6</v>
      </c>
      <c r="G123" s="7">
        <v>44132</v>
      </c>
      <c r="H123" s="3" t="s">
        <v>137</v>
      </c>
      <c r="I123" s="3">
        <f>VALUE(Transectos20[[#This Row],[Hora]])</f>
        <v>0.96180555599999995</v>
      </c>
      <c r="J123" s="1" t="s">
        <v>138</v>
      </c>
      <c r="K123">
        <v>2</v>
      </c>
      <c r="L123">
        <v>15</v>
      </c>
      <c r="M123">
        <v>4</v>
      </c>
      <c r="N123" s="1" t="s">
        <v>105</v>
      </c>
      <c r="O123" s="1" t="s">
        <v>46</v>
      </c>
      <c r="P123" s="1" t="s">
        <v>46</v>
      </c>
      <c r="Q123" s="1" t="s">
        <v>139</v>
      </c>
      <c r="R123" s="1" t="s">
        <v>140</v>
      </c>
      <c r="S123">
        <v>93.3</v>
      </c>
      <c r="T123" s="1" t="s">
        <v>140</v>
      </c>
      <c r="U123" s="1" t="s">
        <v>141</v>
      </c>
      <c r="V123">
        <v>13.8</v>
      </c>
      <c r="W123" s="1" t="s">
        <v>142</v>
      </c>
      <c r="X123" s="1" t="s">
        <v>143</v>
      </c>
      <c r="Y123">
        <v>0.4</v>
      </c>
      <c r="Z123" s="1" t="s">
        <v>63</v>
      </c>
      <c r="AA123" s="1" t="s">
        <v>63</v>
      </c>
      <c r="AB123" s="1" t="s">
        <v>144</v>
      </c>
      <c r="AC123" s="1" t="s">
        <v>63</v>
      </c>
      <c r="AD123" s="1" t="s">
        <v>63</v>
      </c>
      <c r="AE123" s="1" t="s">
        <v>63</v>
      </c>
      <c r="AF123" s="1" t="s">
        <v>145</v>
      </c>
      <c r="AG123" s="1" t="s">
        <v>46</v>
      </c>
      <c r="AH123" s="1" t="s">
        <v>146</v>
      </c>
      <c r="AI123" s="1" t="s">
        <v>68</v>
      </c>
      <c r="AJ123" s="1" t="s">
        <v>733</v>
      </c>
      <c r="AK123" s="1" t="s">
        <v>62</v>
      </c>
      <c r="AL123" s="1" t="s">
        <v>53</v>
      </c>
      <c r="AM123">
        <v>38</v>
      </c>
      <c r="AN123" s="1" t="s">
        <v>147</v>
      </c>
      <c r="AO123" s="1" t="s">
        <v>103</v>
      </c>
      <c r="AP123" s="1" t="s">
        <v>59</v>
      </c>
    </row>
    <row r="124" spans="1:42" x14ac:dyDescent="0.25">
      <c r="A124">
        <v>32</v>
      </c>
      <c r="B124">
        <v>33</v>
      </c>
      <c r="C124">
        <v>-96.390896999999995</v>
      </c>
      <c r="D124">
        <v>17.591125000000002</v>
      </c>
      <c r="E124">
        <v>1987.51001</v>
      </c>
      <c r="F124">
        <v>36</v>
      </c>
      <c r="G124" s="7">
        <v>44183</v>
      </c>
      <c r="H124" s="3" t="s">
        <v>277</v>
      </c>
      <c r="I124" s="3">
        <f>VALUE(Transectos20[[#This Row],[Hora]])</f>
        <v>0.24305555600000001</v>
      </c>
      <c r="J124" s="1" t="s">
        <v>46</v>
      </c>
      <c r="K124">
        <v>0</v>
      </c>
      <c r="L124">
        <v>15</v>
      </c>
      <c r="M124">
        <v>4</v>
      </c>
      <c r="N124" s="1" t="s">
        <v>105</v>
      </c>
      <c r="O124" s="1" t="s">
        <v>253</v>
      </c>
      <c r="P124" s="1" t="s">
        <v>254</v>
      </c>
      <c r="Q124" s="1" t="s">
        <v>62</v>
      </c>
      <c r="R124" s="1" t="s">
        <v>278</v>
      </c>
      <c r="S124">
        <v>96.1</v>
      </c>
      <c r="T124" s="1" t="s">
        <v>126</v>
      </c>
      <c r="U124" s="1" t="s">
        <v>279</v>
      </c>
      <c r="V124">
        <v>11.2</v>
      </c>
      <c r="W124" s="1" t="s">
        <v>280</v>
      </c>
      <c r="X124" s="1" t="s">
        <v>281</v>
      </c>
      <c r="Y124">
        <v>0.3</v>
      </c>
      <c r="Z124" s="1" t="s">
        <v>63</v>
      </c>
      <c r="AA124" s="1" t="s">
        <v>278</v>
      </c>
      <c r="AB124" s="1" t="s">
        <v>63</v>
      </c>
      <c r="AC124" s="1" t="s">
        <v>63</v>
      </c>
      <c r="AD124" s="1" t="s">
        <v>63</v>
      </c>
      <c r="AE124" s="1" t="s">
        <v>63</v>
      </c>
      <c r="AF124" s="1" t="s">
        <v>278</v>
      </c>
      <c r="AG124" s="1" t="s">
        <v>230</v>
      </c>
      <c r="AH124" s="1" t="s">
        <v>54</v>
      </c>
      <c r="AI124" s="1" t="s">
        <v>82</v>
      </c>
      <c r="AJ124" s="1" t="s">
        <v>733</v>
      </c>
      <c r="AK124" s="1" t="s">
        <v>199</v>
      </c>
      <c r="AL124" s="1" t="s">
        <v>266</v>
      </c>
      <c r="AM124">
        <v>76</v>
      </c>
      <c r="AN124" s="1" t="s">
        <v>46</v>
      </c>
      <c r="AO124" s="1" t="s">
        <v>267</v>
      </c>
      <c r="AP124" s="1" t="s">
        <v>227</v>
      </c>
    </row>
    <row r="125" spans="1:42" x14ac:dyDescent="0.25">
      <c r="A125">
        <v>34</v>
      </c>
      <c r="B125">
        <v>35</v>
      </c>
      <c r="C125">
        <v>-96.389990999999995</v>
      </c>
      <c r="D125">
        <v>17.591528</v>
      </c>
      <c r="E125">
        <v>1970.471436</v>
      </c>
      <c r="F125">
        <v>40</v>
      </c>
      <c r="G125" s="7">
        <v>44183</v>
      </c>
      <c r="H125" s="3" t="s">
        <v>289</v>
      </c>
      <c r="I125" s="3">
        <f>VALUE(Transectos20[[#This Row],[Hora]])</f>
        <v>0.87847222199999997</v>
      </c>
      <c r="J125" s="1" t="s">
        <v>46</v>
      </c>
      <c r="K125">
        <v>0</v>
      </c>
      <c r="L125">
        <v>15</v>
      </c>
      <c r="M125">
        <v>4</v>
      </c>
      <c r="N125" s="1" t="s">
        <v>105</v>
      </c>
      <c r="O125" s="1" t="s">
        <v>253</v>
      </c>
      <c r="P125" s="1" t="s">
        <v>254</v>
      </c>
      <c r="Q125" s="1" t="s">
        <v>139</v>
      </c>
      <c r="R125" s="1" t="s">
        <v>140</v>
      </c>
      <c r="S125">
        <v>96.9</v>
      </c>
      <c r="T125" s="1" t="s">
        <v>49</v>
      </c>
      <c r="U125" s="1" t="s">
        <v>140</v>
      </c>
      <c r="V125">
        <v>14.8</v>
      </c>
      <c r="W125" s="1" t="s">
        <v>290</v>
      </c>
      <c r="X125" s="1" t="s">
        <v>291</v>
      </c>
      <c r="Y125">
        <v>0</v>
      </c>
      <c r="Z125" s="1" t="s">
        <v>63</v>
      </c>
      <c r="AA125" s="1" t="s">
        <v>292</v>
      </c>
      <c r="AB125" s="1" t="s">
        <v>293</v>
      </c>
      <c r="AC125" s="1" t="s">
        <v>63</v>
      </c>
      <c r="AD125" s="1" t="s">
        <v>63</v>
      </c>
      <c r="AE125" s="1" t="s">
        <v>63</v>
      </c>
      <c r="AF125" s="1" t="s">
        <v>292</v>
      </c>
      <c r="AG125" s="1" t="s">
        <v>240</v>
      </c>
      <c r="AH125" s="1" t="s">
        <v>54</v>
      </c>
      <c r="AI125" s="1" t="s">
        <v>68</v>
      </c>
      <c r="AJ125" s="1" t="s">
        <v>733</v>
      </c>
      <c r="AK125" s="1" t="s">
        <v>288</v>
      </c>
      <c r="AL125" s="1" t="s">
        <v>200</v>
      </c>
      <c r="AM125">
        <v>61</v>
      </c>
      <c r="AN125" s="1" t="s">
        <v>46</v>
      </c>
      <c r="AO125" s="1" t="s">
        <v>58</v>
      </c>
      <c r="AP125" s="1" t="s">
        <v>227</v>
      </c>
    </row>
    <row r="126" spans="1:42" x14ac:dyDescent="0.25">
      <c r="A126">
        <v>114</v>
      </c>
      <c r="B126">
        <v>115</v>
      </c>
      <c r="C126">
        <v>-96.391031999999996</v>
      </c>
      <c r="D126">
        <v>17.591051</v>
      </c>
      <c r="E126">
        <v>1926.080322</v>
      </c>
      <c r="F126">
        <v>1050</v>
      </c>
      <c r="G126" s="7">
        <v>44427</v>
      </c>
      <c r="H126" s="3" t="s">
        <v>652</v>
      </c>
      <c r="I126" s="3">
        <f>VALUE(Transectos20[[#This Row],[Hora]])</f>
        <v>0.87569444399999996</v>
      </c>
      <c r="J126" s="1" t="s">
        <v>653</v>
      </c>
      <c r="K126">
        <v>2</v>
      </c>
      <c r="L126">
        <v>15</v>
      </c>
      <c r="M126">
        <v>4</v>
      </c>
      <c r="N126" s="1" t="s">
        <v>42</v>
      </c>
      <c r="O126" s="1" t="s">
        <v>43</v>
      </c>
      <c r="P126" s="1" t="s">
        <v>44</v>
      </c>
      <c r="Q126" s="1" t="s">
        <v>436</v>
      </c>
      <c r="R126" s="1" t="s">
        <v>199</v>
      </c>
      <c r="S126">
        <v>93.6</v>
      </c>
      <c r="T126" s="1" t="s">
        <v>151</v>
      </c>
      <c r="U126" s="1" t="s">
        <v>85</v>
      </c>
      <c r="V126">
        <v>17.7</v>
      </c>
      <c r="W126" s="1" t="s">
        <v>142</v>
      </c>
      <c r="X126" s="1" t="s">
        <v>143</v>
      </c>
      <c r="Y126">
        <v>0.6</v>
      </c>
      <c r="Z126" s="1" t="s">
        <v>85</v>
      </c>
      <c r="AA126" s="1" t="s">
        <v>85</v>
      </c>
      <c r="AB126" s="1" t="s">
        <v>64</v>
      </c>
      <c r="AC126" s="1" t="s">
        <v>355</v>
      </c>
      <c r="AD126" s="1" t="s">
        <v>654</v>
      </c>
      <c r="AE126" s="1" t="s">
        <v>47</v>
      </c>
      <c r="AF126" s="1" t="s">
        <v>85</v>
      </c>
      <c r="AG126" s="1" t="s">
        <v>85</v>
      </c>
      <c r="AH126" s="1" t="s">
        <v>146</v>
      </c>
      <c r="AI126" s="1" t="s">
        <v>403</v>
      </c>
      <c r="AJ126" s="1" t="s">
        <v>56</v>
      </c>
      <c r="AK126" s="1" t="s">
        <v>199</v>
      </c>
      <c r="AL126" s="1" t="s">
        <v>67</v>
      </c>
      <c r="AM126">
        <v>28</v>
      </c>
      <c r="AN126" s="1" t="s">
        <v>655</v>
      </c>
      <c r="AO126" s="1" t="s">
        <v>46</v>
      </c>
      <c r="AP126" s="1" t="s">
        <v>332</v>
      </c>
    </row>
    <row r="127" spans="1:42" x14ac:dyDescent="0.25">
      <c r="A127">
        <v>28</v>
      </c>
      <c r="B127">
        <v>29</v>
      </c>
      <c r="C127">
        <v>-96.392426</v>
      </c>
      <c r="D127">
        <v>17.591177999999999</v>
      </c>
      <c r="E127">
        <v>1951.5325929999999</v>
      </c>
      <c r="F127">
        <v>28</v>
      </c>
      <c r="G127" s="7">
        <v>44182</v>
      </c>
      <c r="H127" s="3" t="s">
        <v>252</v>
      </c>
      <c r="I127" s="3">
        <f>VALUE(Transectos20[[#This Row],[Hora]])</f>
        <v>0.25347222200000002</v>
      </c>
      <c r="J127" s="1" t="s">
        <v>46</v>
      </c>
      <c r="K127">
        <v>0</v>
      </c>
      <c r="L127">
        <v>16</v>
      </c>
      <c r="M127">
        <v>4</v>
      </c>
      <c r="N127" s="1" t="s">
        <v>105</v>
      </c>
      <c r="O127" s="1" t="s">
        <v>253</v>
      </c>
      <c r="P127" s="1" t="s">
        <v>254</v>
      </c>
      <c r="Q127" s="1" t="s">
        <v>255</v>
      </c>
      <c r="R127" s="1" t="s">
        <v>255</v>
      </c>
      <c r="S127">
        <v>88.2</v>
      </c>
      <c r="T127" s="1" t="s">
        <v>92</v>
      </c>
      <c r="U127" s="1" t="s">
        <v>256</v>
      </c>
      <c r="V127">
        <v>11.7</v>
      </c>
      <c r="W127" s="1" t="s">
        <v>142</v>
      </c>
      <c r="X127" s="1" t="s">
        <v>257</v>
      </c>
      <c r="Y127">
        <v>0.5</v>
      </c>
      <c r="Z127" s="1" t="s">
        <v>63</v>
      </c>
      <c r="AA127" s="1" t="s">
        <v>223</v>
      </c>
      <c r="AB127" s="1" t="s">
        <v>63</v>
      </c>
      <c r="AC127" s="1" t="s">
        <v>63</v>
      </c>
      <c r="AD127" s="1" t="s">
        <v>63</v>
      </c>
      <c r="AE127" s="1" t="s">
        <v>63</v>
      </c>
      <c r="AF127" s="1" t="s">
        <v>223</v>
      </c>
      <c r="AG127" s="1" t="s">
        <v>258</v>
      </c>
      <c r="AH127" s="1" t="s">
        <v>54</v>
      </c>
      <c r="AI127" s="1" t="s">
        <v>68</v>
      </c>
      <c r="AJ127" s="1" t="s">
        <v>733</v>
      </c>
      <c r="AK127" s="1" t="s">
        <v>241</v>
      </c>
      <c r="AL127" s="1" t="s">
        <v>242</v>
      </c>
      <c r="AM127">
        <v>67</v>
      </c>
      <c r="AN127" s="1" t="s">
        <v>46</v>
      </c>
      <c r="AO127" s="1" t="s">
        <v>243</v>
      </c>
      <c r="AP127" s="1" t="s">
        <v>227</v>
      </c>
    </row>
    <row r="128" spans="1:42" x14ac:dyDescent="0.25">
      <c r="A128">
        <v>45</v>
      </c>
      <c r="B128">
        <v>46</v>
      </c>
      <c r="C128">
        <v>-96.392864000000003</v>
      </c>
      <c r="D128">
        <v>17.590484</v>
      </c>
      <c r="E128">
        <v>2069.0708009999998</v>
      </c>
      <c r="F128">
        <v>52</v>
      </c>
      <c r="G128" s="7">
        <v>44267</v>
      </c>
      <c r="H128" s="3" t="s">
        <v>365</v>
      </c>
      <c r="I128" s="3">
        <f>VALUE(Transectos20[[#This Row],[Hora]])</f>
        <v>0.93333333299999999</v>
      </c>
      <c r="J128" s="1" t="s">
        <v>46</v>
      </c>
      <c r="K128">
        <v>0</v>
      </c>
      <c r="L128">
        <v>16</v>
      </c>
      <c r="M128">
        <v>4</v>
      </c>
      <c r="N128" s="1" t="s">
        <v>42</v>
      </c>
      <c r="O128" s="1" t="s">
        <v>43</v>
      </c>
      <c r="P128" s="1" t="s">
        <v>44</v>
      </c>
      <c r="Q128" s="1" t="s">
        <v>157</v>
      </c>
      <c r="R128" s="1" t="s">
        <v>139</v>
      </c>
      <c r="S128">
        <v>87.6</v>
      </c>
      <c r="T128" s="1" t="s">
        <v>115</v>
      </c>
      <c r="U128" s="1" t="s">
        <v>272</v>
      </c>
      <c r="V128">
        <v>13.8</v>
      </c>
      <c r="W128" s="1" t="s">
        <v>366</v>
      </c>
      <c r="X128" s="1" t="s">
        <v>367</v>
      </c>
      <c r="Y128">
        <v>0.3</v>
      </c>
      <c r="Z128" s="1" t="s">
        <v>63</v>
      </c>
      <c r="AA128" s="1" t="s">
        <v>122</v>
      </c>
      <c r="AB128" s="1" t="s">
        <v>368</v>
      </c>
      <c r="AC128" s="1" t="s">
        <v>369</v>
      </c>
      <c r="AD128" s="1" t="s">
        <v>370</v>
      </c>
      <c r="AE128" s="1" t="s">
        <v>132</v>
      </c>
      <c r="AF128" s="1" t="s">
        <v>122</v>
      </c>
      <c r="AG128" s="1" t="s">
        <v>141</v>
      </c>
      <c r="AH128" s="1" t="s">
        <v>146</v>
      </c>
      <c r="AI128" s="1" t="s">
        <v>347</v>
      </c>
      <c r="AJ128" s="1" t="s">
        <v>733</v>
      </c>
      <c r="AK128" s="1" t="s">
        <v>364</v>
      </c>
      <c r="AL128" s="1" t="s">
        <v>241</v>
      </c>
      <c r="AM128">
        <v>43</v>
      </c>
      <c r="AN128" s="1" t="s">
        <v>46</v>
      </c>
      <c r="AO128" s="1" t="s">
        <v>58</v>
      </c>
      <c r="AP128" s="1" t="s">
        <v>227</v>
      </c>
    </row>
    <row r="129" spans="1:42" x14ac:dyDescent="0.25">
      <c r="A129">
        <v>46</v>
      </c>
      <c r="B129">
        <v>47</v>
      </c>
      <c r="C129">
        <v>-96.391197000000005</v>
      </c>
      <c r="D129">
        <v>17.591152000000001</v>
      </c>
      <c r="E129">
        <v>2015.1088870000001</v>
      </c>
      <c r="F129">
        <v>53</v>
      </c>
      <c r="G129" s="7">
        <v>44267</v>
      </c>
      <c r="H129" s="3" t="s">
        <v>371</v>
      </c>
      <c r="I129" s="3">
        <f>VALUE(Transectos20[[#This Row],[Hora]])</f>
        <v>0.94652777799999999</v>
      </c>
      <c r="J129" s="1" t="s">
        <v>46</v>
      </c>
      <c r="K129">
        <v>0</v>
      </c>
      <c r="L129">
        <v>16</v>
      </c>
      <c r="M129">
        <v>4</v>
      </c>
      <c r="N129" s="1" t="s">
        <v>42</v>
      </c>
      <c r="O129" s="1" t="s">
        <v>43</v>
      </c>
      <c r="P129" s="1" t="s">
        <v>44</v>
      </c>
      <c r="Q129" s="1" t="s">
        <v>139</v>
      </c>
      <c r="R129" s="1" t="s">
        <v>191</v>
      </c>
      <c r="S129">
        <v>87.1</v>
      </c>
      <c r="T129" s="1" t="s">
        <v>161</v>
      </c>
      <c r="U129" s="1" t="s">
        <v>122</v>
      </c>
      <c r="V129">
        <v>14.5</v>
      </c>
      <c r="W129" s="1" t="s">
        <v>372</v>
      </c>
      <c r="X129" s="1" t="s">
        <v>373</v>
      </c>
      <c r="Y129">
        <v>0.3</v>
      </c>
      <c r="Z129" s="1" t="s">
        <v>63</v>
      </c>
      <c r="AA129" s="1" t="s">
        <v>198</v>
      </c>
      <c r="AB129" s="1" t="s">
        <v>374</v>
      </c>
      <c r="AC129" s="1" t="s">
        <v>222</v>
      </c>
      <c r="AD129" s="1" t="s">
        <v>375</v>
      </c>
      <c r="AE129" s="1" t="s">
        <v>376</v>
      </c>
      <c r="AF129" s="1" t="s">
        <v>198</v>
      </c>
      <c r="AG129" s="1" t="s">
        <v>86</v>
      </c>
      <c r="AH129" s="1" t="s">
        <v>146</v>
      </c>
      <c r="AI129" s="1" t="s">
        <v>347</v>
      </c>
      <c r="AJ129" s="1" t="s">
        <v>733</v>
      </c>
      <c r="AK129" s="1" t="s">
        <v>364</v>
      </c>
      <c r="AL129" s="1" t="s">
        <v>241</v>
      </c>
      <c r="AM129">
        <v>43</v>
      </c>
      <c r="AN129" s="1" t="s">
        <v>46</v>
      </c>
      <c r="AO129" s="1" t="s">
        <v>58</v>
      </c>
      <c r="AP129" s="1" t="s">
        <v>227</v>
      </c>
    </row>
    <row r="130" spans="1:42" x14ac:dyDescent="0.25">
      <c r="A130">
        <v>38</v>
      </c>
      <c r="B130">
        <v>39</v>
      </c>
      <c r="C130">
        <v>-96.398150999999999</v>
      </c>
      <c r="D130">
        <v>17.591674999999999</v>
      </c>
      <c r="E130">
        <v>2036.236328</v>
      </c>
      <c r="F130">
        <v>45</v>
      </c>
      <c r="G130" s="7">
        <v>44184</v>
      </c>
      <c r="H130" s="3" t="s">
        <v>316</v>
      </c>
      <c r="I130" s="3">
        <f>VALUE(Transectos20[[#This Row],[Hora]])</f>
        <v>0.87986111099999997</v>
      </c>
      <c r="J130" s="1" t="s">
        <v>96</v>
      </c>
      <c r="K130">
        <v>2</v>
      </c>
      <c r="L130">
        <v>17</v>
      </c>
      <c r="M130">
        <v>5</v>
      </c>
      <c r="N130" s="1" t="s">
        <v>105</v>
      </c>
      <c r="O130" s="1" t="s">
        <v>253</v>
      </c>
      <c r="P130" s="1" t="s">
        <v>254</v>
      </c>
      <c r="Q130" s="1" t="s">
        <v>240</v>
      </c>
      <c r="R130" s="1" t="s">
        <v>122</v>
      </c>
      <c r="S130">
        <v>88.3</v>
      </c>
      <c r="T130" s="1" t="s">
        <v>218</v>
      </c>
      <c r="U130" s="1" t="s">
        <v>126</v>
      </c>
      <c r="V130">
        <v>12.5</v>
      </c>
      <c r="W130" s="1" t="s">
        <v>317</v>
      </c>
      <c r="X130" s="1" t="s">
        <v>318</v>
      </c>
      <c r="Y130">
        <v>0</v>
      </c>
      <c r="Z130" s="1" t="s">
        <v>63</v>
      </c>
      <c r="AA130" s="1" t="s">
        <v>255</v>
      </c>
      <c r="AB130" s="1" t="s">
        <v>319</v>
      </c>
      <c r="AC130" s="1" t="s">
        <v>63</v>
      </c>
      <c r="AD130" s="1" t="s">
        <v>63</v>
      </c>
      <c r="AE130" s="1" t="s">
        <v>63</v>
      </c>
      <c r="AF130" s="1" t="s">
        <v>255</v>
      </c>
      <c r="AG130" s="1" t="s">
        <v>320</v>
      </c>
      <c r="AH130" s="1" t="s">
        <v>54</v>
      </c>
      <c r="AI130" s="1" t="s">
        <v>82</v>
      </c>
      <c r="AJ130" s="1" t="s">
        <v>733</v>
      </c>
      <c r="AK130" s="1" t="s">
        <v>62</v>
      </c>
      <c r="AL130" s="1" t="s">
        <v>49</v>
      </c>
      <c r="AM130">
        <v>27</v>
      </c>
      <c r="AN130" s="1" t="s">
        <v>46</v>
      </c>
      <c r="AO130" s="1" t="s">
        <v>103</v>
      </c>
      <c r="AP130" s="1" t="s">
        <v>227</v>
      </c>
    </row>
    <row r="131" spans="1:42" x14ac:dyDescent="0.25">
      <c r="A131">
        <v>44</v>
      </c>
      <c r="B131">
        <v>45</v>
      </c>
      <c r="C131">
        <v>-96.398052000000007</v>
      </c>
      <c r="D131">
        <v>17.591076999999999</v>
      </c>
      <c r="E131">
        <v>2034.1944579999999</v>
      </c>
      <c r="F131">
        <v>51</v>
      </c>
      <c r="G131" s="7">
        <v>44267</v>
      </c>
      <c r="H131" s="3" t="s">
        <v>357</v>
      </c>
      <c r="I131" s="3">
        <f>VALUE(Transectos20[[#This Row],[Hora]])</f>
        <v>0.91319444400000005</v>
      </c>
      <c r="J131" s="1" t="s">
        <v>358</v>
      </c>
      <c r="K131">
        <v>2</v>
      </c>
      <c r="L131">
        <v>17</v>
      </c>
      <c r="M131">
        <v>5</v>
      </c>
      <c r="N131" s="1" t="s">
        <v>42</v>
      </c>
      <c r="O131" s="1" t="s">
        <v>43</v>
      </c>
      <c r="P131" s="1" t="s">
        <v>44</v>
      </c>
      <c r="Q131" s="1" t="s">
        <v>284</v>
      </c>
      <c r="R131" s="1" t="s">
        <v>145</v>
      </c>
      <c r="S131">
        <v>100</v>
      </c>
      <c r="T131" s="1" t="s">
        <v>48</v>
      </c>
      <c r="U131" s="1" t="s">
        <v>265</v>
      </c>
      <c r="V131">
        <v>14.7</v>
      </c>
      <c r="W131" s="1" t="s">
        <v>359</v>
      </c>
      <c r="X131" s="1" t="s">
        <v>360</v>
      </c>
      <c r="Y131">
        <v>0</v>
      </c>
      <c r="Z131" s="1" t="s">
        <v>63</v>
      </c>
      <c r="AA131" s="1" t="s">
        <v>361</v>
      </c>
      <c r="AB131" s="1" t="s">
        <v>362</v>
      </c>
      <c r="AC131" s="1" t="s">
        <v>355</v>
      </c>
      <c r="AD131" s="1" t="s">
        <v>363</v>
      </c>
      <c r="AE131" s="1" t="s">
        <v>71</v>
      </c>
      <c r="AF131" s="1" t="s">
        <v>361</v>
      </c>
      <c r="AG131" s="1" t="s">
        <v>218</v>
      </c>
      <c r="AH131" s="1" t="s">
        <v>146</v>
      </c>
      <c r="AI131" s="1" t="s">
        <v>347</v>
      </c>
      <c r="AJ131" s="1" t="s">
        <v>733</v>
      </c>
      <c r="AK131" s="1" t="s">
        <v>364</v>
      </c>
      <c r="AL131" s="1" t="s">
        <v>241</v>
      </c>
      <c r="AM131">
        <v>43</v>
      </c>
      <c r="AN131" s="1" t="s">
        <v>46</v>
      </c>
      <c r="AO131" s="1" t="s">
        <v>58</v>
      </c>
      <c r="AP131" s="1" t="s">
        <v>227</v>
      </c>
    </row>
    <row r="132" spans="1:42" x14ac:dyDescent="0.25">
      <c r="A132">
        <v>50</v>
      </c>
      <c r="B132">
        <v>51</v>
      </c>
      <c r="C132">
        <v>-96.398109000000005</v>
      </c>
      <c r="D132">
        <v>17.59102</v>
      </c>
      <c r="E132">
        <v>1969.9486079999999</v>
      </c>
      <c r="F132">
        <v>57</v>
      </c>
      <c r="G132" s="7">
        <v>44270</v>
      </c>
      <c r="H132" s="3" t="s">
        <v>395</v>
      </c>
      <c r="I132" s="3">
        <f>VALUE(Transectos20[[#This Row],[Hora]])</f>
        <v>0.21666666700000001</v>
      </c>
      <c r="J132" s="1" t="s">
        <v>396</v>
      </c>
      <c r="K132">
        <v>2</v>
      </c>
      <c r="L132">
        <v>17</v>
      </c>
      <c r="M132">
        <v>5</v>
      </c>
      <c r="N132" s="1" t="s">
        <v>42</v>
      </c>
      <c r="O132" s="1" t="s">
        <v>43</v>
      </c>
      <c r="P132" s="1" t="s">
        <v>44</v>
      </c>
      <c r="Q132" s="1" t="s">
        <v>145</v>
      </c>
      <c r="R132" s="1" t="s">
        <v>284</v>
      </c>
      <c r="S132">
        <v>89.1</v>
      </c>
      <c r="T132" s="1" t="s">
        <v>145</v>
      </c>
      <c r="U132" s="1" t="s">
        <v>223</v>
      </c>
      <c r="V132">
        <v>13.2</v>
      </c>
      <c r="W132" s="1" t="s">
        <v>397</v>
      </c>
      <c r="X132" s="1" t="s">
        <v>398</v>
      </c>
      <c r="Y132">
        <v>0.3</v>
      </c>
      <c r="Z132" s="1" t="s">
        <v>63</v>
      </c>
      <c r="AA132" s="1" t="s">
        <v>145</v>
      </c>
      <c r="AB132" s="1" t="s">
        <v>399</v>
      </c>
      <c r="AC132" s="1" t="s">
        <v>400</v>
      </c>
      <c r="AD132" s="1" t="s">
        <v>401</v>
      </c>
      <c r="AE132" s="1" t="s">
        <v>306</v>
      </c>
      <c r="AF132" s="1" t="s">
        <v>145</v>
      </c>
      <c r="AG132" s="1" t="s">
        <v>255</v>
      </c>
      <c r="AH132" s="1" t="s">
        <v>402</v>
      </c>
      <c r="AI132" s="1" t="s">
        <v>403</v>
      </c>
      <c r="AJ132" s="1" t="s">
        <v>733</v>
      </c>
      <c r="AK132" s="1" t="s">
        <v>67</v>
      </c>
      <c r="AL132" s="1" t="s">
        <v>199</v>
      </c>
      <c r="AM132">
        <v>28</v>
      </c>
      <c r="AN132" s="1" t="s">
        <v>46</v>
      </c>
      <c r="AO132" s="1" t="s">
        <v>404</v>
      </c>
      <c r="AP132" s="1" t="s">
        <v>227</v>
      </c>
    </row>
    <row r="133" spans="1:42" x14ac:dyDescent="0.25">
      <c r="A133">
        <v>51</v>
      </c>
      <c r="B133">
        <v>52</v>
      </c>
      <c r="C133">
        <v>-96.398071000000002</v>
      </c>
      <c r="D133">
        <v>17.590975</v>
      </c>
      <c r="E133">
        <v>1963.587158</v>
      </c>
      <c r="F133">
        <v>58</v>
      </c>
      <c r="G133" s="7">
        <v>44270</v>
      </c>
      <c r="H133" s="3" t="s">
        <v>405</v>
      </c>
      <c r="I133" s="3">
        <f>VALUE(Transectos20[[#This Row],[Hora]])</f>
        <v>0.217361111</v>
      </c>
      <c r="J133" s="1" t="s">
        <v>46</v>
      </c>
      <c r="K133">
        <v>0</v>
      </c>
      <c r="L133">
        <v>17</v>
      </c>
      <c r="M133">
        <v>5</v>
      </c>
      <c r="N133" s="1" t="s">
        <v>42</v>
      </c>
      <c r="O133" s="1" t="s">
        <v>43</v>
      </c>
      <c r="P133" s="1" t="s">
        <v>44</v>
      </c>
      <c r="Q133" s="1" t="s">
        <v>145</v>
      </c>
      <c r="R133" s="1" t="s">
        <v>284</v>
      </c>
      <c r="S133">
        <v>82.1</v>
      </c>
      <c r="T133" s="1" t="s">
        <v>221</v>
      </c>
      <c r="U133" s="1" t="s">
        <v>223</v>
      </c>
      <c r="V133">
        <v>13</v>
      </c>
      <c r="W133" s="1" t="s">
        <v>397</v>
      </c>
      <c r="X133" s="1" t="s">
        <v>398</v>
      </c>
      <c r="Y133">
        <v>0.4</v>
      </c>
      <c r="Z133" s="1" t="s">
        <v>63</v>
      </c>
      <c r="AA133" s="1" t="s">
        <v>145</v>
      </c>
      <c r="AB133" s="1" t="s">
        <v>349</v>
      </c>
      <c r="AC133" s="1" t="s">
        <v>406</v>
      </c>
      <c r="AD133" s="1" t="s">
        <v>407</v>
      </c>
      <c r="AE133" s="1" t="s">
        <v>63</v>
      </c>
      <c r="AF133" s="1" t="s">
        <v>145</v>
      </c>
      <c r="AG133" s="1" t="s">
        <v>255</v>
      </c>
      <c r="AH133" s="1" t="s">
        <v>402</v>
      </c>
      <c r="AI133" s="1" t="s">
        <v>347</v>
      </c>
      <c r="AJ133" s="1" t="s">
        <v>733</v>
      </c>
      <c r="AK133" s="1" t="s">
        <v>67</v>
      </c>
      <c r="AL133" s="1" t="s">
        <v>199</v>
      </c>
      <c r="AM133">
        <v>28</v>
      </c>
      <c r="AN133" s="1" t="s">
        <v>46</v>
      </c>
      <c r="AO133" s="1" t="s">
        <v>404</v>
      </c>
      <c r="AP133" s="1" t="s">
        <v>227</v>
      </c>
    </row>
    <row r="134" spans="1:42" x14ac:dyDescent="0.25">
      <c r="A134">
        <v>39</v>
      </c>
      <c r="B134">
        <v>40</v>
      </c>
      <c r="C134">
        <v>-96.399285000000006</v>
      </c>
      <c r="D134">
        <v>17.593648000000002</v>
      </c>
      <c r="E134">
        <v>2058.1022950000001</v>
      </c>
      <c r="F134">
        <v>44</v>
      </c>
      <c r="G134" s="7">
        <v>44184</v>
      </c>
      <c r="H134" s="3" t="s">
        <v>321</v>
      </c>
      <c r="I134" s="3">
        <f>VALUE(Transectos20[[#This Row],[Hora]])</f>
        <v>0.87152777800000003</v>
      </c>
      <c r="J134" s="1" t="s">
        <v>46</v>
      </c>
      <c r="K134">
        <v>0</v>
      </c>
      <c r="L134">
        <v>18</v>
      </c>
      <c r="M134">
        <v>5</v>
      </c>
      <c r="N134" s="1" t="s">
        <v>42</v>
      </c>
      <c r="O134" s="1" t="s">
        <v>43</v>
      </c>
      <c r="P134" s="1" t="s">
        <v>44</v>
      </c>
      <c r="Q134" s="1" t="s">
        <v>320</v>
      </c>
      <c r="R134" s="1" t="s">
        <v>320</v>
      </c>
      <c r="S134">
        <v>92.7</v>
      </c>
      <c r="T134" s="1" t="s">
        <v>320</v>
      </c>
      <c r="U134" s="1" t="s">
        <v>311</v>
      </c>
      <c r="V134">
        <v>12.3</v>
      </c>
      <c r="W134" s="1" t="s">
        <v>322</v>
      </c>
      <c r="X134" s="1" t="s">
        <v>323</v>
      </c>
      <c r="Y134">
        <v>0</v>
      </c>
      <c r="Z134" s="1" t="s">
        <v>122</v>
      </c>
      <c r="AA134" s="1" t="s">
        <v>86</v>
      </c>
      <c r="AB134" s="1" t="s">
        <v>63</v>
      </c>
      <c r="AC134" s="1" t="s">
        <v>63</v>
      </c>
      <c r="AD134" s="1" t="s">
        <v>63</v>
      </c>
      <c r="AE134" s="1" t="s">
        <v>63</v>
      </c>
      <c r="AF134" s="1" t="s">
        <v>218</v>
      </c>
      <c r="AG134" s="1" t="s">
        <v>86</v>
      </c>
      <c r="AH134" s="1" t="s">
        <v>73</v>
      </c>
      <c r="AI134" s="1" t="s">
        <v>68</v>
      </c>
      <c r="AJ134" s="1" t="s">
        <v>56</v>
      </c>
      <c r="AK134" s="1" t="s">
        <v>62</v>
      </c>
      <c r="AL134" s="1" t="s">
        <v>49</v>
      </c>
      <c r="AM134">
        <v>27</v>
      </c>
      <c r="AN134" s="1" t="s">
        <v>46</v>
      </c>
      <c r="AO134" s="1" t="s">
        <v>103</v>
      </c>
      <c r="AP134" s="1" t="s">
        <v>227</v>
      </c>
    </row>
    <row r="135" spans="1:42" x14ac:dyDescent="0.25">
      <c r="A135">
        <v>42</v>
      </c>
      <c r="B135">
        <v>43</v>
      </c>
      <c r="C135">
        <v>-96.399049000000005</v>
      </c>
      <c r="D135">
        <v>17.593112000000001</v>
      </c>
      <c r="E135">
        <v>1978.5751949999999</v>
      </c>
      <c r="F135">
        <v>49</v>
      </c>
      <c r="G135" s="7">
        <v>44265</v>
      </c>
      <c r="H135" s="3" t="s">
        <v>335</v>
      </c>
      <c r="I135" s="3">
        <f>VALUE(Transectos20[[#This Row],[Hora]])</f>
        <v>0.24097222200000001</v>
      </c>
      <c r="J135" s="1" t="s">
        <v>336</v>
      </c>
      <c r="K135">
        <v>2</v>
      </c>
      <c r="L135">
        <v>18</v>
      </c>
      <c r="M135">
        <v>5</v>
      </c>
      <c r="N135" s="1" t="s">
        <v>105</v>
      </c>
      <c r="O135" s="1" t="s">
        <v>119</v>
      </c>
      <c r="P135" s="1" t="s">
        <v>120</v>
      </c>
      <c r="Q135" s="1" t="s">
        <v>337</v>
      </c>
      <c r="R135" s="1" t="s">
        <v>338</v>
      </c>
      <c r="S135">
        <v>100</v>
      </c>
      <c r="T135" s="1" t="s">
        <v>339</v>
      </c>
      <c r="U135" s="1" t="s">
        <v>340</v>
      </c>
      <c r="V135">
        <v>7.7</v>
      </c>
      <c r="W135" s="1" t="s">
        <v>341</v>
      </c>
      <c r="X135" s="1" t="s">
        <v>342</v>
      </c>
      <c r="Y135">
        <v>0.3</v>
      </c>
      <c r="Z135" s="1" t="s">
        <v>313</v>
      </c>
      <c r="AA135" s="1" t="s">
        <v>343</v>
      </c>
      <c r="AB135" s="1" t="s">
        <v>344</v>
      </c>
      <c r="AC135" s="1" t="s">
        <v>63</v>
      </c>
      <c r="AD135" s="1" t="s">
        <v>63</v>
      </c>
      <c r="AE135" s="1" t="s">
        <v>345</v>
      </c>
      <c r="AF135" s="1" t="s">
        <v>343</v>
      </c>
      <c r="AG135" s="1" t="s">
        <v>346</v>
      </c>
      <c r="AH135" s="1" t="s">
        <v>54</v>
      </c>
      <c r="AI135" s="1" t="s">
        <v>347</v>
      </c>
      <c r="AJ135" s="1" t="s">
        <v>56</v>
      </c>
      <c r="AK135" s="1" t="s">
        <v>348</v>
      </c>
      <c r="AL135" s="1" t="s">
        <v>349</v>
      </c>
      <c r="AM135">
        <v>37</v>
      </c>
      <c r="AN135" s="1" t="s">
        <v>298</v>
      </c>
      <c r="AO135" s="1" t="s">
        <v>350</v>
      </c>
      <c r="AP135" s="1" t="s">
        <v>227</v>
      </c>
    </row>
    <row r="136" spans="1:42" x14ac:dyDescent="0.25">
      <c r="A136">
        <v>80</v>
      </c>
      <c r="B136">
        <v>81</v>
      </c>
      <c r="C136">
        <v>-96.401768000000004</v>
      </c>
      <c r="D136">
        <v>17.595706</v>
      </c>
      <c r="E136">
        <v>1885.88147</v>
      </c>
      <c r="F136">
        <v>117</v>
      </c>
      <c r="G136" s="7">
        <v>44341</v>
      </c>
      <c r="H136" s="3" t="s">
        <v>546</v>
      </c>
      <c r="I136" s="3">
        <f>VALUE(Transectos20[[#This Row],[Hora]])</f>
        <v>0.22291666700000001</v>
      </c>
      <c r="J136" s="1" t="s">
        <v>547</v>
      </c>
      <c r="K136">
        <v>2</v>
      </c>
      <c r="L136">
        <v>19</v>
      </c>
      <c r="M136">
        <v>5</v>
      </c>
      <c r="N136" s="1" t="s">
        <v>105</v>
      </c>
      <c r="O136" s="1" t="s">
        <v>119</v>
      </c>
      <c r="P136" s="1" t="s">
        <v>120</v>
      </c>
      <c r="Q136" s="1" t="s">
        <v>139</v>
      </c>
      <c r="R136" s="1" t="s">
        <v>198</v>
      </c>
      <c r="S136">
        <v>93.3</v>
      </c>
      <c r="T136" s="1" t="s">
        <v>265</v>
      </c>
      <c r="U136" s="1" t="s">
        <v>255</v>
      </c>
      <c r="V136">
        <v>13.4</v>
      </c>
      <c r="W136" s="1" t="s">
        <v>542</v>
      </c>
      <c r="X136" s="1" t="s">
        <v>543</v>
      </c>
      <c r="Y136">
        <v>0.6</v>
      </c>
      <c r="Z136" s="1" t="s">
        <v>63</v>
      </c>
      <c r="AA136" s="1" t="s">
        <v>181</v>
      </c>
      <c r="AB136" s="1" t="s">
        <v>548</v>
      </c>
      <c r="AC136" s="1" t="s">
        <v>63</v>
      </c>
      <c r="AD136" s="1" t="s">
        <v>63</v>
      </c>
      <c r="AE136" s="1" t="s">
        <v>63</v>
      </c>
      <c r="AF136" s="1" t="s">
        <v>181</v>
      </c>
      <c r="AG136" s="1" t="s">
        <v>246</v>
      </c>
      <c r="AH136" s="1" t="s">
        <v>146</v>
      </c>
      <c r="AI136" s="1" t="s">
        <v>403</v>
      </c>
      <c r="AJ136" s="1" t="s">
        <v>733</v>
      </c>
      <c r="AK136" s="1" t="s">
        <v>62</v>
      </c>
      <c r="AL136" s="1" t="s">
        <v>224</v>
      </c>
      <c r="AM136">
        <v>37</v>
      </c>
      <c r="AN136" s="1" t="s">
        <v>46</v>
      </c>
      <c r="AO136" s="1" t="s">
        <v>46</v>
      </c>
      <c r="AP136" s="1" t="s">
        <v>484</v>
      </c>
    </row>
    <row r="137" spans="1:42" x14ac:dyDescent="0.25">
      <c r="A137">
        <v>86</v>
      </c>
      <c r="B137">
        <v>87</v>
      </c>
      <c r="C137">
        <v>-96.400852</v>
      </c>
      <c r="D137">
        <v>17.595786</v>
      </c>
      <c r="E137">
        <v>2016.582275</v>
      </c>
      <c r="F137">
        <v>123</v>
      </c>
      <c r="G137" s="7">
        <v>44342</v>
      </c>
      <c r="H137" s="3" t="s">
        <v>562</v>
      </c>
      <c r="I137" s="3">
        <f>VALUE(Transectos20[[#This Row],[Hora]])</f>
        <v>0.22569444399999999</v>
      </c>
      <c r="J137" s="1" t="s">
        <v>563</v>
      </c>
      <c r="K137">
        <v>2</v>
      </c>
      <c r="L137">
        <v>19</v>
      </c>
      <c r="M137">
        <v>5</v>
      </c>
      <c r="N137" s="1" t="s">
        <v>105</v>
      </c>
      <c r="O137" s="1" t="s">
        <v>195</v>
      </c>
      <c r="P137" s="1" t="s">
        <v>564</v>
      </c>
      <c r="Q137" s="1" t="s">
        <v>160</v>
      </c>
      <c r="R137" s="1" t="s">
        <v>262</v>
      </c>
      <c r="S137">
        <v>89.4</v>
      </c>
      <c r="T137" s="1" t="s">
        <v>160</v>
      </c>
      <c r="U137" s="1" t="s">
        <v>218</v>
      </c>
      <c r="V137">
        <v>14.2</v>
      </c>
      <c r="W137" s="1" t="s">
        <v>565</v>
      </c>
      <c r="X137" s="1" t="s">
        <v>566</v>
      </c>
      <c r="Y137">
        <v>0.3</v>
      </c>
      <c r="Z137" s="1" t="s">
        <v>63</v>
      </c>
      <c r="AA137" s="1" t="s">
        <v>229</v>
      </c>
      <c r="AB137" s="1" t="s">
        <v>180</v>
      </c>
      <c r="AC137" s="1" t="s">
        <v>63</v>
      </c>
      <c r="AD137" s="1" t="s">
        <v>63</v>
      </c>
      <c r="AE137" s="1" t="s">
        <v>63</v>
      </c>
      <c r="AF137" s="1" t="s">
        <v>229</v>
      </c>
      <c r="AG137" s="1" t="s">
        <v>262</v>
      </c>
      <c r="AH137" s="1" t="s">
        <v>146</v>
      </c>
      <c r="AI137" s="1" t="s">
        <v>494</v>
      </c>
      <c r="AJ137" s="1" t="s">
        <v>733</v>
      </c>
      <c r="AK137" s="1" t="s">
        <v>88</v>
      </c>
      <c r="AL137" s="1" t="s">
        <v>241</v>
      </c>
      <c r="AM137">
        <v>25</v>
      </c>
      <c r="AN137" s="1" t="s">
        <v>46</v>
      </c>
      <c r="AO137" s="1" t="s">
        <v>46</v>
      </c>
      <c r="AP137" s="1" t="s">
        <v>484</v>
      </c>
    </row>
    <row r="138" spans="1:42" x14ac:dyDescent="0.25">
      <c r="A138">
        <v>101</v>
      </c>
      <c r="B138">
        <v>102</v>
      </c>
      <c r="C138">
        <v>-96.401393999999996</v>
      </c>
      <c r="D138">
        <v>17.595573999999999</v>
      </c>
      <c r="E138">
        <v>1989.304932</v>
      </c>
      <c r="F138">
        <v>1027</v>
      </c>
      <c r="G138" s="7">
        <v>44424</v>
      </c>
      <c r="H138" s="3" t="s">
        <v>615</v>
      </c>
      <c r="I138" s="3">
        <f>VALUE(Transectos20[[#This Row],[Hora]])</f>
        <v>0.96388888900000003</v>
      </c>
      <c r="J138" s="1" t="s">
        <v>46</v>
      </c>
      <c r="K138">
        <v>0</v>
      </c>
      <c r="L138">
        <v>19</v>
      </c>
      <c r="M138">
        <v>5</v>
      </c>
      <c r="N138" s="1" t="s">
        <v>42</v>
      </c>
      <c r="O138" s="1" t="s">
        <v>607</v>
      </c>
      <c r="P138" s="1" t="s">
        <v>46</v>
      </c>
      <c r="Q138" s="1" t="s">
        <v>181</v>
      </c>
      <c r="R138" s="1" t="s">
        <v>48</v>
      </c>
      <c r="S138">
        <v>98.6</v>
      </c>
      <c r="T138" s="1" t="s">
        <v>107</v>
      </c>
      <c r="U138" s="1" t="s">
        <v>376</v>
      </c>
      <c r="V138">
        <v>15.7</v>
      </c>
      <c r="W138" s="1" t="s">
        <v>612</v>
      </c>
      <c r="X138" s="1" t="s">
        <v>616</v>
      </c>
      <c r="Y138">
        <v>0.4</v>
      </c>
      <c r="Z138" s="1" t="s">
        <v>607</v>
      </c>
      <c r="AA138" s="1" t="s">
        <v>46</v>
      </c>
      <c r="AB138" s="1" t="s">
        <v>607</v>
      </c>
      <c r="AC138" s="1" t="s">
        <v>46</v>
      </c>
      <c r="AD138" s="1" t="s">
        <v>46</v>
      </c>
      <c r="AE138" s="1" t="s">
        <v>46</v>
      </c>
      <c r="AF138" s="1" t="s">
        <v>132</v>
      </c>
      <c r="AG138" s="1" t="s">
        <v>509</v>
      </c>
      <c r="AH138" s="1" t="s">
        <v>146</v>
      </c>
      <c r="AI138" s="1" t="s">
        <v>494</v>
      </c>
      <c r="AJ138" s="1" t="s">
        <v>733</v>
      </c>
      <c r="AK138" s="1" t="s">
        <v>348</v>
      </c>
      <c r="AL138" s="1" t="s">
        <v>356</v>
      </c>
      <c r="AM138">
        <v>18</v>
      </c>
      <c r="AN138" s="1" t="s">
        <v>46</v>
      </c>
      <c r="AO138" s="1" t="s">
        <v>46</v>
      </c>
      <c r="AP138" s="1" t="s">
        <v>332</v>
      </c>
    </row>
    <row r="139" spans="1:42" x14ac:dyDescent="0.25">
      <c r="A139">
        <v>10</v>
      </c>
      <c r="B139">
        <v>11</v>
      </c>
      <c r="C139">
        <v>-96.402821000000003</v>
      </c>
      <c r="D139">
        <v>17.594918</v>
      </c>
      <c r="E139">
        <v>1997.8374020000001</v>
      </c>
      <c r="F139">
        <v>501</v>
      </c>
      <c r="G139" s="7">
        <v>44131</v>
      </c>
      <c r="H139" s="3" t="s">
        <v>118</v>
      </c>
      <c r="I139" s="3" t="e">
        <f>VALUE(Transectos20[[#This Row],[Hora]])</f>
        <v>#VALUE!</v>
      </c>
      <c r="J139" s="1" t="s">
        <v>46</v>
      </c>
      <c r="K139">
        <v>0</v>
      </c>
      <c r="L139">
        <v>20</v>
      </c>
      <c r="M139">
        <v>5</v>
      </c>
      <c r="N139" s="1" t="s">
        <v>105</v>
      </c>
      <c r="O139" s="1" t="s">
        <v>119</v>
      </c>
      <c r="P139" s="1" t="s">
        <v>120</v>
      </c>
      <c r="Q139" s="1" t="s">
        <v>84</v>
      </c>
      <c r="R139" s="1" t="s">
        <v>121</v>
      </c>
      <c r="S139">
        <v>77.5</v>
      </c>
      <c r="T139" s="1" t="s">
        <v>85</v>
      </c>
      <c r="U139" s="1" t="s">
        <v>122</v>
      </c>
      <c r="V139">
        <v>14.9</v>
      </c>
      <c r="W139" s="1" t="s">
        <v>123</v>
      </c>
      <c r="X139" s="1" t="s">
        <v>124</v>
      </c>
      <c r="Y139">
        <v>0</v>
      </c>
      <c r="Z139" s="1" t="s">
        <v>45</v>
      </c>
      <c r="AA139" s="1" t="s">
        <v>45</v>
      </c>
      <c r="AB139" s="1" t="s">
        <v>45</v>
      </c>
      <c r="AC139" s="1" t="s">
        <v>45</v>
      </c>
      <c r="AD139" s="1" t="s">
        <v>45</v>
      </c>
      <c r="AE139" s="1" t="s">
        <v>45</v>
      </c>
      <c r="AF139" s="1" t="s">
        <v>125</v>
      </c>
      <c r="AG139" s="1" t="s">
        <v>126</v>
      </c>
      <c r="AH139" s="1" t="s">
        <v>54</v>
      </c>
      <c r="AI139" s="1" t="s">
        <v>82</v>
      </c>
      <c r="AJ139" s="1" t="s">
        <v>733</v>
      </c>
      <c r="AK139" s="1" t="s">
        <v>88</v>
      </c>
      <c r="AL139" s="1" t="s">
        <v>93</v>
      </c>
      <c r="AM139">
        <v>22</v>
      </c>
      <c r="AN139" s="1" t="s">
        <v>127</v>
      </c>
      <c r="AO139" s="1" t="s">
        <v>103</v>
      </c>
      <c r="AP139" s="1" t="s">
        <v>59</v>
      </c>
    </row>
    <row r="140" spans="1:42" x14ac:dyDescent="0.25">
      <c r="A140">
        <v>79</v>
      </c>
      <c r="B140">
        <v>80</v>
      </c>
      <c r="C140">
        <v>-96.402137999999994</v>
      </c>
      <c r="D140">
        <v>17.595251000000001</v>
      </c>
      <c r="E140">
        <v>1984.5466309999999</v>
      </c>
      <c r="F140">
        <v>112</v>
      </c>
      <c r="G140" s="7">
        <v>44340</v>
      </c>
      <c r="H140" s="3" t="s">
        <v>539</v>
      </c>
      <c r="I140" s="3">
        <f>VALUE(Transectos20[[#This Row],[Hora]])</f>
        <v>0.21249999999999999</v>
      </c>
      <c r="J140" s="1" t="s">
        <v>540</v>
      </c>
      <c r="K140">
        <v>2</v>
      </c>
      <c r="L140">
        <v>20</v>
      </c>
      <c r="M140">
        <v>5</v>
      </c>
      <c r="N140" s="1" t="s">
        <v>105</v>
      </c>
      <c r="O140" s="1" t="s">
        <v>119</v>
      </c>
      <c r="P140" s="1" t="s">
        <v>541</v>
      </c>
      <c r="Q140" s="1" t="s">
        <v>116</v>
      </c>
      <c r="R140" s="1" t="s">
        <v>157</v>
      </c>
      <c r="S140">
        <v>87.8</v>
      </c>
      <c r="T140" s="1" t="s">
        <v>145</v>
      </c>
      <c r="U140" s="1" t="s">
        <v>86</v>
      </c>
      <c r="V140">
        <v>13.6</v>
      </c>
      <c r="W140" s="1" t="s">
        <v>542</v>
      </c>
      <c r="X140" s="1" t="s">
        <v>543</v>
      </c>
      <c r="Y140">
        <v>0.3</v>
      </c>
      <c r="Z140" s="1" t="s">
        <v>63</v>
      </c>
      <c r="AA140" s="1" t="s">
        <v>376</v>
      </c>
      <c r="AB140" s="1" t="s">
        <v>544</v>
      </c>
      <c r="AC140" s="1" t="s">
        <v>63</v>
      </c>
      <c r="AD140" s="1" t="s">
        <v>63</v>
      </c>
      <c r="AE140" s="1" t="s">
        <v>63</v>
      </c>
      <c r="AF140" s="1" t="s">
        <v>376</v>
      </c>
      <c r="AG140" s="1" t="s">
        <v>157</v>
      </c>
      <c r="AH140" s="1" t="s">
        <v>146</v>
      </c>
      <c r="AI140" s="1" t="s">
        <v>403</v>
      </c>
      <c r="AJ140" s="1" t="s">
        <v>733</v>
      </c>
      <c r="AK140" s="1" t="s">
        <v>65</v>
      </c>
      <c r="AL140" s="1" t="s">
        <v>53</v>
      </c>
      <c r="AM140">
        <v>21</v>
      </c>
      <c r="AN140" s="1" t="s">
        <v>46</v>
      </c>
      <c r="AO140" s="1" t="s">
        <v>545</v>
      </c>
      <c r="AP140" s="1" t="s">
        <v>484</v>
      </c>
    </row>
    <row r="141" spans="1:42" x14ac:dyDescent="0.25">
      <c r="A141">
        <v>99</v>
      </c>
      <c r="B141">
        <v>100</v>
      </c>
      <c r="C141">
        <v>-96.402219000000002</v>
      </c>
      <c r="D141">
        <v>17.595078000000001</v>
      </c>
      <c r="E141">
        <v>1991.488159</v>
      </c>
      <c r="F141">
        <v>1025</v>
      </c>
      <c r="G141" s="7">
        <v>44424</v>
      </c>
      <c r="H141" s="3" t="s">
        <v>605</v>
      </c>
      <c r="I141" s="3">
        <f>VALUE(Transectos20[[#This Row],[Hora]])</f>
        <v>0.95208333300000003</v>
      </c>
      <c r="J141" s="1" t="s">
        <v>606</v>
      </c>
      <c r="K141">
        <v>2</v>
      </c>
      <c r="L141">
        <v>20</v>
      </c>
      <c r="M141">
        <v>5</v>
      </c>
      <c r="N141" s="1" t="s">
        <v>607</v>
      </c>
      <c r="O141" s="1" t="s">
        <v>607</v>
      </c>
      <c r="P141" s="1" t="s">
        <v>607</v>
      </c>
      <c r="Q141" s="1" t="s">
        <v>84</v>
      </c>
      <c r="R141" s="1" t="s">
        <v>84</v>
      </c>
      <c r="S141">
        <v>90.9</v>
      </c>
      <c r="T141" s="1" t="s">
        <v>204</v>
      </c>
      <c r="U141" s="1" t="s">
        <v>53</v>
      </c>
      <c r="V141">
        <v>16.399999999999999</v>
      </c>
      <c r="W141" s="1" t="s">
        <v>608</v>
      </c>
      <c r="X141" s="1" t="s">
        <v>609</v>
      </c>
      <c r="Y141">
        <v>0.4</v>
      </c>
      <c r="Z141" s="1" t="s">
        <v>607</v>
      </c>
      <c r="AA141" s="1" t="s">
        <v>107</v>
      </c>
      <c r="AB141" s="1" t="s">
        <v>610</v>
      </c>
      <c r="AC141" s="1" t="s">
        <v>46</v>
      </c>
      <c r="AD141" s="1" t="s">
        <v>46</v>
      </c>
      <c r="AE141" s="1" t="s">
        <v>46</v>
      </c>
      <c r="AF141" s="1" t="s">
        <v>107</v>
      </c>
      <c r="AG141" s="1" t="s">
        <v>107</v>
      </c>
      <c r="AH141" s="1" t="s">
        <v>146</v>
      </c>
      <c r="AI141" s="1" t="s">
        <v>403</v>
      </c>
      <c r="AJ141" s="1" t="s">
        <v>733</v>
      </c>
      <c r="AK141" s="1" t="s">
        <v>348</v>
      </c>
      <c r="AL141" s="1" t="s">
        <v>356</v>
      </c>
      <c r="AM141">
        <v>18</v>
      </c>
      <c r="AN141" s="1" t="s">
        <v>46</v>
      </c>
      <c r="AO141" s="1" t="s">
        <v>46</v>
      </c>
      <c r="AP141" s="1" t="s">
        <v>332</v>
      </c>
    </row>
    <row r="142" spans="1:42" x14ac:dyDescent="0.25">
      <c r="A142">
        <v>100</v>
      </c>
      <c r="B142">
        <v>101</v>
      </c>
      <c r="C142">
        <v>-96.402017999999998</v>
      </c>
      <c r="D142">
        <v>17.595397999999999</v>
      </c>
      <c r="E142">
        <v>1990.0943600000001</v>
      </c>
      <c r="F142">
        <v>1026</v>
      </c>
      <c r="G142" s="7">
        <v>44424</v>
      </c>
      <c r="H142" s="3" t="s">
        <v>611</v>
      </c>
      <c r="I142" s="3">
        <f>VALUE(Transectos20[[#This Row],[Hora]])</f>
        <v>0.95833333300000001</v>
      </c>
      <c r="J142" s="1" t="s">
        <v>46</v>
      </c>
      <c r="K142">
        <v>0</v>
      </c>
      <c r="L142">
        <v>20</v>
      </c>
      <c r="M142">
        <v>5</v>
      </c>
      <c r="N142" s="1" t="s">
        <v>105</v>
      </c>
      <c r="O142" s="1" t="s">
        <v>195</v>
      </c>
      <c r="P142" s="1" t="s">
        <v>326</v>
      </c>
      <c r="Q142" s="1" t="s">
        <v>165</v>
      </c>
      <c r="R142" s="1" t="s">
        <v>190</v>
      </c>
      <c r="S142">
        <v>90.7</v>
      </c>
      <c r="T142" s="1" t="s">
        <v>261</v>
      </c>
      <c r="U142" s="1" t="s">
        <v>49</v>
      </c>
      <c r="V142">
        <v>15.3</v>
      </c>
      <c r="W142" s="1" t="s">
        <v>612</v>
      </c>
      <c r="X142" s="1" t="s">
        <v>613</v>
      </c>
      <c r="Y142">
        <v>0.8</v>
      </c>
      <c r="Z142" s="1" t="s">
        <v>607</v>
      </c>
      <c r="AA142" s="1" t="s">
        <v>46</v>
      </c>
      <c r="AB142" s="1" t="s">
        <v>614</v>
      </c>
      <c r="AC142" s="1" t="s">
        <v>46</v>
      </c>
      <c r="AD142" s="1" t="s">
        <v>46</v>
      </c>
      <c r="AE142" s="1" t="s">
        <v>46</v>
      </c>
      <c r="AF142" s="1" t="s">
        <v>261</v>
      </c>
      <c r="AG142" s="1" t="s">
        <v>107</v>
      </c>
      <c r="AH142" s="1" t="s">
        <v>146</v>
      </c>
      <c r="AI142" s="1" t="s">
        <v>403</v>
      </c>
      <c r="AJ142" s="1" t="s">
        <v>733</v>
      </c>
      <c r="AK142" s="1" t="s">
        <v>348</v>
      </c>
      <c r="AL142" s="1" t="s">
        <v>356</v>
      </c>
      <c r="AM142">
        <v>18</v>
      </c>
      <c r="AN142" s="1" t="s">
        <v>46</v>
      </c>
      <c r="AO142" s="1" t="s">
        <v>46</v>
      </c>
      <c r="AP142" s="1" t="s">
        <v>332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27A06-7B79-443D-B494-03CB20232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Transectos20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Medardo Arreortúa</dc:creator>
  <cp:lastModifiedBy>hp</cp:lastModifiedBy>
  <dcterms:created xsi:type="dcterms:W3CDTF">2021-09-14T18:03:13Z</dcterms:created>
  <dcterms:modified xsi:type="dcterms:W3CDTF">2021-09-27T11:15:07Z</dcterms:modified>
</cp:coreProperties>
</file>