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yectos\old-stats-parser\"/>
    </mc:Choice>
  </mc:AlternateContent>
  <bookViews>
    <workbookView xWindow="330" yWindow="480" windowWidth="19800" windowHeight="7605" activeTab="1"/>
  </bookViews>
  <sheets>
    <sheet name="base" sheetId="1" r:id="rId1"/>
    <sheet name="tabla dinamica" sheetId="2" r:id="rId2"/>
  </sheets>
  <calcPr calcId="152511"/>
  <pivotCaches>
    <pivotCache cacheId="21" r:id="rId3"/>
  </pivotCaches>
</workbook>
</file>

<file path=xl/calcChain.xml><?xml version="1.0" encoding="utf-8"?>
<calcChain xmlns="http://schemas.openxmlformats.org/spreadsheetml/2006/main">
  <c r="M11" i="2" l="1"/>
</calcChain>
</file>

<file path=xl/sharedStrings.xml><?xml version="1.0" encoding="utf-8"?>
<sst xmlns="http://schemas.openxmlformats.org/spreadsheetml/2006/main" count="12869" uniqueCount="432">
  <si>
    <t>Fideos</t>
  </si>
  <si>
    <t>Harinas alimenticias en cajones o bolsas</t>
  </si>
  <si>
    <t>Avena en grano</t>
  </si>
  <si>
    <t>Finlandia</t>
  </si>
  <si>
    <t>Chocolate en pasta</t>
  </si>
  <si>
    <t>87 b</t>
  </si>
  <si>
    <t>Piñones</t>
  </si>
  <si>
    <t>Cebollas</t>
  </si>
  <si>
    <t>Café en grano</t>
  </si>
  <si>
    <t>Perú</t>
  </si>
  <si>
    <t>Bolivia</t>
  </si>
  <si>
    <t>Palestina</t>
  </si>
  <si>
    <t>Miel</t>
  </si>
  <si>
    <t>Legumbres conservadas</t>
  </si>
  <si>
    <t>Mostaza inglesa en tarros, paquetes o frascos</t>
  </si>
  <si>
    <t>Países Bajos</t>
  </si>
  <si>
    <t>Queso</t>
  </si>
  <si>
    <t>Aceites comestibles</t>
  </si>
  <si>
    <t>Pescados y mariscos frescos</t>
  </si>
  <si>
    <t>Pez palo</t>
  </si>
  <si>
    <t>Libanesa, República</t>
  </si>
  <si>
    <t>Pasta de tomate</t>
  </si>
  <si>
    <t>89 y 89 bis</t>
  </si>
  <si>
    <t>Pos francesas en Asia</t>
  </si>
  <si>
    <t>descProducto</t>
  </si>
  <si>
    <t>Harinas y sus productos</t>
  </si>
  <si>
    <t>Azúcar y sus productos</t>
  </si>
  <si>
    <t>Arroz sin cáscara</t>
  </si>
  <si>
    <t>6 y 114</t>
  </si>
  <si>
    <t>Legumbres, hortalizas y demás substancias alimenticias vegetales</t>
  </si>
  <si>
    <t>Leche condensada, evaporada o en polvo</t>
  </si>
  <si>
    <t>Garbanzos</t>
  </si>
  <si>
    <t>Bombones</t>
  </si>
  <si>
    <t>SUBSTANCIAS ALIMENTICIAS ANIMALES</t>
  </si>
  <si>
    <t>Especias y condimentos</t>
  </si>
  <si>
    <t>2 c</t>
  </si>
  <si>
    <t>Pos francesas Oceanía</t>
  </si>
  <si>
    <t>Yerba mate elaborada</t>
  </si>
  <si>
    <t>Reino Unido|</t>
  </si>
  <si>
    <t>Vainilla de otras procedencias</t>
  </si>
  <si>
    <t>Costa Rica</t>
  </si>
  <si>
    <t>Pos británicas en Asia</t>
  </si>
  <si>
    <t>Uruguay|</t>
  </si>
  <si>
    <t>Estados Unidos</t>
  </si>
  <si>
    <t>Aceites comestibles en cascos o latas</t>
  </si>
  <si>
    <t>Ciruelas (desecadas)</t>
  </si>
  <si>
    <t>10/11</t>
  </si>
  <si>
    <t>117 b</t>
  </si>
  <si>
    <t>Almendras sin cáscara</t>
  </si>
  <si>
    <t>Ají en rama y triturado</t>
  </si>
  <si>
    <t>Demás frutas secas o conservadas, en cualquier forma de preparación</t>
  </si>
  <si>
    <t>Langostas vivas</t>
  </si>
  <si>
    <t>Huevos</t>
  </si>
  <si>
    <t>Siria</t>
  </si>
  <si>
    <t>Pepitas de carozo</t>
  </si>
  <si>
    <t>Pos britán Am Central</t>
  </si>
  <si>
    <t>87 a</t>
  </si>
  <si>
    <t>Pescados</t>
  </si>
  <si>
    <t>Coco rallado</t>
  </si>
  <si>
    <t>Rusia</t>
  </si>
  <si>
    <t>Indias orientales holand</t>
  </si>
  <si>
    <t>SUBSTANCIAS ALIMENTICIAS</t>
  </si>
  <si>
    <t>Caramelos</t>
  </si>
  <si>
    <t>Frutas al jugo o en almíbar</t>
  </si>
  <si>
    <t>Aceitunas en salmuera, en envases de vidrio</t>
  </si>
  <si>
    <t>Frutas secas en general, en cajas, latas o paquetes</t>
  </si>
  <si>
    <t>Cacao en grano</t>
  </si>
  <si>
    <t>Canadá</t>
  </si>
  <si>
    <t>Canela de China, entera o en polvo</t>
  </si>
  <si>
    <t>idPais</t>
  </si>
  <si>
    <t>Demás legumbres y substancias alimenticias vegetales</t>
  </si>
  <si>
    <t>Vainilla del Brasil o Paraguay</t>
  </si>
  <si>
    <t>India</t>
  </si>
  <si>
    <t>Café de achicoria en paquetes</t>
  </si>
  <si>
    <t>Frutas abrillantadas</t>
  </si>
  <si>
    <t>Demás frutas frescas</t>
  </si>
  <si>
    <t>Aceites comestibles embotellados</t>
  </si>
  <si>
    <t>Sopas preparadas</t>
  </si>
  <si>
    <t>Italia</t>
  </si>
  <si>
    <t>Pescados en salmuera o prensados</t>
  </si>
  <si>
    <t>Harinas alimenticias en paquetes o latas</t>
  </si>
  <si>
    <t>Grecia</t>
  </si>
  <si>
    <t>Castañas con cáscara</t>
  </si>
  <si>
    <t>Todos</t>
  </si>
  <si>
    <t>docenas</t>
  </si>
  <si>
    <t>Anís en grano</t>
  </si>
  <si>
    <t>Canelón en rama</t>
  </si>
  <si>
    <t>Irán (Persia)</t>
  </si>
  <si>
    <t>Cuba</t>
  </si>
  <si>
    <t>Francia</t>
  </si>
  <si>
    <t>BrasilI</t>
  </si>
  <si>
    <t>214/15</t>
  </si>
  <si>
    <t>222/23</t>
  </si>
  <si>
    <t>unidadProducto</t>
  </si>
  <si>
    <t>China</t>
  </si>
  <si>
    <t>Castañas sin cáscara</t>
  </si>
  <si>
    <t>Pimientos ai natural</t>
  </si>
  <si>
    <t>Fariña</t>
  </si>
  <si>
    <t>Almendras con cáscara</t>
  </si>
  <si>
    <t>Colombia</t>
  </si>
  <si>
    <t>Méjico</t>
  </si>
  <si>
    <t>Pimienta en grano</t>
  </si>
  <si>
    <t>Nueces con cáscara</t>
  </si>
  <si>
    <t>Reino Unido</t>
  </si>
  <si>
    <t>Chile|</t>
  </si>
  <si>
    <t>Islandia</t>
  </si>
  <si>
    <t>49 bis</t>
  </si>
  <si>
    <t>38 a</t>
  </si>
  <si>
    <t>Bizcochos y galletitas en general</t>
  </si>
  <si>
    <t>Descarozados de duraznos, manzanas, peras y guindas</t>
  </si>
  <si>
    <t>Avena aplastada, en paquetes o latas</t>
  </si>
  <si>
    <t>varios y no tarifados</t>
  </si>
  <si>
    <t>Naranjas y mandarinas</t>
  </si>
  <si>
    <t>Azafrán</t>
  </si>
  <si>
    <t>Vinagre en cascos, etc.</t>
  </si>
  <si>
    <t>Portugal</t>
  </si>
  <si>
    <t>Pos francesas en Africa</t>
  </si>
  <si>
    <t>Diversas substancias alimenticias animales</t>
  </si>
  <si>
    <t>Unión Sudafricana</t>
  </si>
  <si>
    <t>Ananás</t>
  </si>
  <si>
    <t>Hongos secos</t>
  </si>
  <si>
    <t>Guayana holandesa</t>
  </si>
  <si>
    <t>Canela de Ceylán, entera o en polvo</t>
  </si>
  <si>
    <t>descSubTitulo2</t>
  </si>
  <si>
    <t>unidades</t>
  </si>
  <si>
    <t>Brasil|</t>
  </si>
  <si>
    <t>descSubTitulo1</t>
  </si>
  <si>
    <t>nroSubTitulo2</t>
  </si>
  <si>
    <t>Arabia</t>
  </si>
  <si>
    <t>litros</t>
  </si>
  <si>
    <t>Yerba mate canchada</t>
  </si>
  <si>
    <t>Limones</t>
  </si>
  <si>
    <t>España</t>
  </si>
  <si>
    <t>Demás substancias alimenticias animales</t>
  </si>
  <si>
    <t>194/95</t>
  </si>
  <si>
    <t>Pulpa o puré de damascos y otras frutas</t>
  </si>
  <si>
    <t>38 b</t>
  </si>
  <si>
    <t>Confites y pastillas</t>
  </si>
  <si>
    <t>Harinas alimenticias especiales (fosfatina, etc.)</t>
  </si>
  <si>
    <t>Té</t>
  </si>
  <si>
    <t>Azúcar no refinado</t>
  </si>
  <si>
    <t>cachos</t>
  </si>
  <si>
    <t>Cacao en pasta o polvo, sin adición de azúcar ni de otras substancias extrañas</t>
  </si>
  <si>
    <t>Trufas al natural</t>
  </si>
  <si>
    <t>Ecuador</t>
  </si>
  <si>
    <t>Irak</t>
  </si>
  <si>
    <t>Avellanas con cáscara</t>
  </si>
  <si>
    <t>cantidad</t>
  </si>
  <si>
    <t>Encurtidos en barriles o latas</t>
  </si>
  <si>
    <t>Arenques en salmuera o prensados</t>
  </si>
  <si>
    <t>Pos españolas en Africa</t>
  </si>
  <si>
    <t>Pasas de higo en envases mayores</t>
  </si>
  <si>
    <t>kilogramos</t>
  </si>
  <si>
    <t>Canela de Ceylán, quebrada</t>
  </si>
  <si>
    <t>Encurtidos en frascos</t>
  </si>
  <si>
    <t>Azúcar refinado</t>
  </si>
  <si>
    <t>Chile</t>
  </si>
  <si>
    <t>Pasta de anchoas</t>
  </si>
  <si>
    <t>Ceylán</t>
  </si>
  <si>
    <t>Dulces y turrones</t>
  </si>
  <si>
    <t>Hongos conservados en todo envase</t>
  </si>
  <si>
    <t>Ostras conservadas</t>
  </si>
  <si>
    <t>Frutas al natural o en agua</t>
  </si>
  <si>
    <t>Jamones</t>
  </si>
  <si>
    <t>Brasil</t>
  </si>
  <si>
    <t>nroProducto</t>
  </si>
  <si>
    <t>Salsa inglesa y sus similares</t>
  </si>
  <si>
    <t>nroTarifa</t>
  </si>
  <si>
    <t>Noruega</t>
  </si>
  <si>
    <t>NA</t>
  </si>
  <si>
    <t>Méjico|</t>
  </si>
  <si>
    <t>Cascarilla de cacao</t>
  </si>
  <si>
    <t>Chocolate en polvo o cacao</t>
  </si>
  <si>
    <t>Demás especias molidas</t>
  </si>
  <si>
    <t>Cereales</t>
  </si>
  <si>
    <t>Arenques conservados</t>
  </si>
  <si>
    <t>Boli via</t>
  </si>
  <si>
    <t>Turquía</t>
  </si>
  <si>
    <t>b</t>
  </si>
  <si>
    <t>Uruguay</t>
  </si>
  <si>
    <t>Dátiles en envases hasta 2 kilogramos</t>
  </si>
  <si>
    <t>120 b</t>
  </si>
  <si>
    <t>value</t>
  </si>
  <si>
    <t>120 a</t>
  </si>
  <si>
    <t>Langostas frescas</t>
  </si>
  <si>
    <t>Suiza</t>
  </si>
  <si>
    <t>Nuez moscada</t>
  </si>
  <si>
    <t>Dinamarca</t>
  </si>
  <si>
    <t>Carnes conservadas en latas</t>
  </si>
  <si>
    <t>Papas (para consumo) (1)</t>
  </si>
  <si>
    <t>Dátiles en envases mayores</t>
  </si>
  <si>
    <t>Avellanas sin cáscara</t>
  </si>
  <si>
    <t>Alcaparras en barriles o latas</t>
  </si>
  <si>
    <t>2 a</t>
  </si>
  <si>
    <t>Pos belgas en Africa</t>
  </si>
  <si>
    <t>47 b</t>
  </si>
  <si>
    <t>47 a</t>
  </si>
  <si>
    <t>Venezuela|</t>
  </si>
  <si>
    <t>Aceitunas prensadas o no, en todo otro envase</t>
  </si>
  <si>
    <t>year</t>
  </si>
  <si>
    <t>Caviar</t>
  </si>
  <si>
    <t>112/13</t>
  </si>
  <si>
    <t>Café, cacao, té y yerba mate</t>
  </si>
  <si>
    <t>Camarones secos</t>
  </si>
  <si>
    <t>Algarroba</t>
  </si>
  <si>
    <t>descPais</t>
  </si>
  <si>
    <t>Sardinas en aceite o salsa</t>
  </si>
  <si>
    <t>Bacalao y otros pescados análogos, enteros</t>
  </si>
  <si>
    <t>Venezuela</t>
  </si>
  <si>
    <t>Pasas de uva en envases mayores</t>
  </si>
  <si>
    <t>Cominos</t>
  </si>
  <si>
    <t>nroTitulo</t>
  </si>
  <si>
    <t>Estados Unidos|</t>
  </si>
  <si>
    <t>Vinagre embotellado</t>
  </si>
  <si>
    <t>Paraguay|</t>
  </si>
  <si>
    <t>Pescados y mariscos conservados en latas</t>
  </si>
  <si>
    <t>Afganistán</t>
  </si>
  <si>
    <t>Clavo de olor o flor de clavo</t>
  </si>
  <si>
    <t>letraSubTitulo1</t>
  </si>
  <si>
    <t>SUBSTANCIAS ALIMENTICIAS VEGETALES</t>
  </si>
  <si>
    <t>Bacalao cortado</t>
  </si>
  <si>
    <t>Pasas de uva de Corinto o sultana</t>
  </si>
  <si>
    <t>Aceites de coco y palma, comestibles</t>
  </si>
  <si>
    <t>Cocos llamados del Brasil o Paraguay</t>
  </si>
  <si>
    <t>Suecia</t>
  </si>
  <si>
    <t>104 a</t>
  </si>
  <si>
    <t>104 b</t>
  </si>
  <si>
    <t>Lentejas en grano</t>
  </si>
  <si>
    <t>I</t>
  </si>
  <si>
    <t>Ostras frescas</t>
  </si>
  <si>
    <t>Ajos</t>
  </si>
  <si>
    <t>Checoeslovaquia</t>
  </si>
  <si>
    <t>Dinamarca*</t>
  </si>
  <si>
    <t>Arroz con cáscara</t>
  </si>
  <si>
    <t>Jaleas</t>
  </si>
  <si>
    <t>a</t>
  </si>
  <si>
    <t>Pimentón</t>
  </si>
  <si>
    <t>6 a</t>
  </si>
  <si>
    <t>Bananas</t>
  </si>
  <si>
    <t>6 c</t>
  </si>
  <si>
    <t>6 b</t>
  </si>
  <si>
    <t>Pasas de higo en envases hasta 2 kilo- gramos</t>
  </si>
  <si>
    <t>Arenques ahumados en cajas</t>
  </si>
  <si>
    <t>Pos británicas en Africa</t>
  </si>
  <si>
    <t>descTitulo</t>
  </si>
  <si>
    <t>Arenques ahumados en cuñetes</t>
  </si>
  <si>
    <t>Mostaza francesa en tarros, paquetes o frascos</t>
  </si>
  <si>
    <t>Frutas</t>
  </si>
  <si>
    <t>Paraguay</t>
  </si>
  <si>
    <t>Manzanas y peras</t>
  </si>
  <si>
    <t>Chucrut preparado</t>
  </si>
  <si>
    <t>Porotos</t>
  </si>
  <si>
    <t>Suma de value</t>
  </si>
  <si>
    <t>(Varios elementos)</t>
  </si>
  <si>
    <t>Suma de los títulos</t>
  </si>
  <si>
    <t>Suma de los subtítulos 1</t>
  </si>
  <si>
    <t>Suma de los subtítulos 2</t>
  </si>
  <si>
    <t>Suma de totales de las tablas de productos</t>
  </si>
  <si>
    <t>Suma menos porque hay tablas con un solo país</t>
  </si>
  <si>
    <t>Suma de totales de los productos</t>
  </si>
  <si>
    <t>Suma un millón de más que no debería, puede ser tanto error nuestro como del anuario!</t>
  </si>
  <si>
    <t>1</t>
  </si>
  <si>
    <t>30</t>
  </si>
  <si>
    <t>1945</t>
  </si>
  <si>
    <t>1946</t>
  </si>
  <si>
    <t>29</t>
  </si>
  <si>
    <t>2</t>
  </si>
  <si>
    <t>91</t>
  </si>
  <si>
    <t>31</t>
  </si>
  <si>
    <t>3</t>
  </si>
  <si>
    <t>44</t>
  </si>
  <si>
    <t>4</t>
  </si>
  <si>
    <t>45</t>
  </si>
  <si>
    <t>5</t>
  </si>
  <si>
    <t>59</t>
  </si>
  <si>
    <t>69</t>
  </si>
  <si>
    <t>146</t>
  </si>
  <si>
    <t>7</t>
  </si>
  <si>
    <t>175</t>
  </si>
  <si>
    <t>8</t>
  </si>
  <si>
    <t>176</t>
  </si>
  <si>
    <t>9</t>
  </si>
  <si>
    <t>189</t>
  </si>
  <si>
    <t>10</t>
  </si>
  <si>
    <t>201</t>
  </si>
  <si>
    <t>11</t>
  </si>
  <si>
    <t>92</t>
  </si>
  <si>
    <t>12</t>
  </si>
  <si>
    <t>199</t>
  </si>
  <si>
    <t>13</t>
  </si>
  <si>
    <t>197</t>
  </si>
  <si>
    <t>14</t>
  </si>
  <si>
    <t>226</t>
  </si>
  <si>
    <t>15</t>
  </si>
  <si>
    <t>90</t>
  </si>
  <si>
    <t>17</t>
  </si>
  <si>
    <t>144</t>
  </si>
  <si>
    <t>18</t>
  </si>
  <si>
    <t>140</t>
  </si>
  <si>
    <t>20</t>
  </si>
  <si>
    <t>165</t>
  </si>
  <si>
    <t>21</t>
  </si>
  <si>
    <t>147</t>
  </si>
  <si>
    <t>23</t>
  </si>
  <si>
    <t>24</t>
  </si>
  <si>
    <t>25</t>
  </si>
  <si>
    <t>26</t>
  </si>
  <si>
    <t>27 b</t>
  </si>
  <si>
    <t>4238</t>
  </si>
  <si>
    <t>28</t>
  </si>
  <si>
    <t>42</t>
  </si>
  <si>
    <t>43</t>
  </si>
  <si>
    <t>88</t>
  </si>
  <si>
    <t>32</t>
  </si>
  <si>
    <t>33</t>
  </si>
  <si>
    <t>99</t>
  </si>
  <si>
    <t>34</t>
  </si>
  <si>
    <t>143</t>
  </si>
  <si>
    <t>35</t>
  </si>
  <si>
    <t>52</t>
  </si>
  <si>
    <t>36</t>
  </si>
  <si>
    <t>55</t>
  </si>
  <si>
    <t>49</t>
  </si>
  <si>
    <t>40</t>
  </si>
  <si>
    <t>74</t>
  </si>
  <si>
    <t>41</t>
  </si>
  <si>
    <t>75</t>
  </si>
  <si>
    <t>51</t>
  </si>
  <si>
    <t>234</t>
  </si>
  <si>
    <t>250</t>
  </si>
  <si>
    <t>249</t>
  </si>
  <si>
    <t>48</t>
  </si>
  <si>
    <t>39</t>
  </si>
  <si>
    <t>132</t>
  </si>
  <si>
    <t>53</t>
  </si>
  <si>
    <t>54</t>
  </si>
  <si>
    <t>56</t>
  </si>
  <si>
    <t>57</t>
  </si>
  <si>
    <t>58</t>
  </si>
  <si>
    <t>4412</t>
  </si>
  <si>
    <t>4413</t>
  </si>
  <si>
    <t>60</t>
  </si>
  <si>
    <t>4414</t>
  </si>
  <si>
    <t>61</t>
  </si>
  <si>
    <t>62</t>
  </si>
  <si>
    <t>72</t>
  </si>
  <si>
    <t>63</t>
  </si>
  <si>
    <t>81</t>
  </si>
  <si>
    <t>65</t>
  </si>
  <si>
    <t>87</t>
  </si>
  <si>
    <t>66</t>
  </si>
  <si>
    <t>101</t>
  </si>
  <si>
    <t>67</t>
  </si>
  <si>
    <t>102</t>
  </si>
  <si>
    <t>68</t>
  </si>
  <si>
    <t>139</t>
  </si>
  <si>
    <t>70</t>
  </si>
  <si>
    <t>167</t>
  </si>
  <si>
    <t>71</t>
  </si>
  <si>
    <t>168</t>
  </si>
  <si>
    <t>4716</t>
  </si>
  <si>
    <t>76</t>
  </si>
  <si>
    <t>203</t>
  </si>
  <si>
    <t>77</t>
  </si>
  <si>
    <t>204</t>
  </si>
  <si>
    <t>78</t>
  </si>
  <si>
    <t>205</t>
  </si>
  <si>
    <t>79</t>
  </si>
  <si>
    <t>206</t>
  </si>
  <si>
    <t>80</t>
  </si>
  <si>
    <t>242</t>
  </si>
  <si>
    <t>82</t>
  </si>
  <si>
    <t>4584</t>
  </si>
  <si>
    <t>83</t>
  </si>
  <si>
    <t>4585</t>
  </si>
  <si>
    <t>84</t>
  </si>
  <si>
    <t>246</t>
  </si>
  <si>
    <t>85</t>
  </si>
  <si>
    <t>247</t>
  </si>
  <si>
    <t>86</t>
  </si>
  <si>
    <t>104</t>
  </si>
  <si>
    <t>6</t>
  </si>
  <si>
    <t>110</t>
  </si>
  <si>
    <t>47</t>
  </si>
  <si>
    <t>111</t>
  </si>
  <si>
    <t>89</t>
  </si>
  <si>
    <t>171</t>
  </si>
  <si>
    <t>93</t>
  </si>
  <si>
    <t>16</t>
  </si>
  <si>
    <t>94</t>
  </si>
  <si>
    <t>95</t>
  </si>
  <si>
    <t>96</t>
  </si>
  <si>
    <t>38</t>
  </si>
  <si>
    <t>97</t>
  </si>
  <si>
    <t>37</t>
  </si>
  <si>
    <t>98</t>
  </si>
  <si>
    <t>100</t>
  </si>
  <si>
    <t>103</t>
  </si>
  <si>
    <t>105</t>
  </si>
  <si>
    <t>172</t>
  </si>
  <si>
    <t>106</t>
  </si>
  <si>
    <t>136</t>
  </si>
  <si>
    <t>107</t>
  </si>
  <si>
    <t>137</t>
  </si>
  <si>
    <t>109</t>
  </si>
  <si>
    <t>186</t>
  </si>
  <si>
    <t>187</t>
  </si>
  <si>
    <t>198</t>
  </si>
  <si>
    <t>112</t>
  </si>
  <si>
    <t>120</t>
  </si>
  <si>
    <t>113</t>
  </si>
  <si>
    <t>115</t>
  </si>
  <si>
    <t>114</t>
  </si>
  <si>
    <t>116</t>
  </si>
  <si>
    <t>117</t>
  </si>
  <si>
    <t>212</t>
  </si>
  <si>
    <t>119</t>
  </si>
  <si>
    <t>122</t>
  </si>
  <si>
    <t>123</t>
  </si>
  <si>
    <t>124</t>
  </si>
  <si>
    <t>133</t>
  </si>
  <si>
    <t>125</t>
  </si>
  <si>
    <t>4979</t>
  </si>
  <si>
    <t>128</t>
  </si>
  <si>
    <t>129</t>
  </si>
  <si>
    <t>130</t>
  </si>
  <si>
    <t>233</t>
  </si>
  <si>
    <t>134</t>
  </si>
  <si>
    <t>183</t>
  </si>
  <si>
    <t>210</t>
  </si>
  <si>
    <t>142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</si>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</sst>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i" refreshedDate="41825.435498148145" createdVersion="4" refreshedVersion="5" minRefreshableVersion="3" recordCount="1072">
  <cacheSource type="worksheet">
    <worksheetSource ref="A1:O1073" sheet="base"/>
  </cacheSource>
  <cacheFields count="15">
    <cacheField name="nroTitulo" numFmtId="0">
      <sharedItems/>
    </cacheField>
    <cacheField name="descTitulo" numFmtId="0">
      <sharedItems/>
    </cacheField>
    <cacheField name="letraSubTitulo1" numFmtId="0">
      <sharedItems containsMixedTypes="1" containsNumber="1" containsInteger="1" minValue="0" maxValue="0" count="3">
        <n v="0"/>
        <s v="a"/>
        <s v="b"/>
      </sharedItems>
    </cacheField>
    <cacheField name="descSubTitulo1" numFmtId="0">
      <sharedItems/>
    </cacheField>
    <cacheField name="nroSubTitulo2" numFmtId="0">
      <sharedItems containsMixedTypes="1" containsNumber="1" containsInteger="1" minValue="0" maxValue="8" count="17">
        <n v="0"/>
        <s v="1"/>
        <s v="2"/>
        <s v="3"/>
        <s v="4"/>
        <s v="5"/>
        <s v="6"/>
        <s v="7"/>
        <s v="8"/>
        <n v="5" u="1"/>
        <n v="2" u="1"/>
        <n v="6" u="1"/>
        <n v="7" u="1"/>
        <n v="1" u="1"/>
        <n v="3" u="1"/>
        <n v="8" u="1"/>
        <n v="4" u="1"/>
      </sharedItems>
    </cacheField>
    <cacheField name="descSubTitulo2" numFmtId="0">
      <sharedItems/>
    </cacheField>
    <cacheField name="nroProducto" numFmtId="0">
      <sharedItems containsMixedTypes="1" containsNumber="1" containsInteger="1" minValue="0" maxValue="142" count="242">
        <n v="0"/>
        <s v="1"/>
        <s v="2 a"/>
        <s v="2"/>
        <s v="2 c"/>
        <s v="3"/>
        <s v="4"/>
        <s v="5"/>
        <s v="6 a"/>
        <s v="6 b"/>
        <s v="6 c"/>
        <s v="7"/>
        <s v="8"/>
        <s v="9"/>
        <s v="10"/>
        <s v="11"/>
        <s v="12"/>
        <s v="13"/>
        <s v="14"/>
        <s v="15"/>
        <s v="17"/>
        <s v="18"/>
        <s v="20"/>
        <s v="21"/>
        <s v="23"/>
        <s v="24"/>
        <s v="25"/>
        <s v="26"/>
        <s v="27 b"/>
        <s v="28"/>
        <s v="29"/>
        <s v="30"/>
        <s v="31"/>
        <s v="32"/>
        <s v="33"/>
        <s v="34"/>
        <s v="35"/>
        <s v="36"/>
        <s v="38 a"/>
        <s v="38 b"/>
        <s v="40"/>
        <s v="41"/>
        <s v="42"/>
        <s v="43"/>
        <s v="44"/>
        <s v="45"/>
        <s v="47 a"/>
        <s v="47 b"/>
        <s v="48"/>
        <s v="49"/>
        <s v="53"/>
        <s v="54"/>
        <s v="55"/>
        <s v="56"/>
        <s v="57"/>
        <s v="58"/>
        <s v="59"/>
        <s v="60"/>
        <s v="61"/>
        <s v="62"/>
        <s v="63"/>
        <s v="65"/>
        <s v="66"/>
        <s v="67"/>
        <s v="68"/>
        <s v="69"/>
        <s v="70"/>
        <s v="71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 a"/>
        <s v="87 b"/>
        <s v="88"/>
        <s v="89"/>
        <s v="90"/>
        <s v="92"/>
        <s v="93"/>
        <s v="94"/>
        <s v="95"/>
        <s v="96"/>
        <s v="97"/>
        <s v="98"/>
        <s v="99"/>
        <s v="100"/>
        <s v="101"/>
        <s v="102"/>
        <s v="103"/>
        <s v="104 a"/>
        <s v="104 b"/>
        <s v="105"/>
        <s v="106"/>
        <s v="107"/>
        <s v="109"/>
        <s v="110"/>
        <s v="111"/>
        <s v="112"/>
        <s v="113"/>
        <s v="114"/>
        <s v="115"/>
        <s v="117 b"/>
        <s v="119"/>
        <s v="120 a"/>
        <s v="120 b"/>
        <s v="122"/>
        <s v="123"/>
        <s v="124"/>
        <s v="125"/>
        <s v="128"/>
        <s v="129"/>
        <s v="130"/>
        <s v="133"/>
        <s v="134"/>
        <s v="136"/>
        <s v="137"/>
        <s v="139"/>
        <s v="140"/>
        <s v="142"/>
        <n v="96" u="1"/>
        <n v="57" u="1"/>
        <n v="121" u="1"/>
        <n v="34" u="1"/>
        <n v="75" u="1"/>
        <n v="100" u="1"/>
        <n v="13" u="1"/>
        <n v="59" u="1"/>
        <n v="125" u="1"/>
        <n v="36" u="1"/>
        <n v="79" u="1"/>
        <n v="61" u="1"/>
        <n v="130" u="1"/>
        <n v="83" u="1"/>
        <n v="5" u="1"/>
        <n v="14" u="1"/>
        <n v="63" u="1"/>
        <n v="40" u="1"/>
        <n v="112" u="1"/>
        <n v="66" u="1"/>
        <n v="42" u="1"/>
        <n v="15" u="1"/>
        <n v="70" u="1"/>
        <n v="44" u="1"/>
        <n v="95" u="1"/>
        <n v="133" u="1"/>
        <n v="74" u="1"/>
        <n v="2" u="1"/>
        <n v="99" u="1"/>
        <n v="124" u="1"/>
        <n v="78" u="1"/>
        <n v="48" u="1"/>
        <n v="103" u="1"/>
        <n v="128" u="1"/>
        <n v="17" u="1"/>
        <n v="82" u="1"/>
        <n v="107" u="1"/>
        <n v="136" u="1"/>
        <n v="18" u="1"/>
        <n v="86" u="1"/>
        <n v="111" u="1"/>
        <n v="65" u="1"/>
        <n v="90" u="1"/>
        <n v="54" u="1"/>
        <n v="115" u="1"/>
        <n v="7" u="1"/>
        <n v="69" u="1"/>
        <n v="20" u="1"/>
        <n v="94" u="1"/>
        <n v="131" u="1"/>
        <n v="56" u="1"/>
        <n v="119" u="1"/>
        <n v="33" u="1"/>
        <n v="21" u="1"/>
        <n v="98" u="1"/>
        <n v="139" u="1"/>
        <n v="58" u="1"/>
        <n v="123" u="1"/>
        <n v="35" u="1"/>
        <n v="77" u="1"/>
        <n v="102" u="1"/>
        <n v="60" u="1"/>
        <n v="127" u="1"/>
        <n v="81" u="1"/>
        <n v="1" u="1"/>
        <n v="23" u="1"/>
        <n v="106" u="1"/>
        <n v="3" u="1"/>
        <n v="62" u="1"/>
        <n v="134" u="1"/>
        <n v="8" u="1"/>
        <n v="85" u="1"/>
        <n v="24" u="1"/>
        <n v="110" u="1"/>
        <n v="142" u="1"/>
        <n v="41" u="1"/>
        <n v="89" u="1"/>
        <n v="25" u="1"/>
        <n v="114" u="1"/>
        <n v="68" u="1"/>
        <n v="9" u="1"/>
        <n v="43" u="1"/>
        <n v="93" u="1"/>
        <n v="129" u="1"/>
        <n v="26" u="1"/>
        <n v="45" u="1"/>
        <n v="97" u="1"/>
        <n v="137" u="1"/>
        <n v="122" u="1"/>
        <n v="76" u="1"/>
        <n v="10" u="1"/>
        <n v="101" u="1"/>
        <n v="28" u="1"/>
        <n v="80" u="1"/>
        <n v="49" u="1"/>
        <n v="105" u="1"/>
        <n v="29" u="1"/>
        <n v="132" u="1"/>
        <n v="84" u="1"/>
        <n v="11" u="1"/>
        <n v="109" u="1"/>
        <n v="30" u="1"/>
        <n v="140" u="1"/>
        <n v="88" u="1"/>
        <n v="53" u="1"/>
        <n v="113" u="1"/>
        <n v="31" u="1"/>
        <n v="67" u="1"/>
        <n v="4" u="1"/>
        <n v="92" u="1"/>
        <n v="12" u="1"/>
        <n v="55" u="1"/>
        <n v="32" u="1"/>
        <n v="71" u="1"/>
      </sharedItems>
    </cacheField>
    <cacheField name="nroTarifa" numFmtId="0">
      <sharedItems/>
    </cacheField>
    <cacheField name="descProducto" numFmtId="0">
      <sharedItems/>
    </cacheField>
    <cacheField name="unidadProducto" numFmtId="0">
      <sharedItems/>
    </cacheField>
    <cacheField name="idPais" numFmtId="0">
      <sharedItems containsString="0" containsBlank="1" containsNumber="1" containsInteger="1" minValue="0" maxValue="0"/>
    </cacheField>
    <cacheField name="descPais" numFmtId="0">
      <sharedItems count="64">
        <s v="Todos"/>
        <s v="Noruega"/>
        <s v="Reino Unido"/>
        <s v="Países Bajos"/>
        <s v="Suecia"/>
        <s v="Dinamarca*"/>
        <s v="Estados Unidos"/>
        <s v="Chile"/>
        <s v="Dinamarca"/>
        <s v="Islandia"/>
        <s v="Uruguay"/>
        <s v="Rusia"/>
        <s v="Portugal"/>
        <s v="España"/>
        <s v="Venezuela"/>
        <s v="Cuba"/>
        <s v="Grecia"/>
        <s v="Méjico"/>
        <s v="Suiza"/>
        <s v="Unión Sudafricana"/>
        <s v="Pos españolas en Africa"/>
        <s v="Brasil"/>
        <s v="Bolivia"/>
        <s v="Francia"/>
        <s v="Paraguay"/>
        <s v="Canadá"/>
        <s v="Palestina"/>
        <s v="Guayana holandesa"/>
        <s v="Italia"/>
        <s v="BrasilI"/>
        <s v="Perú"/>
        <s v="Colombia"/>
        <s v="Arabia"/>
        <s v="Costa Rica"/>
        <s v="Ecuador"/>
        <s v="Finlandia"/>
        <s v="Venezuela|"/>
        <s v="Ceylán"/>
        <s v="China"/>
        <s v="India"/>
        <s v="Indias orientales holand"/>
        <s v="Brasil|"/>
        <s v="Uruguay|"/>
        <s v="Pos belgas en Africa"/>
        <s v="Pos británicas en Africa"/>
        <s v="Paraguay|"/>
        <s v="Pos britán Am Central"/>
        <s v="Pos francesas en Africa"/>
        <s v="Chile|"/>
        <s v="Méjico|"/>
        <s v="Checoeslovaquia"/>
        <s v="Pos británicas en Asia"/>
        <s v="Boli via"/>
        <s v="Pos francesas en Asia"/>
        <s v="Pos francesas Oceanía"/>
        <s v="Reino Unido|"/>
        <s v="Libanesa, República"/>
        <s v="Turquía"/>
        <s v="Estados Unidos|"/>
        <s v="Irak"/>
        <s v="Irán (Persia)"/>
        <s v="Siria"/>
        <s v="Afganistán"/>
        <s v="Missing error" u="1"/>
      </sharedItems>
    </cacheField>
    <cacheField name="year" numFmtId="0">
      <sharedItems containsMixedTypes="1" containsNumber="1" containsInteger="1" minValue="1945" maxValue="1946" count="4">
        <n v="1945"/>
        <n v="1946"/>
        <s v="1945"/>
        <s v="1946"/>
      </sharedItems>
    </cacheField>
    <cacheField name="cantidad" numFmtId="0">
      <sharedItems containsString="0" containsBlank="1" containsNumber="1" containsInteger="1" minValue="1" maxValue="49995912"/>
    </cacheField>
    <cacheField name="value" numFmtId="0">
      <sharedItems containsString="0" containsBlank="1" containsNumber="1" containsInteger="1" minValue="2" maxValue="146668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2">
  <r>
    <s v="I"/>
    <s v="SUBSTANCIAS ALIMENTICIAS"/>
    <x v="0"/>
    <s v="Todos"/>
    <x v="0"/>
    <s v="Todos"/>
    <x v="0"/>
    <s v="NA"/>
    <s v="Todos"/>
    <s v="NA"/>
    <n v="0"/>
    <x v="0"/>
    <x v="0"/>
    <m/>
    <n v="104797744"/>
  </r>
  <r>
    <s v="I"/>
    <s v="SUBSTANCIAS ALIMENTICIAS"/>
    <x v="0"/>
    <s v="Todos"/>
    <x v="0"/>
    <s v="Todos"/>
    <x v="0"/>
    <s v="NA"/>
    <s v="Todos"/>
    <s v="NA"/>
    <n v="0"/>
    <x v="0"/>
    <x v="1"/>
    <m/>
    <n v="146668968"/>
  </r>
  <r>
    <s v="I"/>
    <s v="SUBSTANCIAS ALIMENTICIAS"/>
    <x v="1"/>
    <s v="SUBSTANCIAS ALIMENTICIAS ANIMALES"/>
    <x v="0"/>
    <s v="Todos"/>
    <x v="0"/>
    <s v="NA"/>
    <s v="Todos"/>
    <s v="NA"/>
    <n v="0"/>
    <x v="0"/>
    <x v="0"/>
    <m/>
    <n v="2638236"/>
  </r>
  <r>
    <s v="I"/>
    <s v="SUBSTANCIAS ALIMENTICIAS"/>
    <x v="1"/>
    <s v="SUBSTANCIAS ALIMENTICIAS ANIMALES"/>
    <x v="0"/>
    <s v="Todos"/>
    <x v="0"/>
    <s v="NA"/>
    <s v="Todos"/>
    <s v="NA"/>
    <n v="0"/>
    <x v="0"/>
    <x v="1"/>
    <m/>
    <n v="7556399"/>
  </r>
  <r>
    <s v="I"/>
    <s v="SUBSTANCIAS ALIMENTICIAS"/>
    <x v="1"/>
    <s v="SUBSTANCIAS ALIMENTICIAS ANIMALES"/>
    <x v="1"/>
    <s v="Pescados"/>
    <x v="0"/>
    <s v="NA"/>
    <s v="Todos"/>
    <s v="NA"/>
    <n v="0"/>
    <x v="0"/>
    <x v="0"/>
    <m/>
    <n v="2587393"/>
  </r>
  <r>
    <s v="I"/>
    <s v="SUBSTANCIAS ALIMENTICIAS"/>
    <x v="1"/>
    <s v="SUBSTANCIAS ALIMENTICIAS ANIMALES"/>
    <x v="1"/>
    <s v="Pescados"/>
    <x v="0"/>
    <s v="NA"/>
    <s v="Todos"/>
    <s v="NA"/>
    <n v="0"/>
    <x v="0"/>
    <x v="1"/>
    <m/>
    <n v="7382360"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0"/>
    <x v="2"/>
    <m/>
    <m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0"/>
    <x v="3"/>
    <n v="26565"/>
    <n v="53757"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1"/>
    <x v="2"/>
    <m/>
    <m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1"/>
    <x v="3"/>
    <n v="26190"/>
    <n v="53062"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2"/>
    <x v="2"/>
    <m/>
    <m/>
  </r>
  <r>
    <s v="I"/>
    <s v="SUBSTANCIAS ALIMENTICIAS"/>
    <x v="1"/>
    <s v="SUBSTANCIAS ALIMENTICIAS ANIMALES"/>
    <x v="1"/>
    <s v="Pescados"/>
    <x v="1"/>
    <s v="30"/>
    <s v="Arenques ahumados en cajas"/>
    <s v="kilogramos"/>
    <m/>
    <x v="2"/>
    <x v="3"/>
    <n v="375"/>
    <n v="695"/>
  </r>
  <r>
    <s v="I"/>
    <s v="SUBSTANCIAS ALIMENTICIAS"/>
    <x v="1"/>
    <s v="SUBSTANCIAS ALIMENTICIAS ANIMALES"/>
    <x v="1"/>
    <s v="Pescados"/>
    <x v="2"/>
    <s v="29"/>
    <s v="Arenques ahumados en cuñetes"/>
    <s v="kilogramos"/>
    <m/>
    <x v="3"/>
    <x v="2"/>
    <m/>
    <m/>
  </r>
  <r>
    <s v="I"/>
    <s v="SUBSTANCIAS ALIMENTICIAS"/>
    <x v="1"/>
    <s v="SUBSTANCIAS ALIMENTICIAS ANIMALES"/>
    <x v="1"/>
    <s v="Pescados"/>
    <x v="2"/>
    <s v="29"/>
    <s v="Arenques ahumados en cuñetes"/>
    <s v="kilogramos"/>
    <m/>
    <x v="3"/>
    <x v="3"/>
    <n v="20"/>
    <n v="14"/>
  </r>
  <r>
    <s v="I"/>
    <s v="SUBSTANCIAS ALIMENTICIAS"/>
    <x v="1"/>
    <s v="SUBSTANCIAS ALIMENTICIAS ANIMALES"/>
    <x v="1"/>
    <s v="Pescados"/>
    <x v="3"/>
    <s v="91"/>
    <s v="Arenques conservados"/>
    <s v="kilogramos"/>
    <m/>
    <x v="4"/>
    <x v="2"/>
    <m/>
    <m/>
  </r>
  <r>
    <s v="I"/>
    <s v="SUBSTANCIAS ALIMENTICIAS"/>
    <x v="1"/>
    <s v="SUBSTANCIAS ALIMENTICIAS ANIMALES"/>
    <x v="1"/>
    <s v="Pescados"/>
    <x v="3"/>
    <s v="91"/>
    <s v="Arenques conservados"/>
    <s v="kilogramos"/>
    <m/>
    <x v="4"/>
    <x v="3"/>
    <n v="22"/>
    <n v="30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0"/>
    <x v="2"/>
    <n v="7"/>
    <n v="5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0"/>
    <x v="3"/>
    <n v="621817"/>
    <n v="718297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5"/>
    <x v="2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5"/>
    <x v="3"/>
    <n v="60"/>
    <n v="79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6"/>
    <x v="2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6"/>
    <x v="3"/>
    <n v="930"/>
    <n v="1708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1"/>
    <x v="2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1"/>
    <x v="3"/>
    <n v="122994"/>
    <n v="130178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3"/>
    <x v="2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3"/>
    <x v="3"/>
    <n v="62750"/>
    <n v="82217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2"/>
    <x v="2"/>
    <m/>
    <m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2"/>
    <x v="3"/>
    <n v="355756"/>
    <n v="445044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4"/>
    <x v="2"/>
    <n v="7"/>
    <n v="5"/>
  </r>
  <r>
    <s v="I"/>
    <s v="SUBSTANCIAS ALIMENTICIAS"/>
    <x v="1"/>
    <s v="SUBSTANCIAS ALIMENTICIAS ANIMALES"/>
    <x v="1"/>
    <s v="Pescados"/>
    <x v="4"/>
    <s v="31"/>
    <s v="Arenques en salmuera o prensados"/>
    <s v="kilogramos"/>
    <m/>
    <x v="4"/>
    <x v="3"/>
    <n v="79327"/>
    <n v="59071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0"/>
    <x v="2"/>
    <n v="29635"/>
    <n v="74878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0"/>
    <x v="3"/>
    <n v="1133029"/>
    <n v="4126707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7"/>
    <x v="2"/>
    <n v="28395"/>
    <n v="73093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7"/>
    <x v="3"/>
    <n v="23125"/>
    <n v="60530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8"/>
    <x v="2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8"/>
    <x v="3"/>
    <n v="5029"/>
    <n v="12314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6"/>
    <x v="2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6"/>
    <x v="3"/>
    <n v="1105"/>
    <n v="3134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1"/>
    <x v="2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1"/>
    <x v="3"/>
    <n v="1047117"/>
    <n v="3925423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2"/>
    <x v="2"/>
    <n v="1240"/>
    <n v="1785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2"/>
    <x v="3"/>
    <n v="394"/>
    <n v="1174"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4"/>
    <x v="2"/>
    <m/>
    <m/>
  </r>
  <r>
    <s v="I"/>
    <s v="SUBSTANCIAS ALIMENTICIAS"/>
    <x v="1"/>
    <s v="SUBSTANCIAS ALIMENTICIAS ANIMALES"/>
    <x v="1"/>
    <s v="Pescados"/>
    <x v="5"/>
    <s v="44"/>
    <s v="Bacalao y otros pescados análogos, enteros"/>
    <s v="kilogramos"/>
    <m/>
    <x v="4"/>
    <x v="3"/>
    <n v="56259"/>
    <n v="124132"/>
  </r>
  <r>
    <s v="I"/>
    <s v="SUBSTANCIAS ALIMENTICIAS"/>
    <x v="1"/>
    <s v="SUBSTANCIAS ALIMENTICIAS ANIMALES"/>
    <x v="1"/>
    <s v="Pescados"/>
    <x v="6"/>
    <s v="45"/>
    <s v="Bacalao cortado"/>
    <s v="kilogramos"/>
    <m/>
    <x v="0"/>
    <x v="2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0"/>
    <x v="3"/>
    <n v="5136"/>
    <n v="17308"/>
  </r>
  <r>
    <s v="I"/>
    <s v="SUBSTANCIAS ALIMENTICIAS"/>
    <x v="1"/>
    <s v="SUBSTANCIAS ALIMENTICIAS ANIMALES"/>
    <x v="1"/>
    <s v="Pescados"/>
    <x v="6"/>
    <s v="45"/>
    <s v="Bacalao cortado"/>
    <s v="kilogramos"/>
    <m/>
    <x v="7"/>
    <x v="2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7"/>
    <x v="3"/>
    <n v="34"/>
    <n v="25"/>
  </r>
  <r>
    <s v="I"/>
    <s v="SUBSTANCIAS ALIMENTICIAS"/>
    <x v="1"/>
    <s v="SUBSTANCIAS ALIMENTICIAS ANIMALES"/>
    <x v="1"/>
    <s v="Pescados"/>
    <x v="6"/>
    <s v="45"/>
    <s v="Bacalao cortado"/>
    <s v="kilogramos"/>
    <m/>
    <x v="9"/>
    <x v="2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9"/>
    <x v="3"/>
    <n v="535"/>
    <n v="1295"/>
  </r>
  <r>
    <s v="I"/>
    <s v="SUBSTANCIAS ALIMENTICIAS"/>
    <x v="1"/>
    <s v="SUBSTANCIAS ALIMENTICIAS ANIMALES"/>
    <x v="1"/>
    <s v="Pescados"/>
    <x v="6"/>
    <s v="45"/>
    <s v="Bacalao cortado"/>
    <s v="kilogramos"/>
    <m/>
    <x v="1"/>
    <x v="2"/>
    <m/>
    <m/>
  </r>
  <r>
    <s v="I"/>
    <s v="SUBSTANCIAS ALIMENTICIAS"/>
    <x v="1"/>
    <s v="SUBSTANCIAS ALIMENTICIAS ANIMALES"/>
    <x v="1"/>
    <s v="Pescados"/>
    <x v="6"/>
    <s v="45"/>
    <s v="Bacalao cortado"/>
    <s v="kilogramos"/>
    <m/>
    <x v="1"/>
    <x v="3"/>
    <n v="4567"/>
    <n v="15988"/>
  </r>
  <r>
    <s v="I"/>
    <s v="SUBSTANCIAS ALIMENTICIAS"/>
    <x v="1"/>
    <s v="SUBSTANCIAS ALIMENTICIAS ANIMALES"/>
    <x v="1"/>
    <s v="Pescados"/>
    <x v="7"/>
    <s v="59"/>
    <s v="Camarones secos"/>
    <s v="kilogramos"/>
    <m/>
    <x v="10"/>
    <x v="2"/>
    <n v="1270"/>
    <n v="3266"/>
  </r>
  <r>
    <s v="I"/>
    <s v="SUBSTANCIAS ALIMENTICIAS"/>
    <x v="1"/>
    <s v="SUBSTANCIAS ALIMENTICIAS ANIMALES"/>
    <x v="1"/>
    <s v="Pescados"/>
    <x v="7"/>
    <s v="59"/>
    <s v="Camarones secos"/>
    <s v="kilogramos"/>
    <m/>
    <x v="10"/>
    <x v="3"/>
    <m/>
    <m/>
  </r>
  <r>
    <s v="I"/>
    <s v="SUBSTANCIAS ALIMENTICIAS"/>
    <x v="1"/>
    <s v="SUBSTANCIAS ALIMENTICIAS ANIMALES"/>
    <x v="1"/>
    <s v="Pescados"/>
    <x v="8"/>
    <s v="69"/>
    <s v="Caviar"/>
    <s v="kilogramos"/>
    <m/>
    <x v="0"/>
    <x v="2"/>
    <n v="517"/>
    <n v="34854"/>
  </r>
  <r>
    <s v="I"/>
    <s v="SUBSTANCIAS ALIMENTICIAS"/>
    <x v="1"/>
    <s v="SUBSTANCIAS ALIMENTICIAS ANIMALES"/>
    <x v="1"/>
    <s v="Pescados"/>
    <x v="8"/>
    <s v="69"/>
    <s v="Caviar"/>
    <s v="kilogramos"/>
    <m/>
    <x v="0"/>
    <x v="3"/>
    <n v="497"/>
    <n v="57098"/>
  </r>
  <r>
    <s v="I"/>
    <s v="SUBSTANCIAS ALIMENTICIAS"/>
    <x v="1"/>
    <s v="SUBSTANCIAS ALIMENTICIAS ANIMALES"/>
    <x v="1"/>
    <s v="Pescados"/>
    <x v="8"/>
    <s v="69"/>
    <s v="Caviar"/>
    <s v="kilogramos"/>
    <m/>
    <x v="6"/>
    <x v="2"/>
    <m/>
    <m/>
  </r>
  <r>
    <s v="I"/>
    <s v="SUBSTANCIAS ALIMENTICIAS"/>
    <x v="1"/>
    <s v="SUBSTANCIAS ALIMENTICIAS ANIMALES"/>
    <x v="1"/>
    <s v="Pescados"/>
    <x v="8"/>
    <s v="69"/>
    <s v="Caviar"/>
    <s v="kilogramos"/>
    <m/>
    <x v="6"/>
    <x v="3"/>
    <n v="6"/>
    <n v="53"/>
  </r>
  <r>
    <s v="I"/>
    <s v="SUBSTANCIAS ALIMENTICIAS"/>
    <x v="1"/>
    <s v="SUBSTANCIAS ALIMENTICIAS ANIMALES"/>
    <x v="1"/>
    <s v="Pescados"/>
    <x v="8"/>
    <s v="69"/>
    <s v="Caviar"/>
    <s v="kilogramos"/>
    <m/>
    <x v="11"/>
    <x v="2"/>
    <n v="512"/>
    <n v="34832"/>
  </r>
  <r>
    <s v="I"/>
    <s v="SUBSTANCIAS ALIMENTICIAS"/>
    <x v="1"/>
    <s v="SUBSTANCIAS ALIMENTICIAS ANIMALES"/>
    <x v="1"/>
    <s v="Pescados"/>
    <x v="8"/>
    <s v="69"/>
    <s v="Caviar"/>
    <s v="kilogramos"/>
    <m/>
    <x v="11"/>
    <x v="3"/>
    <n v="273"/>
    <n v="27758"/>
  </r>
  <r>
    <s v="I"/>
    <s v="SUBSTANCIAS ALIMENTICIAS"/>
    <x v="1"/>
    <s v="SUBSTANCIAS ALIMENTICIAS ANIMALES"/>
    <x v="1"/>
    <s v="Pescados"/>
    <x v="8"/>
    <s v="69"/>
    <s v="Caviar"/>
    <s v="kilogramos"/>
    <m/>
    <x v="4"/>
    <x v="2"/>
    <n v="5"/>
    <n v="22"/>
  </r>
  <r>
    <s v="I"/>
    <s v="SUBSTANCIAS ALIMENTICIAS"/>
    <x v="1"/>
    <s v="SUBSTANCIAS ALIMENTICIAS ANIMALES"/>
    <x v="1"/>
    <s v="Pescados"/>
    <x v="8"/>
    <s v="69"/>
    <s v="Caviar"/>
    <s v="kilogramos"/>
    <m/>
    <x v="4"/>
    <x v="3"/>
    <n v="218"/>
    <n v="29287"/>
  </r>
  <r>
    <s v="I"/>
    <s v="SUBSTANCIAS ALIMENTICIAS"/>
    <x v="1"/>
    <s v="SUBSTANCIAS ALIMENTICIAS ANIMALES"/>
    <x v="1"/>
    <s v="Pescados"/>
    <x v="9"/>
    <s v="146"/>
    <s v="Langostas frescas"/>
    <s v="kilogramos"/>
    <m/>
    <x v="0"/>
    <x v="2"/>
    <n v="8731"/>
    <m/>
  </r>
  <r>
    <s v="I"/>
    <s v="SUBSTANCIAS ALIMENTICIAS"/>
    <x v="1"/>
    <s v="SUBSTANCIAS ALIMENTICIAS ANIMALES"/>
    <x v="1"/>
    <s v="Pescados"/>
    <x v="9"/>
    <s v="146"/>
    <s v="Langostas frescas"/>
    <s v="kilogramos"/>
    <m/>
    <x v="0"/>
    <x v="3"/>
    <n v="45"/>
    <n v="188"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2"/>
    <m/>
    <m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3"/>
    <n v="45"/>
    <n v="188"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2"/>
    <m/>
    <m/>
  </r>
  <r>
    <s v="I"/>
    <s v="SUBSTANCIAS ALIMENTICIAS"/>
    <x v="1"/>
    <s v="SUBSTANCIAS ALIMENTICIAS ANIMALES"/>
    <x v="1"/>
    <s v="Pescados"/>
    <x v="9"/>
    <s v="146"/>
    <s v="Langostas frescas"/>
    <s v="kilogramos"/>
    <m/>
    <x v="12"/>
    <x v="3"/>
    <n v="45"/>
    <n v="188"/>
  </r>
  <r>
    <s v="I"/>
    <s v="SUBSTANCIAS ALIMENTICIAS"/>
    <x v="1"/>
    <s v="SUBSTANCIAS ALIMENTICIAS ANIMALES"/>
    <x v="1"/>
    <s v="Pescados"/>
    <x v="10"/>
    <s v="146"/>
    <s v="Langostas vivas"/>
    <s v="kilogramos"/>
    <m/>
    <x v="7"/>
    <x v="2"/>
    <n v="17018"/>
    <n v="145349"/>
  </r>
  <r>
    <s v="I"/>
    <s v="SUBSTANCIAS ALIMENTICIAS"/>
    <x v="1"/>
    <s v="SUBSTANCIAS ALIMENTICIAS ANIMALES"/>
    <x v="1"/>
    <s v="Pescados"/>
    <x v="10"/>
    <s v="146"/>
    <s v="Langostas vivas"/>
    <s v="kilogramos"/>
    <m/>
    <x v="7"/>
    <x v="3"/>
    <n v="13390"/>
    <n v="110433"/>
  </r>
  <r>
    <s v="I"/>
    <s v="SUBSTANCIAS ALIMENTICIAS"/>
    <x v="1"/>
    <s v="SUBSTANCIAS ALIMENTICIAS ANIMALES"/>
    <x v="1"/>
    <s v="Pescados"/>
    <x v="11"/>
    <s v="175"/>
    <s v="Ostras conservadas"/>
    <s v="kilogramos"/>
    <m/>
    <x v="0"/>
    <x v="2"/>
    <n v="7763"/>
    <n v="36961"/>
  </r>
  <r>
    <s v="I"/>
    <s v="SUBSTANCIAS ALIMENTICIAS"/>
    <x v="1"/>
    <s v="SUBSTANCIAS ALIMENTICIAS ANIMALES"/>
    <x v="1"/>
    <s v="Pescados"/>
    <x v="11"/>
    <s v="175"/>
    <s v="Ostras conservadas"/>
    <s v="kilogramos"/>
    <m/>
    <x v="0"/>
    <x v="3"/>
    <n v="27430"/>
    <n v="122354"/>
  </r>
  <r>
    <s v="I"/>
    <s v="SUBSTANCIAS ALIMENTICIAS"/>
    <x v="1"/>
    <s v="SUBSTANCIAS ALIMENTICIAS ANIMALES"/>
    <x v="1"/>
    <s v="Pescados"/>
    <x v="11"/>
    <s v="175"/>
    <s v="Ostras conservadas"/>
    <s v="kilogramos"/>
    <m/>
    <x v="13"/>
    <x v="2"/>
    <n v="7763"/>
    <n v="36961"/>
  </r>
  <r>
    <s v="I"/>
    <s v="SUBSTANCIAS ALIMENTICIAS"/>
    <x v="1"/>
    <s v="SUBSTANCIAS ALIMENTICIAS ANIMALES"/>
    <x v="1"/>
    <s v="Pescados"/>
    <x v="11"/>
    <s v="175"/>
    <s v="Ostras conservadas"/>
    <s v="kilogramos"/>
    <m/>
    <x v="13"/>
    <x v="3"/>
    <n v="21109"/>
    <n v="106883"/>
  </r>
  <r>
    <s v="I"/>
    <s v="SUBSTANCIAS ALIMENTICIAS"/>
    <x v="1"/>
    <s v="SUBSTANCIAS ALIMENTICIAS ANIMALES"/>
    <x v="1"/>
    <s v="Pescados"/>
    <x v="11"/>
    <s v="175"/>
    <s v="Ostras conservadas"/>
    <s v="kilogramos"/>
    <m/>
    <x v="14"/>
    <x v="2"/>
    <m/>
    <m/>
  </r>
  <r>
    <s v="I"/>
    <s v="SUBSTANCIAS ALIMENTICIAS"/>
    <x v="1"/>
    <s v="SUBSTANCIAS ALIMENTICIAS ANIMALES"/>
    <x v="1"/>
    <s v="Pescados"/>
    <x v="11"/>
    <s v="175"/>
    <s v="Ostras conservadas"/>
    <s v="kilogramos"/>
    <m/>
    <x v="14"/>
    <x v="3"/>
    <n v="6321"/>
    <n v="15471"/>
  </r>
  <r>
    <s v="I"/>
    <s v="SUBSTANCIAS ALIMENTICIAS"/>
    <x v="1"/>
    <s v="SUBSTANCIAS ALIMENTICIAS ANIMALES"/>
    <x v="1"/>
    <s v="Pescados"/>
    <x v="12"/>
    <s v="176"/>
    <s v="Ostras frescas"/>
    <s v="kilogramos"/>
    <m/>
    <x v="0"/>
    <x v="2"/>
    <n v="530"/>
    <n v="1661"/>
  </r>
  <r>
    <s v="I"/>
    <s v="SUBSTANCIAS ALIMENTICIAS"/>
    <x v="1"/>
    <s v="SUBSTANCIAS ALIMENTICIAS ANIMALES"/>
    <x v="1"/>
    <s v="Pescados"/>
    <x v="12"/>
    <s v="176"/>
    <s v="Ostras frescas"/>
    <s v="kilogramos"/>
    <m/>
    <x v="0"/>
    <x v="3"/>
    <n v="7854"/>
    <n v="13114"/>
  </r>
  <r>
    <s v="I"/>
    <s v="SUBSTANCIAS ALIMENTICIAS"/>
    <x v="1"/>
    <s v="SUBSTANCIAS ALIMENTICIAS ANIMALES"/>
    <x v="1"/>
    <s v="Pescados"/>
    <x v="12"/>
    <s v="176"/>
    <s v="Ostras frescas"/>
    <s v="kilogramos"/>
    <m/>
    <x v="7"/>
    <x v="2"/>
    <n v="530"/>
    <n v="1661"/>
  </r>
  <r>
    <s v="I"/>
    <s v="SUBSTANCIAS ALIMENTICIAS"/>
    <x v="1"/>
    <s v="SUBSTANCIAS ALIMENTICIAS ANIMALES"/>
    <x v="1"/>
    <s v="Pescados"/>
    <x v="12"/>
    <s v="176"/>
    <s v="Ostras frescas"/>
    <s v="kilogramos"/>
    <m/>
    <x v="7"/>
    <x v="3"/>
    <n v="1114"/>
    <n v="3581"/>
  </r>
  <r>
    <s v="I"/>
    <s v="SUBSTANCIAS ALIMENTICIAS"/>
    <x v="1"/>
    <s v="SUBSTANCIAS ALIMENTICIAS ANIMALES"/>
    <x v="1"/>
    <s v="Pescados"/>
    <x v="12"/>
    <s v="176"/>
    <s v="Ostras frescas"/>
    <s v="kilogramos"/>
    <m/>
    <x v="6"/>
    <x v="2"/>
    <m/>
    <m/>
  </r>
  <r>
    <s v="I"/>
    <s v="SUBSTANCIAS ALIMENTICIAS"/>
    <x v="1"/>
    <s v="SUBSTANCIAS ALIMENTICIAS ANIMALES"/>
    <x v="1"/>
    <s v="Pescados"/>
    <x v="12"/>
    <s v="176"/>
    <s v="Ostras frescas"/>
    <s v="kilogramos"/>
    <m/>
    <x v="6"/>
    <x v="3"/>
    <n v="6526"/>
    <n v="9106"/>
  </r>
  <r>
    <s v="I"/>
    <s v="SUBSTANCIAS ALIMENTICIAS"/>
    <x v="1"/>
    <s v="SUBSTANCIAS ALIMENTICIAS ANIMALES"/>
    <x v="1"/>
    <s v="Pescados"/>
    <x v="12"/>
    <s v="176"/>
    <s v="Ostras frescas"/>
    <s v="kilogramos"/>
    <m/>
    <x v="12"/>
    <x v="2"/>
    <m/>
    <m/>
  </r>
  <r>
    <s v="I"/>
    <s v="SUBSTANCIAS ALIMENTICIAS"/>
    <x v="1"/>
    <s v="SUBSTANCIAS ALIMENTICIAS ANIMALES"/>
    <x v="1"/>
    <s v="Pescados"/>
    <x v="12"/>
    <s v="176"/>
    <s v="Ostras frescas"/>
    <s v="kilogramos"/>
    <m/>
    <x v="12"/>
    <x v="3"/>
    <n v="214"/>
    <n v="427"/>
  </r>
  <r>
    <s v="I"/>
    <s v="SUBSTANCIAS ALIMENTICIAS"/>
    <x v="1"/>
    <s v="SUBSTANCIAS ALIMENTICIAS ANIMALES"/>
    <x v="1"/>
    <s v="Pescados"/>
    <x v="13"/>
    <s v="189"/>
    <s v="Pasta de anchoas"/>
    <s v="kilogramos"/>
    <m/>
    <x v="0"/>
    <x v="2"/>
    <m/>
    <m/>
  </r>
  <r>
    <s v="I"/>
    <s v="SUBSTANCIAS ALIMENTICIAS"/>
    <x v="1"/>
    <s v="SUBSTANCIAS ALIMENTICIAS ANIMALES"/>
    <x v="1"/>
    <s v="Pescados"/>
    <x v="13"/>
    <s v="189"/>
    <s v="Pasta de anchoas"/>
    <s v="kilogramos"/>
    <m/>
    <x v="0"/>
    <x v="3"/>
    <n v="260"/>
    <n v="1353"/>
  </r>
  <r>
    <s v="I"/>
    <s v="SUBSTANCIAS ALIMENTICIAS"/>
    <x v="1"/>
    <s v="SUBSTANCIAS ALIMENTICIAS ANIMALES"/>
    <x v="1"/>
    <s v="Pescados"/>
    <x v="13"/>
    <s v="189"/>
    <s v="Pasta de anchoas"/>
    <s v="kilogramos"/>
    <m/>
    <x v="12"/>
    <x v="2"/>
    <m/>
    <m/>
  </r>
  <r>
    <s v="I"/>
    <s v="SUBSTANCIAS ALIMENTICIAS"/>
    <x v="1"/>
    <s v="SUBSTANCIAS ALIMENTICIAS ANIMALES"/>
    <x v="1"/>
    <s v="Pescados"/>
    <x v="13"/>
    <s v="189"/>
    <s v="Pasta de anchoas"/>
    <s v="kilogramos"/>
    <m/>
    <x v="12"/>
    <x v="3"/>
    <n v="66"/>
    <n v="559"/>
  </r>
  <r>
    <s v="I"/>
    <s v="SUBSTANCIAS ALIMENTICIAS"/>
    <x v="1"/>
    <s v="SUBSTANCIAS ALIMENTICIAS ANIMALES"/>
    <x v="1"/>
    <s v="Pescados"/>
    <x v="13"/>
    <s v="189"/>
    <s v="Pasta de anchoas"/>
    <s v="kilogramos"/>
    <m/>
    <x v="2"/>
    <x v="2"/>
    <m/>
    <m/>
  </r>
  <r>
    <s v="I"/>
    <s v="SUBSTANCIAS ALIMENTICIAS"/>
    <x v="1"/>
    <s v="SUBSTANCIAS ALIMENTICIAS ANIMALES"/>
    <x v="1"/>
    <s v="Pescados"/>
    <x v="13"/>
    <s v="189"/>
    <s v="Pasta de anchoas"/>
    <s v="kilogramos"/>
    <m/>
    <x v="2"/>
    <x v="3"/>
    <n v="194"/>
    <n v="79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0"/>
    <x v="2"/>
    <n v="242475"/>
    <n v="50031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0"/>
    <x v="3"/>
    <n v="463380"/>
    <n v="864207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7"/>
    <x v="2"/>
    <n v="1701"/>
    <n v="890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7"/>
    <x v="3"/>
    <n v="150"/>
    <n v="68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6"/>
    <x v="2"/>
    <m/>
    <m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6"/>
    <x v="3"/>
    <n v="72524"/>
    <n v="7914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"/>
    <x v="2"/>
    <m/>
    <m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"/>
    <x v="3"/>
    <n v="60"/>
    <n v="27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2"/>
    <x v="2"/>
    <n v="240774"/>
    <n v="49942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12"/>
    <x v="3"/>
    <n v="390478"/>
    <n v="784874"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4"/>
    <x v="2"/>
    <m/>
    <m/>
  </r>
  <r>
    <s v="I"/>
    <s v="SUBSTANCIAS ALIMENTICIAS"/>
    <x v="1"/>
    <s v="SUBSTANCIAS ALIMENTICIAS ANIMALES"/>
    <x v="1"/>
    <s v="Pescados"/>
    <x v="14"/>
    <s v="201"/>
    <s v="Pescados y mariscos frescos"/>
    <s v="kilogramos"/>
    <m/>
    <x v="4"/>
    <x v="3"/>
    <n v="168"/>
    <n v="94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0"/>
    <x v="2"/>
    <n v="37659"/>
    <n v="263603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0"/>
    <x v="3"/>
    <n v="67832"/>
    <n v="48277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5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5"/>
    <x v="3"/>
    <n v="5954"/>
    <n v="37192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7"/>
    <x v="2"/>
    <n v="5719"/>
    <n v="24321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7"/>
    <x v="3"/>
    <n v="1207"/>
    <n v="5094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3"/>
    <x v="2"/>
    <n v="15979"/>
    <n v="12817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3"/>
    <x v="3"/>
    <n v="15593"/>
    <n v="155783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6"/>
    <x v="2"/>
    <n v="167"/>
    <n v="77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6"/>
    <x v="3"/>
    <n v="2290"/>
    <n v="6921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6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6"/>
    <x v="3"/>
    <n v="6"/>
    <n v="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7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7"/>
    <x v="3"/>
    <n v="15"/>
    <n v="1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"/>
    <x v="3"/>
    <n v="13"/>
    <n v="1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2"/>
    <x v="2"/>
    <n v="15538"/>
    <n v="108232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2"/>
    <x v="3"/>
    <n v="26957"/>
    <n v="19319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"/>
    <x v="3"/>
    <n v="195"/>
    <n v="1021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4"/>
    <x v="2"/>
    <n v="41"/>
    <n v="3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4"/>
    <x v="3"/>
    <n v="1389"/>
    <n v="628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8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8"/>
    <x v="3"/>
    <n v="3"/>
    <n v="5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9"/>
    <x v="2"/>
    <n v="215"/>
    <n v="2057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9"/>
    <x v="3"/>
    <n v="6363"/>
    <n v="34488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0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10"/>
    <x v="3"/>
    <n v="27"/>
    <n v="34"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0"/>
    <x v="2"/>
    <m/>
    <m/>
  </r>
  <r>
    <s v="I"/>
    <s v="SUBSTANCIAS ALIMENTICIAS"/>
    <x v="1"/>
    <s v="SUBSTANCIAS ALIMENTICIAS ANIMALES"/>
    <x v="1"/>
    <s v="Pescados"/>
    <x v="15"/>
    <s v="92"/>
    <s v="Pescados y mariscos conservados en latas"/>
    <s v="kilogramos"/>
    <m/>
    <x v="20"/>
    <x v="3"/>
    <n v="7820"/>
    <n v="42713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0"/>
    <x v="2"/>
    <n v="71220"/>
    <n v="149482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0"/>
    <x v="3"/>
    <n v="47312"/>
    <n v="124578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21"/>
    <x v="2"/>
    <n v="6487"/>
    <n v="10389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21"/>
    <x v="3"/>
    <m/>
    <m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7"/>
    <x v="2"/>
    <n v="4885"/>
    <n v="7380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7"/>
    <x v="3"/>
    <n v="3498"/>
    <n v="5408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8"/>
    <x v="2"/>
    <m/>
    <m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8"/>
    <x v="3"/>
    <n v="130"/>
    <n v="247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3"/>
    <x v="2"/>
    <n v="56305"/>
    <n v="123777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3"/>
    <x v="3"/>
    <n v="24793"/>
    <n v="69891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6"/>
    <x v="2"/>
    <n v="9"/>
    <n v="24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6"/>
    <x v="3"/>
    <n v="540"/>
    <n v="1303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2"/>
    <x v="2"/>
    <n v="1800"/>
    <n v="5800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2"/>
    <x v="3"/>
    <n v="18313"/>
    <n v="47708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4"/>
    <x v="2"/>
    <m/>
    <m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4"/>
    <x v="3"/>
    <n v="38"/>
    <n v="21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0"/>
    <x v="2"/>
    <n v="1734"/>
    <n v="2112"/>
  </r>
  <r>
    <s v="I"/>
    <s v="SUBSTANCIAS ALIMENTICIAS"/>
    <x v="1"/>
    <s v="SUBSTANCIAS ALIMENTICIAS ANIMALES"/>
    <x v="1"/>
    <s v="Pescados"/>
    <x v="16"/>
    <s v="199"/>
    <s v="Pescados en salmuera o prensados"/>
    <s v="kilogramos"/>
    <m/>
    <x v="10"/>
    <x v="3"/>
    <m/>
    <m/>
  </r>
  <r>
    <s v="I"/>
    <s v="SUBSTANCIAS ALIMENTICIAS"/>
    <x v="1"/>
    <s v="SUBSTANCIAS ALIMENTICIAS ANIMALES"/>
    <x v="1"/>
    <s v="Pescados"/>
    <x v="17"/>
    <s v="197"/>
    <s v="Pez palo"/>
    <s v="kilogramos"/>
    <m/>
    <x v="0"/>
    <x v="2"/>
    <n v="465"/>
    <n v="1049"/>
  </r>
  <r>
    <s v="I"/>
    <s v="SUBSTANCIAS ALIMENTICIAS"/>
    <x v="1"/>
    <s v="SUBSTANCIAS ALIMENTICIAS ANIMALES"/>
    <x v="1"/>
    <s v="Pescados"/>
    <x v="17"/>
    <s v="197"/>
    <s v="Pez palo"/>
    <s v="kilogramos"/>
    <m/>
    <x v="0"/>
    <x v="3"/>
    <n v="62951"/>
    <n v="174591"/>
  </r>
  <r>
    <s v="I"/>
    <s v="SUBSTANCIAS ALIMENTICIAS"/>
    <x v="1"/>
    <s v="SUBSTANCIAS ALIMENTICIAS ANIMALES"/>
    <x v="1"/>
    <s v="Pescados"/>
    <x v="17"/>
    <s v="197"/>
    <s v="Pez palo"/>
    <s v="kilogramos"/>
    <m/>
    <x v="6"/>
    <x v="2"/>
    <n v="465"/>
    <n v="1049"/>
  </r>
  <r>
    <s v="I"/>
    <s v="SUBSTANCIAS ALIMENTICIAS"/>
    <x v="1"/>
    <s v="SUBSTANCIAS ALIMENTICIAS ANIMALES"/>
    <x v="1"/>
    <s v="Pescados"/>
    <x v="17"/>
    <s v="197"/>
    <s v="Pez palo"/>
    <s v="kilogramos"/>
    <m/>
    <x v="6"/>
    <x v="3"/>
    <n v="11430"/>
    <n v="34749"/>
  </r>
  <r>
    <s v="I"/>
    <s v="SUBSTANCIAS ALIMENTICIAS"/>
    <x v="1"/>
    <s v="SUBSTANCIAS ALIMENTICIAS ANIMALES"/>
    <x v="1"/>
    <s v="Pescados"/>
    <x v="17"/>
    <s v="197"/>
    <s v="Pez palo"/>
    <s v="kilogramos"/>
    <m/>
    <x v="1"/>
    <x v="2"/>
    <m/>
    <m/>
  </r>
  <r>
    <s v="I"/>
    <s v="SUBSTANCIAS ALIMENTICIAS"/>
    <x v="1"/>
    <s v="SUBSTANCIAS ALIMENTICIAS ANIMALES"/>
    <x v="1"/>
    <s v="Pescados"/>
    <x v="17"/>
    <s v="197"/>
    <s v="Pez palo"/>
    <s v="kilogramos"/>
    <m/>
    <x v="1"/>
    <x v="3"/>
    <n v="51521"/>
    <n v="13984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0"/>
    <x v="2"/>
    <n v="302724"/>
    <n v="133947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0"/>
    <x v="3"/>
    <n v="108756"/>
    <n v="515554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2"/>
    <x v="2"/>
    <n v="30"/>
    <n v="27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2"/>
    <x v="3"/>
    <n v="6"/>
    <n v="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2"/>
    <n v="146280"/>
    <n v="47916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3"/>
    <n v="7246"/>
    <n v="25456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2"/>
    <n v="146280"/>
    <n v="47916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21"/>
    <x v="3"/>
    <n v="7246"/>
    <n v="25456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3"/>
    <x v="2"/>
    <n v="132857"/>
    <n v="823431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3"/>
    <x v="3"/>
    <n v="9223"/>
    <n v="58275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6"/>
    <x v="2"/>
    <n v="201"/>
    <n v="234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6"/>
    <x v="3"/>
    <n v="157"/>
    <n v="204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2"/>
    <x v="2"/>
    <m/>
    <m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2"/>
    <x v="3"/>
    <n v="83738"/>
    <n v="40381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4"/>
    <x v="2"/>
    <n v="9"/>
    <n v="8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4"/>
    <x v="3"/>
    <n v="8368"/>
    <n v="27786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0"/>
    <x v="2"/>
    <n v="2"/>
    <n v="2"/>
  </r>
  <r>
    <s v="I"/>
    <s v="SUBSTANCIAS ALIMENTICIAS"/>
    <x v="1"/>
    <s v="SUBSTANCIAS ALIMENTICIAS ANIMALES"/>
    <x v="1"/>
    <s v="Pescados"/>
    <x v="18"/>
    <s v="226"/>
    <s v="Sardinas en aceite o salsa"/>
    <s v="kilogramos"/>
    <m/>
    <x v="10"/>
    <x v="3"/>
    <n v="18"/>
    <n v="16"/>
  </r>
  <r>
    <s v="I"/>
    <s v="SUBSTANCIAS ALIMENTICIAS"/>
    <x v="1"/>
    <s v="SUBSTANCIAS ALIMENTICIAS ANIMALES"/>
    <x v="2"/>
    <s v="Diversas substancias alimenticias animales"/>
    <x v="0"/>
    <s v="NA"/>
    <s v="Todos"/>
    <s v="NA"/>
    <n v="0"/>
    <x v="0"/>
    <x v="0"/>
    <m/>
    <n v="50843"/>
  </r>
  <r>
    <s v="I"/>
    <s v="SUBSTANCIAS ALIMENTICIAS"/>
    <x v="1"/>
    <s v="SUBSTANCIAS ALIMENTICIAS ANIMALES"/>
    <x v="2"/>
    <s v="Diversas substancias alimenticias animales"/>
    <x v="0"/>
    <s v="NA"/>
    <s v="Todos"/>
    <s v="NA"/>
    <n v="0"/>
    <x v="0"/>
    <x v="1"/>
    <m/>
    <n v="174039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0"/>
    <x v="2"/>
    <n v="4"/>
    <n v="7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0"/>
    <x v="3"/>
    <n v="3109"/>
    <n v="41109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6"/>
    <x v="2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6"/>
    <x v="3"/>
    <n v="5"/>
    <n v="20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3"/>
    <x v="2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3"/>
    <x v="3"/>
    <n v="668"/>
    <n v="24585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7"/>
    <x v="2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7"/>
    <x v="3"/>
    <n v="34"/>
    <n v="61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4"/>
    <x v="2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4"/>
    <x v="3"/>
    <n v="48"/>
    <n v="86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"/>
    <x v="2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2"/>
    <x v="3"/>
    <n v="767"/>
    <n v="4965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4"/>
    <x v="2"/>
    <n v="4"/>
    <n v="7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4"/>
    <x v="3"/>
    <n v="11"/>
    <n v="20"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0"/>
    <x v="2"/>
    <m/>
    <m/>
  </r>
  <r>
    <s v="I"/>
    <s v="SUBSTANCIAS ALIMENTICIAS"/>
    <x v="1"/>
    <s v="SUBSTANCIAS ALIMENTICIAS ANIMALES"/>
    <x v="2"/>
    <s v="Diversas substancias alimenticias animales"/>
    <x v="19"/>
    <s v="90"/>
    <s v="Carnes conservadas en latas"/>
    <s v="kilogramos"/>
    <m/>
    <x v="10"/>
    <x v="3"/>
    <n v="1576"/>
    <n v="11372"/>
  </r>
  <r>
    <s v="I"/>
    <s v="SUBSTANCIAS ALIMENTICIAS"/>
    <x v="1"/>
    <s v="SUBSTANCIAS ALIMENTICIAS ANIMALES"/>
    <x v="2"/>
    <s v="Diversas substancias alimenticias animales"/>
    <x v="20"/>
    <s v="144"/>
    <s v="Jamones"/>
    <s v="kilogramos"/>
    <m/>
    <x v="13"/>
    <x v="2"/>
    <m/>
    <m/>
  </r>
  <r>
    <s v="I"/>
    <s v="SUBSTANCIAS ALIMENTICIAS"/>
    <x v="1"/>
    <s v="SUBSTANCIAS ALIMENTICIAS ANIMALES"/>
    <x v="2"/>
    <s v="Diversas substancias alimenticias animales"/>
    <x v="20"/>
    <s v="144"/>
    <s v="Jamones"/>
    <s v="kilogramos"/>
    <m/>
    <x v="13"/>
    <x v="3"/>
    <n v="27"/>
    <n v="50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0"/>
    <x v="2"/>
    <n v="24"/>
    <n v="224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0"/>
    <x v="3"/>
    <n v="13"/>
    <n v="167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1"/>
    <x v="2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1"/>
    <x v="3"/>
    <n v="4"/>
    <n v="2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5"/>
    <x v="2"/>
    <n v="5"/>
    <n v="5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5"/>
    <x v="3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6"/>
    <x v="2"/>
    <n v="19"/>
    <n v="219"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6"/>
    <x v="3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"/>
    <x v="2"/>
    <m/>
    <m/>
  </r>
  <r>
    <s v="I"/>
    <s v="SUBSTANCIAS ALIMENTICIAS"/>
    <x v="1"/>
    <s v="SUBSTANCIAS ALIMENTICIAS ANIMALES"/>
    <x v="2"/>
    <s v="Diversas substancias alimenticias animales"/>
    <x v="21"/>
    <s v="140"/>
    <s v="Huevos"/>
    <s v="kilogramos"/>
    <m/>
    <x v="2"/>
    <x v="3"/>
    <n v="9"/>
    <n v="165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0"/>
    <x v="2"/>
    <n v="215"/>
    <n v="729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0"/>
    <x v="3"/>
    <n v="3514"/>
    <n v="202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7"/>
    <x v="2"/>
    <n v="182"/>
    <n v="71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7"/>
    <x v="3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3"/>
    <x v="2"/>
    <n v="20"/>
    <n v="1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3"/>
    <x v="3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6"/>
    <x v="2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6"/>
    <x v="3"/>
    <n v="588"/>
    <n v="731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6"/>
    <x v="2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6"/>
    <x v="3"/>
    <n v="4"/>
    <n v="2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4"/>
    <x v="2"/>
    <n v="13"/>
    <n v="7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24"/>
    <x v="3"/>
    <n v="2882"/>
    <n v="1265"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0"/>
    <x v="2"/>
    <m/>
    <m/>
  </r>
  <r>
    <s v="I"/>
    <s v="SUBSTANCIAS ALIMENTICIAS"/>
    <x v="1"/>
    <s v="SUBSTANCIAS ALIMENTICIAS ANIMALES"/>
    <x v="2"/>
    <s v="Diversas substancias alimenticias animales"/>
    <x v="22"/>
    <s v="165"/>
    <s v="Miel"/>
    <s v="kilogramos"/>
    <m/>
    <x v="10"/>
    <x v="3"/>
    <n v="40"/>
    <n v="23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0"/>
    <x v="2"/>
    <n v="27"/>
    <n v="32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0"/>
    <x v="3"/>
    <n v="11200"/>
    <n v="14841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6"/>
    <x v="2"/>
    <m/>
    <m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6"/>
    <x v="3"/>
    <n v="11200"/>
    <n v="14841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10"/>
    <x v="2"/>
    <n v="27"/>
    <n v="32"/>
  </r>
  <r>
    <s v="I"/>
    <s v="SUBSTANCIAS ALIMENTICIAS"/>
    <x v="1"/>
    <s v="SUBSTANCIAS ALIMENTICIAS ANIMALES"/>
    <x v="2"/>
    <s v="Diversas substancias alimenticias animales"/>
    <x v="23"/>
    <s v="147"/>
    <s v="Leche condensada, evaporada o en polvo"/>
    <s v="kilogramos"/>
    <m/>
    <x v="10"/>
    <x v="3"/>
    <m/>
    <m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0"/>
    <x v="2"/>
    <n v="7"/>
    <n v="7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0"/>
    <x v="3"/>
    <n v="622"/>
    <n v="2876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"/>
    <x v="2"/>
    <m/>
    <m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"/>
    <x v="3"/>
    <n v="15"/>
    <n v="23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8"/>
    <x v="2"/>
    <m/>
    <m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8"/>
    <x v="3"/>
    <n v="591"/>
    <n v="2842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0"/>
    <x v="2"/>
    <n v="7"/>
    <n v="7"/>
  </r>
  <r>
    <s v="I"/>
    <s v="SUBSTANCIAS ALIMENTICIAS"/>
    <x v="1"/>
    <s v="SUBSTANCIAS ALIMENTICIAS ANIMALES"/>
    <x v="2"/>
    <s v="Diversas substancias alimenticias animales"/>
    <x v="24"/>
    <s v="214/15"/>
    <s v="Queso"/>
    <s v="kilogramos"/>
    <m/>
    <x v="10"/>
    <x v="3"/>
    <n v="16"/>
    <n v="11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0"/>
    <x v="2"/>
    <n v="125932"/>
    <n v="4984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0"/>
    <x v="3"/>
    <n v="98565"/>
    <n v="11297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1"/>
    <x v="2"/>
    <n v="206"/>
    <n v="293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1"/>
    <x v="3"/>
    <n v="4315"/>
    <n v="255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7"/>
    <x v="2"/>
    <n v="125140"/>
    <n v="45221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7"/>
    <x v="3"/>
    <n v="84177"/>
    <n v="5125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3"/>
    <x v="2"/>
    <n v="4"/>
    <n v="127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3"/>
    <x v="3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6"/>
    <x v="2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6"/>
    <x v="3"/>
    <n v="9556"/>
    <n v="57467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7"/>
    <x v="2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27"/>
    <x v="3"/>
    <n v="3"/>
    <n v="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"/>
    <x v="2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"/>
    <x v="3"/>
    <n v="6"/>
    <n v="5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2"/>
    <x v="2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2"/>
    <x v="3"/>
    <n v="20"/>
    <n v="60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4"/>
    <x v="2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4"/>
    <x v="3"/>
    <n v="52"/>
    <n v="49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8"/>
    <x v="2"/>
    <n v="160"/>
    <n v="34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8"/>
    <x v="3"/>
    <m/>
    <m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0"/>
    <x v="2"/>
    <n v="422"/>
    <n v="380"/>
  </r>
  <r>
    <s v="I"/>
    <s v="SUBSTANCIAS ALIMENTICIAS"/>
    <x v="1"/>
    <s v="SUBSTANCIAS ALIMENTICIAS ANIMALES"/>
    <x v="2"/>
    <s v="Diversas substancias alimenticias animales"/>
    <x v="25"/>
    <s v="varios y no tarifados"/>
    <s v="Demás substancias alimenticias animales"/>
    <s v="kilogramos"/>
    <m/>
    <x v="10"/>
    <x v="3"/>
    <n v="436"/>
    <n v="1581"/>
  </r>
  <r>
    <s v="I"/>
    <s v="SUBSTANCIAS ALIMENTICIAS"/>
    <x v="2"/>
    <s v="SUBSTANCIAS ALIMENTICIAS VEGETALES"/>
    <x v="0"/>
    <s v="Todos"/>
    <x v="0"/>
    <s v="NA"/>
    <s v="Todos"/>
    <s v="NA"/>
    <n v="0"/>
    <x v="0"/>
    <x v="0"/>
    <m/>
    <n v="102159508"/>
  </r>
  <r>
    <s v="I"/>
    <s v="SUBSTANCIAS ALIMENTICIAS"/>
    <x v="2"/>
    <s v="SUBSTANCIAS ALIMENTICIAS VEGETALES"/>
    <x v="0"/>
    <s v="Todos"/>
    <x v="0"/>
    <s v="NA"/>
    <s v="Todos"/>
    <s v="NA"/>
    <n v="0"/>
    <x v="0"/>
    <x v="1"/>
    <m/>
    <n v="139112569"/>
  </r>
  <r>
    <s v="I"/>
    <s v="SUBSTANCIAS ALIMENTICIAS"/>
    <x v="2"/>
    <s v="SUBSTANCIAS ALIMENTICIAS VEGETALES"/>
    <x v="1"/>
    <s v="Aceites comestibles"/>
    <x v="0"/>
    <s v="NA"/>
    <s v="Todos"/>
    <s v="NA"/>
    <n v="0"/>
    <x v="0"/>
    <x v="0"/>
    <m/>
    <n v="333827"/>
  </r>
  <r>
    <s v="I"/>
    <s v="SUBSTANCIAS ALIMENTICIAS"/>
    <x v="2"/>
    <s v="SUBSTANCIAS ALIMENTICIAS VEGETALES"/>
    <x v="1"/>
    <s v="Aceites comestibles"/>
    <x v="0"/>
    <s v="NA"/>
    <s v="Todos"/>
    <s v="NA"/>
    <n v="0"/>
    <x v="0"/>
    <x v="1"/>
    <m/>
    <n v="215042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0"/>
    <x v="2"/>
    <n v="74379"/>
    <n v="332377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0"/>
    <x v="3"/>
    <n v="17544"/>
    <n v="15868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1"/>
    <x v="2"/>
    <n v="1093"/>
    <n v="151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1"/>
    <x v="3"/>
    <n v="57"/>
    <n v="36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7"/>
    <x v="2"/>
    <n v="48"/>
    <n v="18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7"/>
    <x v="3"/>
    <m/>
    <m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13"/>
    <x v="2"/>
    <n v="73218"/>
    <n v="330657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13"/>
    <x v="3"/>
    <n v="41"/>
    <n v="25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8"/>
    <x v="2"/>
    <m/>
    <m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8"/>
    <x v="3"/>
    <n v="10"/>
    <n v="7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6"/>
    <x v="2"/>
    <m/>
    <m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6"/>
    <x v="3"/>
    <n v="17436"/>
    <n v="158612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4"/>
    <x v="2"/>
    <n v="20"/>
    <n v="30"/>
  </r>
  <r>
    <s v="I"/>
    <s v="SUBSTANCIAS ALIMENTICIAS"/>
    <x v="2"/>
    <s v="SUBSTANCIAS ALIMENTICIAS VEGETALES"/>
    <x v="1"/>
    <s v="Aceites comestibles"/>
    <x v="26"/>
    <s v="1"/>
    <s v="Aceites comestibles en cascos o latas"/>
    <s v="kilogramos"/>
    <m/>
    <x v="24"/>
    <x v="3"/>
    <m/>
    <m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0"/>
    <x v="2"/>
    <n v="34"/>
    <n v="18"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0"/>
    <x v="3"/>
    <n v="3"/>
    <n v="2"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24"/>
    <x v="2"/>
    <n v="34"/>
    <n v="18"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24"/>
    <x v="3"/>
    <m/>
    <m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10"/>
    <x v="2"/>
    <m/>
    <m/>
  </r>
  <r>
    <s v="I"/>
    <s v="SUBSTANCIAS ALIMENTICIAS"/>
    <x v="2"/>
    <s v="SUBSTANCIAS ALIMENTICIAS VEGETALES"/>
    <x v="1"/>
    <s v="Aceites comestibles"/>
    <x v="27"/>
    <s v="2"/>
    <s v="Aceites comestibles embotellados"/>
    <s v="kilogramos"/>
    <m/>
    <x v="10"/>
    <x v="3"/>
    <n v="3"/>
    <n v="2"/>
  </r>
  <r>
    <s v="I"/>
    <s v="SUBSTANCIAS ALIMENTICIAS"/>
    <x v="2"/>
    <s v="SUBSTANCIAS ALIMENTICIAS VEGETALES"/>
    <x v="1"/>
    <s v="Aceites comestibles"/>
    <x v="28"/>
    <s v="4238"/>
    <s v="Aceites de coco y palma, comestibles"/>
    <s v="kilogramos"/>
    <m/>
    <x v="29"/>
    <x v="2"/>
    <n v="941"/>
    <n v="1432"/>
  </r>
  <r>
    <s v="I"/>
    <s v="SUBSTANCIAS ALIMENTICIAS"/>
    <x v="2"/>
    <s v="SUBSTANCIAS ALIMENTICIAS VEGETALES"/>
    <x v="1"/>
    <s v="Aceites comestibles"/>
    <x v="28"/>
    <s v="4238"/>
    <s v="Aceites de coco y palma, comestibles"/>
    <s v="kilogramos"/>
    <m/>
    <x v="29"/>
    <x v="3"/>
    <n v="41492"/>
    <n v="56360"/>
  </r>
  <r>
    <s v="I"/>
    <s v="SUBSTANCIAS ALIMENTICIAS"/>
    <x v="2"/>
    <s v="SUBSTANCIAS ALIMENTICIAS VEGETALES"/>
    <x v="2"/>
    <s v="Azúcar y sus productos"/>
    <x v="0"/>
    <s v="NA"/>
    <s v="Todos"/>
    <s v="NA"/>
    <n v="0"/>
    <x v="0"/>
    <x v="0"/>
    <m/>
    <n v="9755128"/>
  </r>
  <r>
    <s v="I"/>
    <s v="SUBSTANCIAS ALIMENTICIAS"/>
    <x v="2"/>
    <s v="SUBSTANCIAS ALIMENTICIAS VEGETALES"/>
    <x v="2"/>
    <s v="Azúcar y sus productos"/>
    <x v="0"/>
    <s v="NA"/>
    <s v="Todos"/>
    <s v="NA"/>
    <n v="0"/>
    <x v="0"/>
    <x v="1"/>
    <m/>
    <n v="17484245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0"/>
    <x v="2"/>
    <m/>
    <n v="8611570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0"/>
    <x v="3"/>
    <n v="18530055"/>
    <n v="14794270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21"/>
    <x v="2"/>
    <n v="3000672"/>
    <n v="871957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21"/>
    <x v="3"/>
    <n v="6030000"/>
    <n v="4706291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5"/>
    <x v="2"/>
    <n v="20423325"/>
    <n v="5934203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5"/>
    <x v="3"/>
    <m/>
    <m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6"/>
    <x v="2"/>
    <m/>
    <m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6"/>
    <x v="3"/>
    <n v="55"/>
    <n v="163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30"/>
    <x v="2"/>
    <n v="6213550"/>
    <n v="1805408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30"/>
    <x v="3"/>
    <n v="12500000"/>
    <n v="10087816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0"/>
    <x v="2"/>
    <n v="4"/>
    <n v="2"/>
  </r>
  <r>
    <s v="I"/>
    <s v="SUBSTANCIAS ALIMENTICIAS"/>
    <x v="2"/>
    <s v="SUBSTANCIAS ALIMENTICIAS VEGETALES"/>
    <x v="2"/>
    <s v="Azúcar y sus productos"/>
    <x v="29"/>
    <s v="42"/>
    <s v="Azúcar refinado"/>
    <s v="kilogramos"/>
    <m/>
    <x v="10"/>
    <x v="3"/>
    <m/>
    <m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0"/>
    <x v="2"/>
    <n v="5000016"/>
    <n v="1089604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0"/>
    <x v="3"/>
    <n v="3999980"/>
    <n v="2573783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21"/>
    <x v="2"/>
    <n v="120"/>
    <n v="27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21"/>
    <x v="3"/>
    <m/>
    <m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30"/>
    <x v="2"/>
    <n v="4999896"/>
    <n v="1089577"/>
  </r>
  <r>
    <s v="I"/>
    <s v="SUBSTANCIAS ALIMENTICIAS"/>
    <x v="2"/>
    <s v="SUBSTANCIAS ALIMENTICIAS VEGETALES"/>
    <x v="2"/>
    <s v="Azúcar y sus productos"/>
    <x v="30"/>
    <s v="43"/>
    <s v="Azúcar no refinado"/>
    <s v="kilogramos"/>
    <m/>
    <x v="30"/>
    <x v="3"/>
    <n v="3999980"/>
    <n v="2573783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0"/>
    <x v="2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0"/>
    <x v="3"/>
    <n v="210"/>
    <n v="1322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1"/>
    <x v="2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1"/>
    <x v="3"/>
    <n v="4"/>
    <n v="67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7"/>
    <x v="2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7"/>
    <x v="3"/>
    <n v="1"/>
    <n v="5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6"/>
    <x v="2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6"/>
    <x v="3"/>
    <n v="16"/>
    <n v="59"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"/>
    <x v="2"/>
    <m/>
    <m/>
  </r>
  <r>
    <s v="I"/>
    <s v="SUBSTANCIAS ALIMENTICIAS"/>
    <x v="2"/>
    <s v="SUBSTANCIAS ALIMENTICIAS VEGETALES"/>
    <x v="2"/>
    <s v="Azúcar y sus productos"/>
    <x v="31"/>
    <s v="88"/>
    <s v="Bombones"/>
    <s v="kilogramos"/>
    <m/>
    <x v="2"/>
    <x v="3"/>
    <n v="189"/>
    <n v="1191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0"/>
    <x v="2"/>
    <n v="120"/>
    <n v="1020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0"/>
    <x v="3"/>
    <n v="2"/>
    <n v="7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13"/>
    <x v="2"/>
    <n v="120"/>
    <n v="1020"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13"/>
    <x v="3"/>
    <m/>
    <m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6"/>
    <x v="2"/>
    <m/>
    <m/>
  </r>
  <r>
    <s v="I"/>
    <s v="SUBSTANCIAS ALIMENTICIAS"/>
    <x v="2"/>
    <s v="SUBSTANCIAS ALIMENTICIAS VEGETALES"/>
    <x v="2"/>
    <s v="Azúcar y sus productos"/>
    <x v="32"/>
    <s v="88"/>
    <s v="Caramelos"/>
    <s v="kilogramos"/>
    <m/>
    <x v="6"/>
    <x v="3"/>
    <n v="2"/>
    <n v="7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0"/>
    <x v="2"/>
    <n v="106"/>
    <n v="972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0"/>
    <x v="3"/>
    <n v="1942"/>
    <n v="14091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13"/>
    <x v="2"/>
    <n v="105"/>
    <n v="967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13"/>
    <x v="3"/>
    <n v="668"/>
    <n v="6916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6"/>
    <x v="2"/>
    <n v="1"/>
    <n v="5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6"/>
    <x v="3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3"/>
    <x v="2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3"/>
    <x v="3"/>
    <n v="5"/>
    <n v="18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"/>
    <x v="2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2"/>
    <x v="3"/>
    <n v="1250"/>
    <n v="7086"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4"/>
    <x v="2"/>
    <m/>
    <m/>
  </r>
  <r>
    <s v="I"/>
    <s v="SUBSTANCIAS ALIMENTICIAS"/>
    <x v="2"/>
    <s v="SUBSTANCIAS ALIMENTICIAS VEGETALES"/>
    <x v="2"/>
    <s v="Azúcar y sus productos"/>
    <x v="33"/>
    <s v="88"/>
    <s v="Confites y pastillas"/>
    <s v="kilogramos"/>
    <m/>
    <x v="4"/>
    <x v="3"/>
    <n v="19"/>
    <n v="9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0"/>
    <x v="2"/>
    <n v="15905"/>
    <n v="49971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0"/>
    <x v="3"/>
    <n v="31007"/>
    <n v="9937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1"/>
    <x v="2"/>
    <n v="11417"/>
    <n v="1755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1"/>
    <x v="3"/>
    <n v="25385"/>
    <n v="4919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31"/>
    <x v="2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31"/>
    <x v="3"/>
    <n v="3"/>
    <n v="3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5"/>
    <x v="2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5"/>
    <x v="3"/>
    <n v="270"/>
    <n v="536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7"/>
    <x v="2"/>
    <n v="134"/>
    <n v="24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7"/>
    <x v="3"/>
    <n v="12"/>
    <n v="2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3"/>
    <x v="2"/>
    <n v="4281"/>
    <n v="32035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3"/>
    <x v="3"/>
    <n v="3843"/>
    <n v="44850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6"/>
    <x v="2"/>
    <n v="33"/>
    <n v="61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6"/>
    <x v="3"/>
    <n v="909"/>
    <n v="208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4"/>
    <x v="2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4"/>
    <x v="3"/>
    <n v="8"/>
    <n v="1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"/>
    <x v="2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2"/>
    <x v="3"/>
    <n v="532"/>
    <n v="255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4"/>
    <x v="2"/>
    <n v="12"/>
    <n v="23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4"/>
    <x v="3"/>
    <n v="19"/>
    <n v="34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9"/>
    <x v="2"/>
    <m/>
    <m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9"/>
    <x v="3"/>
    <n v="26"/>
    <n v="48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0"/>
    <x v="2"/>
    <n v="28"/>
    <n v="50"/>
  </r>
  <r>
    <s v="I"/>
    <s v="SUBSTANCIAS ALIMENTICIAS"/>
    <x v="2"/>
    <s v="SUBSTANCIAS ALIMENTICIAS VEGETALES"/>
    <x v="2"/>
    <s v="Azúcar y sus productos"/>
    <x v="34"/>
    <s v="99"/>
    <s v="Dulces y turrones"/>
    <s v="kilogramos"/>
    <m/>
    <x v="10"/>
    <x v="3"/>
    <m/>
    <m/>
  </r>
  <r>
    <s v="I"/>
    <s v="SUBSTANCIAS ALIMENTICIAS"/>
    <x v="2"/>
    <s v="SUBSTANCIAS ALIMENTICIAS VEGETALES"/>
    <x v="2"/>
    <s v="Azúcar y sus productos"/>
    <x v="35"/>
    <s v="143"/>
    <s v="Jaleas"/>
    <s v="kilogramos"/>
    <m/>
    <x v="21"/>
    <x v="2"/>
    <n v="725"/>
    <n v="1991"/>
  </r>
  <r>
    <s v="I"/>
    <s v="SUBSTANCIAS ALIMENTICIAS"/>
    <x v="2"/>
    <s v="SUBSTANCIAS ALIMENTICIAS VEGETALES"/>
    <x v="2"/>
    <s v="Azúcar y sus productos"/>
    <x v="35"/>
    <s v="143"/>
    <s v="Jaleas"/>
    <s v="kilogramos"/>
    <m/>
    <x v="21"/>
    <x v="3"/>
    <n v="619"/>
    <n v="1399"/>
  </r>
  <r>
    <s v="I"/>
    <s v="SUBSTANCIAS ALIMENTICIAS"/>
    <x v="2"/>
    <s v="SUBSTANCIAS ALIMENTICIAS VEGETALES"/>
    <x v="3"/>
    <s v="Café, cacao, té y yerba mate"/>
    <x v="0"/>
    <s v="NA"/>
    <s v="Todos"/>
    <s v="NA"/>
    <n v="0"/>
    <x v="0"/>
    <x v="0"/>
    <m/>
    <n v="52905978"/>
  </r>
  <r>
    <s v="I"/>
    <s v="SUBSTANCIAS ALIMENTICIAS"/>
    <x v="2"/>
    <s v="SUBSTANCIAS ALIMENTICIAS VEGETALES"/>
    <x v="3"/>
    <s v="Café, cacao, té y yerba mate"/>
    <x v="0"/>
    <s v="NA"/>
    <s v="Todos"/>
    <s v="NA"/>
    <n v="0"/>
    <x v="0"/>
    <x v="1"/>
    <m/>
    <n v="65441212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0"/>
    <x v="2"/>
    <n v="30482656"/>
    <n v="27141278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0"/>
    <x v="3"/>
    <n v="35338388"/>
    <n v="36764433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2"/>
    <x v="2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2"/>
    <x v="3"/>
    <n v="4100"/>
    <n v="12947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2"/>
    <x v="2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2"/>
    <x v="3"/>
    <n v="92"/>
    <n v="41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1"/>
    <x v="2"/>
    <n v="29381492"/>
    <n v="25975329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1"/>
    <x v="3"/>
    <n v="34945357"/>
    <n v="36258255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1"/>
    <x v="2"/>
    <n v="454547"/>
    <n v="474851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1"/>
    <x v="3"/>
    <n v="260247"/>
    <n v="350844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3"/>
    <x v="2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3"/>
    <x v="3"/>
    <n v="38"/>
    <n v="19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4"/>
    <x v="2"/>
    <n v="646591"/>
    <n v="691085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4"/>
    <x v="3"/>
    <n v="128534"/>
    <n v="142318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6"/>
    <x v="2"/>
    <n v="18"/>
    <n v="7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6"/>
    <x v="3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5"/>
    <x v="2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35"/>
    <x v="3"/>
    <n v="20"/>
    <n v="9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4"/>
    <x v="2"/>
    <n v="3"/>
    <n v="2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24"/>
    <x v="3"/>
    <m/>
    <m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14"/>
    <x v="2"/>
    <n v="5"/>
    <n v="4"/>
  </r>
  <r>
    <s v="I"/>
    <s v="SUBSTANCIAS ALIMENTICIAS"/>
    <x v="2"/>
    <s v="SUBSTANCIAS ALIMENTICIAS VEGETALES"/>
    <x v="3"/>
    <s v="Café, cacao, té y yerba mate"/>
    <x v="36"/>
    <s v="52"/>
    <s v="Café en grano"/>
    <s v="kilogramos"/>
    <m/>
    <x v="14"/>
    <x v="3"/>
    <m/>
    <m/>
  </r>
  <r>
    <s v="I"/>
    <s v="SUBSTANCIAS ALIMENTICIAS"/>
    <x v="2"/>
    <s v="SUBSTANCIAS ALIMENTICIAS VEGETALES"/>
    <x v="3"/>
    <s v="Café, cacao, té y yerba mate"/>
    <x v="37"/>
    <s v="55"/>
    <s v="Café de achicoria en paquetes"/>
    <s v="kilogramos"/>
    <m/>
    <x v="24"/>
    <x v="2"/>
    <m/>
    <m/>
  </r>
  <r>
    <s v="I"/>
    <s v="SUBSTANCIAS ALIMENTICIAS"/>
    <x v="2"/>
    <s v="SUBSTANCIAS ALIMENTICIAS VEGETALES"/>
    <x v="3"/>
    <s v="Café, cacao, té y yerba mate"/>
    <x v="37"/>
    <s v="55"/>
    <s v="Café de achicoria en paquetes"/>
    <s v="kilogramos"/>
    <m/>
    <x v="24"/>
    <x v="3"/>
    <n v="13214"/>
    <n v="9681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0"/>
    <x v="2"/>
    <n v="9860136"/>
    <n v="8030319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0"/>
    <x v="3"/>
    <n v="8324635"/>
    <n v="8217074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2"/>
    <x v="2"/>
    <n v="548"/>
    <n v="397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2"/>
    <x v="3"/>
    <m/>
    <m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1"/>
    <x v="2"/>
    <n v="9670720"/>
    <n v="7812295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21"/>
    <x v="3"/>
    <n v="8163195"/>
    <n v="7955481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3"/>
    <x v="2"/>
    <m/>
    <m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3"/>
    <x v="3"/>
    <n v="28000"/>
    <n v="38277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4"/>
    <x v="2"/>
    <n v="157468"/>
    <n v="172401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34"/>
    <x v="3"/>
    <n v="80355"/>
    <n v="135152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14"/>
    <x v="2"/>
    <n v="31400"/>
    <n v="45226"/>
  </r>
  <r>
    <s v="I"/>
    <s v="SUBSTANCIAS ALIMENTICIAS"/>
    <x v="2"/>
    <s v="SUBSTANCIAS ALIMENTICIAS VEGETALES"/>
    <x v="3"/>
    <s v="Café, cacao, té y yerba mate"/>
    <x v="38"/>
    <s v="49"/>
    <s v="Cacao en grano"/>
    <s v="kilogramos"/>
    <m/>
    <x v="14"/>
    <x v="3"/>
    <n v="53085"/>
    <n v="88164"/>
  </r>
  <r>
    <s v="I"/>
    <s v="SUBSTANCIAS ALIMENTICIAS"/>
    <x v="2"/>
    <s v="SUBSTANCIAS ALIMENTICIAS VEGETALES"/>
    <x v="3"/>
    <s v="Café, cacao, té y yerba mate"/>
    <x v="39"/>
    <s v="49 bis"/>
    <s v="Cacao en pasta o polvo, sin adición de azúcar ni de otras substancias extrañas"/>
    <s v="kilogramos"/>
    <m/>
    <x v="21"/>
    <x v="2"/>
    <n v="2255"/>
    <n v="3454"/>
  </r>
  <r>
    <s v="I"/>
    <s v="SUBSTANCIAS ALIMENTICIAS"/>
    <x v="2"/>
    <s v="SUBSTANCIAS ALIMENTICIAS VEGETALES"/>
    <x v="3"/>
    <s v="Café, cacao, té y yerba mate"/>
    <x v="39"/>
    <s v="49 bis"/>
    <s v="Cacao en pasta o polvo, sin adición de azúcar ni de otras substancias extrañas"/>
    <s v="kilogramos"/>
    <m/>
    <x v="21"/>
    <x v="3"/>
    <n v="21555"/>
    <n v="49188"/>
  </r>
  <r>
    <s v="I"/>
    <s v="SUBSTANCIAS ALIMENTICIAS"/>
    <x v="2"/>
    <s v="SUBSTANCIAS ALIMENTICIAS VEGETALES"/>
    <x v="3"/>
    <s v="Café, cacao, té y yerba mate"/>
    <x v="40"/>
    <s v="74"/>
    <s v="Chocolate en pasta"/>
    <s v="kilogramos"/>
    <m/>
    <x v="36"/>
    <x v="2"/>
    <m/>
    <m/>
  </r>
  <r>
    <s v="I"/>
    <s v="SUBSTANCIAS ALIMENTICIAS"/>
    <x v="2"/>
    <s v="SUBSTANCIAS ALIMENTICIAS VEGETALES"/>
    <x v="3"/>
    <s v="Café, cacao, té y yerba mate"/>
    <x v="40"/>
    <s v="74"/>
    <s v="Chocolate en pasta"/>
    <s v="kilogramos"/>
    <m/>
    <x v="36"/>
    <x v="3"/>
    <n v="2"/>
    <n v="5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0"/>
    <x v="2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0"/>
    <x v="3"/>
    <n v="7938"/>
    <n v="26114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6"/>
    <x v="2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6"/>
    <x v="3"/>
    <n v="159"/>
    <n v="687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3"/>
    <x v="2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3"/>
    <x v="3"/>
    <n v="6175"/>
    <n v="22190"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2"/>
    <x v="2"/>
    <m/>
    <m/>
  </r>
  <r>
    <s v="I"/>
    <s v="SUBSTANCIAS ALIMENTICIAS"/>
    <x v="2"/>
    <s v="SUBSTANCIAS ALIMENTICIAS VEGETALES"/>
    <x v="3"/>
    <s v="Café, cacao, té y yerba mate"/>
    <x v="41"/>
    <s v="75"/>
    <s v="Chocolate en polvo o cacao"/>
    <s v="kilogramos"/>
    <m/>
    <x v="2"/>
    <x v="3"/>
    <n v="1604"/>
    <n v="3237"/>
  </r>
  <r>
    <s v="I"/>
    <s v="SUBSTANCIAS ALIMENTICIAS"/>
    <x v="2"/>
    <s v="SUBSTANCIAS ALIMENTICIAS VEGETALES"/>
    <x v="3"/>
    <s v="Café, cacao, té y yerba mate"/>
    <x v="42"/>
    <s v="51"/>
    <s v="Cascarilla de cacao"/>
    <s v="kilogramos"/>
    <m/>
    <x v="3"/>
    <x v="2"/>
    <m/>
    <m/>
  </r>
  <r>
    <s v="I"/>
    <s v="SUBSTANCIAS ALIMENTICIAS"/>
    <x v="2"/>
    <s v="SUBSTANCIAS ALIMENTICIAS VEGETALES"/>
    <x v="3"/>
    <s v="Café, cacao, té y yerba mate"/>
    <x v="42"/>
    <s v="51"/>
    <s v="Cascarilla de cacao"/>
    <s v="kilogramos"/>
    <m/>
    <x v="3"/>
    <x v="3"/>
    <n v="22000"/>
    <n v="4315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0"/>
    <x v="2"/>
    <n v="1612318"/>
    <n v="5601543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0"/>
    <x v="3"/>
    <n v="1312383"/>
    <n v="4733351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1"/>
    <x v="2"/>
    <n v="67452"/>
    <n v="227298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1"/>
    <x v="3"/>
    <n v="257633"/>
    <n v="891138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7"/>
    <x v="2"/>
    <n v="172307"/>
    <n v="652528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7"/>
    <x v="3"/>
    <n v="290468"/>
    <n v="1170126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8"/>
    <x v="2"/>
    <n v="290"/>
    <n v="611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8"/>
    <x v="3"/>
    <m/>
    <m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6"/>
    <x v="2"/>
    <m/>
    <m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6"/>
    <x v="3"/>
    <n v="1"/>
    <n v="2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9"/>
    <x v="2"/>
    <n v="1372268"/>
    <n v="4721104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39"/>
    <x v="3"/>
    <n v="735051"/>
    <n v="2558983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40"/>
    <x v="2"/>
    <m/>
    <m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40"/>
    <x v="3"/>
    <n v="29227"/>
    <n v="113096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"/>
    <x v="2"/>
    <n v="1"/>
    <n v="2"/>
  </r>
  <r>
    <s v="I"/>
    <s v="SUBSTANCIAS ALIMENTICIAS"/>
    <x v="2"/>
    <s v="SUBSTANCIAS ALIMENTICIAS VEGETALES"/>
    <x v="3"/>
    <s v="Café, cacao, té y yerba mate"/>
    <x v="43"/>
    <s v="234"/>
    <s v="Té"/>
    <s v="kilogramos"/>
    <m/>
    <x v="2"/>
    <x v="3"/>
    <n v="3"/>
    <n v="6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0"/>
    <x v="2"/>
    <n v="24764650"/>
    <n v="12078110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0"/>
    <x v="3"/>
    <n v="26964739"/>
    <n v="15607733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1"/>
    <x v="2"/>
    <n v="19240692"/>
    <n v="9177894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1"/>
    <x v="3"/>
    <n v="21411096"/>
    <n v="12204714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4"/>
    <x v="2"/>
    <n v="5523958"/>
    <n v="2900216"/>
  </r>
  <r>
    <s v="I"/>
    <s v="SUBSTANCIAS ALIMENTICIAS"/>
    <x v="2"/>
    <s v="SUBSTANCIAS ALIMENTICIAS VEGETALES"/>
    <x v="3"/>
    <s v="Café, cacao, té y yerba mate"/>
    <x v="44"/>
    <s v="250"/>
    <s v="Yerba mate canchada"/>
    <s v="kilogramos"/>
    <m/>
    <x v="24"/>
    <x v="3"/>
    <n v="5553643"/>
    <n v="3403019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0"/>
    <x v="2"/>
    <n v="77280"/>
    <n v="51274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0"/>
    <x v="3"/>
    <n v="39627"/>
    <n v="29318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1"/>
    <x v="2"/>
    <n v="66515"/>
    <n v="44355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1"/>
    <x v="3"/>
    <n v="20790"/>
    <n v="14085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4"/>
    <x v="2"/>
    <n v="10738"/>
    <n v="6901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24"/>
    <x v="3"/>
    <n v="18806"/>
    <n v="15218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10"/>
    <x v="2"/>
    <n v="27"/>
    <n v="18"/>
  </r>
  <r>
    <s v="I"/>
    <s v="SUBSTANCIAS ALIMENTICIAS"/>
    <x v="2"/>
    <s v="SUBSTANCIAS ALIMENTICIAS VEGETALES"/>
    <x v="3"/>
    <s v="Café, cacao, té y yerba mate"/>
    <x v="45"/>
    <s v="249"/>
    <s v="Yerba mate elaborada"/>
    <s v="kilogramos"/>
    <m/>
    <x v="10"/>
    <x v="3"/>
    <n v="31"/>
    <n v="15"/>
  </r>
  <r>
    <s v="I"/>
    <s v="SUBSTANCIAS ALIMENTICIAS"/>
    <x v="2"/>
    <s v="SUBSTANCIAS ALIMENTICIAS VEGETALES"/>
    <x v="4"/>
    <s v="Cereales"/>
    <x v="0"/>
    <s v="NA"/>
    <s v="Todos"/>
    <s v="NA"/>
    <n v="0"/>
    <x v="0"/>
    <x v="0"/>
    <m/>
    <n v="38354"/>
  </r>
  <r>
    <s v="I"/>
    <s v="SUBSTANCIAS ALIMENTICIAS"/>
    <x v="2"/>
    <s v="SUBSTANCIAS ALIMENTICIAS VEGETALES"/>
    <x v="4"/>
    <s v="Cereales"/>
    <x v="0"/>
    <s v="NA"/>
    <s v="Todos"/>
    <s v="NA"/>
    <n v="0"/>
    <x v="0"/>
    <x v="1"/>
    <m/>
    <n v="48323"/>
  </r>
  <r>
    <s v="I"/>
    <s v="SUBSTANCIAS ALIMENTICIAS"/>
    <x v="2"/>
    <s v="SUBSTANCIAS ALIMENTICIAS VEGETALES"/>
    <x v="4"/>
    <s v="Cereales"/>
    <x v="46"/>
    <s v="33"/>
    <s v="Arroz sin cáscara"/>
    <s v="kilogramos"/>
    <m/>
    <x v="0"/>
    <x v="2"/>
    <n v="59"/>
    <n v="42"/>
  </r>
  <r>
    <s v="I"/>
    <s v="SUBSTANCIAS ALIMENTICIAS"/>
    <x v="2"/>
    <s v="SUBSTANCIAS ALIMENTICIAS VEGETALES"/>
    <x v="4"/>
    <s v="Cereales"/>
    <x v="46"/>
    <s v="33"/>
    <s v="Arroz sin cáscara"/>
    <s v="kilogramos"/>
    <m/>
    <x v="0"/>
    <x v="3"/>
    <n v="19"/>
    <n v="61"/>
  </r>
  <r>
    <s v="I"/>
    <s v="SUBSTANCIAS ALIMENTICIAS"/>
    <x v="2"/>
    <s v="SUBSTANCIAS ALIMENTICIAS VEGETALES"/>
    <x v="4"/>
    <s v="Cereales"/>
    <x v="46"/>
    <s v="33"/>
    <s v="Arroz sin cáscara"/>
    <s v="kilogramos"/>
    <m/>
    <x v="21"/>
    <x v="2"/>
    <n v="59"/>
    <n v="42"/>
  </r>
  <r>
    <s v="I"/>
    <s v="SUBSTANCIAS ALIMENTICIAS"/>
    <x v="2"/>
    <s v="SUBSTANCIAS ALIMENTICIAS VEGETALES"/>
    <x v="4"/>
    <s v="Cereales"/>
    <x v="46"/>
    <s v="33"/>
    <s v="Arroz sin cáscara"/>
    <s v="kilogramos"/>
    <m/>
    <x v="21"/>
    <x v="3"/>
    <m/>
    <m/>
  </r>
  <r>
    <s v="I"/>
    <s v="SUBSTANCIAS ALIMENTICIAS"/>
    <x v="2"/>
    <s v="SUBSTANCIAS ALIMENTICIAS VEGETALES"/>
    <x v="4"/>
    <s v="Cereales"/>
    <x v="46"/>
    <s v="33"/>
    <s v="Arroz sin cáscara"/>
    <s v="kilogramos"/>
    <m/>
    <x v="6"/>
    <x v="2"/>
    <m/>
    <m/>
  </r>
  <r>
    <s v="I"/>
    <s v="SUBSTANCIAS ALIMENTICIAS"/>
    <x v="2"/>
    <s v="SUBSTANCIAS ALIMENTICIAS VEGETALES"/>
    <x v="4"/>
    <s v="Cereales"/>
    <x v="46"/>
    <s v="33"/>
    <s v="Arroz sin cáscara"/>
    <s v="kilogramos"/>
    <m/>
    <x v="6"/>
    <x v="3"/>
    <n v="19"/>
    <n v="61"/>
  </r>
  <r>
    <s v="I"/>
    <s v="SUBSTANCIAS ALIMENTICIAS"/>
    <x v="2"/>
    <s v="SUBSTANCIAS ALIMENTICIAS VEGETALES"/>
    <x v="4"/>
    <s v="Cereales"/>
    <x v="47"/>
    <s v="32"/>
    <s v="Arroz con cáscara"/>
    <s v="kilogramos"/>
    <m/>
    <x v="41"/>
    <x v="2"/>
    <m/>
    <m/>
  </r>
  <r>
    <s v="I"/>
    <s v="SUBSTANCIAS ALIMENTICIAS"/>
    <x v="2"/>
    <s v="SUBSTANCIAS ALIMENTICIAS VEGETALES"/>
    <x v="4"/>
    <s v="Cereales"/>
    <x v="47"/>
    <s v="32"/>
    <s v="Arroz con cáscara"/>
    <s v="kilogramos"/>
    <m/>
    <x v="41"/>
    <x v="3"/>
    <n v="707"/>
    <n v="205"/>
  </r>
  <r>
    <s v="I"/>
    <s v="SUBSTANCIAS ALIMENTICIAS"/>
    <x v="2"/>
    <s v="SUBSTANCIAS ALIMENTICIAS VEGETALES"/>
    <x v="4"/>
    <s v="Cereales"/>
    <x v="48"/>
    <s v="39"/>
    <s v="Avena en grano"/>
    <s v="kilogramos"/>
    <m/>
    <x v="0"/>
    <x v="2"/>
    <n v="133686"/>
    <n v="38310"/>
  </r>
  <r>
    <s v="I"/>
    <s v="SUBSTANCIAS ALIMENTICIAS"/>
    <x v="2"/>
    <s v="SUBSTANCIAS ALIMENTICIAS VEGETALES"/>
    <x v="4"/>
    <s v="Cereales"/>
    <x v="48"/>
    <s v="39"/>
    <s v="Avena en grano"/>
    <s v="kilogramos"/>
    <m/>
    <x v="0"/>
    <x v="3"/>
    <n v="115850"/>
    <n v="48057"/>
  </r>
  <r>
    <s v="I"/>
    <s v="SUBSTANCIAS ALIMENTICIAS"/>
    <x v="2"/>
    <s v="SUBSTANCIAS ALIMENTICIAS VEGETALES"/>
    <x v="4"/>
    <s v="Cereales"/>
    <x v="48"/>
    <s v="39"/>
    <s v="Avena en grano"/>
    <s v="kilogramos"/>
    <m/>
    <x v="21"/>
    <x v="2"/>
    <n v="56"/>
    <n v="42"/>
  </r>
  <r>
    <s v="I"/>
    <s v="SUBSTANCIAS ALIMENTICIAS"/>
    <x v="2"/>
    <s v="SUBSTANCIAS ALIMENTICIAS VEGETALES"/>
    <x v="4"/>
    <s v="Cereales"/>
    <x v="48"/>
    <s v="39"/>
    <s v="Avena en grano"/>
    <s v="kilogramos"/>
    <m/>
    <x v="21"/>
    <x v="3"/>
    <m/>
    <m/>
  </r>
  <r>
    <s v="I"/>
    <s v="SUBSTANCIAS ALIMENTICIAS"/>
    <x v="2"/>
    <s v="SUBSTANCIAS ALIMENTICIAS VEGETALES"/>
    <x v="4"/>
    <s v="Cereales"/>
    <x v="48"/>
    <s v="39"/>
    <s v="Avena en grano"/>
    <s v="kilogramos"/>
    <m/>
    <x v="7"/>
    <x v="2"/>
    <n v="133630"/>
    <m/>
  </r>
  <r>
    <s v="I"/>
    <s v="SUBSTANCIAS ALIMENTICIAS"/>
    <x v="2"/>
    <s v="SUBSTANCIAS ALIMENTICIAS VEGETALES"/>
    <x v="4"/>
    <s v="Cereales"/>
    <x v="48"/>
    <s v="39"/>
    <s v="Avena en grano"/>
    <s v="kilogramos"/>
    <m/>
    <x v="7"/>
    <x v="3"/>
    <n v="115850"/>
    <n v="48057"/>
  </r>
  <r>
    <s v="I"/>
    <s v="SUBSTANCIAS ALIMENTICIAS"/>
    <x v="2"/>
    <s v="SUBSTANCIAS ALIMENTICIAS VEGETALES"/>
    <x v="4"/>
    <s v="Cereales"/>
    <x v="49"/>
    <s v="132"/>
    <s v="Avena aplastada, en paquetes o latas"/>
    <s v="kilogramos"/>
    <m/>
    <x v="42"/>
    <x v="2"/>
    <n v="2"/>
    <n v="2"/>
  </r>
  <r>
    <s v="I"/>
    <s v="SUBSTANCIAS ALIMENTICIAS"/>
    <x v="2"/>
    <s v="SUBSTANCIAS ALIMENTICIAS VEGETALES"/>
    <x v="4"/>
    <s v="Cereales"/>
    <x v="49"/>
    <s v="132"/>
    <s v="Avena aplastada, en paquetes o latas"/>
    <s v="kilogramos"/>
    <m/>
    <x v="42"/>
    <x v="3"/>
    <m/>
    <m/>
  </r>
  <r>
    <s v="I"/>
    <s v="SUBSTANCIAS ALIMENTICIAS"/>
    <x v="2"/>
    <s v="SUBSTANCIAS ALIMENTICIAS VEGETALES"/>
    <x v="5"/>
    <s v="Especias y condimentos"/>
    <x v="0"/>
    <s v="NA"/>
    <s v="Todos"/>
    <s v="NA"/>
    <n v="0"/>
    <x v="0"/>
    <x v="0"/>
    <m/>
    <n v="3068373"/>
  </r>
  <r>
    <s v="I"/>
    <s v="SUBSTANCIAS ALIMENTICIAS"/>
    <x v="2"/>
    <s v="SUBSTANCIAS ALIMENTICIAS VEGETALES"/>
    <x v="5"/>
    <s v="Especias y condimentos"/>
    <x v="0"/>
    <s v="NA"/>
    <s v="Todos"/>
    <s v="NA"/>
    <n v="0"/>
    <x v="0"/>
    <x v="1"/>
    <m/>
    <n v="9564119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0"/>
    <x v="2"/>
    <n v="24700"/>
    <n v="33927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0"/>
    <x v="3"/>
    <n v="10892"/>
    <n v="31109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7"/>
    <x v="2"/>
    <n v="19975"/>
    <n v="22078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7"/>
    <x v="3"/>
    <m/>
    <m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2"/>
    <x v="2"/>
    <m/>
    <m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2"/>
    <x v="3"/>
    <n v="2176"/>
    <n v="6468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3"/>
    <x v="2"/>
    <m/>
    <m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3"/>
    <x v="3"/>
    <n v="2673"/>
    <n v="7787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4"/>
    <x v="2"/>
    <n v="4725"/>
    <n v="11849"/>
  </r>
  <r>
    <s v="I"/>
    <s v="SUBSTANCIAS ALIMENTICIAS"/>
    <x v="2"/>
    <s v="SUBSTANCIAS ALIMENTICIAS VEGETALES"/>
    <x v="5"/>
    <s v="Especias y condimentos"/>
    <x v="50"/>
    <s v="10/11"/>
    <s v="Ají en rama y triturado"/>
    <s v="kilogramos"/>
    <m/>
    <x v="44"/>
    <x v="3"/>
    <n v="6043"/>
    <n v="16854"/>
  </r>
  <r>
    <s v="I"/>
    <s v="SUBSTANCIAS ALIMENTICIAS"/>
    <x v="2"/>
    <s v="SUBSTANCIAS ALIMENTICIAS VEGETALES"/>
    <x v="5"/>
    <s v="Especias y condimentos"/>
    <x v="51"/>
    <s v="12"/>
    <s v="Ajos"/>
    <s v="kilogramos"/>
    <m/>
    <x v="45"/>
    <x v="2"/>
    <m/>
    <m/>
  </r>
  <r>
    <s v="I"/>
    <s v="SUBSTANCIAS ALIMENTICIAS"/>
    <x v="2"/>
    <s v="SUBSTANCIAS ALIMENTICIAS VEGETALES"/>
    <x v="5"/>
    <s v="Especias y condimentos"/>
    <x v="51"/>
    <s v="12"/>
    <s v="Ajos"/>
    <s v="kilogramos"/>
    <m/>
    <x v="45"/>
    <x v="3"/>
    <n v="70"/>
    <n v="14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0"/>
    <x v="2"/>
    <n v="6256"/>
    <n v="17348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0"/>
    <x v="3"/>
    <n v="38003"/>
    <n v="72473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13"/>
    <x v="2"/>
    <n v="6256"/>
    <n v="17348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13"/>
    <x v="3"/>
    <n v="14957"/>
    <n v="36072"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28"/>
    <x v="2"/>
    <m/>
    <m/>
  </r>
  <r>
    <s v="I"/>
    <s v="SUBSTANCIAS ALIMENTICIAS"/>
    <x v="2"/>
    <s v="SUBSTANCIAS ALIMENTICIAS VEGETALES"/>
    <x v="5"/>
    <s v="Especias y condimentos"/>
    <x v="52"/>
    <s v="15"/>
    <s v="Alcaparras en barriles o latas"/>
    <s v="kilogramos"/>
    <m/>
    <x v="28"/>
    <x v="3"/>
    <n v="23046"/>
    <n v="36401"/>
  </r>
  <r>
    <s v="I"/>
    <s v="SUBSTANCIAS ALIMENTICIAS"/>
    <x v="2"/>
    <s v="SUBSTANCIAS ALIMENTICIAS VEGETALES"/>
    <x v="5"/>
    <s v="Especias y condimentos"/>
    <x v="53"/>
    <s v="28"/>
    <s v="Anís en grano"/>
    <s v="kilogramos"/>
    <m/>
    <x v="13"/>
    <x v="2"/>
    <m/>
    <n v="12138"/>
  </r>
  <r>
    <s v="I"/>
    <s v="SUBSTANCIAS ALIMENTICIAS"/>
    <x v="2"/>
    <s v="SUBSTANCIAS ALIMENTICIAS VEGETALES"/>
    <x v="5"/>
    <s v="Especias y condimentos"/>
    <x v="53"/>
    <s v="28"/>
    <s v="Anís en grano"/>
    <s v="kilogramos"/>
    <m/>
    <x v="13"/>
    <x v="3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0"/>
    <x v="2"/>
    <n v="3177"/>
    <n v="962510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0"/>
    <x v="3"/>
    <n v="2128"/>
    <n v="724623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3"/>
    <x v="2"/>
    <n v="3177"/>
    <n v="962510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3"/>
    <x v="3"/>
    <n v="2124"/>
    <n v="724160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23"/>
    <x v="2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23"/>
    <x v="3"/>
    <n v="1"/>
    <n v="72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2"/>
    <x v="2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2"/>
    <x v="3"/>
    <n v="1"/>
    <n v="323"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0"/>
    <x v="2"/>
    <m/>
    <m/>
  </r>
  <r>
    <s v="I"/>
    <s v="SUBSTANCIAS ALIMENTICIAS"/>
    <x v="2"/>
    <s v="SUBSTANCIAS ALIMENTICIAS VEGETALES"/>
    <x v="5"/>
    <s v="Especias y condimentos"/>
    <x v="54"/>
    <s v="41"/>
    <s v="Azafrán"/>
    <s v="kilogramos"/>
    <m/>
    <x v="10"/>
    <x v="3"/>
    <n v="2"/>
    <n v="68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0"/>
    <x v="2"/>
    <n v="1500"/>
    <n v="6899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0"/>
    <x v="3"/>
    <n v="74830"/>
    <n v="402928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7"/>
    <x v="2"/>
    <m/>
    <m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7"/>
    <x v="3"/>
    <n v="73650"/>
    <n v="394817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4"/>
    <x v="2"/>
    <n v="1500"/>
    <n v="6899"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34"/>
    <x v="3"/>
    <m/>
    <m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6"/>
    <x v="2"/>
    <m/>
    <m/>
  </r>
  <r>
    <s v="I"/>
    <s v="SUBSTANCIAS ALIMENTICIAS"/>
    <x v="2"/>
    <s v="SUBSTANCIAS ALIMENTICIAS VEGETALES"/>
    <x v="5"/>
    <s v="Especias y condimentos"/>
    <x v="55"/>
    <s v="4412"/>
    <s v="Canela de Ceylán, entera o en polvo"/>
    <s v="kilogramos"/>
    <m/>
    <x v="6"/>
    <x v="3"/>
    <n v="1180"/>
    <n v="8111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0"/>
    <x v="2"/>
    <n v="16143"/>
    <n v="75281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0"/>
    <x v="3"/>
    <n v="68535"/>
    <n v="223994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7"/>
    <x v="2"/>
    <n v="13570"/>
    <n v="64158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7"/>
    <x v="3"/>
    <n v="65747"/>
    <n v="205785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6"/>
    <x v="2"/>
    <n v="2573"/>
    <n v="11133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6"/>
    <x v="3"/>
    <m/>
    <m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9"/>
    <x v="2"/>
    <m/>
    <m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39"/>
    <x v="3"/>
    <n v="157"/>
    <n v="937"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46"/>
    <x v="2"/>
    <m/>
    <m/>
  </r>
  <r>
    <s v="I"/>
    <s v="SUBSTANCIAS ALIMENTICIAS"/>
    <x v="2"/>
    <s v="SUBSTANCIAS ALIMENTICIAS VEGETALES"/>
    <x v="5"/>
    <s v="Especias y condimentos"/>
    <x v="56"/>
    <s v="4413"/>
    <s v="Canela de Ceylán, quebrada"/>
    <s v="kilogramos"/>
    <m/>
    <x v="46"/>
    <x v="3"/>
    <n v="2631"/>
    <n v="17272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0"/>
    <x v="2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0"/>
    <x v="3"/>
    <n v="15714"/>
    <n v="64764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8"/>
    <x v="2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8"/>
    <x v="3"/>
    <n v="11173"/>
    <n v="48713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6"/>
    <x v="2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6"/>
    <x v="3"/>
    <n v="1041"/>
    <n v="4481"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9"/>
    <x v="2"/>
    <m/>
    <m/>
  </r>
  <r>
    <s v="I"/>
    <s v="SUBSTANCIAS ALIMENTICIAS"/>
    <x v="2"/>
    <s v="SUBSTANCIAS ALIMENTICIAS VEGETALES"/>
    <x v="5"/>
    <s v="Especias y condimentos"/>
    <x v="57"/>
    <s v="4414"/>
    <s v="Canela de China, entera o en polvo"/>
    <s v="kilogramos"/>
    <m/>
    <x v="39"/>
    <x v="3"/>
    <n v="3500"/>
    <n v="11570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0"/>
    <x v="2"/>
    <n v="13473"/>
    <n v="65642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0"/>
    <x v="3"/>
    <n v="38012"/>
    <n v="120988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8"/>
    <x v="2"/>
    <m/>
    <m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8"/>
    <x v="3"/>
    <n v="34394"/>
    <n v="109866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4"/>
    <x v="2"/>
    <n v="10245"/>
    <n v="44698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34"/>
    <x v="3"/>
    <n v="3616"/>
    <n v="11120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2"/>
    <x v="2"/>
    <m/>
    <m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2"/>
    <x v="3"/>
    <n v="2"/>
    <n v="2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46"/>
    <x v="2"/>
    <n v="3228"/>
    <n v="20944"/>
  </r>
  <r>
    <s v="I"/>
    <s v="SUBSTANCIAS ALIMENTICIAS"/>
    <x v="2"/>
    <s v="SUBSTANCIAS ALIMENTICIAS VEGETALES"/>
    <x v="5"/>
    <s v="Especias y condimentos"/>
    <x v="58"/>
    <s v="60"/>
    <s v="Canelón en rama"/>
    <s v="kilogramos"/>
    <m/>
    <x v="46"/>
    <x v="3"/>
    <m/>
    <m/>
  </r>
  <r>
    <s v="I"/>
    <s v="SUBSTANCIAS ALIMENTICIAS"/>
    <x v="2"/>
    <s v="SUBSTANCIAS ALIMENTICIAS VEGETALES"/>
    <x v="5"/>
    <s v="Especias y condimentos"/>
    <x v="59"/>
    <s v="72"/>
    <s v="Cebollas"/>
    <s v="kilogramos"/>
    <m/>
    <x v="47"/>
    <x v="2"/>
    <m/>
    <m/>
  </r>
  <r>
    <s v="I"/>
    <s v="SUBSTANCIAS ALIMENTICIAS"/>
    <x v="2"/>
    <s v="SUBSTANCIAS ALIMENTICIAS VEGETALES"/>
    <x v="5"/>
    <s v="Especias y condimentos"/>
    <x v="59"/>
    <s v="72"/>
    <s v="Cebollas"/>
    <s v="kilogramos"/>
    <m/>
    <x v="47"/>
    <x v="3"/>
    <n v="15202"/>
    <n v="26207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0"/>
    <x v="2"/>
    <n v="16241"/>
    <n v="34324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0"/>
    <x v="3"/>
    <n v="20854"/>
    <n v="34267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1"/>
    <x v="2"/>
    <n v="333"/>
    <n v="290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1"/>
    <x v="3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6"/>
    <x v="2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6"/>
    <x v="3"/>
    <n v="263"/>
    <n v="643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2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3"/>
    <n v="1001"/>
    <n v="1801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2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23"/>
    <x v="3"/>
    <n v="1001"/>
    <n v="1801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4"/>
    <x v="2"/>
    <n v="12508"/>
    <n v="26775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4"/>
    <x v="3"/>
    <n v="19283"/>
    <n v="31126"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7"/>
    <x v="2"/>
    <m/>
    <m/>
  </r>
  <r>
    <s v="I"/>
    <s v="SUBSTANCIAS ALIMENTICIAS"/>
    <x v="2"/>
    <s v="SUBSTANCIAS ALIMENTICIAS VEGETALES"/>
    <x v="5"/>
    <s v="Especias y condimentos"/>
    <x v="60"/>
    <s v="81"/>
    <s v="Clavo de olor o flor de clavo"/>
    <s v="kilogramos"/>
    <m/>
    <x v="47"/>
    <x v="3"/>
    <n v="307"/>
    <n v="697"/>
  </r>
  <r>
    <s v="I"/>
    <s v="SUBSTANCIAS ALIMENTICIAS"/>
    <x v="2"/>
    <s v="SUBSTANCIAS ALIMENTICIAS VEGETALES"/>
    <x v="5"/>
    <s v="Especias y condimentos"/>
    <x v="61"/>
    <s v="87"/>
    <s v="Cominos"/>
    <s v="kilogramos"/>
    <m/>
    <x v="48"/>
    <x v="2"/>
    <n v="20"/>
    <n v="94"/>
  </r>
  <r>
    <s v="I"/>
    <s v="SUBSTANCIAS ALIMENTICIAS"/>
    <x v="2"/>
    <s v="SUBSTANCIAS ALIMENTICIAS VEGETALES"/>
    <x v="5"/>
    <s v="Especias y condimentos"/>
    <x v="61"/>
    <s v="87"/>
    <s v="Cominos"/>
    <s v="kilogramos"/>
    <m/>
    <x v="48"/>
    <x v="3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0"/>
    <x v="2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0"/>
    <x v="3"/>
    <n v="277"/>
    <n v="634"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6"/>
    <x v="2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6"/>
    <x v="3"/>
    <n v="274"/>
    <n v="632"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4"/>
    <x v="2"/>
    <m/>
    <m/>
  </r>
  <r>
    <s v="I"/>
    <s v="SUBSTANCIAS ALIMENTICIAS"/>
    <x v="2"/>
    <s v="SUBSTANCIAS ALIMENTICIAS VEGETALES"/>
    <x v="5"/>
    <s v="Especias y condimentos"/>
    <x v="62"/>
    <s v="101"/>
    <s v="Encurtidos en frascos"/>
    <s v="kilogramos"/>
    <m/>
    <x v="4"/>
    <x v="3"/>
    <n v="3"/>
    <n v="2"/>
  </r>
  <r>
    <s v="I"/>
    <s v="SUBSTANCIAS ALIMENTICIAS"/>
    <x v="2"/>
    <s v="SUBSTANCIAS ALIMENTICIAS VEGETALES"/>
    <x v="5"/>
    <s v="Especias y condimentos"/>
    <x v="63"/>
    <s v="102"/>
    <s v="Encurtidos en barriles o latas"/>
    <s v="kilogramos"/>
    <m/>
    <x v="49"/>
    <x v="2"/>
    <m/>
    <m/>
  </r>
  <r>
    <s v="I"/>
    <s v="SUBSTANCIAS ALIMENTICIAS"/>
    <x v="2"/>
    <s v="SUBSTANCIAS ALIMENTICIAS VEGETALES"/>
    <x v="5"/>
    <s v="Especias y condimentos"/>
    <x v="63"/>
    <s v="102"/>
    <s v="Encurtidos en barriles o latas"/>
    <s v="kilogramos"/>
    <m/>
    <x v="49"/>
    <x v="3"/>
    <n v="18"/>
    <n v="9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0"/>
    <x v="2"/>
    <n v="5406"/>
    <n v="22167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0"/>
    <x v="3"/>
    <n v="17660"/>
    <n v="74240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7"/>
    <x v="2"/>
    <n v="5401"/>
    <n v="22160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7"/>
    <x v="3"/>
    <n v="3175"/>
    <n v="14340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3"/>
    <x v="2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3"/>
    <x v="3"/>
    <n v="250"/>
    <n v="1069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8"/>
    <x v="2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28"/>
    <x v="3"/>
    <n v="10463"/>
    <n v="46691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4"/>
    <x v="2"/>
    <n v="5"/>
    <n v="7"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4"/>
    <x v="3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10"/>
    <x v="2"/>
    <m/>
    <m/>
  </r>
  <r>
    <s v="I"/>
    <s v="SUBSTANCIAS ALIMENTICIAS"/>
    <x v="2"/>
    <s v="SUBSTANCIAS ALIMENTICIAS VEGETALES"/>
    <x v="5"/>
    <s v="Especias y condimentos"/>
    <x v="64"/>
    <s v="92"/>
    <s v="Hongos conservados en todo envase"/>
    <s v="kilogramos"/>
    <m/>
    <x v="10"/>
    <x v="3"/>
    <n v="3772"/>
    <n v="12140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0"/>
    <x v="2"/>
    <n v="5559"/>
    <n v="31941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0"/>
    <x v="3"/>
    <n v="29790"/>
    <n v="367510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50"/>
    <x v="2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50"/>
    <x v="3"/>
    <n v="1"/>
    <n v="35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7"/>
    <x v="2"/>
    <n v="5558"/>
    <n v="31939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7"/>
    <x v="3"/>
    <n v="4734"/>
    <n v="27515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6"/>
    <x v="2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6"/>
    <x v="3"/>
    <n v="1"/>
    <n v="2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28"/>
    <x v="2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28"/>
    <x v="3"/>
    <n v="25015"/>
    <n v="339300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4"/>
    <x v="2"/>
    <n v="1"/>
    <n v="2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4"/>
    <x v="3"/>
    <n v="2"/>
    <n v="2"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10"/>
    <x v="2"/>
    <m/>
    <m/>
  </r>
  <r>
    <s v="I"/>
    <s v="SUBSTANCIAS ALIMENTICIAS"/>
    <x v="2"/>
    <s v="SUBSTANCIAS ALIMENTICIAS VEGETALES"/>
    <x v="5"/>
    <s v="Especias y condimentos"/>
    <x v="65"/>
    <s v="139"/>
    <s v="Hongos secos"/>
    <s v="kilogramos"/>
    <m/>
    <x v="10"/>
    <x v="3"/>
    <n v="37"/>
    <n v="656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0"/>
    <x v="2"/>
    <n v="14806"/>
    <n v="51431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0"/>
    <x v="3"/>
    <n v="47366"/>
    <n v="180993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6"/>
    <x v="2"/>
    <n v="8520"/>
    <n v="26424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6"/>
    <x v="3"/>
    <n v="19347"/>
    <n v="50239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2"/>
    <x v="2"/>
    <n v="6286"/>
    <n v="25007"/>
  </r>
  <r>
    <s v="I"/>
    <s v="SUBSTANCIAS ALIMENTICIAS"/>
    <x v="2"/>
    <s v="SUBSTANCIAS ALIMENTICIAS VEGETALES"/>
    <x v="5"/>
    <s v="Especias y condimentos"/>
    <x v="66"/>
    <s v="167"/>
    <s v="Mostaza inglesa en tarros, paquetes o frascos"/>
    <s v="kilogramos"/>
    <m/>
    <x v="2"/>
    <x v="3"/>
    <n v="28019"/>
    <n v="130754"/>
  </r>
  <r>
    <s v="I"/>
    <s v="SUBSTANCIAS ALIMENTICIAS"/>
    <x v="2"/>
    <s v="SUBSTANCIAS ALIMENTICIAS VEGETALES"/>
    <x v="5"/>
    <s v="Especias y condimentos"/>
    <x v="67"/>
    <s v="168"/>
    <s v="Mostaza francesa en tarros, paquetes o frascos"/>
    <s v="kilogramos"/>
    <m/>
    <x v="6"/>
    <x v="2"/>
    <m/>
    <m/>
  </r>
  <r>
    <s v="I"/>
    <s v="SUBSTANCIAS ALIMENTICIAS"/>
    <x v="2"/>
    <s v="SUBSTANCIAS ALIMENTICIAS VEGETALES"/>
    <x v="5"/>
    <s v="Especias y condimentos"/>
    <x v="67"/>
    <s v="168"/>
    <s v="Mostaza francesa en tarros, paquetes o frascos"/>
    <s v="kilogramos"/>
    <m/>
    <x v="6"/>
    <x v="3"/>
    <n v="7"/>
    <n v="7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0"/>
    <x v="2"/>
    <n v="37099"/>
    <n v="18846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0"/>
    <x v="3"/>
    <n v="51915"/>
    <n v="30957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39"/>
    <x v="2"/>
    <n v="812"/>
    <n v="3910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39"/>
    <x v="3"/>
    <m/>
    <m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0"/>
    <x v="2"/>
    <m/>
    <m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0"/>
    <x v="3"/>
    <n v="12210"/>
    <n v="9768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6"/>
    <x v="2"/>
    <n v="36287"/>
    <n v="184552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46"/>
    <x v="3"/>
    <n v="35697"/>
    <n v="181390"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51"/>
    <x v="2"/>
    <m/>
    <m/>
  </r>
  <r>
    <s v="I"/>
    <s v="SUBSTANCIAS ALIMENTICIAS"/>
    <x v="2"/>
    <s v="SUBSTANCIAS ALIMENTICIAS VEGETALES"/>
    <x v="5"/>
    <s v="Especias y condimentos"/>
    <x v="68"/>
    <s v="4716"/>
    <s v="Nuez moscada"/>
    <s v="kilogramos"/>
    <m/>
    <x v="51"/>
    <x v="3"/>
    <n v="4008"/>
    <n v="30500"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0"/>
    <x v="2"/>
    <m/>
    <m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0"/>
    <x v="3"/>
    <n v="8771"/>
    <n v="14128"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21"/>
    <x v="2"/>
    <m/>
    <m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21"/>
    <x v="3"/>
    <n v="98"/>
    <n v="306"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6"/>
    <x v="2"/>
    <m/>
    <m/>
  </r>
  <r>
    <s v="I"/>
    <s v="SUBSTANCIAS ALIMENTICIAS"/>
    <x v="2"/>
    <s v="SUBSTANCIAS ALIMENTICIAS VEGETALES"/>
    <x v="5"/>
    <s v="Especias y condimentos"/>
    <x v="69"/>
    <s v="194/95"/>
    <s v="Pasta de tomate"/>
    <s v="kilogramos"/>
    <m/>
    <x v="6"/>
    <x v="3"/>
    <m/>
    <n v="13822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0"/>
    <x v="2"/>
    <n v="63358"/>
    <n v="258381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0"/>
    <x v="3"/>
    <n v="112156"/>
    <n v="547836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7"/>
    <x v="2"/>
    <n v="4904"/>
    <n v="12502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7"/>
    <x v="3"/>
    <m/>
    <m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13"/>
    <x v="2"/>
    <m/>
    <n v="245879"/>
  </r>
  <r>
    <s v="I"/>
    <s v="SUBSTANCIAS ALIMENTICIAS"/>
    <x v="2"/>
    <s v="SUBSTANCIAS ALIMENTICIAS VEGETALES"/>
    <x v="5"/>
    <s v="Especias y condimentos"/>
    <x v="70"/>
    <s v="203"/>
    <s v="Pimentón"/>
    <s v="kilogramos"/>
    <m/>
    <x v="13"/>
    <x v="3"/>
    <n v="112156"/>
    <n v="54783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0"/>
    <x v="2"/>
    <n v="151751"/>
    <n v="720473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0"/>
    <x v="3"/>
    <n v="1338502"/>
    <n v="5920860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2"/>
    <x v="2"/>
    <n v="1698"/>
    <n v="1237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2"/>
    <x v="3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1"/>
    <x v="2"/>
    <n v="15866"/>
    <n v="1162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1"/>
    <x v="3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4"/>
    <x v="2"/>
    <n v="22757"/>
    <n v="6922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4"/>
    <x v="3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3"/>
    <x v="2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3"/>
    <x v="3"/>
    <n v="25414"/>
    <n v="15035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9"/>
    <x v="2"/>
    <n v="5077"/>
    <n v="1152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9"/>
    <x v="3"/>
    <n v="184000"/>
    <n v="57134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0"/>
    <x v="2"/>
    <n v="60137"/>
    <n v="45969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0"/>
    <x v="3"/>
    <n v="430702"/>
    <n v="1755248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7"/>
    <x v="2"/>
    <n v="15052"/>
    <n v="10353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7"/>
    <x v="3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"/>
    <x v="2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3"/>
    <x v="3"/>
    <n v="6255"/>
    <n v="28360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"/>
    <x v="2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2"/>
    <x v="3"/>
    <n v="4912"/>
    <n v="11579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9"/>
    <x v="2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9"/>
    <x v="3"/>
    <n v="2069"/>
    <n v="4260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0"/>
    <x v="2"/>
    <n v="20"/>
    <n v="1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10"/>
    <x v="3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4"/>
    <x v="2"/>
    <n v="31144"/>
    <n v="63614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4"/>
    <x v="3"/>
    <n v="51580"/>
    <n v="104617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6"/>
    <x v="2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46"/>
    <x v="3"/>
    <n v="3584"/>
    <n v="8026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1"/>
    <x v="2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1"/>
    <x v="3"/>
    <n v="471342"/>
    <n v="2194302"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3"/>
    <x v="2"/>
    <m/>
    <m/>
  </r>
  <r>
    <s v="I"/>
    <s v="SUBSTANCIAS ALIMENTICIAS"/>
    <x v="2"/>
    <s v="SUBSTANCIAS ALIMENTICIAS VEGETALES"/>
    <x v="5"/>
    <s v="Especias y condimentos"/>
    <x v="71"/>
    <s v="204"/>
    <s v="Pimienta en grano"/>
    <s v="kilogramos"/>
    <m/>
    <x v="53"/>
    <x v="3"/>
    <n v="158644"/>
    <n v="1092762"/>
  </r>
  <r>
    <s v="I"/>
    <s v="SUBSTANCIAS ALIMENTICIAS"/>
    <x v="2"/>
    <s v="SUBSTANCIAS ALIMENTICIAS VEGETALES"/>
    <x v="5"/>
    <s v="Especias y condimentos"/>
    <x v="72"/>
    <s v="205"/>
    <s v="Pimientos ai natural"/>
    <s v="kilogramos"/>
    <m/>
    <x v="6"/>
    <x v="2"/>
    <n v="3"/>
    <n v="16"/>
  </r>
  <r>
    <s v="I"/>
    <s v="SUBSTANCIAS ALIMENTICIAS"/>
    <x v="2"/>
    <s v="SUBSTANCIAS ALIMENTICIAS VEGETALES"/>
    <x v="5"/>
    <s v="Especias y condimentos"/>
    <x v="72"/>
    <s v="205"/>
    <s v="Pimientos ai natural"/>
    <s v="kilogramos"/>
    <m/>
    <x v="6"/>
    <x v="3"/>
    <m/>
    <m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0"/>
    <x v="2"/>
    <n v="42001"/>
    <n v="204999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0"/>
    <x v="3"/>
    <n v="47855"/>
    <n v="224773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13"/>
    <x v="2"/>
    <n v="42001"/>
    <n v="204999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13"/>
    <x v="3"/>
    <n v="8040"/>
    <n v="45205"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28"/>
    <x v="2"/>
    <m/>
    <m/>
  </r>
  <r>
    <s v="I"/>
    <s v="SUBSTANCIAS ALIMENTICIAS"/>
    <x v="2"/>
    <s v="SUBSTANCIAS ALIMENTICIAS VEGETALES"/>
    <x v="5"/>
    <s v="Especias y condimentos"/>
    <x v="73"/>
    <s v="206"/>
    <s v="Piñones"/>
    <s v="kilogramos"/>
    <m/>
    <x v="28"/>
    <x v="3"/>
    <m/>
    <n v="179568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0"/>
    <x v="2"/>
    <n v="3595"/>
    <n v="21553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0"/>
    <x v="3"/>
    <n v="26294"/>
    <n v="76692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6"/>
    <x v="2"/>
    <m/>
    <m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6"/>
    <x v="3"/>
    <n v="1975"/>
    <n v="8765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7"/>
    <x v="2"/>
    <m/>
    <m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7"/>
    <x v="3"/>
    <n v="19"/>
    <n v="50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2"/>
    <x v="2"/>
    <n v="573"/>
    <n v="697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2"/>
    <x v="3"/>
    <n v="21415"/>
    <n v="52311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8"/>
    <x v="2"/>
    <n v="3022"/>
    <n v="20856"/>
  </r>
  <r>
    <s v="I"/>
    <s v="SUBSTANCIAS ALIMENTICIAS"/>
    <x v="2"/>
    <s v="SUBSTANCIAS ALIMENTICIAS VEGETALES"/>
    <x v="5"/>
    <s v="Especias y condimentos"/>
    <x v="74"/>
    <s v="222/23"/>
    <s v="Salsa inglesa y sus similares"/>
    <s v="kilogramos"/>
    <m/>
    <x v="18"/>
    <x v="3"/>
    <n v="2885"/>
    <n v="15566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0"/>
    <x v="2"/>
    <n v="11"/>
    <n v="447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0"/>
    <x v="3"/>
    <n v="1397"/>
    <n v="39474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13"/>
    <x v="2"/>
    <n v="11"/>
    <n v="447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13"/>
    <x v="3"/>
    <m/>
    <m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3"/>
    <x v="2"/>
    <m/>
    <m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3"/>
    <x v="3"/>
    <n v="983"/>
    <n v="23104"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8"/>
    <x v="2"/>
    <m/>
    <m/>
  </r>
  <r>
    <s v="I"/>
    <s v="SUBSTANCIAS ALIMENTICIAS"/>
    <x v="2"/>
    <s v="SUBSTANCIAS ALIMENTICIAS VEGETALES"/>
    <x v="5"/>
    <s v="Especias y condimentos"/>
    <x v="75"/>
    <s v="242"/>
    <s v="Trufas al natural"/>
    <s v="kilogramos"/>
    <m/>
    <x v="28"/>
    <x v="3"/>
    <n v="414"/>
    <n v="16370"/>
  </r>
  <r>
    <s v="I"/>
    <s v="SUBSTANCIAS ALIMENTICIAS"/>
    <x v="2"/>
    <s v="SUBSTANCIAS ALIMENTICIAS VEGETALES"/>
    <x v="5"/>
    <s v="Especias y condimentos"/>
    <x v="76"/>
    <s v="4584"/>
    <s v="Vainilla del Brasil o Paraguay"/>
    <s v="kilogramos"/>
    <m/>
    <x v="21"/>
    <x v="2"/>
    <n v="112"/>
    <n v="4546"/>
  </r>
  <r>
    <s v="I"/>
    <s v="SUBSTANCIAS ALIMENTICIAS"/>
    <x v="2"/>
    <s v="SUBSTANCIAS ALIMENTICIAS VEGETALES"/>
    <x v="5"/>
    <s v="Especias y condimentos"/>
    <x v="76"/>
    <s v="4584"/>
    <s v="Vainilla del Brasil o Paraguay"/>
    <s v="kilogramos"/>
    <m/>
    <x v="21"/>
    <x v="3"/>
    <m/>
    <m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0"/>
    <x v="2"/>
    <n v="10807"/>
    <n v="346301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0"/>
    <x v="3"/>
    <n v="594"/>
    <n v="20832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6"/>
    <x v="2"/>
    <n v="160"/>
    <n v="6399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6"/>
    <x v="3"/>
    <n v="168"/>
    <n v="6607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17"/>
    <x v="2"/>
    <n v="101"/>
    <n v="10825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17"/>
    <x v="3"/>
    <m/>
    <m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54"/>
    <x v="2"/>
    <n v="10546"/>
    <n v="329077"/>
  </r>
  <r>
    <s v="I"/>
    <s v="SUBSTANCIAS ALIMENTICIAS"/>
    <x v="2"/>
    <s v="SUBSTANCIAS ALIMENTICIAS VEGETALES"/>
    <x v="5"/>
    <s v="Especias y condimentos"/>
    <x v="77"/>
    <s v="4585"/>
    <s v="Vainilla de otras procedencias"/>
    <s v="kilogramos"/>
    <m/>
    <x v="54"/>
    <x v="3"/>
    <n v="426"/>
    <n v="14225"/>
  </r>
  <r>
    <s v="I"/>
    <s v="SUBSTANCIAS ALIMENTICIAS"/>
    <x v="2"/>
    <s v="SUBSTANCIAS ALIMENTICIAS VEGETALES"/>
    <x v="5"/>
    <s v="Especias y condimentos"/>
    <x v="78"/>
    <s v="246"/>
    <s v="Vinagre en cascos, etc."/>
    <s v="litros"/>
    <m/>
    <x v="55"/>
    <x v="2"/>
    <m/>
    <m/>
  </r>
  <r>
    <s v="I"/>
    <s v="SUBSTANCIAS ALIMENTICIAS"/>
    <x v="2"/>
    <s v="SUBSTANCIAS ALIMENTICIAS VEGETALES"/>
    <x v="5"/>
    <s v="Especias y condimentos"/>
    <x v="78"/>
    <s v="246"/>
    <s v="Vinagre en cascos, etc."/>
    <s v="litros"/>
    <m/>
    <x v="55"/>
    <x v="3"/>
    <n v="21409"/>
    <n v="14228"/>
  </r>
  <r>
    <s v="I"/>
    <s v="SUBSTANCIAS ALIMENTICIAS"/>
    <x v="2"/>
    <s v="SUBSTANCIAS ALIMENTICIAS VEGETALES"/>
    <x v="5"/>
    <s v="Especias y condimentos"/>
    <x v="79"/>
    <s v="247"/>
    <s v="Vinagre embotellado"/>
    <s v="docenas"/>
    <m/>
    <x v="6"/>
    <x v="2"/>
    <m/>
    <m/>
  </r>
  <r>
    <s v="I"/>
    <s v="SUBSTANCIAS ALIMENTICIAS"/>
    <x v="2"/>
    <s v="SUBSTANCIAS ALIMENTICIAS VEGETALES"/>
    <x v="5"/>
    <s v="Especias y condimentos"/>
    <x v="79"/>
    <s v="247"/>
    <s v="Vinagre embotellado"/>
    <s v="docenas"/>
    <m/>
    <x v="6"/>
    <x v="3"/>
    <n v="120"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0"/>
    <x v="2"/>
    <n v="3684"/>
    <n v="9484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0"/>
    <x v="3"/>
    <n v="12362"/>
    <n v="69370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1"/>
    <x v="2"/>
    <n v="796"/>
    <n v="1387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1"/>
    <x v="3"/>
    <n v="2"/>
    <n v="5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6"/>
    <x v="2"/>
    <n v="708"/>
    <n v="2103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6"/>
    <x v="3"/>
    <n v="2114"/>
    <n v="6464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2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3"/>
    <n v="7386"/>
    <n v="32700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2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39"/>
    <x v="3"/>
    <n v="7386"/>
    <n v="32700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56"/>
    <x v="2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56"/>
    <x v="3"/>
    <n v="344"/>
    <n v="18414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17"/>
    <x v="2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17"/>
    <x v="3"/>
    <n v="4"/>
    <n v="7"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"/>
    <x v="2"/>
    <m/>
    <m/>
  </r>
  <r>
    <s v="I"/>
    <s v="SUBSTANCIAS ALIMENTICIAS"/>
    <x v="2"/>
    <s v="SUBSTANCIAS ALIMENTICIAS VEGETALES"/>
    <x v="5"/>
    <s v="Especias y condimentos"/>
    <x v="80"/>
    <s v="104"/>
    <s v="Demás especias molidas"/>
    <s v="kilogramos"/>
    <m/>
    <x v="2"/>
    <x v="3"/>
    <n v="2512"/>
    <n v="11780"/>
  </r>
  <r>
    <s v="I"/>
    <s v="SUBSTANCIAS ALIMENTICIAS"/>
    <x v="2"/>
    <s v="SUBSTANCIAS ALIMENTICIAS VEGETALES"/>
    <x v="6"/>
    <s v="Frutas"/>
    <x v="0"/>
    <s v="NA"/>
    <s v="Todos"/>
    <s v="NA"/>
    <n v="0"/>
    <x v="0"/>
    <x v="0"/>
    <m/>
    <n v="32870871"/>
  </r>
  <r>
    <s v="I"/>
    <s v="SUBSTANCIAS ALIMENTICIAS"/>
    <x v="2"/>
    <s v="SUBSTANCIAS ALIMENTICIAS VEGETALES"/>
    <x v="6"/>
    <s v="Frutas"/>
    <x v="0"/>
    <s v="NA"/>
    <s v="Todos"/>
    <s v="NA"/>
    <n v="0"/>
    <x v="0"/>
    <x v="1"/>
    <m/>
    <n v="44045803"/>
  </r>
  <r>
    <s v="I"/>
    <s v="SUBSTANCIAS ALIMENTICIAS"/>
    <x v="2"/>
    <s v="SUBSTANCIAS ALIMENTICIAS VEGETALES"/>
    <x v="6"/>
    <s v="Frutas"/>
    <x v="81"/>
    <s v="110"/>
    <s v="Ananás"/>
    <s v="unidades"/>
    <m/>
    <x v="0"/>
    <x v="2"/>
    <n v="1714510"/>
    <n v="1255576"/>
  </r>
  <r>
    <s v="I"/>
    <s v="SUBSTANCIAS ALIMENTICIAS"/>
    <x v="2"/>
    <s v="SUBSTANCIAS ALIMENTICIAS VEGETALES"/>
    <x v="6"/>
    <s v="Frutas"/>
    <x v="81"/>
    <s v="110"/>
    <s v="Ananás"/>
    <s v="unidades"/>
    <m/>
    <x v="0"/>
    <x v="3"/>
    <n v="1866359"/>
    <n v="1446474"/>
  </r>
  <r>
    <s v="I"/>
    <s v="SUBSTANCIAS ALIMENTICIAS"/>
    <x v="2"/>
    <s v="SUBSTANCIAS ALIMENTICIAS VEGETALES"/>
    <x v="6"/>
    <s v="Frutas"/>
    <x v="81"/>
    <s v="110"/>
    <s v="Ananás"/>
    <s v="unidades"/>
    <m/>
    <x v="21"/>
    <x v="2"/>
    <n v="1425057"/>
    <n v="1098833"/>
  </r>
  <r>
    <s v="I"/>
    <s v="SUBSTANCIAS ALIMENTICIAS"/>
    <x v="2"/>
    <s v="SUBSTANCIAS ALIMENTICIAS VEGETALES"/>
    <x v="6"/>
    <s v="Frutas"/>
    <x v="81"/>
    <s v="110"/>
    <s v="Ananás"/>
    <s v="unidades"/>
    <m/>
    <x v="21"/>
    <x v="3"/>
    <n v="1318971"/>
    <n v="1184264"/>
  </r>
  <r>
    <s v="I"/>
    <s v="SUBSTANCIAS ALIMENTICIAS"/>
    <x v="2"/>
    <s v="SUBSTANCIAS ALIMENTICIAS VEGETALES"/>
    <x v="6"/>
    <s v="Frutas"/>
    <x v="81"/>
    <s v="110"/>
    <s v="Ananás"/>
    <s v="unidades"/>
    <m/>
    <x v="24"/>
    <x v="2"/>
    <n v="289453"/>
    <n v="156743"/>
  </r>
  <r>
    <s v="I"/>
    <s v="SUBSTANCIAS ALIMENTICIAS"/>
    <x v="2"/>
    <s v="SUBSTANCIAS ALIMENTICIAS VEGETALES"/>
    <x v="6"/>
    <s v="Frutas"/>
    <x v="81"/>
    <s v="110"/>
    <s v="Ananás"/>
    <s v="unidades"/>
    <m/>
    <x v="24"/>
    <x v="3"/>
    <n v="547388"/>
    <n v="262210"/>
  </r>
  <r>
    <s v="I"/>
    <s v="SUBSTANCIAS ALIMENTICIAS"/>
    <x v="2"/>
    <s v="SUBSTANCIAS ALIMENTICIAS VEGETALES"/>
    <x v="6"/>
    <s v="Frutas"/>
    <x v="82"/>
    <s v="47"/>
    <s v="Bananas"/>
    <s v="cachos"/>
    <m/>
    <x v="0"/>
    <x v="2"/>
    <n v="2635085"/>
    <n v="10354638"/>
  </r>
  <r>
    <s v="I"/>
    <s v="SUBSTANCIAS ALIMENTICIAS"/>
    <x v="2"/>
    <s v="SUBSTANCIAS ALIMENTICIAS VEGETALES"/>
    <x v="6"/>
    <s v="Frutas"/>
    <x v="82"/>
    <s v="47"/>
    <s v="Bananas"/>
    <s v="cachos"/>
    <m/>
    <x v="0"/>
    <x v="3"/>
    <n v="3960832"/>
    <n v="17175068"/>
  </r>
  <r>
    <s v="I"/>
    <s v="SUBSTANCIAS ALIMENTICIAS"/>
    <x v="2"/>
    <s v="SUBSTANCIAS ALIMENTICIAS VEGETALES"/>
    <x v="6"/>
    <s v="Frutas"/>
    <x v="82"/>
    <s v="47"/>
    <s v="Bananas"/>
    <s v="cachos"/>
    <m/>
    <x v="21"/>
    <x v="2"/>
    <n v="2631460"/>
    <n v="10351957"/>
  </r>
  <r>
    <s v="I"/>
    <s v="SUBSTANCIAS ALIMENTICIAS"/>
    <x v="2"/>
    <s v="SUBSTANCIAS ALIMENTICIAS VEGETALES"/>
    <x v="6"/>
    <s v="Frutas"/>
    <x v="82"/>
    <s v="47"/>
    <s v="Bananas"/>
    <s v="cachos"/>
    <m/>
    <x v="21"/>
    <x v="3"/>
    <n v="3955284"/>
    <n v="17171522"/>
  </r>
  <r>
    <s v="I"/>
    <s v="SUBSTANCIAS ALIMENTICIAS"/>
    <x v="2"/>
    <s v="SUBSTANCIAS ALIMENTICIAS VEGETALES"/>
    <x v="6"/>
    <s v="Frutas"/>
    <x v="82"/>
    <s v="47"/>
    <s v="Bananas"/>
    <s v="cachos"/>
    <m/>
    <x v="24"/>
    <x v="2"/>
    <n v="3625"/>
    <n v="2681"/>
  </r>
  <r>
    <s v="I"/>
    <s v="SUBSTANCIAS ALIMENTICIAS"/>
    <x v="2"/>
    <s v="SUBSTANCIAS ALIMENTICIAS VEGETALES"/>
    <x v="6"/>
    <s v="Frutas"/>
    <x v="82"/>
    <s v="47"/>
    <s v="Bananas"/>
    <s v="cachos"/>
    <m/>
    <x v="24"/>
    <x v="3"/>
    <n v="5548"/>
    <n v="3546"/>
  </r>
  <r>
    <s v="I"/>
    <s v="SUBSTANCIAS ALIMENTICIAS"/>
    <x v="2"/>
    <s v="SUBSTANCIAS ALIMENTICIAS VEGETALES"/>
    <x v="6"/>
    <s v="Frutas"/>
    <x v="83"/>
    <s v="111"/>
    <s v="Limones"/>
    <s v="kilogramos"/>
    <m/>
    <x v="0"/>
    <x v="2"/>
    <n v="165800"/>
    <n v="60087"/>
  </r>
  <r>
    <s v="I"/>
    <s v="SUBSTANCIAS ALIMENTICIAS"/>
    <x v="2"/>
    <s v="SUBSTANCIAS ALIMENTICIAS VEGETALES"/>
    <x v="6"/>
    <s v="Frutas"/>
    <x v="83"/>
    <s v="111"/>
    <s v="Limones"/>
    <s v="kilogramos"/>
    <m/>
    <x v="0"/>
    <x v="3"/>
    <n v="53115"/>
    <n v="20990"/>
  </r>
  <r>
    <s v="I"/>
    <s v="SUBSTANCIAS ALIMENTICIAS"/>
    <x v="2"/>
    <s v="SUBSTANCIAS ALIMENTICIAS VEGETALES"/>
    <x v="6"/>
    <s v="Frutas"/>
    <x v="83"/>
    <s v="111"/>
    <s v="Limones"/>
    <s v="kilogramos"/>
    <m/>
    <x v="21"/>
    <x v="2"/>
    <n v="165600"/>
    <n v="60052"/>
  </r>
  <r>
    <s v="I"/>
    <s v="SUBSTANCIAS ALIMENTICIAS"/>
    <x v="2"/>
    <s v="SUBSTANCIAS ALIMENTICIAS VEGETALES"/>
    <x v="6"/>
    <s v="Frutas"/>
    <x v="83"/>
    <s v="111"/>
    <s v="Limones"/>
    <s v="kilogramos"/>
    <m/>
    <x v="21"/>
    <x v="3"/>
    <n v="3440"/>
    <n v="1075"/>
  </r>
  <r>
    <s v="I"/>
    <s v="SUBSTANCIAS ALIMENTICIAS"/>
    <x v="2"/>
    <s v="SUBSTANCIAS ALIMENTICIAS VEGETALES"/>
    <x v="6"/>
    <s v="Frutas"/>
    <x v="83"/>
    <s v="111"/>
    <s v="Limones"/>
    <s v="kilogramos"/>
    <m/>
    <x v="28"/>
    <x v="2"/>
    <m/>
    <m/>
  </r>
  <r>
    <s v="I"/>
    <s v="SUBSTANCIAS ALIMENTICIAS"/>
    <x v="2"/>
    <s v="SUBSTANCIAS ALIMENTICIAS VEGETALES"/>
    <x v="6"/>
    <s v="Frutas"/>
    <x v="83"/>
    <s v="111"/>
    <s v="Limones"/>
    <s v="kilogramos"/>
    <m/>
    <x v="28"/>
    <x v="3"/>
    <n v="24000"/>
    <n v="14971"/>
  </r>
  <r>
    <s v="I"/>
    <s v="SUBSTANCIAS ALIMENTICIAS"/>
    <x v="2"/>
    <s v="SUBSTANCIAS ALIMENTICIAS VEGETALES"/>
    <x v="6"/>
    <s v="Frutas"/>
    <x v="83"/>
    <s v="111"/>
    <s v="Limones"/>
    <s v="kilogramos"/>
    <m/>
    <x v="24"/>
    <x v="2"/>
    <n v="200"/>
    <n v="35"/>
  </r>
  <r>
    <s v="I"/>
    <s v="SUBSTANCIAS ALIMENTICIAS"/>
    <x v="2"/>
    <s v="SUBSTANCIAS ALIMENTICIAS VEGETALES"/>
    <x v="6"/>
    <s v="Frutas"/>
    <x v="83"/>
    <s v="111"/>
    <s v="Limones"/>
    <s v="kilogramos"/>
    <m/>
    <x v="24"/>
    <x v="3"/>
    <n v="25675"/>
    <n v="4344"/>
  </r>
  <r>
    <s v="I"/>
    <s v="SUBSTANCIAS ALIMENTICIAS"/>
    <x v="2"/>
    <s v="SUBSTANCIAS ALIMENTICIAS VEGETALES"/>
    <x v="6"/>
    <s v="Frutas"/>
    <x v="84"/>
    <s v="112/13"/>
    <s v="Manzanas y peras"/>
    <s v="kilogramos"/>
    <m/>
    <x v="4"/>
    <x v="2"/>
    <m/>
    <m/>
  </r>
  <r>
    <s v="I"/>
    <s v="SUBSTANCIAS ALIMENTICIAS"/>
    <x v="2"/>
    <s v="SUBSTANCIAS ALIMENTICIAS VEGETALES"/>
    <x v="6"/>
    <s v="Frutas"/>
    <x v="84"/>
    <s v="112/13"/>
    <s v="Manzanas y peras"/>
    <s v="kilogramos"/>
    <m/>
    <x v="4"/>
    <x v="3"/>
    <m/>
    <n v="510"/>
  </r>
  <r>
    <s v="I"/>
    <s v="SUBSTANCIAS ALIMENTICIAS"/>
    <x v="2"/>
    <s v="SUBSTANCIAS ALIMENTICIAS VEGETALES"/>
    <x v="6"/>
    <s v="Frutas"/>
    <x v="85"/>
    <s v="171"/>
    <s v="Naranjas y mandarinas"/>
    <s v="kilogramos"/>
    <m/>
    <x v="0"/>
    <x v="2"/>
    <n v="49995912"/>
    <n v="13532276"/>
  </r>
  <r>
    <s v="I"/>
    <s v="SUBSTANCIAS ALIMENTICIAS"/>
    <x v="2"/>
    <s v="SUBSTANCIAS ALIMENTICIAS VEGETALES"/>
    <x v="6"/>
    <s v="Frutas"/>
    <x v="85"/>
    <s v="171"/>
    <s v="Naranjas y mandarinas"/>
    <s v="kilogramos"/>
    <m/>
    <x v="0"/>
    <x v="3"/>
    <n v="41851700"/>
    <n v="15466103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1"/>
    <x v="2"/>
    <n v="49551572"/>
    <n v="13465857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1"/>
    <x v="3"/>
    <n v="40944980"/>
    <n v="15321617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4"/>
    <x v="2"/>
    <n v="444340"/>
    <n v="66419"/>
  </r>
  <r>
    <s v="I"/>
    <s v="SUBSTANCIAS ALIMENTICIAS"/>
    <x v="2"/>
    <s v="SUBSTANCIAS ALIMENTICIAS VEGETALES"/>
    <x v="6"/>
    <s v="Frutas"/>
    <x v="85"/>
    <s v="171"/>
    <s v="Naranjas y mandarinas"/>
    <s v="kilogramos"/>
    <m/>
    <x v="24"/>
    <x v="3"/>
    <m/>
    <n v="121648"/>
  </r>
  <r>
    <s v="I"/>
    <s v="SUBSTANCIAS ALIMENTICIAS"/>
    <x v="2"/>
    <s v="SUBSTANCIAS ALIMENTICIAS VEGETALES"/>
    <x v="6"/>
    <s v="Frutas"/>
    <x v="85"/>
    <s v="171"/>
    <s v="Naranjas y mandarinas"/>
    <s v="kilogramos"/>
    <m/>
    <x v="10"/>
    <x v="2"/>
    <m/>
    <m/>
  </r>
  <r>
    <s v="I"/>
    <s v="SUBSTANCIAS ALIMENTICIAS"/>
    <x v="2"/>
    <s v="SUBSTANCIAS ALIMENTICIAS VEGETALES"/>
    <x v="6"/>
    <s v="Frutas"/>
    <x v="85"/>
    <s v="171"/>
    <s v="Naranjas y mandarinas"/>
    <s v="kilogramos"/>
    <m/>
    <x v="10"/>
    <x v="3"/>
    <n v="33750"/>
    <n v="22838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0"/>
    <x v="2"/>
    <n v="528410"/>
    <n v="115458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0"/>
    <x v="3"/>
    <n v="1031240"/>
    <n v="208655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7"/>
    <x v="2"/>
    <n v="150"/>
    <n v="600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7"/>
    <x v="3"/>
    <n v="455"/>
    <n v="450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3"/>
    <x v="2"/>
    <m/>
    <m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3"/>
    <x v="3"/>
    <n v="13500"/>
    <n v="16405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6"/>
    <x v="2"/>
    <m/>
    <m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6"/>
    <x v="3"/>
    <n v="12000"/>
    <n v="10784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24"/>
    <x v="2"/>
    <n v="477050"/>
    <n v="72747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24"/>
    <x v="3"/>
    <n v="1001685"/>
    <n v="179705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2"/>
    <x v="2"/>
    <n v="10200"/>
    <n v="8568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2"/>
    <x v="3"/>
    <m/>
    <m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0"/>
    <x v="2"/>
    <n v="41010"/>
    <n v="33543"/>
  </r>
  <r>
    <s v="I"/>
    <s v="SUBSTANCIAS ALIMENTICIAS"/>
    <x v="2"/>
    <s v="SUBSTANCIAS ALIMENTICIAS VEGETALES"/>
    <x v="6"/>
    <s v="Frutas"/>
    <x v="86"/>
    <s v="6 y 114"/>
    <s v="Demás frutas frescas"/>
    <s v="kilogramos"/>
    <m/>
    <x v="10"/>
    <x v="3"/>
    <n v="3600"/>
    <n v="1311"/>
  </r>
  <r>
    <s v="I"/>
    <s v="SUBSTANCIAS ALIMENTICIAS"/>
    <x v="2"/>
    <s v="SUBSTANCIAS ALIMENTICIAS VEGETALES"/>
    <x v="6"/>
    <s v="Frutas"/>
    <x v="87"/>
    <s v="16"/>
    <s v="Algarroba"/>
    <s v="kilogramos"/>
    <m/>
    <x v="16"/>
    <x v="2"/>
    <m/>
    <m/>
  </r>
  <r>
    <s v="I"/>
    <s v="SUBSTANCIAS ALIMENTICIAS"/>
    <x v="2"/>
    <s v="SUBSTANCIAS ALIMENTICIAS VEGETALES"/>
    <x v="6"/>
    <s v="Frutas"/>
    <x v="87"/>
    <s v="16"/>
    <s v="Algarroba"/>
    <s v="kilogramos"/>
    <m/>
    <x v="16"/>
    <x v="3"/>
    <n v="29600"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0"/>
    <x v="2"/>
    <n v="209823"/>
    <n v="1234971"/>
  </r>
  <r>
    <s v="I"/>
    <s v="SUBSTANCIAS ALIMENTICIAS"/>
    <x v="2"/>
    <s v="SUBSTANCIAS ALIMENTICIAS VEGETALES"/>
    <x v="6"/>
    <s v="Frutas"/>
    <x v="88"/>
    <s v="20"/>
    <s v="Almendras sin cáscara"/>
    <s v="kilogramos"/>
    <m/>
    <x v="0"/>
    <x v="3"/>
    <n v="393033"/>
    <n v="2150154"/>
  </r>
  <r>
    <s v="I"/>
    <s v="SUBSTANCIAS ALIMENTICIAS"/>
    <x v="2"/>
    <s v="SUBSTANCIAS ALIMENTICIAS VEGETALES"/>
    <x v="6"/>
    <s v="Frutas"/>
    <x v="88"/>
    <s v="20"/>
    <s v="Almendras sin cáscara"/>
    <s v="kilogramos"/>
    <m/>
    <x v="7"/>
    <x v="2"/>
    <n v="24114"/>
    <n v="80766"/>
  </r>
  <r>
    <s v="I"/>
    <s v="SUBSTANCIAS ALIMENTICIAS"/>
    <x v="2"/>
    <s v="SUBSTANCIAS ALIMENTICIAS VEGETALES"/>
    <x v="6"/>
    <s v="Frutas"/>
    <x v="88"/>
    <s v="20"/>
    <s v="Almendras sin cáscara"/>
    <s v="kilogramos"/>
    <m/>
    <x v="7"/>
    <x v="3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13"/>
    <x v="2"/>
    <n v="185709"/>
    <n v="1154205"/>
  </r>
  <r>
    <s v="I"/>
    <s v="SUBSTANCIAS ALIMENTICIAS"/>
    <x v="2"/>
    <s v="SUBSTANCIAS ALIMENTICIAS VEGETALES"/>
    <x v="6"/>
    <s v="Frutas"/>
    <x v="88"/>
    <s v="20"/>
    <s v="Almendras sin cáscara"/>
    <s v="kilogramos"/>
    <m/>
    <x v="13"/>
    <x v="3"/>
    <n v="245801"/>
    <n v="1541174"/>
  </r>
  <r>
    <s v="I"/>
    <s v="SUBSTANCIAS ALIMENTICIAS"/>
    <x v="2"/>
    <s v="SUBSTANCIAS ALIMENTICIAS VEGETALES"/>
    <x v="6"/>
    <s v="Frutas"/>
    <x v="88"/>
    <s v="20"/>
    <s v="Almendras sin cáscara"/>
    <s v="kilogramos"/>
    <m/>
    <x v="28"/>
    <x v="2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28"/>
    <x v="3"/>
    <n v="122436"/>
    <n v="492281"/>
  </r>
  <r>
    <s v="I"/>
    <s v="SUBSTANCIAS ALIMENTICIAS"/>
    <x v="2"/>
    <s v="SUBSTANCIAS ALIMENTICIAS VEGETALES"/>
    <x v="6"/>
    <s v="Frutas"/>
    <x v="88"/>
    <s v="20"/>
    <s v="Almendras sin cáscara"/>
    <s v="kilogramos"/>
    <m/>
    <x v="12"/>
    <x v="2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12"/>
    <x v="3"/>
    <n v="18196"/>
    <n v="72822"/>
  </r>
  <r>
    <s v="I"/>
    <s v="SUBSTANCIAS ALIMENTICIAS"/>
    <x v="2"/>
    <s v="SUBSTANCIAS ALIMENTICIAS VEGETALES"/>
    <x v="6"/>
    <s v="Frutas"/>
    <x v="88"/>
    <s v="20"/>
    <s v="Almendras sin cáscara"/>
    <s v="kilogramos"/>
    <m/>
    <x v="2"/>
    <x v="2"/>
    <m/>
    <m/>
  </r>
  <r>
    <s v="I"/>
    <s v="SUBSTANCIAS ALIMENTICIAS"/>
    <x v="2"/>
    <s v="SUBSTANCIAS ALIMENTICIAS VEGETALES"/>
    <x v="6"/>
    <s v="Frutas"/>
    <x v="88"/>
    <s v="20"/>
    <s v="Almendras sin cáscara"/>
    <s v="kilogramos"/>
    <m/>
    <x v="2"/>
    <x v="3"/>
    <n v="6600"/>
    <n v="43877"/>
  </r>
  <r>
    <s v="I"/>
    <s v="SUBSTANCIAS ALIMENTICIAS"/>
    <x v="2"/>
    <s v="SUBSTANCIAS ALIMENTICIAS VEGETALES"/>
    <x v="6"/>
    <s v="Frutas"/>
    <x v="89"/>
    <s v="21"/>
    <s v="Almendras con cáscara"/>
    <s v="kilogramos"/>
    <m/>
    <x v="0"/>
    <x v="2"/>
    <n v="152584"/>
    <n v="347224"/>
  </r>
  <r>
    <s v="I"/>
    <s v="SUBSTANCIAS ALIMENTICIAS"/>
    <x v="2"/>
    <s v="SUBSTANCIAS ALIMENTICIAS VEGETALES"/>
    <x v="6"/>
    <s v="Frutas"/>
    <x v="89"/>
    <s v="21"/>
    <s v="Almendras con cáscara"/>
    <s v="kilogramos"/>
    <m/>
    <x v="0"/>
    <x v="3"/>
    <n v="406506"/>
    <n v="729162"/>
  </r>
  <r>
    <s v="I"/>
    <s v="SUBSTANCIAS ALIMENTICIAS"/>
    <x v="2"/>
    <s v="SUBSTANCIAS ALIMENTICIAS VEGETALES"/>
    <x v="6"/>
    <s v="Frutas"/>
    <x v="89"/>
    <s v="21"/>
    <s v="Almendras con cáscara"/>
    <s v="kilogramos"/>
    <m/>
    <x v="7"/>
    <x v="2"/>
    <n v="19194"/>
    <n v="41241"/>
  </r>
  <r>
    <s v="I"/>
    <s v="SUBSTANCIAS ALIMENTICIAS"/>
    <x v="2"/>
    <s v="SUBSTANCIAS ALIMENTICIAS VEGETALES"/>
    <x v="6"/>
    <s v="Frutas"/>
    <x v="89"/>
    <s v="21"/>
    <s v="Almendras con cáscara"/>
    <s v="kilogramos"/>
    <m/>
    <x v="7"/>
    <x v="3"/>
    <n v="5405"/>
    <n v="12161"/>
  </r>
  <r>
    <s v="I"/>
    <s v="SUBSTANCIAS ALIMENTICIAS"/>
    <x v="2"/>
    <s v="SUBSTANCIAS ALIMENTICIAS VEGETALES"/>
    <x v="6"/>
    <s v="Frutas"/>
    <x v="89"/>
    <s v="21"/>
    <s v="Almendras con cáscara"/>
    <s v="kilogramos"/>
    <m/>
    <x v="13"/>
    <x v="2"/>
    <n v="133390"/>
    <n v="305983"/>
  </r>
  <r>
    <s v="I"/>
    <s v="SUBSTANCIAS ALIMENTICIAS"/>
    <x v="2"/>
    <s v="SUBSTANCIAS ALIMENTICIAS VEGETALES"/>
    <x v="6"/>
    <s v="Frutas"/>
    <x v="89"/>
    <s v="21"/>
    <s v="Almendras con cáscara"/>
    <s v="kilogramos"/>
    <m/>
    <x v="13"/>
    <x v="3"/>
    <n v="64050"/>
    <n v="161655"/>
  </r>
  <r>
    <s v="I"/>
    <s v="SUBSTANCIAS ALIMENTICIAS"/>
    <x v="2"/>
    <s v="SUBSTANCIAS ALIMENTICIAS VEGETALES"/>
    <x v="6"/>
    <s v="Frutas"/>
    <x v="89"/>
    <s v="21"/>
    <s v="Almendras con cáscara"/>
    <s v="kilogramos"/>
    <m/>
    <x v="28"/>
    <x v="2"/>
    <m/>
    <m/>
  </r>
  <r>
    <s v="I"/>
    <s v="SUBSTANCIAS ALIMENTICIAS"/>
    <x v="2"/>
    <s v="SUBSTANCIAS ALIMENTICIAS VEGETALES"/>
    <x v="6"/>
    <s v="Frutas"/>
    <x v="89"/>
    <s v="21"/>
    <s v="Almendras con cáscara"/>
    <s v="kilogramos"/>
    <m/>
    <x v="28"/>
    <x v="3"/>
    <n v="337051"/>
    <n v="555346"/>
  </r>
  <r>
    <s v="I"/>
    <s v="SUBSTANCIAS ALIMENTICIAS"/>
    <x v="2"/>
    <s v="SUBSTANCIAS ALIMENTICIAS VEGETALES"/>
    <x v="6"/>
    <s v="Frutas"/>
    <x v="90"/>
    <s v="38"/>
    <s v="Avellanas sin cáscara"/>
    <s v="kilogramos"/>
    <m/>
    <x v="0"/>
    <x v="2"/>
    <n v="76546"/>
    <n v="396422"/>
  </r>
  <r>
    <s v="I"/>
    <s v="SUBSTANCIAS ALIMENTICIAS"/>
    <x v="2"/>
    <s v="SUBSTANCIAS ALIMENTICIAS VEGETALES"/>
    <x v="6"/>
    <s v="Frutas"/>
    <x v="90"/>
    <s v="38"/>
    <s v="Avellanas sin cáscara"/>
    <s v="kilogramos"/>
    <m/>
    <x v="0"/>
    <x v="3"/>
    <n v="120446"/>
    <n v="465969"/>
  </r>
  <r>
    <s v="I"/>
    <s v="SUBSTANCIAS ALIMENTICIAS"/>
    <x v="2"/>
    <s v="SUBSTANCIAS ALIMENTICIAS VEGETALES"/>
    <x v="6"/>
    <s v="Frutas"/>
    <x v="90"/>
    <s v="38"/>
    <s v="Avellanas sin cáscara"/>
    <s v="kilogramos"/>
    <m/>
    <x v="7"/>
    <x v="2"/>
    <n v="725"/>
    <n v="2345"/>
  </r>
  <r>
    <s v="I"/>
    <s v="SUBSTANCIAS ALIMENTICIAS"/>
    <x v="2"/>
    <s v="SUBSTANCIAS ALIMENTICIAS VEGETALES"/>
    <x v="6"/>
    <s v="Frutas"/>
    <x v="90"/>
    <s v="38"/>
    <s v="Avellanas sin cáscara"/>
    <s v="kilogramos"/>
    <m/>
    <x v="7"/>
    <x v="3"/>
    <m/>
    <m/>
  </r>
  <r>
    <s v="I"/>
    <s v="SUBSTANCIAS ALIMENTICIAS"/>
    <x v="2"/>
    <s v="SUBSTANCIAS ALIMENTICIAS VEGETALES"/>
    <x v="6"/>
    <s v="Frutas"/>
    <x v="90"/>
    <s v="38"/>
    <s v="Avellanas sin cáscara"/>
    <s v="kilogramos"/>
    <m/>
    <x v="13"/>
    <x v="2"/>
    <n v="75821"/>
    <n v="394077"/>
  </r>
  <r>
    <s v="I"/>
    <s v="SUBSTANCIAS ALIMENTICIAS"/>
    <x v="2"/>
    <s v="SUBSTANCIAS ALIMENTICIAS VEGETALES"/>
    <x v="6"/>
    <s v="Frutas"/>
    <x v="90"/>
    <s v="38"/>
    <s v="Avellanas sin cáscara"/>
    <s v="kilogramos"/>
    <m/>
    <x v="13"/>
    <x v="3"/>
    <n v="16555"/>
    <n v="90524"/>
  </r>
  <r>
    <s v="I"/>
    <s v="SUBSTANCIAS ALIMENTICIAS"/>
    <x v="2"/>
    <s v="SUBSTANCIAS ALIMENTICIAS VEGETALES"/>
    <x v="6"/>
    <s v="Frutas"/>
    <x v="90"/>
    <s v="38"/>
    <s v="Avellanas sin cáscara"/>
    <s v="kilogramos"/>
    <m/>
    <x v="28"/>
    <x v="2"/>
    <m/>
    <m/>
  </r>
  <r>
    <s v="I"/>
    <s v="SUBSTANCIAS ALIMENTICIAS"/>
    <x v="2"/>
    <s v="SUBSTANCIAS ALIMENTICIAS VEGETALES"/>
    <x v="6"/>
    <s v="Frutas"/>
    <x v="90"/>
    <s v="38"/>
    <s v="Avellanas sin cáscara"/>
    <s v="kilogramos"/>
    <m/>
    <x v="28"/>
    <x v="3"/>
    <n v="28942"/>
    <n v="118194"/>
  </r>
  <r>
    <s v="I"/>
    <s v="SUBSTANCIAS ALIMENTICIAS"/>
    <x v="2"/>
    <s v="SUBSTANCIAS ALIMENTICIAS VEGETALES"/>
    <x v="6"/>
    <s v="Frutas"/>
    <x v="91"/>
    <s v="37"/>
    <s v="Avellanas con cáscara"/>
    <s v="kilogramos"/>
    <m/>
    <x v="0"/>
    <x v="2"/>
    <n v="102405"/>
    <n v="256452"/>
  </r>
  <r>
    <s v="I"/>
    <s v="SUBSTANCIAS ALIMENTICIAS"/>
    <x v="2"/>
    <s v="SUBSTANCIAS ALIMENTICIAS VEGETALES"/>
    <x v="6"/>
    <s v="Frutas"/>
    <x v="91"/>
    <s v="37"/>
    <s v="Avellanas con cáscara"/>
    <s v="kilogramos"/>
    <m/>
    <x v="0"/>
    <x v="3"/>
    <n v="374642"/>
    <n v="773695"/>
  </r>
  <r>
    <s v="I"/>
    <s v="SUBSTANCIAS ALIMENTICIAS"/>
    <x v="2"/>
    <s v="SUBSTANCIAS ALIMENTICIAS VEGETALES"/>
    <x v="6"/>
    <s v="Frutas"/>
    <x v="91"/>
    <s v="37"/>
    <s v="Avellanas con cáscara"/>
    <s v="kilogramos"/>
    <m/>
    <x v="13"/>
    <x v="2"/>
    <n v="102405"/>
    <n v="256452"/>
  </r>
  <r>
    <s v="I"/>
    <s v="SUBSTANCIAS ALIMENTICIAS"/>
    <x v="2"/>
    <s v="SUBSTANCIAS ALIMENTICIAS VEGETALES"/>
    <x v="6"/>
    <s v="Frutas"/>
    <x v="91"/>
    <s v="37"/>
    <s v="Avellanas con cáscara"/>
    <s v="kilogramos"/>
    <m/>
    <x v="13"/>
    <x v="3"/>
    <n v="48846"/>
    <n v="143321"/>
  </r>
  <r>
    <s v="I"/>
    <s v="SUBSTANCIAS ALIMENTICIAS"/>
    <x v="2"/>
    <s v="SUBSTANCIAS ALIMENTICIAS VEGETALES"/>
    <x v="6"/>
    <s v="Frutas"/>
    <x v="91"/>
    <s v="37"/>
    <s v="Avellanas con cáscara"/>
    <s v="kilogramos"/>
    <m/>
    <x v="28"/>
    <x v="2"/>
    <m/>
    <m/>
  </r>
  <r>
    <s v="I"/>
    <s v="SUBSTANCIAS ALIMENTICIAS"/>
    <x v="2"/>
    <s v="SUBSTANCIAS ALIMENTICIAS VEGETALES"/>
    <x v="6"/>
    <s v="Frutas"/>
    <x v="91"/>
    <s v="37"/>
    <s v="Avellanas con cáscara"/>
    <s v="kilogramos"/>
    <m/>
    <x v="28"/>
    <x v="3"/>
    <n v="311156"/>
    <n v="592628"/>
  </r>
  <r>
    <s v="I"/>
    <s v="SUBSTANCIAS ALIMENTICIAS"/>
    <x v="2"/>
    <s v="SUBSTANCIAS ALIMENTICIAS VEGETALES"/>
    <x v="6"/>
    <s v="Frutas"/>
    <x v="91"/>
    <s v="37"/>
    <s v="Avellanas con cáscara"/>
    <s v="kilogramos"/>
    <m/>
    <x v="57"/>
    <x v="2"/>
    <m/>
    <m/>
  </r>
  <r>
    <s v="I"/>
    <s v="SUBSTANCIAS ALIMENTICIAS"/>
    <x v="2"/>
    <s v="SUBSTANCIAS ALIMENTICIAS VEGETALES"/>
    <x v="6"/>
    <s v="Frutas"/>
    <x v="91"/>
    <s v="37"/>
    <s v="Avellanas con cáscara"/>
    <s v="kilogramos"/>
    <m/>
    <x v="57"/>
    <x v="3"/>
    <n v="14640"/>
    <n v="37746"/>
  </r>
  <r>
    <s v="I"/>
    <s v="SUBSTANCIAS ALIMENTICIAS"/>
    <x v="2"/>
    <s v="SUBSTANCIAS ALIMENTICIAS VEGETALES"/>
    <x v="6"/>
    <s v="Frutas"/>
    <x v="92"/>
    <s v="67"/>
    <s v="Castañas sin cáscara"/>
    <s v="kilogramos"/>
    <m/>
    <x v="28"/>
    <x v="2"/>
    <m/>
    <m/>
  </r>
  <r>
    <s v="I"/>
    <s v="SUBSTANCIAS ALIMENTICIAS"/>
    <x v="2"/>
    <s v="SUBSTANCIAS ALIMENTICIAS VEGETALES"/>
    <x v="6"/>
    <s v="Frutas"/>
    <x v="92"/>
    <s v="67"/>
    <s v="Castañas sin cáscara"/>
    <s v="kilogramos"/>
    <m/>
    <x v="28"/>
    <x v="3"/>
    <n v="5000"/>
    <n v="8111"/>
  </r>
  <r>
    <s v="I"/>
    <s v="SUBSTANCIAS ALIMENTICIAS"/>
    <x v="2"/>
    <s v="SUBSTANCIAS ALIMENTICIAS VEGETALES"/>
    <x v="6"/>
    <s v="Frutas"/>
    <x v="93"/>
    <s v="68"/>
    <s v="Castañas con cáscara"/>
    <s v="kilogramos"/>
    <m/>
    <x v="0"/>
    <x v="2"/>
    <n v="42938"/>
    <n v="103976"/>
  </r>
  <r>
    <s v="I"/>
    <s v="SUBSTANCIAS ALIMENTICIAS"/>
    <x v="2"/>
    <s v="SUBSTANCIAS ALIMENTICIAS VEGETALES"/>
    <x v="6"/>
    <s v="Frutas"/>
    <x v="93"/>
    <s v="68"/>
    <s v="Castañas con cáscara"/>
    <s v="kilogramos"/>
    <m/>
    <x v="0"/>
    <x v="3"/>
    <n v="120505"/>
    <n v="170226"/>
  </r>
  <r>
    <s v="I"/>
    <s v="SUBSTANCIAS ALIMENTICIAS"/>
    <x v="2"/>
    <s v="SUBSTANCIAS ALIMENTICIAS VEGETALES"/>
    <x v="6"/>
    <s v="Frutas"/>
    <x v="93"/>
    <s v="68"/>
    <s v="Castañas con cáscara"/>
    <s v="kilogramos"/>
    <m/>
    <x v="7"/>
    <x v="2"/>
    <n v="100"/>
    <n v="31"/>
  </r>
  <r>
    <s v="I"/>
    <s v="SUBSTANCIAS ALIMENTICIAS"/>
    <x v="2"/>
    <s v="SUBSTANCIAS ALIMENTICIAS VEGETALES"/>
    <x v="6"/>
    <s v="Frutas"/>
    <x v="93"/>
    <s v="68"/>
    <s v="Castañas con cáscara"/>
    <s v="kilogramos"/>
    <m/>
    <x v="7"/>
    <x v="3"/>
    <n v="27155"/>
    <n v="23028"/>
  </r>
  <r>
    <s v="I"/>
    <s v="SUBSTANCIAS ALIMENTICIAS"/>
    <x v="2"/>
    <s v="SUBSTANCIAS ALIMENTICIAS VEGETALES"/>
    <x v="6"/>
    <s v="Frutas"/>
    <x v="93"/>
    <s v="68"/>
    <s v="Castañas con cáscara"/>
    <s v="kilogramos"/>
    <m/>
    <x v="28"/>
    <x v="2"/>
    <m/>
    <m/>
  </r>
  <r>
    <s v="I"/>
    <s v="SUBSTANCIAS ALIMENTICIAS"/>
    <x v="2"/>
    <s v="SUBSTANCIAS ALIMENTICIAS VEGETALES"/>
    <x v="6"/>
    <s v="Frutas"/>
    <x v="93"/>
    <s v="68"/>
    <s v="Castañas con cáscara"/>
    <s v="kilogramos"/>
    <m/>
    <x v="28"/>
    <x v="3"/>
    <n v="93350"/>
    <n v="147198"/>
  </r>
  <r>
    <s v="I"/>
    <s v="SUBSTANCIAS ALIMENTICIAS"/>
    <x v="2"/>
    <s v="SUBSTANCIAS ALIMENTICIAS VEGETALES"/>
    <x v="6"/>
    <s v="Frutas"/>
    <x v="93"/>
    <s v="68"/>
    <s v="Castañas con cáscara"/>
    <s v="kilogramos"/>
    <m/>
    <x v="12"/>
    <x v="2"/>
    <n v="42838"/>
    <n v="103945"/>
  </r>
  <r>
    <s v="I"/>
    <s v="SUBSTANCIAS ALIMENTICIAS"/>
    <x v="2"/>
    <s v="SUBSTANCIAS ALIMENTICIAS VEGETALES"/>
    <x v="6"/>
    <s v="Frutas"/>
    <x v="93"/>
    <s v="68"/>
    <s v="Castañas con cáscara"/>
    <s v="kilogramos"/>
    <m/>
    <x v="12"/>
    <x v="3"/>
    <m/>
    <m/>
  </r>
  <r>
    <s v="I"/>
    <s v="SUBSTANCIAS ALIMENTICIAS"/>
    <x v="2"/>
    <s v="SUBSTANCIAS ALIMENTICIAS VEGETALES"/>
    <x v="6"/>
    <s v="Frutas"/>
    <x v="94"/>
    <s v="79"/>
    <s v="Ciruelas (desecadas)"/>
    <s v="kilogramos"/>
    <m/>
    <x v="0"/>
    <x v="2"/>
    <n v="5941"/>
    <n v="8585"/>
  </r>
  <r>
    <s v="I"/>
    <s v="SUBSTANCIAS ALIMENTICIAS"/>
    <x v="2"/>
    <s v="SUBSTANCIAS ALIMENTICIAS VEGETALES"/>
    <x v="6"/>
    <s v="Frutas"/>
    <x v="94"/>
    <s v="79"/>
    <s v="Ciruelas (desecadas)"/>
    <s v="kilogramos"/>
    <m/>
    <x v="0"/>
    <x v="3"/>
    <n v="77588"/>
    <n v="110725"/>
  </r>
  <r>
    <s v="I"/>
    <s v="SUBSTANCIAS ALIMENTICIAS"/>
    <x v="2"/>
    <s v="SUBSTANCIAS ALIMENTICIAS VEGETALES"/>
    <x v="6"/>
    <s v="Frutas"/>
    <x v="94"/>
    <s v="79"/>
    <s v="Ciruelas (desecadas)"/>
    <s v="kilogramos"/>
    <m/>
    <x v="7"/>
    <x v="2"/>
    <n v="5941"/>
    <n v="8585"/>
  </r>
  <r>
    <s v="I"/>
    <s v="SUBSTANCIAS ALIMENTICIAS"/>
    <x v="2"/>
    <s v="SUBSTANCIAS ALIMENTICIAS VEGETALES"/>
    <x v="6"/>
    <s v="Frutas"/>
    <x v="94"/>
    <s v="79"/>
    <s v="Ciruelas (desecadas)"/>
    <s v="kilogramos"/>
    <m/>
    <x v="7"/>
    <x v="3"/>
    <n v="18"/>
    <n v="9"/>
  </r>
  <r>
    <s v="I"/>
    <s v="SUBSTANCIAS ALIMENTICIAS"/>
    <x v="2"/>
    <s v="SUBSTANCIAS ALIMENTICIAS VEGETALES"/>
    <x v="6"/>
    <s v="Frutas"/>
    <x v="94"/>
    <s v="79"/>
    <s v="Ciruelas (desecadas)"/>
    <s v="kilogramos"/>
    <m/>
    <x v="6"/>
    <x v="2"/>
    <m/>
    <m/>
  </r>
  <r>
    <s v="I"/>
    <s v="SUBSTANCIAS ALIMENTICIAS"/>
    <x v="2"/>
    <s v="SUBSTANCIAS ALIMENTICIAS VEGETALES"/>
    <x v="6"/>
    <s v="Frutas"/>
    <x v="94"/>
    <s v="79"/>
    <s v="Ciruelas (desecadas)"/>
    <s v="kilogramos"/>
    <m/>
    <x v="6"/>
    <x v="3"/>
    <n v="77570"/>
    <n v="110716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0"/>
    <x v="2"/>
    <n v="15940"/>
    <n v="6836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0"/>
    <x v="3"/>
    <m/>
    <m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1"/>
    <x v="2"/>
    <n v="15840"/>
    <n v="6781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1"/>
    <x v="3"/>
    <m/>
    <m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4"/>
    <x v="2"/>
    <n v="100"/>
    <n v="55"/>
  </r>
  <r>
    <s v="I"/>
    <s v="SUBSTANCIAS ALIMENTICIAS"/>
    <x v="2"/>
    <s v="SUBSTANCIAS ALIMENTICIAS VEGETALES"/>
    <x v="6"/>
    <s v="Frutas"/>
    <x v="95"/>
    <s v="84"/>
    <s v="Cocos llamados del Brasil o Paraguay"/>
    <s v="kilogramos"/>
    <m/>
    <x v="24"/>
    <x v="3"/>
    <m/>
    <m/>
  </r>
  <r>
    <s v="I"/>
    <s v="SUBSTANCIAS ALIMENTICIAS"/>
    <x v="2"/>
    <s v="SUBSTANCIAS ALIMENTICIAS VEGETALES"/>
    <x v="6"/>
    <s v="Frutas"/>
    <x v="96"/>
    <s v="86"/>
    <s v="Coco rallado"/>
    <s v="kilogramos"/>
    <m/>
    <x v="0"/>
    <x v="2"/>
    <n v="125712"/>
    <n v="253807"/>
  </r>
  <r>
    <s v="I"/>
    <s v="SUBSTANCIAS ALIMENTICIAS"/>
    <x v="2"/>
    <s v="SUBSTANCIAS ALIMENTICIAS VEGETALES"/>
    <x v="6"/>
    <s v="Frutas"/>
    <x v="96"/>
    <s v="86"/>
    <s v="Coco rallado"/>
    <s v="kilogramos"/>
    <m/>
    <x v="0"/>
    <x v="3"/>
    <n v="173038"/>
    <n v="361692"/>
  </r>
  <r>
    <s v="I"/>
    <s v="SUBSTANCIAS ALIMENTICIAS"/>
    <x v="2"/>
    <s v="SUBSTANCIAS ALIMENTICIAS VEGETALES"/>
    <x v="6"/>
    <s v="Frutas"/>
    <x v="96"/>
    <s v="86"/>
    <s v="Coco rallado"/>
    <s v="kilogramos"/>
    <m/>
    <x v="21"/>
    <x v="2"/>
    <n v="98349"/>
    <n v="220533"/>
  </r>
  <r>
    <s v="I"/>
    <s v="SUBSTANCIAS ALIMENTICIAS"/>
    <x v="2"/>
    <s v="SUBSTANCIAS ALIMENTICIAS VEGETALES"/>
    <x v="6"/>
    <s v="Frutas"/>
    <x v="96"/>
    <s v="86"/>
    <s v="Coco rallado"/>
    <s v="kilogramos"/>
    <m/>
    <x v="21"/>
    <x v="3"/>
    <n v="104190"/>
    <n v="267177"/>
  </r>
  <r>
    <s v="I"/>
    <s v="SUBSTANCIAS ALIMENTICIAS"/>
    <x v="2"/>
    <s v="SUBSTANCIAS ALIMENTICIAS VEGETALES"/>
    <x v="6"/>
    <s v="Frutas"/>
    <x v="96"/>
    <s v="86"/>
    <s v="Coco rallado"/>
    <s v="kilogramos"/>
    <m/>
    <x v="37"/>
    <x v="2"/>
    <n v="27363"/>
    <n v="33274"/>
  </r>
  <r>
    <s v="I"/>
    <s v="SUBSTANCIAS ALIMENTICIAS"/>
    <x v="2"/>
    <s v="SUBSTANCIAS ALIMENTICIAS VEGETALES"/>
    <x v="6"/>
    <s v="Frutas"/>
    <x v="96"/>
    <s v="86"/>
    <s v="Coco rallado"/>
    <s v="kilogramos"/>
    <m/>
    <x v="37"/>
    <x v="3"/>
    <n v="67447"/>
    <n v="92504"/>
  </r>
  <r>
    <s v="I"/>
    <s v="SUBSTANCIAS ALIMENTICIAS"/>
    <x v="2"/>
    <s v="SUBSTANCIAS ALIMENTICIAS VEGETALES"/>
    <x v="6"/>
    <s v="Frutas"/>
    <x v="96"/>
    <s v="86"/>
    <s v="Coco rallado"/>
    <s v="kilogramos"/>
    <m/>
    <x v="39"/>
    <x v="2"/>
    <m/>
    <m/>
  </r>
  <r>
    <s v="I"/>
    <s v="SUBSTANCIAS ALIMENTICIAS"/>
    <x v="2"/>
    <s v="SUBSTANCIAS ALIMENTICIAS VEGETALES"/>
    <x v="6"/>
    <s v="Frutas"/>
    <x v="96"/>
    <s v="86"/>
    <s v="Coco rallado"/>
    <s v="kilogramos"/>
    <m/>
    <x v="39"/>
    <x v="3"/>
    <n v="1401"/>
    <n v="2011"/>
  </r>
  <r>
    <s v="I"/>
    <s v="SUBSTANCIAS ALIMENTICIAS"/>
    <x v="2"/>
    <s v="SUBSTANCIAS ALIMENTICIAS VEGETALES"/>
    <x v="6"/>
    <s v="Frutas"/>
    <x v="97"/>
    <s v="95"/>
    <s v="Dátiles en envases hasta 2 kilogramos"/>
    <s v="kilogramos"/>
    <m/>
    <x v="58"/>
    <x v="2"/>
    <m/>
    <m/>
  </r>
  <r>
    <s v="I"/>
    <s v="SUBSTANCIAS ALIMENTICIAS"/>
    <x v="2"/>
    <s v="SUBSTANCIAS ALIMENTICIAS VEGETALES"/>
    <x v="6"/>
    <s v="Frutas"/>
    <x v="97"/>
    <s v="95"/>
    <s v="Dátiles en envases hasta 2 kilogramos"/>
    <s v="kilogramos"/>
    <m/>
    <x v="58"/>
    <x v="3"/>
    <n v="3"/>
    <n v="5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0"/>
    <x v="2"/>
    <n v="23773"/>
    <n v="66963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0"/>
    <x v="3"/>
    <n v="27622"/>
    <n v="64884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"/>
    <x v="2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"/>
    <x v="3"/>
    <n v="15642"/>
    <n v="29193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23"/>
    <x v="2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23"/>
    <x v="3"/>
    <n v="4208"/>
    <n v="18737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59"/>
    <x v="2"/>
    <n v="23773"/>
    <n v="66963"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59"/>
    <x v="3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0"/>
    <x v="2"/>
    <m/>
    <m/>
  </r>
  <r>
    <s v="I"/>
    <s v="SUBSTANCIAS ALIMENTICIAS"/>
    <x v="2"/>
    <s v="SUBSTANCIAS ALIMENTICIAS VEGETALES"/>
    <x v="6"/>
    <s v="Frutas"/>
    <x v="98"/>
    <s v="96"/>
    <s v="Dátiles en envases mayores"/>
    <s v="kilogramos"/>
    <m/>
    <x v="60"/>
    <x v="3"/>
    <n v="7772"/>
    <n v="16954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0"/>
    <x v="2"/>
    <n v="78"/>
    <n v="243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0"/>
    <x v="3"/>
    <n v="15"/>
    <n v="11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7"/>
    <x v="2"/>
    <n v="78"/>
    <n v="243"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7"/>
    <x v="3"/>
    <m/>
    <m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4"/>
    <x v="2"/>
    <m/>
    <m/>
  </r>
  <r>
    <s v="I"/>
    <s v="SUBSTANCIAS ALIMENTICIAS"/>
    <x v="2"/>
    <s v="SUBSTANCIAS ALIMENTICIAS VEGETALES"/>
    <x v="6"/>
    <s v="Frutas"/>
    <x v="99"/>
    <s v="98"/>
    <s v="Descarozados de duraznos, manzanas, peras y guindas"/>
    <s v="kilogramos"/>
    <m/>
    <x v="4"/>
    <x v="3"/>
    <n v="15"/>
    <n v="11"/>
  </r>
  <r>
    <s v="I"/>
    <s v="SUBSTANCIAS ALIMENTICIAS"/>
    <x v="2"/>
    <s v="SUBSTANCIAS ALIMENTICIAS VEGETALES"/>
    <x v="6"/>
    <s v="Frutas"/>
    <x v="100"/>
    <s v="172"/>
    <s v="Nueces con cáscara"/>
    <s v="kilogramos"/>
    <m/>
    <x v="0"/>
    <x v="2"/>
    <n v="808597"/>
    <n v="1752244"/>
  </r>
  <r>
    <s v="I"/>
    <s v="SUBSTANCIAS ALIMENTICIAS"/>
    <x v="2"/>
    <s v="SUBSTANCIAS ALIMENTICIAS VEGETALES"/>
    <x v="6"/>
    <s v="Frutas"/>
    <x v="100"/>
    <s v="172"/>
    <s v="Nueces con cáscara"/>
    <s v="kilogramos"/>
    <m/>
    <x v="0"/>
    <x v="3"/>
    <n v="835618"/>
    <n v="1733048"/>
  </r>
  <r>
    <s v="I"/>
    <s v="SUBSTANCIAS ALIMENTICIAS"/>
    <x v="2"/>
    <s v="SUBSTANCIAS ALIMENTICIAS VEGETALES"/>
    <x v="6"/>
    <s v="Frutas"/>
    <x v="100"/>
    <s v="172"/>
    <s v="Nueces con cáscara"/>
    <s v="kilogramos"/>
    <m/>
    <x v="7"/>
    <x v="2"/>
    <n v="808591"/>
    <n v="1752236"/>
  </r>
  <r>
    <s v="I"/>
    <s v="SUBSTANCIAS ALIMENTICIAS"/>
    <x v="2"/>
    <s v="SUBSTANCIAS ALIMENTICIAS VEGETALES"/>
    <x v="6"/>
    <s v="Frutas"/>
    <x v="100"/>
    <s v="172"/>
    <s v="Nueces con cáscara"/>
    <s v="kilogramos"/>
    <m/>
    <x v="7"/>
    <x v="3"/>
    <n v="810100"/>
    <n v="1680181"/>
  </r>
  <r>
    <s v="I"/>
    <s v="SUBSTANCIAS ALIMENTICIAS"/>
    <x v="2"/>
    <s v="SUBSTANCIAS ALIMENTICIAS VEGETALES"/>
    <x v="6"/>
    <s v="Frutas"/>
    <x v="100"/>
    <s v="172"/>
    <s v="Nueces con cáscara"/>
    <s v="kilogramos"/>
    <m/>
    <x v="6"/>
    <x v="2"/>
    <n v="6"/>
    <n v="8"/>
  </r>
  <r>
    <s v="I"/>
    <s v="SUBSTANCIAS ALIMENTICIAS"/>
    <x v="2"/>
    <s v="SUBSTANCIAS ALIMENTICIAS VEGETALES"/>
    <x v="6"/>
    <s v="Frutas"/>
    <x v="100"/>
    <s v="172"/>
    <s v="Nueces con cáscara"/>
    <s v="kilogramos"/>
    <m/>
    <x v="6"/>
    <x v="3"/>
    <n v="18"/>
    <n v="4"/>
  </r>
  <r>
    <s v="I"/>
    <s v="SUBSTANCIAS ALIMENTICIAS"/>
    <x v="2"/>
    <s v="SUBSTANCIAS ALIMENTICIAS VEGETALES"/>
    <x v="6"/>
    <s v="Frutas"/>
    <x v="100"/>
    <s v="172"/>
    <s v="Nueces con cáscara"/>
    <s v="kilogramos"/>
    <m/>
    <x v="28"/>
    <x v="2"/>
    <m/>
    <m/>
  </r>
  <r>
    <s v="I"/>
    <s v="SUBSTANCIAS ALIMENTICIAS"/>
    <x v="2"/>
    <s v="SUBSTANCIAS ALIMENTICIAS VEGETALES"/>
    <x v="6"/>
    <s v="Frutas"/>
    <x v="100"/>
    <s v="172"/>
    <s v="Nueces con cáscara"/>
    <s v="kilogramos"/>
    <m/>
    <x v="28"/>
    <x v="3"/>
    <n v="25500"/>
    <n v="52863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0"/>
    <x v="2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0"/>
    <x v="3"/>
    <n v="7811"/>
    <n v="16398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16"/>
    <x v="2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16"/>
    <x v="3"/>
    <n v="1491"/>
    <n v="2852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28"/>
    <x v="2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28"/>
    <x v="3"/>
    <n v="4950"/>
    <n v="9549"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57"/>
    <x v="2"/>
    <m/>
    <m/>
  </r>
  <r>
    <s v="I"/>
    <s v="SUBSTANCIAS ALIMENTICIAS"/>
    <x v="2"/>
    <s v="SUBSTANCIAS ALIMENTICIAS VEGETALES"/>
    <x v="6"/>
    <s v="Frutas"/>
    <x v="101"/>
    <s v="136"/>
    <s v="Pasas de higo en envases hasta 2 kilo- gramos"/>
    <s v="kilogramos"/>
    <m/>
    <x v="57"/>
    <x v="3"/>
    <n v="1370"/>
    <n v="3997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0"/>
    <x v="2"/>
    <n v="325"/>
    <n v="190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0"/>
    <x v="3"/>
    <n v="39128"/>
    <n v="95476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7"/>
    <x v="2"/>
    <n v="300"/>
    <n v="179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7"/>
    <x v="3"/>
    <m/>
    <m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6"/>
    <x v="2"/>
    <m/>
    <m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6"/>
    <x v="3"/>
    <n v="966"/>
    <n v="1555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57"/>
    <x v="2"/>
    <m/>
    <m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57"/>
    <x v="3"/>
    <n v="38162"/>
    <n v="93921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0"/>
    <x v="2"/>
    <n v="25"/>
    <n v="11"/>
  </r>
  <r>
    <s v="I"/>
    <s v="SUBSTANCIAS ALIMENTICIAS"/>
    <x v="2"/>
    <s v="SUBSTANCIAS ALIMENTICIAS VEGETALES"/>
    <x v="6"/>
    <s v="Frutas"/>
    <x v="102"/>
    <s v="137"/>
    <s v="Pasas de higo en envases mayores"/>
    <s v="kilogramos"/>
    <m/>
    <x v="10"/>
    <x v="3"/>
    <m/>
    <m/>
  </r>
  <r>
    <s v="I"/>
    <s v="SUBSTANCIAS ALIMENTICIAS"/>
    <x v="2"/>
    <s v="SUBSTANCIAS ALIMENTICIAS VEGETALES"/>
    <x v="6"/>
    <s v="Frutas"/>
    <x v="103"/>
    <s v="186"/>
    <s v="Pasas de uva en envases mayores"/>
    <s v="kilogramos"/>
    <m/>
    <x v="7"/>
    <x v="2"/>
    <n v="330"/>
    <n v="475"/>
  </r>
  <r>
    <s v="I"/>
    <s v="SUBSTANCIAS ALIMENTICIAS"/>
    <x v="2"/>
    <s v="SUBSTANCIAS ALIMENTICIAS VEGETALES"/>
    <x v="6"/>
    <s v="Frutas"/>
    <x v="103"/>
    <s v="186"/>
    <s v="Pasas de uva en envases mayores"/>
    <s v="kilogramos"/>
    <m/>
    <x v="7"/>
    <x v="3"/>
    <m/>
    <m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0"/>
    <x v="2"/>
    <n v="97803"/>
    <n v="229236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0"/>
    <x v="3"/>
    <n v="129479"/>
    <n v="233409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7"/>
    <x v="2"/>
    <n v="5850"/>
    <n v="14939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7"/>
    <x v="3"/>
    <m/>
    <m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6"/>
    <x v="2"/>
    <n v="11941"/>
    <n v="22694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6"/>
    <x v="3"/>
    <n v="57943"/>
    <n v="101741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16"/>
    <x v="2"/>
    <m/>
    <m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16"/>
    <x v="3"/>
    <n v="36364"/>
    <n v="76296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57"/>
    <x v="2"/>
    <n v="80012"/>
    <n v="191603"/>
  </r>
  <r>
    <s v="I"/>
    <s v="SUBSTANCIAS ALIMENTICIAS"/>
    <x v="2"/>
    <s v="SUBSTANCIAS ALIMENTICIAS VEGETALES"/>
    <x v="6"/>
    <s v="Frutas"/>
    <x v="104"/>
    <s v="187"/>
    <s v="Pasas de uva de Corinto o sultana"/>
    <s v="kilogramos"/>
    <m/>
    <x v="57"/>
    <x v="3"/>
    <n v="35172"/>
    <n v="55372"/>
  </r>
  <r>
    <s v="I"/>
    <s v="SUBSTANCIAS ALIMENTICIAS"/>
    <x v="2"/>
    <s v="SUBSTANCIAS ALIMENTICIAS VEGETALES"/>
    <x v="6"/>
    <s v="Frutas"/>
    <x v="105"/>
    <s v="198"/>
    <s v="Pepitas de carozo"/>
    <s v="kilogramos"/>
    <m/>
    <x v="6"/>
    <x v="2"/>
    <n v="621"/>
    <n v="3023"/>
  </r>
  <r>
    <s v="I"/>
    <s v="SUBSTANCIAS ALIMENTICIAS"/>
    <x v="2"/>
    <s v="SUBSTANCIAS ALIMENTICIAS VEGETALES"/>
    <x v="6"/>
    <s v="Frutas"/>
    <x v="105"/>
    <s v="198"/>
    <s v="Pepitas de carozo"/>
    <s v="kilogramos"/>
    <m/>
    <x v="6"/>
    <x v="3"/>
    <m/>
    <m/>
  </r>
  <r>
    <s v="I"/>
    <s v="SUBSTANCIAS ALIMENTICIAS"/>
    <x v="2"/>
    <s v="SUBSTANCIAS ALIMENTICIAS VEGETALES"/>
    <x v="6"/>
    <s v="Frutas"/>
    <x v="106"/>
    <s v="120"/>
    <s v="Frutas secas en general, en cajas, latas o paquetes"/>
    <s v="kilogramos"/>
    <m/>
    <x v="7"/>
    <x v="2"/>
    <m/>
    <m/>
  </r>
  <r>
    <s v="I"/>
    <s v="SUBSTANCIAS ALIMENTICIAS"/>
    <x v="2"/>
    <s v="SUBSTANCIAS ALIMENTICIAS VEGETALES"/>
    <x v="6"/>
    <s v="Frutas"/>
    <x v="106"/>
    <s v="120"/>
    <s v="Frutas secas en general, en cajas, latas o paquetes"/>
    <s v="kilogramos"/>
    <m/>
    <x v="7"/>
    <x v="3"/>
    <n v="470"/>
    <n v="2675"/>
  </r>
  <r>
    <s v="I"/>
    <s v="SUBSTANCIAS ALIMENTICIAS"/>
    <x v="2"/>
    <s v="SUBSTANCIAS ALIMENTICIAS VEGETALES"/>
    <x v="6"/>
    <s v="Frutas"/>
    <x v="107"/>
    <s v="115"/>
    <s v="Frutas abrillantadas"/>
    <s v="kilogramos"/>
    <m/>
    <x v="0"/>
    <x v="2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0"/>
    <x v="3"/>
    <n v="112"/>
    <n v="705"/>
  </r>
  <r>
    <s v="I"/>
    <s v="SUBSTANCIAS ALIMENTICIAS"/>
    <x v="2"/>
    <s v="SUBSTANCIAS ALIMENTICIAS VEGETALES"/>
    <x v="6"/>
    <s v="Frutas"/>
    <x v="107"/>
    <s v="115"/>
    <s v="Frutas abrillantadas"/>
    <s v="kilogramos"/>
    <m/>
    <x v="21"/>
    <x v="2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21"/>
    <x v="3"/>
    <n v="100"/>
    <n v="589"/>
  </r>
  <r>
    <s v="I"/>
    <s v="SUBSTANCIAS ALIMENTICIAS"/>
    <x v="2"/>
    <s v="SUBSTANCIAS ALIMENTICIAS VEGETALES"/>
    <x v="6"/>
    <s v="Frutas"/>
    <x v="107"/>
    <s v="115"/>
    <s v="Frutas abrillantadas"/>
    <s v="kilogramos"/>
    <m/>
    <x v="15"/>
    <x v="2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15"/>
    <x v="3"/>
    <n v="6"/>
    <n v="54"/>
  </r>
  <r>
    <s v="I"/>
    <s v="SUBSTANCIAS ALIMENTICIAS"/>
    <x v="2"/>
    <s v="SUBSTANCIAS ALIMENTICIAS VEGETALES"/>
    <x v="6"/>
    <s v="Frutas"/>
    <x v="107"/>
    <s v="115"/>
    <s v="Frutas abrillantadas"/>
    <s v="kilogramos"/>
    <m/>
    <x v="6"/>
    <x v="2"/>
    <m/>
    <m/>
  </r>
  <r>
    <s v="I"/>
    <s v="SUBSTANCIAS ALIMENTICIAS"/>
    <x v="2"/>
    <s v="SUBSTANCIAS ALIMENTICIAS VEGETALES"/>
    <x v="6"/>
    <s v="Frutas"/>
    <x v="107"/>
    <s v="115"/>
    <s v="Frutas abrillantadas"/>
    <s v="kilogramos"/>
    <m/>
    <x v="6"/>
    <x v="3"/>
    <n v="6"/>
    <n v="62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0"/>
    <x v="2"/>
    <n v="8507"/>
    <n v="18608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0"/>
    <x v="3"/>
    <n v="5446"/>
    <n v="16084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1"/>
    <x v="2"/>
    <n v="8325"/>
    <n v="18150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1"/>
    <x v="3"/>
    <n v="2361"/>
    <n v="8068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5"/>
    <x v="2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5"/>
    <x v="3"/>
    <n v="2054"/>
    <n v="4387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7"/>
    <x v="2"/>
    <n v="182"/>
    <n v="458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7"/>
    <x v="3"/>
    <n v="20"/>
    <n v="32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6"/>
    <x v="2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6"/>
    <x v="3"/>
    <n v="705"/>
    <n v="2576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3"/>
    <x v="2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23"/>
    <x v="3"/>
    <n v="262"/>
    <n v="940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7"/>
    <x v="2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17"/>
    <x v="3"/>
    <n v="18"/>
    <n v="30"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4"/>
    <x v="2"/>
    <m/>
    <m/>
  </r>
  <r>
    <s v="I"/>
    <s v="SUBSTANCIAS ALIMENTICIAS"/>
    <x v="2"/>
    <s v="SUBSTANCIAS ALIMENTICIAS VEGETALES"/>
    <x v="6"/>
    <s v="Frutas"/>
    <x v="108"/>
    <s v="116"/>
    <s v="Frutas al jugo o en almíbar"/>
    <s v="kilogramos"/>
    <m/>
    <x v="4"/>
    <x v="3"/>
    <n v="26"/>
    <n v="51"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0"/>
    <x v="2"/>
    <m/>
    <m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0"/>
    <x v="3"/>
    <n v="842"/>
    <n v="1390"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21"/>
    <x v="2"/>
    <m/>
    <m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21"/>
    <x v="3"/>
    <n v="300"/>
    <n v="681"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4"/>
    <x v="2"/>
    <m/>
    <m/>
  </r>
  <r>
    <s v="I"/>
    <s v="SUBSTANCIAS ALIMENTICIAS"/>
    <x v="2"/>
    <s v="SUBSTANCIAS ALIMENTICIAS VEGETALES"/>
    <x v="6"/>
    <s v="Frutas"/>
    <x v="109"/>
    <s v="117"/>
    <s v="Frutas al natural o en agua"/>
    <s v="kilogramos"/>
    <m/>
    <x v="4"/>
    <x v="3"/>
    <n v="542"/>
    <n v="709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0"/>
    <x v="2"/>
    <n v="65615"/>
    <n v="59161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0"/>
    <x v="3"/>
    <n v="81343"/>
    <n v="54012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21"/>
    <x v="2"/>
    <n v="65615"/>
    <n v="59161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21"/>
    <x v="3"/>
    <n v="79051"/>
    <n v="50661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15"/>
    <x v="2"/>
    <m/>
    <m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15"/>
    <x v="3"/>
    <n v="1980"/>
    <n v="2872"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7"/>
    <x v="2"/>
    <m/>
    <m/>
  </r>
  <r>
    <s v="I"/>
    <s v="SUBSTANCIAS ALIMENTICIAS"/>
    <x v="2"/>
    <s v="SUBSTANCIAS ALIMENTICIAS VEGETALES"/>
    <x v="6"/>
    <s v="Frutas"/>
    <x v="110"/>
    <s v="212"/>
    <s v="Pulpa o puré de damascos y otras frutas"/>
    <s v="kilogramos"/>
    <m/>
    <x v="7"/>
    <x v="3"/>
    <n v="312"/>
    <n v="479"/>
  </r>
  <r>
    <s v="I"/>
    <s v="SUBSTANCIAS ALIMENTICIAS"/>
    <x v="2"/>
    <s v="SUBSTANCIAS ALIMENTICIAS VEGETALES"/>
    <x v="6"/>
    <s v="Frutas"/>
    <x v="111"/>
    <s v="4"/>
    <s v="Aceitunas en salmuera, en envases de vidrio"/>
    <s v="kilogramos"/>
    <m/>
    <x v="13"/>
    <x v="2"/>
    <m/>
    <n v="7705"/>
  </r>
  <r>
    <s v="I"/>
    <s v="SUBSTANCIAS ALIMENTICIAS"/>
    <x v="2"/>
    <s v="SUBSTANCIAS ALIMENTICIAS VEGETALES"/>
    <x v="6"/>
    <s v="Frutas"/>
    <x v="111"/>
    <s v="4"/>
    <s v="Aceitunas en salmuera, en envases de vidrio"/>
    <s v="kilogramos"/>
    <m/>
    <x v="13"/>
    <x v="3"/>
    <m/>
    <m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0"/>
    <x v="2"/>
    <m/>
    <n v="1804660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0"/>
    <x v="3"/>
    <n v="1376025"/>
    <n v="1976791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7"/>
    <x v="2"/>
    <n v="40115"/>
    <n v="82173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7"/>
    <x v="3"/>
    <m/>
    <m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3"/>
    <x v="2"/>
    <n v="1808886"/>
    <n v="1722487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3"/>
    <x v="3"/>
    <n v="1217689"/>
    <n v="1589485"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6"/>
    <x v="2"/>
    <m/>
    <m/>
  </r>
  <r>
    <s v="I"/>
    <s v="SUBSTANCIAS ALIMENTICIAS"/>
    <x v="2"/>
    <s v="SUBSTANCIAS ALIMENTICIAS VEGETALES"/>
    <x v="6"/>
    <s v="Frutas"/>
    <x v="112"/>
    <s v="5"/>
    <s v="Aceitunas prensadas o no, en todo otro envase"/>
    <s v="kilogramos"/>
    <m/>
    <x v="16"/>
    <x v="3"/>
    <n v="158336"/>
    <n v="387306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0"/>
    <x v="2"/>
    <n v="649681"/>
    <n v="1002055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0"/>
    <x v="3"/>
    <n v="196619"/>
    <n v="72936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1"/>
    <x v="2"/>
    <n v="490046"/>
    <n v="376191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1"/>
    <x v="3"/>
    <n v="3461"/>
    <n v="2983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7"/>
    <x v="2"/>
    <n v="158504"/>
    <n v="624968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7"/>
    <x v="3"/>
    <n v="154470"/>
    <n v="628223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3"/>
    <x v="2"/>
    <n v="3"/>
    <n v="2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3"/>
    <x v="3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"/>
    <x v="2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"/>
    <x v="3"/>
    <n v="9965"/>
    <n v="66540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3"/>
    <x v="2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3"/>
    <x v="3"/>
    <n v="1005"/>
    <n v="10000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8"/>
    <x v="2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8"/>
    <x v="3"/>
    <n v="1200"/>
    <n v="272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56"/>
    <x v="2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56"/>
    <x v="3"/>
    <n v="577"/>
    <n v="4287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4"/>
    <x v="2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24"/>
    <x v="3"/>
    <n v="24273"/>
    <n v="305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1"/>
    <x v="2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61"/>
    <x v="3"/>
    <n v="1560"/>
    <n v="650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8"/>
    <x v="2"/>
    <m/>
    <m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8"/>
    <x v="3"/>
    <n v="108"/>
    <n v="5049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0"/>
    <x v="2"/>
    <n v="1128"/>
    <n v="894"/>
  </r>
  <r>
    <s v="I"/>
    <s v="SUBSTANCIAS ALIMENTICIAS"/>
    <x v="2"/>
    <s v="SUBSTANCIAS ALIMENTICIAS VEGETALES"/>
    <x v="6"/>
    <s v="Frutas"/>
    <x v="113"/>
    <s v="varios y no tarifados"/>
    <s v="Demás frutas secas o conservadas, en cualquier forma de preparación"/>
    <s v="kilogramos"/>
    <m/>
    <x v="10"/>
    <x v="3"/>
    <m/>
    <m/>
  </r>
  <r>
    <s v="I"/>
    <s v="SUBSTANCIAS ALIMENTICIAS"/>
    <x v="2"/>
    <s v="SUBSTANCIAS ALIMENTICIAS VEGETALES"/>
    <x v="7"/>
    <s v="Harinas y sus productos"/>
    <x v="0"/>
    <s v="NA"/>
    <s v="Todos"/>
    <s v="NA"/>
    <n v="0"/>
    <x v="0"/>
    <x v="0"/>
    <m/>
    <n v="548214"/>
  </r>
  <r>
    <s v="I"/>
    <s v="SUBSTANCIAS ALIMENTICIAS"/>
    <x v="2"/>
    <s v="SUBSTANCIAS ALIMENTICIAS VEGETALES"/>
    <x v="7"/>
    <s v="Harinas y sus productos"/>
    <x v="0"/>
    <s v="NA"/>
    <s v="Todos"/>
    <s v="NA"/>
    <n v="0"/>
    <x v="0"/>
    <x v="1"/>
    <m/>
    <n v="565032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0"/>
    <x v="2"/>
    <n v="487880"/>
    <n v="143902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0"/>
    <x v="3"/>
    <n v="255840"/>
    <n v="68289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1"/>
    <x v="2"/>
    <n v="482750"/>
    <n v="142777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1"/>
    <x v="3"/>
    <n v="248700"/>
    <n v="66415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4"/>
    <x v="2"/>
    <n v="5130"/>
    <n v="1125"/>
  </r>
  <r>
    <s v="I"/>
    <s v="SUBSTANCIAS ALIMENTICIAS"/>
    <x v="2"/>
    <s v="SUBSTANCIAS ALIMENTICIAS VEGETALES"/>
    <x v="7"/>
    <s v="Harinas y sus productos"/>
    <x v="114"/>
    <s v="105"/>
    <s v="Fariña"/>
    <s v="kilogramos"/>
    <m/>
    <x v="24"/>
    <x v="3"/>
    <n v="7140"/>
    <n v="187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0"/>
    <x v="2"/>
    <n v="48"/>
    <n v="11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0"/>
    <x v="3"/>
    <n v="4326"/>
    <n v="485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1"/>
    <x v="2"/>
    <n v="41"/>
    <n v="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1"/>
    <x v="3"/>
    <n v="42"/>
    <n v="169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6"/>
    <x v="2"/>
    <n v="5"/>
    <n v="4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6"/>
    <x v="3"/>
    <n v="3648"/>
    <n v="3036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"/>
    <x v="2"/>
    <n v="2"/>
    <n v="3"/>
  </r>
  <r>
    <s v="I"/>
    <s v="SUBSTANCIAS ALIMENTICIAS"/>
    <x v="2"/>
    <s v="SUBSTANCIAS ALIMENTICIAS VEGETALES"/>
    <x v="7"/>
    <s v="Harinas y sus productos"/>
    <x v="115"/>
    <s v="132"/>
    <s v="Harinas alimenticias en paquetes o latas"/>
    <s v="kilogramos"/>
    <m/>
    <x v="2"/>
    <x v="3"/>
    <n v="636"/>
    <n v="1649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0"/>
    <x v="2"/>
    <n v="242679"/>
    <n v="170152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0"/>
    <x v="3"/>
    <n v="134075"/>
    <n v="141955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2"/>
    <n v="242669"/>
    <n v="170147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3"/>
    <n v="134075"/>
    <n v="141955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2"/>
    <n v="242669"/>
    <n v="170147"/>
  </r>
  <r>
    <s v="I"/>
    <s v="SUBSTANCIAS ALIMENTICIAS"/>
    <x v="2"/>
    <s v="SUBSTANCIAS ALIMENTICIAS VEGETALES"/>
    <x v="7"/>
    <s v="Harinas y sus productos"/>
    <x v="116"/>
    <s v="133"/>
    <s v="Harinas alimenticias en cajones o bolsas"/>
    <s v="kilogramos"/>
    <m/>
    <x v="21"/>
    <x v="3"/>
    <n v="134075"/>
    <n v="141955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0"/>
    <x v="2"/>
    <n v="65568"/>
    <n v="195423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0"/>
    <x v="3"/>
    <n v="97158"/>
    <n v="281827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21"/>
    <x v="2"/>
    <m/>
    <m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21"/>
    <x v="3"/>
    <n v="3"/>
    <n v="590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6"/>
    <x v="2"/>
    <n v="61363"/>
    <n v="171994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6"/>
    <x v="3"/>
    <n v="78828"/>
    <n v="190938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7"/>
    <x v="2"/>
    <n v="24"/>
    <n v="127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7"/>
    <x v="3"/>
    <m/>
    <m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8"/>
    <x v="2"/>
    <n v="4175"/>
    <n v="23296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8"/>
    <x v="3"/>
    <n v="18327"/>
    <n v="90299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0"/>
    <x v="2"/>
    <n v="6"/>
    <n v="6"/>
  </r>
  <r>
    <s v="I"/>
    <s v="SUBSTANCIAS ALIMENTICIAS"/>
    <x v="2"/>
    <s v="SUBSTANCIAS ALIMENTICIAS VEGETALES"/>
    <x v="7"/>
    <s v="Harinas y sus productos"/>
    <x v="117"/>
    <s v="4979"/>
    <s v="Harinas alimenticias especiales (fosfatina, etc.)"/>
    <s v="kilogramos"/>
    <m/>
    <x v="10"/>
    <x v="3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0"/>
    <x v="2"/>
    <n v="2401"/>
    <n v="4118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0"/>
    <x v="3"/>
    <n v="267"/>
    <n v="857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1"/>
    <x v="2"/>
    <n v="2312"/>
    <n v="3638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1"/>
    <x v="3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13"/>
    <x v="2"/>
    <n v="55"/>
    <n v="435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13"/>
    <x v="3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6"/>
    <x v="2"/>
    <n v="4"/>
    <n v="12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6"/>
    <x v="3"/>
    <n v="5"/>
    <n v="5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"/>
    <x v="2"/>
    <m/>
    <m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2"/>
    <x v="3"/>
    <n v="262"/>
    <n v="852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4"/>
    <x v="2"/>
    <n v="30"/>
    <n v="33"/>
  </r>
  <r>
    <s v="I"/>
    <s v="SUBSTANCIAS ALIMENTICIAS"/>
    <x v="2"/>
    <s v="SUBSTANCIAS ALIMENTICIAS VEGETALES"/>
    <x v="7"/>
    <s v="Harinas y sus productos"/>
    <x v="118"/>
    <s v="48"/>
    <s v="Bizcochos y galletitas en general"/>
    <s v="kilogramos"/>
    <m/>
    <x v="4"/>
    <x v="3"/>
    <m/>
    <m/>
  </r>
  <r>
    <s v="I"/>
    <s v="SUBSTANCIAS ALIMENTICIAS"/>
    <x v="2"/>
    <s v="SUBSTANCIAS ALIMENTICIAS VEGETALES"/>
    <x v="7"/>
    <s v="Harinas y sus productos"/>
    <x v="119"/>
    <s v="106"/>
    <s v="Fideos"/>
    <s v="kilogramos"/>
    <m/>
    <x v="58"/>
    <x v="2"/>
    <m/>
    <m/>
  </r>
  <r>
    <s v="I"/>
    <s v="SUBSTANCIAS ALIMENTICIAS"/>
    <x v="2"/>
    <s v="SUBSTANCIAS ALIMENTICIAS VEGETALES"/>
    <x v="7"/>
    <s v="Harinas y sus productos"/>
    <x v="119"/>
    <s v="106"/>
    <s v="Fideos"/>
    <s v="kilogramos"/>
    <m/>
    <x v="58"/>
    <x v="3"/>
    <n v="4"/>
    <n v="4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0"/>
    <x v="2"/>
    <n v="1073"/>
    <n v="33729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0"/>
    <x v="3"/>
    <n v="8748"/>
    <n v="67246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1"/>
    <x v="2"/>
    <n v="25"/>
    <n v="89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1"/>
    <x v="3"/>
    <m/>
    <m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6"/>
    <x v="2"/>
    <m/>
    <m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6"/>
    <x v="3"/>
    <n v="5156"/>
    <n v="6755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"/>
    <x v="2"/>
    <m/>
    <m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2"/>
    <x v="3"/>
    <n v="340"/>
    <n v="1569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18"/>
    <x v="2"/>
    <n v="1048"/>
    <n v="33640"/>
  </r>
  <r>
    <s v="I"/>
    <s v="SUBSTANCIAS ALIMENTICIAS"/>
    <x v="2"/>
    <s v="SUBSTANCIAS ALIMENTICIAS VEGETALES"/>
    <x v="7"/>
    <s v="Harinas y sus productos"/>
    <x v="120"/>
    <s v="233"/>
    <s v="Sopas preparadas"/>
    <s v="kilogramos"/>
    <m/>
    <x v="18"/>
    <x v="3"/>
    <n v="3252"/>
    <n v="58922"/>
  </r>
  <r>
    <s v="I"/>
    <s v="SUBSTANCIAS ALIMENTICIAS"/>
    <x v="2"/>
    <s v="SUBSTANCIAS ALIMENTICIAS VEGETALES"/>
    <x v="8"/>
    <s v="Legumbres, hortalizas y demás substancias alimenticias vegetales"/>
    <x v="0"/>
    <s v="NA"/>
    <s v="Todos"/>
    <s v="NA"/>
    <n v="0"/>
    <x v="0"/>
    <x v="0"/>
    <m/>
    <n v="2638763"/>
  </r>
  <r>
    <s v="I"/>
    <s v="SUBSTANCIAS ALIMENTICIAS"/>
    <x v="2"/>
    <s v="SUBSTANCIAS ALIMENTICIAS VEGETALES"/>
    <x v="8"/>
    <s v="Legumbres, hortalizas y demás substancias alimenticias vegetales"/>
    <x v="0"/>
    <s v="NA"/>
    <s v="Todos"/>
    <s v="NA"/>
    <n v="0"/>
    <x v="0"/>
    <x v="1"/>
    <m/>
    <n v="1748793"/>
  </r>
  <r>
    <s v="I"/>
    <s v="SUBSTANCIAS ALIMENTICIAS"/>
    <x v="2"/>
    <s v="SUBSTANCIAS ALIMENTICIAS VEGETALES"/>
    <x v="8"/>
    <s v="Legumbres, hortalizas y demás substancias alimenticias vegetales"/>
    <x v="121"/>
    <s v="123"/>
    <s v="Garbanzos"/>
    <s v="kilogramos"/>
    <m/>
    <x v="7"/>
    <x v="2"/>
    <n v="203134"/>
    <n v="171877"/>
  </r>
  <r>
    <s v="I"/>
    <s v="SUBSTANCIAS ALIMENTICIAS"/>
    <x v="2"/>
    <s v="SUBSTANCIAS ALIMENTICIAS VEGETALES"/>
    <x v="8"/>
    <s v="Legumbres, hortalizas y demás substancias alimenticias vegetales"/>
    <x v="121"/>
    <s v="123"/>
    <s v="Garbanzos"/>
    <s v="kilogramos"/>
    <m/>
    <x v="7"/>
    <x v="3"/>
    <n v="852785"/>
    <n v="72526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0"/>
    <x v="2"/>
    <n v="12026"/>
    <n v="796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0"/>
    <x v="3"/>
    <n v="223660"/>
    <n v="113934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21"/>
    <x v="2"/>
    <m/>
    <m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21"/>
    <x v="3"/>
    <n v="180000"/>
    <n v="7609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7"/>
    <x v="2"/>
    <n v="12026"/>
    <n v="7962"/>
  </r>
  <r>
    <s v="I"/>
    <s v="SUBSTANCIAS ALIMENTICIAS"/>
    <x v="2"/>
    <s v="SUBSTANCIAS ALIMENTICIAS VEGETALES"/>
    <x v="8"/>
    <s v="Legumbres, hortalizas y demás substancias alimenticias vegetales"/>
    <x v="122"/>
    <s v="35"/>
    <s v="Lentejas en grano"/>
    <s v="kilogramos"/>
    <m/>
    <x v="7"/>
    <x v="3"/>
    <n v="43660"/>
    <n v="37842"/>
  </r>
  <r>
    <s v="I"/>
    <s v="SUBSTANCIAS ALIMENTICIAS"/>
    <x v="2"/>
    <s v="SUBSTANCIAS ALIMENTICIAS VEGETALES"/>
    <x v="8"/>
    <s v="Legumbres, hortalizas y demás substancias alimenticias vegetales"/>
    <x v="123"/>
    <s v="183"/>
    <s v="Papas (para consumo) (1)"/>
    <s v="kilogramos"/>
    <m/>
    <x v="7"/>
    <x v="2"/>
    <m/>
    <m/>
  </r>
  <r>
    <s v="I"/>
    <s v="SUBSTANCIAS ALIMENTICIAS"/>
    <x v="2"/>
    <s v="SUBSTANCIAS ALIMENTICIAS VEGETALES"/>
    <x v="8"/>
    <s v="Legumbres, hortalizas y demás substancias alimenticias vegetales"/>
    <x v="123"/>
    <s v="183"/>
    <s v="Papas (para consumo) (1)"/>
    <s v="kilogramos"/>
    <m/>
    <x v="7"/>
    <x v="3"/>
    <n v="125550"/>
    <n v="1936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0"/>
    <x v="2"/>
    <n v="38685"/>
    <n v="2277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0"/>
    <x v="3"/>
    <n v="230691"/>
    <n v="163654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1"/>
    <x v="2"/>
    <n v="150"/>
    <n v="90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1"/>
    <x v="3"/>
    <n v="610"/>
    <n v="24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7"/>
    <x v="2"/>
    <n v="32666"/>
    <n v="15190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7"/>
    <x v="3"/>
    <n v="171570"/>
    <n v="81247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6"/>
    <x v="2"/>
    <n v="5869"/>
    <n v="7496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6"/>
    <x v="3"/>
    <n v="58061"/>
    <n v="82079"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4"/>
    <x v="2"/>
    <m/>
    <m/>
  </r>
  <r>
    <s v="I"/>
    <s v="SUBSTANCIAS ALIMENTICIAS"/>
    <x v="2"/>
    <s v="SUBSTANCIAS ALIMENTICIAS VEGETALES"/>
    <x v="8"/>
    <s v="Legumbres, hortalizas y demás substancias alimenticias vegetales"/>
    <x v="124"/>
    <s v="210"/>
    <s v="Porotos"/>
    <s v="kilogramos"/>
    <m/>
    <x v="24"/>
    <x v="3"/>
    <n v="450"/>
    <n v="82"/>
  </r>
  <r>
    <s v="I"/>
    <s v="SUBSTANCIAS ALIMENTICIAS"/>
    <x v="2"/>
    <s v="SUBSTANCIAS ALIMENTICIAS VEGETALES"/>
    <x v="8"/>
    <s v="Legumbres, hortalizas y demás substancias alimenticias vegetales"/>
    <x v="125"/>
    <s v="77"/>
    <s v="Chucrut preparado"/>
    <s v="kilogramos"/>
    <m/>
    <x v="58"/>
    <x v="2"/>
    <m/>
    <m/>
  </r>
  <r>
    <s v="I"/>
    <s v="SUBSTANCIAS ALIMENTICIAS"/>
    <x v="2"/>
    <s v="SUBSTANCIAS ALIMENTICIAS VEGETALES"/>
    <x v="8"/>
    <s v="Legumbres, hortalizas y demás substancias alimenticias vegetales"/>
    <x v="125"/>
    <s v="77"/>
    <s v="Chucrut preparado"/>
    <s v="kilogramos"/>
    <m/>
    <x v="58"/>
    <x v="3"/>
    <m/>
    <n v="2742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0"/>
    <x v="2"/>
    <n v="32965"/>
    <n v="4757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0"/>
    <x v="3"/>
    <n v="80583"/>
    <n v="16880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1"/>
    <x v="2"/>
    <n v="32965"/>
    <n v="4757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1"/>
    <x v="3"/>
    <n v="78836"/>
    <n v="158627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6"/>
    <x v="2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6"/>
    <x v="3"/>
    <n v="1000"/>
    <n v="4184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7"/>
    <x v="2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7"/>
    <x v="3"/>
    <n v="32"/>
    <n v="29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"/>
    <x v="2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2"/>
    <x v="3"/>
    <n v="706"/>
    <n v="5958"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0"/>
    <x v="2"/>
    <m/>
    <m/>
  </r>
  <r>
    <s v="I"/>
    <s v="SUBSTANCIAS ALIMENTICIAS"/>
    <x v="2"/>
    <s v="SUBSTANCIAS ALIMENTICIAS VEGETALES"/>
    <x v="8"/>
    <s v="Legumbres, hortalizas y demás substancias alimenticias vegetales"/>
    <x v="126"/>
    <s v="89 y 89 bis"/>
    <s v="Legumbres conservadas"/>
    <s v="kilogramos"/>
    <m/>
    <x v="10"/>
    <x v="3"/>
    <n v="9"/>
    <n v="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0"/>
    <x v="2"/>
    <n v="29635"/>
    <n v="70220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0"/>
    <x v="3"/>
    <n v="96078"/>
    <n v="220105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2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2"/>
    <x v="3"/>
    <n v="759"/>
    <n v="6738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1"/>
    <x v="2"/>
    <n v="9811"/>
    <n v="21254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1"/>
    <x v="3"/>
    <n v="9706"/>
    <n v="27575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5"/>
    <x v="2"/>
    <n v="1639"/>
    <n v="301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5"/>
    <x v="3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7"/>
    <x v="2"/>
    <n v="586"/>
    <n v="681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7"/>
    <x v="3"/>
    <n v="1005"/>
    <n v="1068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3"/>
    <x v="2"/>
    <n v="10"/>
    <n v="12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3"/>
    <x v="3"/>
    <n v="54"/>
    <n v="128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"/>
    <x v="2"/>
    <n v="5952"/>
    <n v="20940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"/>
    <x v="3"/>
    <n v="38862"/>
    <n v="9091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3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3"/>
    <x v="3"/>
    <n v="1253"/>
    <n v="2754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0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0"/>
    <x v="3"/>
    <n v="52"/>
    <n v="60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8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8"/>
    <x v="3"/>
    <n v="506"/>
    <n v="588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3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3"/>
    <x v="3"/>
    <n v="62"/>
    <n v="93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4"/>
    <x v="2"/>
    <n v="10003"/>
    <n v="736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4"/>
    <x v="3"/>
    <n v="31718"/>
    <n v="1193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"/>
    <x v="2"/>
    <n v="562"/>
    <n v="10637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2"/>
    <x v="3"/>
    <n v="1476"/>
    <n v="15465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1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61"/>
    <x v="3"/>
    <n v="2349"/>
    <n v="5336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4"/>
    <x v="2"/>
    <n v="13"/>
    <n v="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4"/>
    <x v="3"/>
    <n v="26"/>
    <n v="21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8"/>
    <x v="2"/>
    <n v="1044"/>
    <n v="617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8"/>
    <x v="3"/>
    <n v="2247"/>
    <n v="9388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57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57"/>
    <x v="3"/>
    <n v="6000"/>
    <n v="41039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0"/>
    <x v="2"/>
    <n v="15"/>
    <n v="2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0"/>
    <x v="3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3"/>
    <n v="3"/>
    <n v="2"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2"/>
    <m/>
    <m/>
  </r>
  <r>
    <s v="I"/>
    <s v="SUBSTANCIAS ALIMENTICIAS"/>
    <x v="2"/>
    <s v="SUBSTANCIAS ALIMENTICIAS VEGETALES"/>
    <x v="8"/>
    <s v="Legumbres, hortalizas y demás substancias alimenticias vegetales"/>
    <x v="127"/>
    <s v="varios y no tarifados"/>
    <s v="Demás legumbres y substancias alimenticias vegetales"/>
    <s v="kilogramos"/>
    <m/>
    <x v="14"/>
    <x v="3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G7:G8" firstHeaderRow="1" firstDataRow="1" firstDataCol="0" rowPageCount="5" colPageCount="1"/>
  <pivotFields count="15"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8">
        <item h="1" x="0"/>
        <item m="1" x="13"/>
        <item m="1" x="10"/>
        <item m="1" x="14"/>
        <item m="1" x="16"/>
        <item m="1" x="9"/>
        <item m="1" x="11"/>
        <item m="1" x="12"/>
        <item m="1" x="15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showAll="0">
      <items count="243">
        <item x="0"/>
        <item m="1" x="192"/>
        <item m="1" x="155"/>
        <item m="1" x="195"/>
        <item m="1" x="236"/>
        <item m="1" x="142"/>
        <item m="1" x="173"/>
        <item m="1" x="198"/>
        <item m="1" x="208"/>
        <item m="1" x="218"/>
        <item m="1" x="227"/>
        <item m="1" x="238"/>
        <item m="1" x="134"/>
        <item m="1" x="143"/>
        <item m="1" x="149"/>
        <item m="1" x="162"/>
        <item m="1" x="166"/>
        <item m="1" x="175"/>
        <item m="1" x="181"/>
        <item m="1" x="193"/>
        <item m="1" x="200"/>
        <item m="1" x="205"/>
        <item m="1" x="212"/>
        <item m="1" x="220"/>
        <item m="1" x="224"/>
        <item m="1" x="229"/>
        <item m="1" x="234"/>
        <item m="1" x="240"/>
        <item m="1" x="180"/>
        <item m="1" x="131"/>
        <item m="1" x="186"/>
        <item m="1" x="137"/>
        <item m="1" x="145"/>
        <item m="1" x="203"/>
        <item m="1" x="148"/>
        <item m="1" x="209"/>
        <item m="1" x="151"/>
        <item m="1" x="213"/>
        <item m="1" x="159"/>
        <item m="1" x="222"/>
        <item m="1" x="232"/>
        <item m="1" x="171"/>
        <item m="1" x="239"/>
        <item m="1" x="178"/>
        <item m="1" x="129"/>
        <item m="1" x="184"/>
        <item m="1" x="135"/>
        <item m="1" x="189"/>
        <item m="1" x="139"/>
        <item m="1" x="196"/>
        <item m="1" x="144"/>
        <item m="1" x="169"/>
        <item m="1" x="147"/>
        <item m="1" x="235"/>
        <item m="1" x="207"/>
        <item m="1" x="174"/>
        <item m="1" x="150"/>
        <item m="1" x="241"/>
        <item m="1" x="154"/>
        <item m="1" x="132"/>
        <item m="1" x="217"/>
        <item m="1" x="187"/>
        <item m="1" x="158"/>
        <item m="1" x="138"/>
        <item m="1" x="221"/>
        <item m="1" x="191"/>
        <item m="1" x="163"/>
        <item m="1" x="141"/>
        <item m="1" x="226"/>
        <item m="1" x="199"/>
        <item m="1" x="167"/>
        <item m="1" x="231"/>
        <item m="1" x="204"/>
        <item m="1" x="170"/>
        <item m="1" x="237"/>
        <item m="1" x="210"/>
        <item m="1" x="176"/>
        <item m="1" x="152"/>
        <item m="1" x="128"/>
        <item m="1" x="214"/>
        <item m="1" x="182"/>
        <item m="1" x="156"/>
        <item m="1" x="133"/>
        <item m="1" x="219"/>
        <item m="1" x="188"/>
        <item m="1" x="160"/>
        <item m="1" x="223"/>
        <item m="1" x="194"/>
        <item m="1" x="164"/>
        <item m="1" x="228"/>
        <item m="1" x="201"/>
        <item m="1" x="168"/>
        <item m="1" x="146"/>
        <item m="1" x="233"/>
        <item m="1" x="206"/>
        <item m="1" x="172"/>
        <item m="1" x="179"/>
        <item m="1" x="130"/>
        <item m="1" x="216"/>
        <item m="1" x="185"/>
        <item m="1" x="157"/>
        <item m="1" x="136"/>
        <item m="1" x="190"/>
        <item m="1" x="161"/>
        <item m="1" x="211"/>
        <item m="1" x="140"/>
        <item m="1" x="177"/>
        <item m="1" x="225"/>
        <item m="1" x="153"/>
        <item m="1" x="197"/>
        <item m="1" x="165"/>
        <item m="1" x="215"/>
        <item m="1" x="183"/>
        <item m="1" x="230"/>
        <item m="1" x="202"/>
        <item x="98"/>
        <item x="99"/>
        <item x="110"/>
        <item x="112"/>
        <item x="113"/>
        <item x="2"/>
        <item x="4"/>
        <item x="38"/>
        <item x="39"/>
        <item x="46"/>
        <item x="47"/>
        <item x="8"/>
        <item x="9"/>
        <item x="10"/>
        <item x="81"/>
        <item x="82"/>
        <item x="1"/>
        <item x="3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5">
        <item h="1" x="62"/>
        <item h="1" x="32"/>
        <item h="1" x="52"/>
        <item h="1" x="22"/>
        <item h="1" x="21"/>
        <item h="1" x="41"/>
        <item h="1" x="29"/>
        <item h="1" x="25"/>
        <item h="1" x="37"/>
        <item h="1" x="50"/>
        <item h="1" x="7"/>
        <item h="1" x="48"/>
        <item h="1" x="38"/>
        <item h="1" x="31"/>
        <item h="1" x="33"/>
        <item h="1" x="15"/>
        <item h="1" x="8"/>
        <item h="1" x="5"/>
        <item h="1" x="34"/>
        <item h="1" x="13"/>
        <item h="1" x="6"/>
        <item h="1" x="58"/>
        <item h="1" x="35"/>
        <item h="1" x="23"/>
        <item h="1" x="16"/>
        <item h="1" x="27"/>
        <item h="1" x="39"/>
        <item h="1" x="40"/>
        <item h="1" x="59"/>
        <item h="1" x="60"/>
        <item h="1" x="9"/>
        <item h="1" x="28"/>
        <item h="1" x="56"/>
        <item h="1" x="17"/>
        <item h="1" x="49"/>
        <item h="1" m="1" x="63"/>
        <item h="1" x="1"/>
        <item h="1" x="3"/>
        <item h="1" x="26"/>
        <item h="1" x="24"/>
        <item h="1" x="45"/>
        <item h="1" x="30"/>
        <item h="1" x="12"/>
        <item h="1" x="43"/>
        <item h="1" x="46"/>
        <item h="1" x="44"/>
        <item h="1" x="51"/>
        <item h="1" x="20"/>
        <item h="1" x="47"/>
        <item h="1" x="53"/>
        <item h="1" x="54"/>
        <item h="1" x="2"/>
        <item h="1" x="55"/>
        <item h="1" x="11"/>
        <item h="1" x="61"/>
        <item h="1" x="4"/>
        <item h="1" x="18"/>
        <item x="0"/>
        <item h="1" x="57"/>
        <item h="1" x="19"/>
        <item h="1" x="10"/>
        <item h="1" x="42"/>
        <item h="1" x="14"/>
        <item h="1" x="3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Items count="1">
    <i/>
  </rowItems>
  <colItems count="1">
    <i/>
  </colItems>
  <pageFields count="5">
    <pageField fld="12" item="1" hier="-1"/>
    <pageField fld="11" hier="-1"/>
    <pageField fld="2" hier="-1"/>
    <pageField fld="4" hier="-1"/>
    <pageField fld="6" item="0" hier="-1"/>
  </pageFields>
  <dataFields count="1">
    <dataField name="Suma de value" fld="14" baseField="0" baseItem="1308088" numFmtId="4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6:D7" firstHeaderRow="1" firstDataRow="1" firstDataCol="0" rowPageCount="4" colPageCount="1"/>
  <pivotFields count="15"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/>
    <pivotField axis="axisPage" showAll="0">
      <items count="18">
        <item x="0"/>
        <item m="1" x="13"/>
        <item m="1" x="10"/>
        <item m="1" x="14"/>
        <item m="1" x="16"/>
        <item m="1" x="9"/>
        <item m="1" x="11"/>
        <item m="1" x="12"/>
        <item m="1" x="15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5">
        <item h="1" x="62"/>
        <item h="1" x="32"/>
        <item h="1" x="52"/>
        <item h="1" x="22"/>
        <item h="1" x="21"/>
        <item h="1" x="41"/>
        <item h="1" x="29"/>
        <item h="1" x="25"/>
        <item h="1" x="37"/>
        <item h="1" x="50"/>
        <item h="1" x="7"/>
        <item h="1" x="48"/>
        <item h="1" x="38"/>
        <item h="1" x="31"/>
        <item h="1" x="33"/>
        <item h="1" x="15"/>
        <item h="1" x="8"/>
        <item h="1" x="5"/>
        <item h="1" x="34"/>
        <item h="1" x="13"/>
        <item h="1" x="6"/>
        <item h="1" x="58"/>
        <item h="1" x="35"/>
        <item h="1" x="23"/>
        <item h="1" x="16"/>
        <item h="1" x="27"/>
        <item h="1" x="39"/>
        <item h="1" x="40"/>
        <item h="1" x="59"/>
        <item h="1" x="60"/>
        <item h="1" x="9"/>
        <item h="1" x="28"/>
        <item h="1" x="56"/>
        <item h="1" x="17"/>
        <item h="1" x="49"/>
        <item h="1" m="1" x="63"/>
        <item h="1" x="1"/>
        <item h="1" x="3"/>
        <item h="1" x="26"/>
        <item h="1" x="24"/>
        <item h="1" x="45"/>
        <item h="1" x="30"/>
        <item h="1" x="12"/>
        <item h="1" x="43"/>
        <item h="1" x="46"/>
        <item h="1" x="44"/>
        <item h="1" x="51"/>
        <item h="1" x="20"/>
        <item h="1" x="47"/>
        <item h="1" x="53"/>
        <item h="1" x="54"/>
        <item h="1" x="2"/>
        <item h="1" x="55"/>
        <item h="1" x="11"/>
        <item h="1" x="61"/>
        <item h="1" x="4"/>
        <item h="1" x="18"/>
        <item x="0"/>
        <item h="1" x="57"/>
        <item h="1" x="19"/>
        <item h="1" x="10"/>
        <item h="1" x="42"/>
        <item h="1" x="14"/>
        <item h="1" x="3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Items count="1">
    <i/>
  </rowItems>
  <colItems count="1">
    <i/>
  </colItems>
  <pageFields count="4">
    <pageField fld="12" item="1" hier="-1"/>
    <pageField fld="11" hier="-1"/>
    <pageField fld="2" hier="-1"/>
    <pageField fld="4" item="0" hier="-1"/>
  </pageFields>
  <dataFields count="1">
    <dataField name="Suma de value" fld="14" baseField="0" baseItem="1308088" numFmtId="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A6" firstHeaderRow="1" firstDataRow="1" firstDataCol="0" rowPageCount="3" colPageCount="1"/>
  <pivotFields count="15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5">
        <item x="62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5"/>
        <item x="8"/>
        <item x="5"/>
        <item x="34"/>
        <item x="13"/>
        <item x="6"/>
        <item x="58"/>
        <item x="35"/>
        <item x="23"/>
        <item x="16"/>
        <item x="27"/>
        <item x="39"/>
        <item x="40"/>
        <item x="59"/>
        <item x="60"/>
        <item x="9"/>
        <item x="28"/>
        <item x="56"/>
        <item x="17"/>
        <item x="49"/>
        <item m="1" x="63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1"/>
        <item x="4"/>
        <item x="18"/>
        <item x="0"/>
        <item x="57"/>
        <item x="19"/>
        <item x="10"/>
        <item x="42"/>
        <item x="14"/>
        <item x="3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Items count="1">
    <i/>
  </rowItems>
  <colItems count="1">
    <i/>
  </colItems>
  <pageFields count="3">
    <pageField fld="12" item="1" hier="-1"/>
    <pageField fld="11" item="57" hier="-1"/>
    <pageField fld="2" item="0" hier="-1"/>
  </pageFields>
  <dataFields count="1">
    <dataField name="Suma de value" fld="14" baseField="0" baseItem="1308088" numFmtId="4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8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7:M8" firstHeaderRow="1" firstDataRow="1" firstDataCol="0" rowPageCount="5" colPageCount="1"/>
  <pivotFields count="15"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8">
        <item x="0"/>
        <item m="1" x="13"/>
        <item m="1" x="10"/>
        <item m="1" x="14"/>
        <item m="1" x="16"/>
        <item m="1" x="9"/>
        <item m="1" x="11"/>
        <item m="1" x="12"/>
        <item m="1" x="15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multipleItemSelectionAllowed="1" showAll="0">
      <items count="243">
        <item x="0"/>
        <item m="1" x="192"/>
        <item m="1" x="155"/>
        <item m="1" x="195"/>
        <item m="1" x="236"/>
        <item m="1" x="142"/>
        <item m="1" x="173"/>
        <item m="1" x="198"/>
        <item m="1" x="208"/>
        <item m="1" x="218"/>
        <item m="1" x="227"/>
        <item m="1" x="238"/>
        <item m="1" x="134"/>
        <item m="1" x="143"/>
        <item m="1" x="149"/>
        <item m="1" x="162"/>
        <item m="1" x="166"/>
        <item m="1" x="175"/>
        <item m="1" x="181"/>
        <item m="1" x="193"/>
        <item m="1" x="200"/>
        <item m="1" x="205"/>
        <item m="1" x="212"/>
        <item m="1" x="220"/>
        <item m="1" x="224"/>
        <item m="1" x="229"/>
        <item m="1" x="234"/>
        <item m="1" x="240"/>
        <item m="1" x="180"/>
        <item m="1" x="131"/>
        <item m="1" x="186"/>
        <item m="1" x="137"/>
        <item m="1" x="145"/>
        <item m="1" x="203"/>
        <item m="1" x="148"/>
        <item m="1" x="209"/>
        <item m="1" x="151"/>
        <item m="1" x="213"/>
        <item m="1" x="159"/>
        <item m="1" x="222"/>
        <item m="1" x="232"/>
        <item m="1" x="171"/>
        <item m="1" x="239"/>
        <item m="1" x="178"/>
        <item m="1" x="129"/>
        <item m="1" x="184"/>
        <item m="1" x="135"/>
        <item m="1" x="189"/>
        <item m="1" x="139"/>
        <item m="1" x="196"/>
        <item m="1" x="144"/>
        <item m="1" x="169"/>
        <item m="1" x="147"/>
        <item m="1" x="235"/>
        <item m="1" x="207"/>
        <item m="1" x="174"/>
        <item m="1" x="150"/>
        <item m="1" x="241"/>
        <item m="1" x="154"/>
        <item m="1" x="132"/>
        <item m="1" x="217"/>
        <item m="1" x="187"/>
        <item m="1" x="158"/>
        <item m="1" x="138"/>
        <item m="1" x="221"/>
        <item m="1" x="191"/>
        <item m="1" x="163"/>
        <item m="1" x="141"/>
        <item m="1" x="226"/>
        <item m="1" x="199"/>
        <item m="1" x="167"/>
        <item m="1" x="231"/>
        <item m="1" x="204"/>
        <item m="1" x="170"/>
        <item m="1" x="237"/>
        <item m="1" x="210"/>
        <item m="1" x="176"/>
        <item m="1" x="152"/>
        <item m="1" x="128"/>
        <item m="1" x="214"/>
        <item m="1" x="182"/>
        <item m="1" x="156"/>
        <item m="1" x="133"/>
        <item m="1" x="219"/>
        <item m="1" x="188"/>
        <item m="1" x="160"/>
        <item m="1" x="223"/>
        <item m="1" x="194"/>
        <item m="1" x="164"/>
        <item m="1" x="228"/>
        <item m="1" x="201"/>
        <item m="1" x="168"/>
        <item m="1" x="146"/>
        <item m="1" x="233"/>
        <item m="1" x="206"/>
        <item m="1" x="172"/>
        <item m="1" x="179"/>
        <item m="1" x="130"/>
        <item m="1" x="216"/>
        <item m="1" x="185"/>
        <item m="1" x="157"/>
        <item m="1" x="136"/>
        <item m="1" x="190"/>
        <item m="1" x="161"/>
        <item m="1" x="211"/>
        <item m="1" x="140"/>
        <item m="1" x="177"/>
        <item m="1" x="225"/>
        <item m="1" x="153"/>
        <item m="1" x="197"/>
        <item m="1" x="165"/>
        <item m="1" x="215"/>
        <item m="1" x="183"/>
        <item m="1" x="230"/>
        <item m="1" x="202"/>
        <item x="98"/>
        <item x="99"/>
        <item x="110"/>
        <item x="112"/>
        <item x="113"/>
        <item x="2"/>
        <item x="4"/>
        <item x="38"/>
        <item x="39"/>
        <item x="46"/>
        <item x="47"/>
        <item x="8"/>
        <item x="9"/>
        <item x="10"/>
        <item x="81"/>
        <item x="82"/>
        <item x="1"/>
        <item x="3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5">
        <item x="62"/>
        <item x="32"/>
        <item x="52"/>
        <item x="22"/>
        <item x="21"/>
        <item x="41"/>
        <item x="29"/>
        <item x="25"/>
        <item x="37"/>
        <item x="50"/>
        <item x="7"/>
        <item x="48"/>
        <item x="38"/>
        <item x="31"/>
        <item x="33"/>
        <item x="15"/>
        <item x="8"/>
        <item x="5"/>
        <item x="34"/>
        <item x="13"/>
        <item x="6"/>
        <item x="58"/>
        <item x="35"/>
        <item x="23"/>
        <item x="16"/>
        <item x="27"/>
        <item x="39"/>
        <item x="40"/>
        <item x="59"/>
        <item x="60"/>
        <item x="9"/>
        <item x="28"/>
        <item x="56"/>
        <item x="17"/>
        <item x="49"/>
        <item m="1" x="63"/>
        <item x="1"/>
        <item x="3"/>
        <item x="26"/>
        <item x="24"/>
        <item x="45"/>
        <item x="30"/>
        <item x="12"/>
        <item x="43"/>
        <item x="46"/>
        <item x="44"/>
        <item x="51"/>
        <item x="20"/>
        <item x="47"/>
        <item x="53"/>
        <item x="54"/>
        <item x="2"/>
        <item x="55"/>
        <item x="11"/>
        <item x="61"/>
        <item x="4"/>
        <item x="18"/>
        <item h="1" x="0"/>
        <item x="57"/>
        <item x="19"/>
        <item x="10"/>
        <item x="42"/>
        <item x="14"/>
        <item x="36"/>
        <item t="default"/>
      </items>
    </pivotField>
    <pivotField axis="axisPage" multipleItemSelectionAllowed="1" showAll="0">
      <items count="5">
        <item h="1" x="0"/>
        <item x="1"/>
        <item h="1" x="2"/>
        <item x="3"/>
        <item t="default"/>
      </items>
    </pivotField>
    <pivotField showAll="0"/>
    <pivotField dataField="1" showAll="0"/>
  </pivotFields>
  <rowItems count="1">
    <i/>
  </rowItems>
  <colItems count="1">
    <i/>
  </colItems>
  <pageFields count="5">
    <pageField fld="12" hier="-1"/>
    <pageField fld="11" hier="-1"/>
    <pageField fld="2" hier="-1"/>
    <pageField fld="4" hier="-1"/>
    <pageField fld="6" hier="-1"/>
  </pageFields>
  <dataFields count="1">
    <dataField name="Suma de value" fld="14" baseField="0" baseItem="1308088" numFmtId="4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6" cacheId="2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J7:J8" firstHeaderRow="1" firstDataRow="1" firstDataCol="0" rowPageCount="5" colPageCount="1"/>
  <pivotFields count="15"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8">
        <item x="0"/>
        <item m="1" x="13"/>
        <item m="1" x="10"/>
        <item m="1" x="14"/>
        <item m="1" x="16"/>
        <item m="1" x="9"/>
        <item m="1" x="11"/>
        <item m="1" x="12"/>
        <item m="1" x="15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multipleItemSelectionAllowed="1" showAll="0">
      <items count="243">
        <item h="1" x="0"/>
        <item m="1" x="192"/>
        <item m="1" x="155"/>
        <item m="1" x="195"/>
        <item m="1" x="236"/>
        <item m="1" x="142"/>
        <item m="1" x="173"/>
        <item m="1" x="198"/>
        <item m="1" x="208"/>
        <item m="1" x="218"/>
        <item m="1" x="227"/>
        <item m="1" x="238"/>
        <item m="1" x="134"/>
        <item m="1" x="143"/>
        <item m="1" x="149"/>
        <item m="1" x="162"/>
        <item m="1" x="166"/>
        <item m="1" x="175"/>
        <item m="1" x="181"/>
        <item m="1" x="193"/>
        <item m="1" x="200"/>
        <item m="1" x="205"/>
        <item m="1" x="212"/>
        <item m="1" x="220"/>
        <item m="1" x="224"/>
        <item m="1" x="229"/>
        <item m="1" x="234"/>
        <item m="1" x="240"/>
        <item m="1" x="180"/>
        <item m="1" x="131"/>
        <item m="1" x="186"/>
        <item m="1" x="137"/>
        <item m="1" x="145"/>
        <item m="1" x="203"/>
        <item m="1" x="148"/>
        <item m="1" x="209"/>
        <item m="1" x="151"/>
        <item m="1" x="213"/>
        <item m="1" x="159"/>
        <item m="1" x="222"/>
        <item m="1" x="232"/>
        <item m="1" x="171"/>
        <item m="1" x="239"/>
        <item m="1" x="178"/>
        <item m="1" x="129"/>
        <item m="1" x="184"/>
        <item m="1" x="135"/>
        <item m="1" x="189"/>
        <item m="1" x="139"/>
        <item m="1" x="196"/>
        <item m="1" x="144"/>
        <item m="1" x="169"/>
        <item m="1" x="147"/>
        <item m="1" x="235"/>
        <item m="1" x="207"/>
        <item m="1" x="174"/>
        <item m="1" x="150"/>
        <item m="1" x="241"/>
        <item m="1" x="154"/>
        <item m="1" x="132"/>
        <item m="1" x="217"/>
        <item m="1" x="187"/>
        <item m="1" x="158"/>
        <item m="1" x="138"/>
        <item m="1" x="221"/>
        <item m="1" x="191"/>
        <item m="1" x="163"/>
        <item m="1" x="141"/>
        <item m="1" x="226"/>
        <item m="1" x="199"/>
        <item m="1" x="167"/>
        <item m="1" x="231"/>
        <item m="1" x="204"/>
        <item m="1" x="170"/>
        <item m="1" x="237"/>
        <item m="1" x="210"/>
        <item m="1" x="176"/>
        <item m="1" x="152"/>
        <item m="1" x="128"/>
        <item m="1" x="214"/>
        <item m="1" x="182"/>
        <item m="1" x="156"/>
        <item m="1" x="133"/>
        <item m="1" x="219"/>
        <item m="1" x="188"/>
        <item m="1" x="160"/>
        <item m="1" x="223"/>
        <item m="1" x="194"/>
        <item m="1" x="164"/>
        <item m="1" x="228"/>
        <item m="1" x="201"/>
        <item m="1" x="168"/>
        <item m="1" x="146"/>
        <item m="1" x="233"/>
        <item m="1" x="206"/>
        <item m="1" x="172"/>
        <item m="1" x="179"/>
        <item m="1" x="130"/>
        <item m="1" x="216"/>
        <item m="1" x="185"/>
        <item m="1" x="157"/>
        <item m="1" x="136"/>
        <item m="1" x="190"/>
        <item m="1" x="161"/>
        <item m="1" x="211"/>
        <item m="1" x="140"/>
        <item m="1" x="177"/>
        <item m="1" x="225"/>
        <item m="1" x="153"/>
        <item m="1" x="197"/>
        <item m="1" x="165"/>
        <item m="1" x="215"/>
        <item m="1" x="183"/>
        <item m="1" x="230"/>
        <item m="1" x="202"/>
        <item x="98"/>
        <item x="99"/>
        <item x="110"/>
        <item x="112"/>
        <item x="113"/>
        <item x="2"/>
        <item x="4"/>
        <item x="38"/>
        <item x="39"/>
        <item x="46"/>
        <item x="47"/>
        <item x="8"/>
        <item x="9"/>
        <item x="10"/>
        <item x="81"/>
        <item x="82"/>
        <item x="1"/>
        <item x="3"/>
        <item x="5"/>
        <item x="6"/>
        <item x="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5">
        <item h="1" x="62"/>
        <item h="1" x="32"/>
        <item h="1" x="52"/>
        <item h="1" x="22"/>
        <item h="1" x="21"/>
        <item h="1" x="41"/>
        <item h="1" x="29"/>
        <item h="1" x="25"/>
        <item h="1" x="37"/>
        <item h="1" x="50"/>
        <item h="1" x="7"/>
        <item h="1" x="48"/>
        <item h="1" x="38"/>
        <item h="1" x="31"/>
        <item h="1" x="33"/>
        <item h="1" x="15"/>
        <item h="1" x="8"/>
        <item h="1" x="5"/>
        <item h="1" x="34"/>
        <item h="1" x="13"/>
        <item h="1" x="6"/>
        <item h="1" x="58"/>
        <item h="1" x="35"/>
        <item h="1" x="23"/>
        <item h="1" x="16"/>
        <item h="1" x="27"/>
        <item h="1" x="39"/>
        <item h="1" x="40"/>
        <item h="1" x="59"/>
        <item h="1" x="60"/>
        <item h="1" x="9"/>
        <item h="1" x="28"/>
        <item h="1" x="56"/>
        <item h="1" x="17"/>
        <item h="1" x="49"/>
        <item h="1" m="1" x="63"/>
        <item h="1" x="1"/>
        <item h="1" x="3"/>
        <item h="1" x="26"/>
        <item h="1" x="24"/>
        <item h="1" x="45"/>
        <item h="1" x="30"/>
        <item h="1" x="12"/>
        <item h="1" x="43"/>
        <item h="1" x="46"/>
        <item h="1" x="44"/>
        <item h="1" x="51"/>
        <item h="1" x="20"/>
        <item h="1" x="47"/>
        <item h="1" x="53"/>
        <item h="1" x="54"/>
        <item h="1" x="2"/>
        <item h="1" x="55"/>
        <item h="1" x="11"/>
        <item h="1" x="61"/>
        <item h="1" x="4"/>
        <item h="1" x="18"/>
        <item x="0"/>
        <item h="1" x="57"/>
        <item h="1" x="19"/>
        <item h="1" x="10"/>
        <item h="1" x="42"/>
        <item h="1" x="14"/>
        <item h="1" x="36"/>
        <item t="default"/>
      </items>
    </pivotField>
    <pivotField axis="axisPage" multipleItemSelectionAllowed="1" showAll="0">
      <items count="5">
        <item h="1" x="0"/>
        <item x="1"/>
        <item h="1" x="2"/>
        <item x="3"/>
        <item t="default"/>
      </items>
    </pivotField>
    <pivotField showAll="0"/>
    <pivotField dataField="1" showAll="0"/>
  </pivotFields>
  <rowItems count="1">
    <i/>
  </rowItems>
  <colItems count="1">
    <i/>
  </colItems>
  <pageFields count="5">
    <pageField fld="12" hier="-1"/>
    <pageField fld="11" hier="-1"/>
    <pageField fld="2" hier="-1"/>
    <pageField fld="4" hier="-1"/>
    <pageField fld="6" hier="-1"/>
  </pageFields>
  <dataFields count="1">
    <dataField name="Suma de value" fld="14" baseField="0" baseItem="1308088" numFmtId="4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O1073"/>
  <sheetViews>
    <sheetView workbookViewId="0">
      <selection activeCell="L8" sqref="L8"/>
    </sheetView>
  </sheetViews>
  <sheetFormatPr baseColWidth="10" defaultColWidth="9.140625" defaultRowHeight="15" x14ac:dyDescent="0.25"/>
  <cols>
    <col min="2" max="2" width="18.85546875" bestFit="1" customWidth="1"/>
    <col min="3" max="3" width="6.28515625" bestFit="1" customWidth="1"/>
    <col min="4" max="4" width="15.140625" bestFit="1" customWidth="1"/>
    <col min="5" max="5" width="9" bestFit="1" customWidth="1"/>
    <col min="6" max="6" width="12" bestFit="1" customWidth="1"/>
    <col min="7" max="7" width="5" bestFit="1" customWidth="1"/>
    <col min="8" max="8" width="11.5703125" customWidth="1"/>
    <col min="9" max="9" width="31.85546875" customWidth="1"/>
    <col min="10" max="10" width="14.5703125" bestFit="1" customWidth="1"/>
    <col min="11" max="11" width="36.85546875" bestFit="1" customWidth="1"/>
    <col min="12" max="12" width="10" bestFit="1" customWidth="1"/>
    <col min="13" max="13" width="22.5703125" bestFit="1" customWidth="1"/>
    <col min="14" max="14" width="13.42578125" bestFit="1" customWidth="1"/>
    <col min="15" max="15" width="70" bestFit="1" customWidth="1"/>
  </cols>
  <sheetData>
    <row r="1" spans="1:15" x14ac:dyDescent="0.25">
      <c r="A1" t="s">
        <v>211</v>
      </c>
      <c r="B1" t="s">
        <v>244</v>
      </c>
      <c r="C1" t="s">
        <v>218</v>
      </c>
      <c r="D1" t="s">
        <v>126</v>
      </c>
      <c r="E1" t="s">
        <v>127</v>
      </c>
      <c r="F1" t="s">
        <v>123</v>
      </c>
      <c r="G1" t="s">
        <v>165</v>
      </c>
      <c r="H1" t="s">
        <v>167</v>
      </c>
      <c r="I1" t="s">
        <v>24</v>
      </c>
      <c r="J1" t="s">
        <v>93</v>
      </c>
      <c r="K1" t="s">
        <v>69</v>
      </c>
      <c r="L1" t="s">
        <v>205</v>
      </c>
      <c r="M1" t="s">
        <v>199</v>
      </c>
      <c r="N1" t="s">
        <v>147</v>
      </c>
      <c r="O1" t="s">
        <v>182</v>
      </c>
    </row>
    <row r="2" spans="1:15" x14ac:dyDescent="0.25">
      <c r="A2" t="s">
        <v>228</v>
      </c>
      <c r="B2" t="s">
        <v>61</v>
      </c>
      <c r="C2">
        <v>0</v>
      </c>
      <c r="D2" t="s">
        <v>83</v>
      </c>
      <c r="E2">
        <v>0</v>
      </c>
      <c r="F2" t="s">
        <v>83</v>
      </c>
      <c r="G2">
        <v>0</v>
      </c>
      <c r="H2" t="s">
        <v>169</v>
      </c>
      <c r="I2" t="s">
        <v>83</v>
      </c>
      <c r="J2" t="s">
        <v>169</v>
      </c>
      <c r="K2">
        <v>0</v>
      </c>
      <c r="L2" t="s">
        <v>83</v>
      </c>
      <c r="M2">
        <v>1945</v>
      </c>
      <c r="O2">
        <v>104797744</v>
      </c>
    </row>
    <row r="3" spans="1:15" x14ac:dyDescent="0.25">
      <c r="A3" t="s">
        <v>228</v>
      </c>
      <c r="B3" t="s">
        <v>61</v>
      </c>
      <c r="C3">
        <v>0</v>
      </c>
      <c r="D3" t="s">
        <v>83</v>
      </c>
      <c r="E3">
        <v>0</v>
      </c>
      <c r="F3" t="s">
        <v>83</v>
      </c>
      <c r="G3">
        <v>0</v>
      </c>
      <c r="H3" t="s">
        <v>169</v>
      </c>
      <c r="I3" t="s">
        <v>83</v>
      </c>
      <c r="J3" t="s">
        <v>169</v>
      </c>
      <c r="K3">
        <v>0</v>
      </c>
      <c r="L3" t="s">
        <v>83</v>
      </c>
      <c r="M3">
        <v>1946</v>
      </c>
      <c r="O3">
        <v>146668968</v>
      </c>
    </row>
    <row r="4" spans="1:15" x14ac:dyDescent="0.25">
      <c r="A4" t="s">
        <v>228</v>
      </c>
      <c r="B4" t="s">
        <v>61</v>
      </c>
      <c r="C4" t="s">
        <v>235</v>
      </c>
      <c r="D4" t="s">
        <v>33</v>
      </c>
      <c r="E4">
        <v>0</v>
      </c>
      <c r="F4" t="s">
        <v>83</v>
      </c>
      <c r="G4">
        <v>0</v>
      </c>
      <c r="H4" t="s">
        <v>169</v>
      </c>
      <c r="I4" t="s">
        <v>83</v>
      </c>
      <c r="J4" t="s">
        <v>169</v>
      </c>
      <c r="K4">
        <v>0</v>
      </c>
      <c r="L4" t="s">
        <v>83</v>
      </c>
      <c r="M4">
        <v>1945</v>
      </c>
      <c r="O4">
        <v>2638236</v>
      </c>
    </row>
    <row r="5" spans="1:15" x14ac:dyDescent="0.25">
      <c r="A5" t="s">
        <v>228</v>
      </c>
      <c r="B5" t="s">
        <v>61</v>
      </c>
      <c r="C5" t="s">
        <v>235</v>
      </c>
      <c r="D5" t="s">
        <v>33</v>
      </c>
      <c r="E5">
        <v>0</v>
      </c>
      <c r="F5" t="s">
        <v>83</v>
      </c>
      <c r="G5">
        <v>0</v>
      </c>
      <c r="H5" t="s">
        <v>169</v>
      </c>
      <c r="I5" t="s">
        <v>83</v>
      </c>
      <c r="J5" t="s">
        <v>169</v>
      </c>
      <c r="K5">
        <v>0</v>
      </c>
      <c r="L5" t="s">
        <v>83</v>
      </c>
      <c r="M5">
        <v>1946</v>
      </c>
      <c r="O5">
        <v>7556399</v>
      </c>
    </row>
    <row r="6" spans="1:15" x14ac:dyDescent="0.25">
      <c r="A6" t="s">
        <v>228</v>
      </c>
      <c r="B6" t="s">
        <v>61</v>
      </c>
      <c r="C6" t="s">
        <v>235</v>
      </c>
      <c r="D6" t="s">
        <v>33</v>
      </c>
      <c r="E6" t="s">
        <v>261</v>
      </c>
      <c r="F6" t="s">
        <v>57</v>
      </c>
      <c r="G6">
        <v>0</v>
      </c>
      <c r="H6" t="s">
        <v>169</v>
      </c>
      <c r="I6" t="s">
        <v>83</v>
      </c>
      <c r="J6" t="s">
        <v>169</v>
      </c>
      <c r="K6">
        <v>0</v>
      </c>
      <c r="L6" t="s">
        <v>83</v>
      </c>
      <c r="M6">
        <v>1945</v>
      </c>
      <c r="O6">
        <v>2587393</v>
      </c>
    </row>
    <row r="7" spans="1:15" x14ac:dyDescent="0.25">
      <c r="A7" t="s">
        <v>228</v>
      </c>
      <c r="B7" t="s">
        <v>61</v>
      </c>
      <c r="C7" t="s">
        <v>235</v>
      </c>
      <c r="D7" t="s">
        <v>33</v>
      </c>
      <c r="E7" t="s">
        <v>261</v>
      </c>
      <c r="F7" t="s">
        <v>57</v>
      </c>
      <c r="G7">
        <v>0</v>
      </c>
      <c r="H7" t="s">
        <v>169</v>
      </c>
      <c r="I7" t="s">
        <v>83</v>
      </c>
      <c r="J7" t="s">
        <v>169</v>
      </c>
      <c r="K7">
        <v>0</v>
      </c>
      <c r="L7" t="s">
        <v>83</v>
      </c>
      <c r="M7">
        <v>1946</v>
      </c>
      <c r="O7">
        <v>7382360</v>
      </c>
    </row>
    <row r="8" spans="1:15" x14ac:dyDescent="0.25">
      <c r="A8" t="s">
        <v>228</v>
      </c>
      <c r="B8" t="s">
        <v>61</v>
      </c>
      <c r="C8" t="s">
        <v>235</v>
      </c>
      <c r="D8" t="s">
        <v>33</v>
      </c>
      <c r="E8" t="s">
        <v>261</v>
      </c>
      <c r="F8" t="s">
        <v>57</v>
      </c>
      <c r="G8" t="s">
        <v>261</v>
      </c>
      <c r="H8" t="s">
        <v>262</v>
      </c>
      <c r="I8" t="s">
        <v>242</v>
      </c>
      <c r="J8" t="s">
        <v>152</v>
      </c>
      <c r="L8" t="s">
        <v>83</v>
      </c>
      <c r="M8" t="s">
        <v>263</v>
      </c>
    </row>
    <row r="9" spans="1:15" x14ac:dyDescent="0.25">
      <c r="A9" t="s">
        <v>228</v>
      </c>
      <c r="B9" t="s">
        <v>61</v>
      </c>
      <c r="C9" t="s">
        <v>235</v>
      </c>
      <c r="D9" t="s">
        <v>33</v>
      </c>
      <c r="E9" t="s">
        <v>261</v>
      </c>
      <c r="F9" t="s">
        <v>57</v>
      </c>
      <c r="G9" t="s">
        <v>261</v>
      </c>
      <c r="H9" t="s">
        <v>262</v>
      </c>
      <c r="I9" t="s">
        <v>242</v>
      </c>
      <c r="J9" t="s">
        <v>152</v>
      </c>
      <c r="L9" t="s">
        <v>83</v>
      </c>
      <c r="M9" t="s">
        <v>264</v>
      </c>
      <c r="N9">
        <v>26565</v>
      </c>
      <c r="O9">
        <v>53757</v>
      </c>
    </row>
    <row r="10" spans="1:15" x14ac:dyDescent="0.25">
      <c r="A10" t="s">
        <v>228</v>
      </c>
      <c r="B10" t="s">
        <v>61</v>
      </c>
      <c r="C10" t="s">
        <v>235</v>
      </c>
      <c r="D10" t="s">
        <v>33</v>
      </c>
      <c r="E10" t="s">
        <v>261</v>
      </c>
      <c r="F10" t="s">
        <v>57</v>
      </c>
      <c r="G10" t="s">
        <v>261</v>
      </c>
      <c r="H10" t="s">
        <v>262</v>
      </c>
      <c r="I10" t="s">
        <v>242</v>
      </c>
      <c r="J10" t="s">
        <v>152</v>
      </c>
      <c r="L10" t="s">
        <v>168</v>
      </c>
      <c r="M10" t="s">
        <v>263</v>
      </c>
    </row>
    <row r="11" spans="1:15" x14ac:dyDescent="0.25">
      <c r="A11" t="s">
        <v>228</v>
      </c>
      <c r="B11" t="s">
        <v>61</v>
      </c>
      <c r="C11" t="s">
        <v>235</v>
      </c>
      <c r="D11" t="s">
        <v>33</v>
      </c>
      <c r="E11" t="s">
        <v>261</v>
      </c>
      <c r="F11" t="s">
        <v>57</v>
      </c>
      <c r="G11" t="s">
        <v>261</v>
      </c>
      <c r="H11" t="s">
        <v>262</v>
      </c>
      <c r="I11" t="s">
        <v>242</v>
      </c>
      <c r="J11" t="s">
        <v>152</v>
      </c>
      <c r="L11" t="s">
        <v>168</v>
      </c>
      <c r="M11" t="s">
        <v>264</v>
      </c>
      <c r="N11">
        <v>26190</v>
      </c>
      <c r="O11">
        <v>53062</v>
      </c>
    </row>
    <row r="12" spans="1:15" x14ac:dyDescent="0.25">
      <c r="A12" t="s">
        <v>228</v>
      </c>
      <c r="B12" t="s">
        <v>61</v>
      </c>
      <c r="C12" t="s">
        <v>235</v>
      </c>
      <c r="D12" t="s">
        <v>33</v>
      </c>
      <c r="E12" t="s">
        <v>261</v>
      </c>
      <c r="F12" t="s">
        <v>57</v>
      </c>
      <c r="G12" t="s">
        <v>261</v>
      </c>
      <c r="H12" t="s">
        <v>262</v>
      </c>
      <c r="I12" t="s">
        <v>242</v>
      </c>
      <c r="J12" t="s">
        <v>152</v>
      </c>
      <c r="L12" t="s">
        <v>103</v>
      </c>
      <c r="M12" t="s">
        <v>263</v>
      </c>
    </row>
    <row r="13" spans="1:15" x14ac:dyDescent="0.25">
      <c r="A13" t="s">
        <v>228</v>
      </c>
      <c r="B13" t="s">
        <v>61</v>
      </c>
      <c r="C13" t="s">
        <v>235</v>
      </c>
      <c r="D13" t="s">
        <v>33</v>
      </c>
      <c r="E13" t="s">
        <v>261</v>
      </c>
      <c r="F13" t="s">
        <v>57</v>
      </c>
      <c r="G13" t="s">
        <v>261</v>
      </c>
      <c r="H13" t="s">
        <v>262</v>
      </c>
      <c r="I13" t="s">
        <v>242</v>
      </c>
      <c r="J13" t="s">
        <v>152</v>
      </c>
      <c r="L13" t="s">
        <v>103</v>
      </c>
      <c r="M13" t="s">
        <v>264</v>
      </c>
      <c r="N13">
        <v>375</v>
      </c>
      <c r="O13">
        <v>695</v>
      </c>
    </row>
    <row r="14" spans="1:15" x14ac:dyDescent="0.25">
      <c r="A14" t="s">
        <v>228</v>
      </c>
      <c r="B14" t="s">
        <v>61</v>
      </c>
      <c r="C14" t="s">
        <v>235</v>
      </c>
      <c r="D14" t="s">
        <v>33</v>
      </c>
      <c r="E14" t="s">
        <v>261</v>
      </c>
      <c r="F14" t="s">
        <v>57</v>
      </c>
      <c r="G14" t="s">
        <v>193</v>
      </c>
      <c r="H14" t="s">
        <v>265</v>
      </c>
      <c r="I14" t="s">
        <v>245</v>
      </c>
      <c r="J14" t="s">
        <v>152</v>
      </c>
      <c r="L14" t="s">
        <v>15</v>
      </c>
      <c r="M14" t="s">
        <v>263</v>
      </c>
    </row>
    <row r="15" spans="1:15" x14ac:dyDescent="0.25">
      <c r="A15" t="s">
        <v>228</v>
      </c>
      <c r="B15" t="s">
        <v>61</v>
      </c>
      <c r="C15" t="s">
        <v>235</v>
      </c>
      <c r="D15" t="s">
        <v>33</v>
      </c>
      <c r="E15" t="s">
        <v>261</v>
      </c>
      <c r="F15" t="s">
        <v>57</v>
      </c>
      <c r="G15" t="s">
        <v>193</v>
      </c>
      <c r="H15" t="s">
        <v>265</v>
      </c>
      <c r="I15" t="s">
        <v>245</v>
      </c>
      <c r="J15" t="s">
        <v>152</v>
      </c>
      <c r="L15" t="s">
        <v>15</v>
      </c>
      <c r="M15" t="s">
        <v>264</v>
      </c>
      <c r="N15">
        <v>20</v>
      </c>
      <c r="O15">
        <v>14</v>
      </c>
    </row>
    <row r="16" spans="1:15" x14ac:dyDescent="0.25">
      <c r="A16" t="s">
        <v>228</v>
      </c>
      <c r="B16" t="s">
        <v>61</v>
      </c>
      <c r="C16" t="s">
        <v>235</v>
      </c>
      <c r="D16" t="s">
        <v>33</v>
      </c>
      <c r="E16" t="s">
        <v>261</v>
      </c>
      <c r="F16" t="s">
        <v>57</v>
      </c>
      <c r="G16" t="s">
        <v>266</v>
      </c>
      <c r="H16" t="s">
        <v>267</v>
      </c>
      <c r="I16" t="s">
        <v>175</v>
      </c>
      <c r="J16" t="s">
        <v>152</v>
      </c>
      <c r="L16" t="s">
        <v>224</v>
      </c>
      <c r="M16" t="s">
        <v>263</v>
      </c>
    </row>
    <row r="17" spans="1:15" x14ac:dyDescent="0.25">
      <c r="A17" t="s">
        <v>228</v>
      </c>
      <c r="B17" t="s">
        <v>61</v>
      </c>
      <c r="C17" t="s">
        <v>235</v>
      </c>
      <c r="D17" t="s">
        <v>33</v>
      </c>
      <c r="E17" t="s">
        <v>261</v>
      </c>
      <c r="F17" t="s">
        <v>57</v>
      </c>
      <c r="G17" t="s">
        <v>266</v>
      </c>
      <c r="H17" t="s">
        <v>267</v>
      </c>
      <c r="I17" t="s">
        <v>175</v>
      </c>
      <c r="J17" t="s">
        <v>152</v>
      </c>
      <c r="L17" t="s">
        <v>224</v>
      </c>
      <c r="M17" t="s">
        <v>264</v>
      </c>
      <c r="N17">
        <v>22</v>
      </c>
      <c r="O17">
        <v>30</v>
      </c>
    </row>
    <row r="18" spans="1:15" x14ac:dyDescent="0.25">
      <c r="A18" t="s">
        <v>228</v>
      </c>
      <c r="B18" t="s">
        <v>61</v>
      </c>
      <c r="C18" t="s">
        <v>235</v>
      </c>
      <c r="D18" t="s">
        <v>33</v>
      </c>
      <c r="E18" t="s">
        <v>261</v>
      </c>
      <c r="F18" t="s">
        <v>57</v>
      </c>
      <c r="G18" t="s">
        <v>35</v>
      </c>
      <c r="H18" t="s">
        <v>268</v>
      </c>
      <c r="I18" t="s">
        <v>149</v>
      </c>
      <c r="J18" t="s">
        <v>152</v>
      </c>
      <c r="L18" t="s">
        <v>83</v>
      </c>
      <c r="M18" t="s">
        <v>263</v>
      </c>
      <c r="N18">
        <v>7</v>
      </c>
      <c r="O18">
        <v>5</v>
      </c>
    </row>
    <row r="19" spans="1:15" x14ac:dyDescent="0.25">
      <c r="A19" t="s">
        <v>228</v>
      </c>
      <c r="B19" t="s">
        <v>61</v>
      </c>
      <c r="C19" t="s">
        <v>235</v>
      </c>
      <c r="D19" t="s">
        <v>33</v>
      </c>
      <c r="E19" t="s">
        <v>261</v>
      </c>
      <c r="F19" t="s">
        <v>57</v>
      </c>
      <c r="G19" t="s">
        <v>35</v>
      </c>
      <c r="H19" t="s">
        <v>268</v>
      </c>
      <c r="I19" t="s">
        <v>149</v>
      </c>
      <c r="J19" t="s">
        <v>152</v>
      </c>
      <c r="L19" t="s">
        <v>83</v>
      </c>
      <c r="M19" t="s">
        <v>264</v>
      </c>
      <c r="N19">
        <v>621817</v>
      </c>
      <c r="O19">
        <v>718297</v>
      </c>
    </row>
    <row r="20" spans="1:15" x14ac:dyDescent="0.25">
      <c r="A20" t="s">
        <v>228</v>
      </c>
      <c r="B20" t="s">
        <v>61</v>
      </c>
      <c r="C20" t="s">
        <v>235</v>
      </c>
      <c r="D20" t="s">
        <v>33</v>
      </c>
      <c r="E20" t="s">
        <v>261</v>
      </c>
      <c r="F20" t="s">
        <v>57</v>
      </c>
      <c r="G20" t="s">
        <v>35</v>
      </c>
      <c r="H20" t="s">
        <v>268</v>
      </c>
      <c r="I20" t="s">
        <v>149</v>
      </c>
      <c r="J20" t="s">
        <v>152</v>
      </c>
      <c r="L20" t="s">
        <v>232</v>
      </c>
      <c r="M20" t="s">
        <v>263</v>
      </c>
    </row>
    <row r="21" spans="1:15" x14ac:dyDescent="0.25">
      <c r="A21" t="s">
        <v>228</v>
      </c>
      <c r="B21" t="s">
        <v>61</v>
      </c>
      <c r="C21" t="s">
        <v>235</v>
      </c>
      <c r="D21" t="s">
        <v>33</v>
      </c>
      <c r="E21" t="s">
        <v>261</v>
      </c>
      <c r="F21" t="s">
        <v>57</v>
      </c>
      <c r="G21" t="s">
        <v>35</v>
      </c>
      <c r="H21" t="s">
        <v>268</v>
      </c>
      <c r="I21" t="s">
        <v>149</v>
      </c>
      <c r="J21" t="s">
        <v>152</v>
      </c>
      <c r="L21" t="s">
        <v>232</v>
      </c>
      <c r="M21" t="s">
        <v>264</v>
      </c>
      <c r="N21">
        <v>60</v>
      </c>
      <c r="O21">
        <v>79</v>
      </c>
    </row>
    <row r="22" spans="1:15" x14ac:dyDescent="0.25">
      <c r="A22" t="s">
        <v>228</v>
      </c>
      <c r="B22" t="s">
        <v>61</v>
      </c>
      <c r="C22" t="s">
        <v>235</v>
      </c>
      <c r="D22" t="s">
        <v>33</v>
      </c>
      <c r="E22" t="s">
        <v>261</v>
      </c>
      <c r="F22" t="s">
        <v>57</v>
      </c>
      <c r="G22" t="s">
        <v>35</v>
      </c>
      <c r="H22" t="s">
        <v>268</v>
      </c>
      <c r="I22" t="s">
        <v>149</v>
      </c>
      <c r="J22" t="s">
        <v>152</v>
      </c>
      <c r="L22" t="s">
        <v>43</v>
      </c>
      <c r="M22" t="s">
        <v>263</v>
      </c>
    </row>
    <row r="23" spans="1:15" x14ac:dyDescent="0.25">
      <c r="A23" t="s">
        <v>228</v>
      </c>
      <c r="B23" t="s">
        <v>61</v>
      </c>
      <c r="C23" t="s">
        <v>235</v>
      </c>
      <c r="D23" t="s">
        <v>33</v>
      </c>
      <c r="E23" t="s">
        <v>261</v>
      </c>
      <c r="F23" t="s">
        <v>57</v>
      </c>
      <c r="G23" t="s">
        <v>35</v>
      </c>
      <c r="H23" t="s">
        <v>268</v>
      </c>
      <c r="I23" t="s">
        <v>149</v>
      </c>
      <c r="J23" t="s">
        <v>152</v>
      </c>
      <c r="L23" t="s">
        <v>43</v>
      </c>
      <c r="M23" t="s">
        <v>264</v>
      </c>
      <c r="N23">
        <v>930</v>
      </c>
      <c r="O23">
        <v>1708</v>
      </c>
    </row>
    <row r="24" spans="1:15" x14ac:dyDescent="0.25">
      <c r="A24" t="s">
        <v>228</v>
      </c>
      <c r="B24" t="s">
        <v>61</v>
      </c>
      <c r="C24" t="s">
        <v>235</v>
      </c>
      <c r="D24" t="s">
        <v>33</v>
      </c>
      <c r="E24" t="s">
        <v>261</v>
      </c>
      <c r="F24" t="s">
        <v>57</v>
      </c>
      <c r="G24" t="s">
        <v>35</v>
      </c>
      <c r="H24" t="s">
        <v>268</v>
      </c>
      <c r="I24" t="s">
        <v>149</v>
      </c>
      <c r="J24" t="s">
        <v>152</v>
      </c>
      <c r="L24" t="s">
        <v>168</v>
      </c>
      <c r="M24" t="s">
        <v>263</v>
      </c>
    </row>
    <row r="25" spans="1:15" x14ac:dyDescent="0.25">
      <c r="A25" t="s">
        <v>228</v>
      </c>
      <c r="B25" t="s">
        <v>61</v>
      </c>
      <c r="C25" t="s">
        <v>235</v>
      </c>
      <c r="D25" t="s">
        <v>33</v>
      </c>
      <c r="E25" t="s">
        <v>261</v>
      </c>
      <c r="F25" t="s">
        <v>57</v>
      </c>
      <c r="G25" t="s">
        <v>35</v>
      </c>
      <c r="H25" t="s">
        <v>268</v>
      </c>
      <c r="I25" t="s">
        <v>149</v>
      </c>
      <c r="J25" t="s">
        <v>152</v>
      </c>
      <c r="L25" t="s">
        <v>168</v>
      </c>
      <c r="M25" t="s">
        <v>264</v>
      </c>
      <c r="N25">
        <v>122994</v>
      </c>
      <c r="O25">
        <v>130178</v>
      </c>
    </row>
    <row r="26" spans="1:15" x14ac:dyDescent="0.25">
      <c r="A26" t="s">
        <v>228</v>
      </c>
      <c r="B26" t="s">
        <v>61</v>
      </c>
      <c r="C26" t="s">
        <v>235</v>
      </c>
      <c r="D26" t="s">
        <v>33</v>
      </c>
      <c r="E26" t="s">
        <v>261</v>
      </c>
      <c r="F26" t="s">
        <v>57</v>
      </c>
      <c r="G26" t="s">
        <v>35</v>
      </c>
      <c r="H26" t="s">
        <v>268</v>
      </c>
      <c r="I26" t="s">
        <v>149</v>
      </c>
      <c r="J26" t="s">
        <v>152</v>
      </c>
      <c r="L26" t="s">
        <v>15</v>
      </c>
      <c r="M26" t="s">
        <v>263</v>
      </c>
    </row>
    <row r="27" spans="1:15" x14ac:dyDescent="0.25">
      <c r="A27" t="s">
        <v>228</v>
      </c>
      <c r="B27" t="s">
        <v>61</v>
      </c>
      <c r="C27" t="s">
        <v>235</v>
      </c>
      <c r="D27" t="s">
        <v>33</v>
      </c>
      <c r="E27" t="s">
        <v>261</v>
      </c>
      <c r="F27" t="s">
        <v>57</v>
      </c>
      <c r="G27" t="s">
        <v>35</v>
      </c>
      <c r="H27" t="s">
        <v>268</v>
      </c>
      <c r="I27" t="s">
        <v>149</v>
      </c>
      <c r="J27" t="s">
        <v>152</v>
      </c>
      <c r="L27" t="s">
        <v>15</v>
      </c>
      <c r="M27" t="s">
        <v>264</v>
      </c>
      <c r="N27">
        <v>62750</v>
      </c>
      <c r="O27">
        <v>82217</v>
      </c>
    </row>
    <row r="28" spans="1:15" x14ac:dyDescent="0.25">
      <c r="A28" t="s">
        <v>228</v>
      </c>
      <c r="B28" t="s">
        <v>61</v>
      </c>
      <c r="C28" t="s">
        <v>235</v>
      </c>
      <c r="D28" t="s">
        <v>33</v>
      </c>
      <c r="E28" t="s">
        <v>261</v>
      </c>
      <c r="F28" t="s">
        <v>57</v>
      </c>
      <c r="G28" t="s">
        <v>35</v>
      </c>
      <c r="H28" t="s">
        <v>268</v>
      </c>
      <c r="I28" t="s">
        <v>149</v>
      </c>
      <c r="J28" t="s">
        <v>152</v>
      </c>
      <c r="L28" t="s">
        <v>103</v>
      </c>
      <c r="M28" t="s">
        <v>263</v>
      </c>
    </row>
    <row r="29" spans="1:15" x14ac:dyDescent="0.25">
      <c r="A29" t="s">
        <v>228</v>
      </c>
      <c r="B29" t="s">
        <v>61</v>
      </c>
      <c r="C29" t="s">
        <v>235</v>
      </c>
      <c r="D29" t="s">
        <v>33</v>
      </c>
      <c r="E29" t="s">
        <v>261</v>
      </c>
      <c r="F29" t="s">
        <v>57</v>
      </c>
      <c r="G29" t="s">
        <v>35</v>
      </c>
      <c r="H29" t="s">
        <v>268</v>
      </c>
      <c r="I29" t="s">
        <v>149</v>
      </c>
      <c r="J29" t="s">
        <v>152</v>
      </c>
      <c r="L29" t="s">
        <v>103</v>
      </c>
      <c r="M29" t="s">
        <v>264</v>
      </c>
      <c r="N29">
        <v>355756</v>
      </c>
      <c r="O29">
        <v>445044</v>
      </c>
    </row>
    <row r="30" spans="1:15" x14ac:dyDescent="0.25">
      <c r="A30" t="s">
        <v>228</v>
      </c>
      <c r="B30" t="s">
        <v>61</v>
      </c>
      <c r="C30" t="s">
        <v>235</v>
      </c>
      <c r="D30" t="s">
        <v>33</v>
      </c>
      <c r="E30" t="s">
        <v>261</v>
      </c>
      <c r="F30" t="s">
        <v>57</v>
      </c>
      <c r="G30" t="s">
        <v>35</v>
      </c>
      <c r="H30" t="s">
        <v>268</v>
      </c>
      <c r="I30" t="s">
        <v>149</v>
      </c>
      <c r="J30" t="s">
        <v>152</v>
      </c>
      <c r="L30" t="s">
        <v>224</v>
      </c>
      <c r="M30" t="s">
        <v>263</v>
      </c>
      <c r="N30">
        <v>7</v>
      </c>
      <c r="O30">
        <v>5</v>
      </c>
    </row>
    <row r="31" spans="1:15" x14ac:dyDescent="0.25">
      <c r="A31" t="s">
        <v>228</v>
      </c>
      <c r="B31" t="s">
        <v>61</v>
      </c>
      <c r="C31" t="s">
        <v>235</v>
      </c>
      <c r="D31" t="s">
        <v>33</v>
      </c>
      <c r="E31" t="s">
        <v>261</v>
      </c>
      <c r="F31" t="s">
        <v>57</v>
      </c>
      <c r="G31" t="s">
        <v>35</v>
      </c>
      <c r="H31" t="s">
        <v>268</v>
      </c>
      <c r="I31" t="s">
        <v>149</v>
      </c>
      <c r="J31" t="s">
        <v>152</v>
      </c>
      <c r="L31" t="s">
        <v>224</v>
      </c>
      <c r="M31" t="s">
        <v>264</v>
      </c>
      <c r="N31">
        <v>79327</v>
      </c>
      <c r="O31">
        <v>59071</v>
      </c>
    </row>
    <row r="32" spans="1:15" x14ac:dyDescent="0.25">
      <c r="A32" t="s">
        <v>228</v>
      </c>
      <c r="B32" t="s">
        <v>61</v>
      </c>
      <c r="C32" t="s">
        <v>235</v>
      </c>
      <c r="D32" t="s">
        <v>33</v>
      </c>
      <c r="E32" t="s">
        <v>261</v>
      </c>
      <c r="F32" t="s">
        <v>57</v>
      </c>
      <c r="G32" t="s">
        <v>269</v>
      </c>
      <c r="H32" t="s">
        <v>270</v>
      </c>
      <c r="I32" t="s">
        <v>207</v>
      </c>
      <c r="J32" t="s">
        <v>152</v>
      </c>
      <c r="L32" t="s">
        <v>83</v>
      </c>
      <c r="M32" t="s">
        <v>263</v>
      </c>
      <c r="N32">
        <v>29635</v>
      </c>
      <c r="O32">
        <v>74878</v>
      </c>
    </row>
    <row r="33" spans="1:15" x14ac:dyDescent="0.25">
      <c r="A33" t="s">
        <v>228</v>
      </c>
      <c r="B33" t="s">
        <v>61</v>
      </c>
      <c r="C33" t="s">
        <v>235</v>
      </c>
      <c r="D33" t="s">
        <v>33</v>
      </c>
      <c r="E33" t="s">
        <v>261</v>
      </c>
      <c r="F33" t="s">
        <v>57</v>
      </c>
      <c r="G33" t="s">
        <v>269</v>
      </c>
      <c r="H33" t="s">
        <v>270</v>
      </c>
      <c r="I33" t="s">
        <v>207</v>
      </c>
      <c r="J33" t="s">
        <v>152</v>
      </c>
      <c r="L33" t="s">
        <v>83</v>
      </c>
      <c r="M33" t="s">
        <v>264</v>
      </c>
      <c r="N33">
        <v>1133029</v>
      </c>
      <c r="O33">
        <v>4126707</v>
      </c>
    </row>
    <row r="34" spans="1:15" x14ac:dyDescent="0.25">
      <c r="A34" t="s">
        <v>228</v>
      </c>
      <c r="B34" t="s">
        <v>61</v>
      </c>
      <c r="C34" t="s">
        <v>235</v>
      </c>
      <c r="D34" t="s">
        <v>33</v>
      </c>
      <c r="E34" t="s">
        <v>261</v>
      </c>
      <c r="F34" t="s">
        <v>57</v>
      </c>
      <c r="G34" t="s">
        <v>269</v>
      </c>
      <c r="H34" t="s">
        <v>270</v>
      </c>
      <c r="I34" t="s">
        <v>207</v>
      </c>
      <c r="J34" t="s">
        <v>152</v>
      </c>
      <c r="L34" t="s">
        <v>156</v>
      </c>
      <c r="M34" t="s">
        <v>263</v>
      </c>
      <c r="N34">
        <v>28395</v>
      </c>
      <c r="O34">
        <v>73093</v>
      </c>
    </row>
    <row r="35" spans="1:15" x14ac:dyDescent="0.25">
      <c r="A35" t="s">
        <v>228</v>
      </c>
      <c r="B35" t="s">
        <v>61</v>
      </c>
      <c r="C35" t="s">
        <v>235</v>
      </c>
      <c r="D35" t="s">
        <v>33</v>
      </c>
      <c r="E35" t="s">
        <v>261</v>
      </c>
      <c r="F35" t="s">
        <v>57</v>
      </c>
      <c r="G35" t="s">
        <v>269</v>
      </c>
      <c r="H35" t="s">
        <v>270</v>
      </c>
      <c r="I35" t="s">
        <v>207</v>
      </c>
      <c r="J35" t="s">
        <v>152</v>
      </c>
      <c r="L35" t="s">
        <v>156</v>
      </c>
      <c r="M35" t="s">
        <v>264</v>
      </c>
      <c r="N35">
        <v>23125</v>
      </c>
      <c r="O35">
        <v>60530</v>
      </c>
    </row>
    <row r="36" spans="1:15" x14ac:dyDescent="0.25">
      <c r="A36" t="s">
        <v>228</v>
      </c>
      <c r="B36" t="s">
        <v>61</v>
      </c>
      <c r="C36" t="s">
        <v>235</v>
      </c>
      <c r="D36" t="s">
        <v>33</v>
      </c>
      <c r="E36" t="s">
        <v>261</v>
      </c>
      <c r="F36" t="s">
        <v>57</v>
      </c>
      <c r="G36" t="s">
        <v>269</v>
      </c>
      <c r="H36" t="s">
        <v>270</v>
      </c>
      <c r="I36" t="s">
        <v>207</v>
      </c>
      <c r="J36" t="s">
        <v>152</v>
      </c>
      <c r="L36" t="s">
        <v>187</v>
      </c>
      <c r="M36" t="s">
        <v>263</v>
      </c>
    </row>
    <row r="37" spans="1:15" x14ac:dyDescent="0.25">
      <c r="A37" t="s">
        <v>228</v>
      </c>
      <c r="B37" t="s">
        <v>61</v>
      </c>
      <c r="C37" t="s">
        <v>235</v>
      </c>
      <c r="D37" t="s">
        <v>33</v>
      </c>
      <c r="E37" t="s">
        <v>261</v>
      </c>
      <c r="F37" t="s">
        <v>57</v>
      </c>
      <c r="G37" t="s">
        <v>269</v>
      </c>
      <c r="H37" t="s">
        <v>270</v>
      </c>
      <c r="I37" t="s">
        <v>207</v>
      </c>
      <c r="J37" t="s">
        <v>152</v>
      </c>
      <c r="L37" t="s">
        <v>187</v>
      </c>
      <c r="M37" t="s">
        <v>264</v>
      </c>
      <c r="N37">
        <v>5029</v>
      </c>
      <c r="O37">
        <v>12314</v>
      </c>
    </row>
    <row r="38" spans="1:15" x14ac:dyDescent="0.25">
      <c r="A38" t="s">
        <v>228</v>
      </c>
      <c r="B38" t="s">
        <v>61</v>
      </c>
      <c r="C38" t="s">
        <v>235</v>
      </c>
      <c r="D38" t="s">
        <v>33</v>
      </c>
      <c r="E38" t="s">
        <v>261</v>
      </c>
      <c r="F38" t="s">
        <v>57</v>
      </c>
      <c r="G38" t="s">
        <v>269</v>
      </c>
      <c r="H38" t="s">
        <v>270</v>
      </c>
      <c r="I38" t="s">
        <v>207</v>
      </c>
      <c r="J38" t="s">
        <v>152</v>
      </c>
      <c r="L38" t="s">
        <v>43</v>
      </c>
      <c r="M38" t="s">
        <v>263</v>
      </c>
    </row>
    <row r="39" spans="1:15" x14ac:dyDescent="0.25">
      <c r="A39" t="s">
        <v>228</v>
      </c>
      <c r="B39" t="s">
        <v>61</v>
      </c>
      <c r="C39" t="s">
        <v>235</v>
      </c>
      <c r="D39" t="s">
        <v>33</v>
      </c>
      <c r="E39" t="s">
        <v>261</v>
      </c>
      <c r="F39" t="s">
        <v>57</v>
      </c>
      <c r="G39" t="s">
        <v>269</v>
      </c>
      <c r="H39" t="s">
        <v>270</v>
      </c>
      <c r="I39" t="s">
        <v>207</v>
      </c>
      <c r="J39" t="s">
        <v>152</v>
      </c>
      <c r="L39" t="s">
        <v>43</v>
      </c>
      <c r="M39" t="s">
        <v>264</v>
      </c>
      <c r="N39">
        <v>1105</v>
      </c>
      <c r="O39">
        <v>3134</v>
      </c>
    </row>
    <row r="40" spans="1:15" x14ac:dyDescent="0.25">
      <c r="A40" t="s">
        <v>228</v>
      </c>
      <c r="B40" t="s">
        <v>61</v>
      </c>
      <c r="C40" t="s">
        <v>235</v>
      </c>
      <c r="D40" t="s">
        <v>33</v>
      </c>
      <c r="E40" t="s">
        <v>261</v>
      </c>
      <c r="F40" t="s">
        <v>57</v>
      </c>
      <c r="G40" t="s">
        <v>269</v>
      </c>
      <c r="H40" t="s">
        <v>270</v>
      </c>
      <c r="I40" t="s">
        <v>207</v>
      </c>
      <c r="J40" t="s">
        <v>152</v>
      </c>
      <c r="L40" t="s">
        <v>168</v>
      </c>
      <c r="M40" t="s">
        <v>263</v>
      </c>
    </row>
    <row r="41" spans="1:15" x14ac:dyDescent="0.25">
      <c r="A41" t="s">
        <v>228</v>
      </c>
      <c r="B41" t="s">
        <v>61</v>
      </c>
      <c r="C41" t="s">
        <v>235</v>
      </c>
      <c r="D41" t="s">
        <v>33</v>
      </c>
      <c r="E41" t="s">
        <v>261</v>
      </c>
      <c r="F41" t="s">
        <v>57</v>
      </c>
      <c r="G41" t="s">
        <v>269</v>
      </c>
      <c r="H41" t="s">
        <v>270</v>
      </c>
      <c r="I41" t="s">
        <v>207</v>
      </c>
      <c r="J41" t="s">
        <v>152</v>
      </c>
      <c r="L41" t="s">
        <v>168</v>
      </c>
      <c r="M41" t="s">
        <v>264</v>
      </c>
      <c r="N41">
        <v>1047117</v>
      </c>
      <c r="O41">
        <v>3925423</v>
      </c>
    </row>
    <row r="42" spans="1:15" x14ac:dyDescent="0.25">
      <c r="A42" t="s">
        <v>228</v>
      </c>
      <c r="B42" t="s">
        <v>61</v>
      </c>
      <c r="C42" t="s">
        <v>235</v>
      </c>
      <c r="D42" t="s">
        <v>33</v>
      </c>
      <c r="E42" t="s">
        <v>261</v>
      </c>
      <c r="F42" t="s">
        <v>57</v>
      </c>
      <c r="G42" t="s">
        <v>269</v>
      </c>
      <c r="H42" t="s">
        <v>270</v>
      </c>
      <c r="I42" t="s">
        <v>207</v>
      </c>
      <c r="J42" t="s">
        <v>152</v>
      </c>
      <c r="L42" t="s">
        <v>103</v>
      </c>
      <c r="M42" t="s">
        <v>263</v>
      </c>
      <c r="N42">
        <v>1240</v>
      </c>
      <c r="O42">
        <v>1785</v>
      </c>
    </row>
    <row r="43" spans="1:15" x14ac:dyDescent="0.25">
      <c r="A43" t="s">
        <v>228</v>
      </c>
      <c r="B43" t="s">
        <v>61</v>
      </c>
      <c r="C43" t="s">
        <v>235</v>
      </c>
      <c r="D43" t="s">
        <v>33</v>
      </c>
      <c r="E43" t="s">
        <v>261</v>
      </c>
      <c r="F43" t="s">
        <v>57</v>
      </c>
      <c r="G43" t="s">
        <v>269</v>
      </c>
      <c r="H43" t="s">
        <v>270</v>
      </c>
      <c r="I43" t="s">
        <v>207</v>
      </c>
      <c r="J43" t="s">
        <v>152</v>
      </c>
      <c r="L43" t="s">
        <v>103</v>
      </c>
      <c r="M43" t="s">
        <v>264</v>
      </c>
      <c r="N43">
        <v>394</v>
      </c>
      <c r="O43">
        <v>1174</v>
      </c>
    </row>
    <row r="44" spans="1:15" x14ac:dyDescent="0.25">
      <c r="A44" t="s">
        <v>228</v>
      </c>
      <c r="B44" t="s">
        <v>61</v>
      </c>
      <c r="C44" t="s">
        <v>235</v>
      </c>
      <c r="D44" t="s">
        <v>33</v>
      </c>
      <c r="E44" t="s">
        <v>261</v>
      </c>
      <c r="F44" t="s">
        <v>57</v>
      </c>
      <c r="G44" t="s">
        <v>269</v>
      </c>
      <c r="H44" t="s">
        <v>270</v>
      </c>
      <c r="I44" t="s">
        <v>207</v>
      </c>
      <c r="J44" t="s">
        <v>152</v>
      </c>
      <c r="L44" t="s">
        <v>224</v>
      </c>
      <c r="M44" t="s">
        <v>263</v>
      </c>
    </row>
    <row r="45" spans="1:15" x14ac:dyDescent="0.25">
      <c r="A45" t="s">
        <v>228</v>
      </c>
      <c r="B45" t="s">
        <v>61</v>
      </c>
      <c r="C45" t="s">
        <v>235</v>
      </c>
      <c r="D45" t="s">
        <v>33</v>
      </c>
      <c r="E45" t="s">
        <v>261</v>
      </c>
      <c r="F45" t="s">
        <v>57</v>
      </c>
      <c r="G45" t="s">
        <v>269</v>
      </c>
      <c r="H45" t="s">
        <v>270</v>
      </c>
      <c r="I45" t="s">
        <v>207</v>
      </c>
      <c r="J45" t="s">
        <v>152</v>
      </c>
      <c r="L45" t="s">
        <v>224</v>
      </c>
      <c r="M45" t="s">
        <v>264</v>
      </c>
      <c r="N45">
        <v>56259</v>
      </c>
      <c r="O45">
        <v>124132</v>
      </c>
    </row>
    <row r="46" spans="1:15" x14ac:dyDescent="0.25">
      <c r="A46" t="s">
        <v>228</v>
      </c>
      <c r="B46" t="s">
        <v>61</v>
      </c>
      <c r="C46" t="s">
        <v>235</v>
      </c>
      <c r="D46" t="s">
        <v>33</v>
      </c>
      <c r="E46" t="s">
        <v>261</v>
      </c>
      <c r="F46" t="s">
        <v>57</v>
      </c>
      <c r="G46" t="s">
        <v>271</v>
      </c>
      <c r="H46" t="s">
        <v>272</v>
      </c>
      <c r="I46" t="s">
        <v>220</v>
      </c>
      <c r="J46" t="s">
        <v>152</v>
      </c>
      <c r="L46" t="s">
        <v>83</v>
      </c>
      <c r="M46" t="s">
        <v>263</v>
      </c>
    </row>
    <row r="47" spans="1:15" x14ac:dyDescent="0.25">
      <c r="A47" t="s">
        <v>228</v>
      </c>
      <c r="B47" t="s">
        <v>61</v>
      </c>
      <c r="C47" t="s">
        <v>235</v>
      </c>
      <c r="D47" t="s">
        <v>33</v>
      </c>
      <c r="E47" t="s">
        <v>261</v>
      </c>
      <c r="F47" t="s">
        <v>57</v>
      </c>
      <c r="G47" t="s">
        <v>271</v>
      </c>
      <c r="H47" t="s">
        <v>272</v>
      </c>
      <c r="I47" t="s">
        <v>220</v>
      </c>
      <c r="J47" t="s">
        <v>152</v>
      </c>
      <c r="L47" t="s">
        <v>83</v>
      </c>
      <c r="M47" t="s">
        <v>264</v>
      </c>
      <c r="N47">
        <v>5136</v>
      </c>
      <c r="O47">
        <v>17308</v>
      </c>
    </row>
    <row r="48" spans="1:15" x14ac:dyDescent="0.25">
      <c r="A48" t="s">
        <v>228</v>
      </c>
      <c r="B48" t="s">
        <v>61</v>
      </c>
      <c r="C48" t="s">
        <v>235</v>
      </c>
      <c r="D48" t="s">
        <v>33</v>
      </c>
      <c r="E48" t="s">
        <v>261</v>
      </c>
      <c r="F48" t="s">
        <v>57</v>
      </c>
      <c r="G48" t="s">
        <v>271</v>
      </c>
      <c r="H48" t="s">
        <v>272</v>
      </c>
      <c r="I48" t="s">
        <v>220</v>
      </c>
      <c r="J48" t="s">
        <v>152</v>
      </c>
      <c r="L48" t="s">
        <v>156</v>
      </c>
      <c r="M48" t="s">
        <v>263</v>
      </c>
    </row>
    <row r="49" spans="1:15" x14ac:dyDescent="0.25">
      <c r="A49" t="s">
        <v>228</v>
      </c>
      <c r="B49" t="s">
        <v>61</v>
      </c>
      <c r="C49" t="s">
        <v>235</v>
      </c>
      <c r="D49" t="s">
        <v>33</v>
      </c>
      <c r="E49" t="s">
        <v>261</v>
      </c>
      <c r="F49" t="s">
        <v>57</v>
      </c>
      <c r="G49" t="s">
        <v>271</v>
      </c>
      <c r="H49" t="s">
        <v>272</v>
      </c>
      <c r="I49" t="s">
        <v>220</v>
      </c>
      <c r="J49" t="s">
        <v>152</v>
      </c>
      <c r="L49" t="s">
        <v>156</v>
      </c>
      <c r="M49" t="s">
        <v>264</v>
      </c>
      <c r="N49">
        <v>34</v>
      </c>
      <c r="O49">
        <v>25</v>
      </c>
    </row>
    <row r="50" spans="1:15" x14ac:dyDescent="0.25">
      <c r="A50" t="s">
        <v>228</v>
      </c>
      <c r="B50" t="s">
        <v>61</v>
      </c>
      <c r="C50" t="s">
        <v>235</v>
      </c>
      <c r="D50" t="s">
        <v>33</v>
      </c>
      <c r="E50" t="s">
        <v>261</v>
      </c>
      <c r="F50" t="s">
        <v>57</v>
      </c>
      <c r="G50" t="s">
        <v>271</v>
      </c>
      <c r="H50" t="s">
        <v>272</v>
      </c>
      <c r="I50" t="s">
        <v>220</v>
      </c>
      <c r="J50" t="s">
        <v>152</v>
      </c>
      <c r="L50" t="s">
        <v>105</v>
      </c>
      <c r="M50" t="s">
        <v>263</v>
      </c>
    </row>
    <row r="51" spans="1:15" x14ac:dyDescent="0.25">
      <c r="A51" t="s">
        <v>228</v>
      </c>
      <c r="B51" t="s">
        <v>61</v>
      </c>
      <c r="C51" t="s">
        <v>235</v>
      </c>
      <c r="D51" t="s">
        <v>33</v>
      </c>
      <c r="E51" t="s">
        <v>261</v>
      </c>
      <c r="F51" t="s">
        <v>57</v>
      </c>
      <c r="G51" t="s">
        <v>271</v>
      </c>
      <c r="H51" t="s">
        <v>272</v>
      </c>
      <c r="I51" t="s">
        <v>220</v>
      </c>
      <c r="J51" t="s">
        <v>152</v>
      </c>
      <c r="L51" t="s">
        <v>105</v>
      </c>
      <c r="M51" t="s">
        <v>264</v>
      </c>
      <c r="N51">
        <v>535</v>
      </c>
      <c r="O51">
        <v>1295</v>
      </c>
    </row>
    <row r="52" spans="1:15" x14ac:dyDescent="0.25">
      <c r="A52" t="s">
        <v>228</v>
      </c>
      <c r="B52" t="s">
        <v>61</v>
      </c>
      <c r="C52" t="s">
        <v>235</v>
      </c>
      <c r="D52" t="s">
        <v>33</v>
      </c>
      <c r="E52" t="s">
        <v>261</v>
      </c>
      <c r="F52" t="s">
        <v>57</v>
      </c>
      <c r="G52" t="s">
        <v>271</v>
      </c>
      <c r="H52" t="s">
        <v>272</v>
      </c>
      <c r="I52" t="s">
        <v>220</v>
      </c>
      <c r="J52" t="s">
        <v>152</v>
      </c>
      <c r="L52" t="s">
        <v>168</v>
      </c>
      <c r="M52" t="s">
        <v>263</v>
      </c>
    </row>
    <row r="53" spans="1:15" x14ac:dyDescent="0.25">
      <c r="A53" t="s">
        <v>228</v>
      </c>
      <c r="B53" t="s">
        <v>61</v>
      </c>
      <c r="C53" t="s">
        <v>235</v>
      </c>
      <c r="D53" t="s">
        <v>33</v>
      </c>
      <c r="E53" t="s">
        <v>261</v>
      </c>
      <c r="F53" t="s">
        <v>57</v>
      </c>
      <c r="G53" t="s">
        <v>271</v>
      </c>
      <c r="H53" t="s">
        <v>272</v>
      </c>
      <c r="I53" t="s">
        <v>220</v>
      </c>
      <c r="J53" t="s">
        <v>152</v>
      </c>
      <c r="L53" t="s">
        <v>168</v>
      </c>
      <c r="M53" t="s">
        <v>264</v>
      </c>
      <c r="N53">
        <v>4567</v>
      </c>
      <c r="O53">
        <v>15988</v>
      </c>
    </row>
    <row r="54" spans="1:15" x14ac:dyDescent="0.25">
      <c r="A54" t="s">
        <v>228</v>
      </c>
      <c r="B54" t="s">
        <v>61</v>
      </c>
      <c r="C54" t="s">
        <v>235</v>
      </c>
      <c r="D54" t="s">
        <v>33</v>
      </c>
      <c r="E54" t="s">
        <v>261</v>
      </c>
      <c r="F54" t="s">
        <v>57</v>
      </c>
      <c r="G54" t="s">
        <v>273</v>
      </c>
      <c r="H54" t="s">
        <v>274</v>
      </c>
      <c r="I54" t="s">
        <v>203</v>
      </c>
      <c r="J54" t="s">
        <v>152</v>
      </c>
      <c r="L54" t="s">
        <v>179</v>
      </c>
      <c r="M54" t="s">
        <v>263</v>
      </c>
      <c r="N54">
        <v>1270</v>
      </c>
      <c r="O54">
        <v>3266</v>
      </c>
    </row>
    <row r="55" spans="1:15" x14ac:dyDescent="0.25">
      <c r="A55" t="s">
        <v>228</v>
      </c>
      <c r="B55" t="s">
        <v>61</v>
      </c>
      <c r="C55" t="s">
        <v>235</v>
      </c>
      <c r="D55" t="s">
        <v>33</v>
      </c>
      <c r="E55" t="s">
        <v>261</v>
      </c>
      <c r="F55" t="s">
        <v>57</v>
      </c>
      <c r="G55" t="s">
        <v>273</v>
      </c>
      <c r="H55" t="s">
        <v>274</v>
      </c>
      <c r="I55" t="s">
        <v>203</v>
      </c>
      <c r="J55" t="s">
        <v>152</v>
      </c>
      <c r="L55" t="s">
        <v>179</v>
      </c>
      <c r="M55" t="s">
        <v>264</v>
      </c>
    </row>
    <row r="56" spans="1:15" x14ac:dyDescent="0.25">
      <c r="A56" t="s">
        <v>228</v>
      </c>
      <c r="B56" t="s">
        <v>61</v>
      </c>
      <c r="C56" t="s">
        <v>235</v>
      </c>
      <c r="D56" t="s">
        <v>33</v>
      </c>
      <c r="E56" t="s">
        <v>261</v>
      </c>
      <c r="F56" t="s">
        <v>57</v>
      </c>
      <c r="G56" t="s">
        <v>237</v>
      </c>
      <c r="H56" t="s">
        <v>275</v>
      </c>
      <c r="I56" t="s">
        <v>200</v>
      </c>
      <c r="J56" t="s">
        <v>152</v>
      </c>
      <c r="L56" t="s">
        <v>83</v>
      </c>
      <c r="M56" t="s">
        <v>263</v>
      </c>
      <c r="N56">
        <v>517</v>
      </c>
      <c r="O56">
        <v>34854</v>
      </c>
    </row>
    <row r="57" spans="1:15" x14ac:dyDescent="0.25">
      <c r="A57" t="s">
        <v>228</v>
      </c>
      <c r="B57" t="s">
        <v>61</v>
      </c>
      <c r="C57" t="s">
        <v>235</v>
      </c>
      <c r="D57" t="s">
        <v>33</v>
      </c>
      <c r="E57" t="s">
        <v>261</v>
      </c>
      <c r="F57" t="s">
        <v>57</v>
      </c>
      <c r="G57" t="s">
        <v>237</v>
      </c>
      <c r="H57" t="s">
        <v>275</v>
      </c>
      <c r="I57" t="s">
        <v>200</v>
      </c>
      <c r="J57" t="s">
        <v>152</v>
      </c>
      <c r="L57" t="s">
        <v>83</v>
      </c>
      <c r="M57" t="s">
        <v>264</v>
      </c>
      <c r="N57">
        <v>497</v>
      </c>
      <c r="O57">
        <v>57098</v>
      </c>
    </row>
    <row r="58" spans="1:15" x14ac:dyDescent="0.25">
      <c r="A58" t="s">
        <v>228</v>
      </c>
      <c r="B58" t="s">
        <v>61</v>
      </c>
      <c r="C58" t="s">
        <v>235</v>
      </c>
      <c r="D58" t="s">
        <v>33</v>
      </c>
      <c r="E58" t="s">
        <v>261</v>
      </c>
      <c r="F58" t="s">
        <v>57</v>
      </c>
      <c r="G58" t="s">
        <v>237</v>
      </c>
      <c r="H58" t="s">
        <v>275</v>
      </c>
      <c r="I58" t="s">
        <v>200</v>
      </c>
      <c r="J58" t="s">
        <v>152</v>
      </c>
      <c r="L58" t="s">
        <v>43</v>
      </c>
      <c r="M58" t="s">
        <v>263</v>
      </c>
    </row>
    <row r="59" spans="1:15" x14ac:dyDescent="0.25">
      <c r="A59" t="s">
        <v>228</v>
      </c>
      <c r="B59" t="s">
        <v>61</v>
      </c>
      <c r="C59" t="s">
        <v>235</v>
      </c>
      <c r="D59" t="s">
        <v>33</v>
      </c>
      <c r="E59" t="s">
        <v>261</v>
      </c>
      <c r="F59" t="s">
        <v>57</v>
      </c>
      <c r="G59" t="s">
        <v>237</v>
      </c>
      <c r="H59" t="s">
        <v>275</v>
      </c>
      <c r="I59" t="s">
        <v>200</v>
      </c>
      <c r="J59" t="s">
        <v>152</v>
      </c>
      <c r="L59" t="s">
        <v>43</v>
      </c>
      <c r="M59" t="s">
        <v>264</v>
      </c>
      <c r="N59">
        <v>6</v>
      </c>
      <c r="O59">
        <v>53</v>
      </c>
    </row>
    <row r="60" spans="1:15" x14ac:dyDescent="0.25">
      <c r="A60" t="s">
        <v>228</v>
      </c>
      <c r="B60" t="s">
        <v>61</v>
      </c>
      <c r="C60" t="s">
        <v>235</v>
      </c>
      <c r="D60" t="s">
        <v>33</v>
      </c>
      <c r="E60" t="s">
        <v>261</v>
      </c>
      <c r="F60" t="s">
        <v>57</v>
      </c>
      <c r="G60" t="s">
        <v>237</v>
      </c>
      <c r="H60" t="s">
        <v>275</v>
      </c>
      <c r="I60" t="s">
        <v>200</v>
      </c>
      <c r="J60" t="s">
        <v>152</v>
      </c>
      <c r="L60" t="s">
        <v>59</v>
      </c>
      <c r="M60" t="s">
        <v>263</v>
      </c>
      <c r="N60">
        <v>512</v>
      </c>
      <c r="O60">
        <v>34832</v>
      </c>
    </row>
    <row r="61" spans="1:15" x14ac:dyDescent="0.25">
      <c r="A61" t="s">
        <v>228</v>
      </c>
      <c r="B61" t="s">
        <v>61</v>
      </c>
      <c r="C61" t="s">
        <v>235</v>
      </c>
      <c r="D61" t="s">
        <v>33</v>
      </c>
      <c r="E61" t="s">
        <v>261</v>
      </c>
      <c r="F61" t="s">
        <v>57</v>
      </c>
      <c r="G61" t="s">
        <v>237</v>
      </c>
      <c r="H61" t="s">
        <v>275</v>
      </c>
      <c r="I61" t="s">
        <v>200</v>
      </c>
      <c r="J61" t="s">
        <v>152</v>
      </c>
      <c r="L61" t="s">
        <v>59</v>
      </c>
      <c r="M61" t="s">
        <v>264</v>
      </c>
      <c r="N61">
        <v>273</v>
      </c>
      <c r="O61">
        <v>27758</v>
      </c>
    </row>
    <row r="62" spans="1:15" x14ac:dyDescent="0.25">
      <c r="A62" t="s">
        <v>228</v>
      </c>
      <c r="B62" t="s">
        <v>61</v>
      </c>
      <c r="C62" t="s">
        <v>235</v>
      </c>
      <c r="D62" t="s">
        <v>33</v>
      </c>
      <c r="E62" t="s">
        <v>261</v>
      </c>
      <c r="F62" t="s">
        <v>57</v>
      </c>
      <c r="G62" t="s">
        <v>237</v>
      </c>
      <c r="H62" t="s">
        <v>275</v>
      </c>
      <c r="I62" t="s">
        <v>200</v>
      </c>
      <c r="J62" t="s">
        <v>152</v>
      </c>
      <c r="L62" t="s">
        <v>224</v>
      </c>
      <c r="M62" t="s">
        <v>263</v>
      </c>
      <c r="N62">
        <v>5</v>
      </c>
      <c r="O62">
        <v>22</v>
      </c>
    </row>
    <row r="63" spans="1:15" x14ac:dyDescent="0.25">
      <c r="A63" t="s">
        <v>228</v>
      </c>
      <c r="B63" t="s">
        <v>61</v>
      </c>
      <c r="C63" t="s">
        <v>235</v>
      </c>
      <c r="D63" t="s">
        <v>33</v>
      </c>
      <c r="E63" t="s">
        <v>261</v>
      </c>
      <c r="F63" t="s">
        <v>57</v>
      </c>
      <c r="G63" t="s">
        <v>237</v>
      </c>
      <c r="H63" t="s">
        <v>275</v>
      </c>
      <c r="I63" t="s">
        <v>200</v>
      </c>
      <c r="J63" t="s">
        <v>152</v>
      </c>
      <c r="L63" t="s">
        <v>224</v>
      </c>
      <c r="M63" t="s">
        <v>264</v>
      </c>
      <c r="N63">
        <v>218</v>
      </c>
      <c r="O63">
        <v>29287</v>
      </c>
    </row>
    <row r="64" spans="1:15" x14ac:dyDescent="0.25">
      <c r="A64" t="s">
        <v>228</v>
      </c>
      <c r="B64" t="s">
        <v>61</v>
      </c>
      <c r="C64" t="s">
        <v>235</v>
      </c>
      <c r="D64" t="s">
        <v>33</v>
      </c>
      <c r="E64" t="s">
        <v>261</v>
      </c>
      <c r="F64" t="s">
        <v>57</v>
      </c>
      <c r="G64" t="s">
        <v>240</v>
      </c>
      <c r="H64" t="s">
        <v>276</v>
      </c>
      <c r="I64" t="s">
        <v>184</v>
      </c>
      <c r="J64" t="s">
        <v>152</v>
      </c>
      <c r="L64" t="s">
        <v>83</v>
      </c>
      <c r="M64" t="s">
        <v>263</v>
      </c>
      <c r="N64">
        <v>8731</v>
      </c>
    </row>
    <row r="65" spans="1:15" x14ac:dyDescent="0.25">
      <c r="A65" t="s">
        <v>228</v>
      </c>
      <c r="B65" t="s">
        <v>61</v>
      </c>
      <c r="C65" t="s">
        <v>235</v>
      </c>
      <c r="D65" t="s">
        <v>33</v>
      </c>
      <c r="E65" t="s">
        <v>261</v>
      </c>
      <c r="F65" t="s">
        <v>57</v>
      </c>
      <c r="G65" t="s">
        <v>240</v>
      </c>
      <c r="H65" t="s">
        <v>276</v>
      </c>
      <c r="I65" t="s">
        <v>184</v>
      </c>
      <c r="J65" t="s">
        <v>152</v>
      </c>
      <c r="L65" t="s">
        <v>83</v>
      </c>
      <c r="M65" t="s">
        <v>264</v>
      </c>
      <c r="N65">
        <v>45</v>
      </c>
      <c r="O65">
        <v>188</v>
      </c>
    </row>
    <row r="66" spans="1:15" x14ac:dyDescent="0.25">
      <c r="A66" t="s">
        <v>228</v>
      </c>
      <c r="B66" t="s">
        <v>61</v>
      </c>
      <c r="C66" t="s">
        <v>235</v>
      </c>
      <c r="D66" t="s">
        <v>33</v>
      </c>
      <c r="E66" t="s">
        <v>261</v>
      </c>
      <c r="F66" t="s">
        <v>57</v>
      </c>
      <c r="G66" t="s">
        <v>240</v>
      </c>
      <c r="H66" t="s">
        <v>276</v>
      </c>
      <c r="I66" t="s">
        <v>184</v>
      </c>
      <c r="J66" t="s">
        <v>152</v>
      </c>
      <c r="L66" t="s">
        <v>115</v>
      </c>
      <c r="M66" t="s">
        <v>263</v>
      </c>
    </row>
    <row r="67" spans="1:15" x14ac:dyDescent="0.25">
      <c r="A67" t="s">
        <v>228</v>
      </c>
      <c r="B67" t="s">
        <v>61</v>
      </c>
      <c r="C67" t="s">
        <v>235</v>
      </c>
      <c r="D67" t="s">
        <v>33</v>
      </c>
      <c r="E67" t="s">
        <v>261</v>
      </c>
      <c r="F67" t="s">
        <v>57</v>
      </c>
      <c r="G67" t="s">
        <v>240</v>
      </c>
      <c r="H67" t="s">
        <v>276</v>
      </c>
      <c r="I67" t="s">
        <v>184</v>
      </c>
      <c r="J67" t="s">
        <v>152</v>
      </c>
      <c r="L67" t="s">
        <v>115</v>
      </c>
      <c r="M67" t="s">
        <v>264</v>
      </c>
      <c r="N67">
        <v>45</v>
      </c>
      <c r="O67">
        <v>188</v>
      </c>
    </row>
    <row r="68" spans="1:15" x14ac:dyDescent="0.25">
      <c r="A68" t="s">
        <v>228</v>
      </c>
      <c r="B68" t="s">
        <v>61</v>
      </c>
      <c r="C68" t="s">
        <v>235</v>
      </c>
      <c r="D68" t="s">
        <v>33</v>
      </c>
      <c r="E68" t="s">
        <v>261</v>
      </c>
      <c r="F68" t="s">
        <v>57</v>
      </c>
      <c r="G68" t="s">
        <v>240</v>
      </c>
      <c r="H68" t="s">
        <v>276</v>
      </c>
      <c r="I68" t="s">
        <v>184</v>
      </c>
      <c r="J68" t="s">
        <v>152</v>
      </c>
      <c r="L68" t="s">
        <v>115</v>
      </c>
      <c r="M68" t="s">
        <v>263</v>
      </c>
    </row>
    <row r="69" spans="1:15" x14ac:dyDescent="0.25">
      <c r="A69" t="s">
        <v>228</v>
      </c>
      <c r="B69" t="s">
        <v>61</v>
      </c>
      <c r="C69" t="s">
        <v>235</v>
      </c>
      <c r="D69" t="s">
        <v>33</v>
      </c>
      <c r="E69" t="s">
        <v>261</v>
      </c>
      <c r="F69" t="s">
        <v>57</v>
      </c>
      <c r="G69" t="s">
        <v>240</v>
      </c>
      <c r="H69" t="s">
        <v>276</v>
      </c>
      <c r="I69" t="s">
        <v>184</v>
      </c>
      <c r="J69" t="s">
        <v>152</v>
      </c>
      <c r="L69" t="s">
        <v>115</v>
      </c>
      <c r="M69" t="s">
        <v>264</v>
      </c>
      <c r="N69">
        <v>45</v>
      </c>
      <c r="O69">
        <v>188</v>
      </c>
    </row>
    <row r="70" spans="1:15" x14ac:dyDescent="0.25">
      <c r="A70" t="s">
        <v>228</v>
      </c>
      <c r="B70" t="s">
        <v>61</v>
      </c>
      <c r="C70" t="s">
        <v>235</v>
      </c>
      <c r="D70" t="s">
        <v>33</v>
      </c>
      <c r="E70" t="s">
        <v>261</v>
      </c>
      <c r="F70" t="s">
        <v>57</v>
      </c>
      <c r="G70" t="s">
        <v>239</v>
      </c>
      <c r="H70" t="s">
        <v>276</v>
      </c>
      <c r="I70" t="s">
        <v>51</v>
      </c>
      <c r="J70" t="s">
        <v>152</v>
      </c>
      <c r="L70" t="s">
        <v>156</v>
      </c>
      <c r="M70" t="s">
        <v>263</v>
      </c>
      <c r="N70">
        <v>17018</v>
      </c>
      <c r="O70">
        <v>145349</v>
      </c>
    </row>
    <row r="71" spans="1:15" x14ac:dyDescent="0.25">
      <c r="A71" t="s">
        <v>228</v>
      </c>
      <c r="B71" t="s">
        <v>61</v>
      </c>
      <c r="C71" t="s">
        <v>235</v>
      </c>
      <c r="D71" t="s">
        <v>33</v>
      </c>
      <c r="E71" t="s">
        <v>261</v>
      </c>
      <c r="F71" t="s">
        <v>57</v>
      </c>
      <c r="G71" t="s">
        <v>239</v>
      </c>
      <c r="H71" t="s">
        <v>276</v>
      </c>
      <c r="I71" t="s">
        <v>51</v>
      </c>
      <c r="J71" t="s">
        <v>152</v>
      </c>
      <c r="L71" t="s">
        <v>156</v>
      </c>
      <c r="M71" t="s">
        <v>264</v>
      </c>
      <c r="N71">
        <v>13390</v>
      </c>
      <c r="O71">
        <v>110433</v>
      </c>
    </row>
    <row r="72" spans="1:15" x14ac:dyDescent="0.25">
      <c r="A72" t="s">
        <v>228</v>
      </c>
      <c r="B72" t="s">
        <v>61</v>
      </c>
      <c r="C72" t="s">
        <v>235</v>
      </c>
      <c r="D72" t="s">
        <v>33</v>
      </c>
      <c r="E72" t="s">
        <v>261</v>
      </c>
      <c r="F72" t="s">
        <v>57</v>
      </c>
      <c r="G72" t="s">
        <v>277</v>
      </c>
      <c r="H72" t="s">
        <v>278</v>
      </c>
      <c r="I72" t="s">
        <v>161</v>
      </c>
      <c r="J72" t="s">
        <v>152</v>
      </c>
      <c r="L72" t="s">
        <v>83</v>
      </c>
      <c r="M72" t="s">
        <v>263</v>
      </c>
      <c r="N72">
        <v>7763</v>
      </c>
      <c r="O72">
        <v>36961</v>
      </c>
    </row>
    <row r="73" spans="1:15" x14ac:dyDescent="0.25">
      <c r="A73" t="s">
        <v>228</v>
      </c>
      <c r="B73" t="s">
        <v>61</v>
      </c>
      <c r="C73" t="s">
        <v>235</v>
      </c>
      <c r="D73" t="s">
        <v>33</v>
      </c>
      <c r="E73" t="s">
        <v>261</v>
      </c>
      <c r="F73" t="s">
        <v>57</v>
      </c>
      <c r="G73" t="s">
        <v>277</v>
      </c>
      <c r="H73" t="s">
        <v>278</v>
      </c>
      <c r="I73" t="s">
        <v>161</v>
      </c>
      <c r="J73" t="s">
        <v>152</v>
      </c>
      <c r="L73" t="s">
        <v>83</v>
      </c>
      <c r="M73" t="s">
        <v>264</v>
      </c>
      <c r="N73">
        <v>27430</v>
      </c>
      <c r="O73">
        <v>122354</v>
      </c>
    </row>
    <row r="74" spans="1:15" x14ac:dyDescent="0.25">
      <c r="A74" t="s">
        <v>228</v>
      </c>
      <c r="B74" t="s">
        <v>61</v>
      </c>
      <c r="C74" t="s">
        <v>235</v>
      </c>
      <c r="D74" t="s">
        <v>33</v>
      </c>
      <c r="E74" t="s">
        <v>261</v>
      </c>
      <c r="F74" t="s">
        <v>57</v>
      </c>
      <c r="G74" t="s">
        <v>277</v>
      </c>
      <c r="H74" t="s">
        <v>278</v>
      </c>
      <c r="I74" t="s">
        <v>161</v>
      </c>
      <c r="J74" t="s">
        <v>152</v>
      </c>
      <c r="L74" t="s">
        <v>132</v>
      </c>
      <c r="M74" t="s">
        <v>263</v>
      </c>
      <c r="N74">
        <v>7763</v>
      </c>
      <c r="O74">
        <v>36961</v>
      </c>
    </row>
    <row r="75" spans="1:15" x14ac:dyDescent="0.25">
      <c r="A75" t="s">
        <v>228</v>
      </c>
      <c r="B75" t="s">
        <v>61</v>
      </c>
      <c r="C75" t="s">
        <v>235</v>
      </c>
      <c r="D75" t="s">
        <v>33</v>
      </c>
      <c r="E75" t="s">
        <v>261</v>
      </c>
      <c r="F75" t="s">
        <v>57</v>
      </c>
      <c r="G75" t="s">
        <v>277</v>
      </c>
      <c r="H75" t="s">
        <v>278</v>
      </c>
      <c r="I75" t="s">
        <v>161</v>
      </c>
      <c r="J75" t="s">
        <v>152</v>
      </c>
      <c r="L75" t="s">
        <v>132</v>
      </c>
      <c r="M75" t="s">
        <v>264</v>
      </c>
      <c r="N75">
        <v>21109</v>
      </c>
      <c r="O75">
        <v>106883</v>
      </c>
    </row>
    <row r="76" spans="1:15" x14ac:dyDescent="0.25">
      <c r="A76" t="s">
        <v>228</v>
      </c>
      <c r="B76" t="s">
        <v>61</v>
      </c>
      <c r="C76" t="s">
        <v>235</v>
      </c>
      <c r="D76" t="s">
        <v>33</v>
      </c>
      <c r="E76" t="s">
        <v>261</v>
      </c>
      <c r="F76" t="s">
        <v>57</v>
      </c>
      <c r="G76" t="s">
        <v>277</v>
      </c>
      <c r="H76" t="s">
        <v>278</v>
      </c>
      <c r="I76" t="s">
        <v>161</v>
      </c>
      <c r="J76" t="s">
        <v>152</v>
      </c>
      <c r="L76" t="s">
        <v>208</v>
      </c>
      <c r="M76" t="s">
        <v>263</v>
      </c>
    </row>
    <row r="77" spans="1:15" x14ac:dyDescent="0.25">
      <c r="A77" t="s">
        <v>228</v>
      </c>
      <c r="B77" t="s">
        <v>61</v>
      </c>
      <c r="C77" t="s">
        <v>235</v>
      </c>
      <c r="D77" t="s">
        <v>33</v>
      </c>
      <c r="E77" t="s">
        <v>261</v>
      </c>
      <c r="F77" t="s">
        <v>57</v>
      </c>
      <c r="G77" t="s">
        <v>277</v>
      </c>
      <c r="H77" t="s">
        <v>278</v>
      </c>
      <c r="I77" t="s">
        <v>161</v>
      </c>
      <c r="J77" t="s">
        <v>152</v>
      </c>
      <c r="L77" t="s">
        <v>208</v>
      </c>
      <c r="M77" t="s">
        <v>264</v>
      </c>
      <c r="N77">
        <v>6321</v>
      </c>
      <c r="O77">
        <v>15471</v>
      </c>
    </row>
    <row r="78" spans="1:15" x14ac:dyDescent="0.25">
      <c r="A78" t="s">
        <v>228</v>
      </c>
      <c r="B78" t="s">
        <v>61</v>
      </c>
      <c r="C78" t="s">
        <v>235</v>
      </c>
      <c r="D78" t="s">
        <v>33</v>
      </c>
      <c r="E78" t="s">
        <v>261</v>
      </c>
      <c r="F78" t="s">
        <v>57</v>
      </c>
      <c r="G78" t="s">
        <v>279</v>
      </c>
      <c r="H78" t="s">
        <v>280</v>
      </c>
      <c r="I78" t="s">
        <v>229</v>
      </c>
      <c r="J78" t="s">
        <v>152</v>
      </c>
      <c r="L78" t="s">
        <v>83</v>
      </c>
      <c r="M78" t="s">
        <v>263</v>
      </c>
      <c r="N78">
        <v>530</v>
      </c>
      <c r="O78">
        <v>1661</v>
      </c>
    </row>
    <row r="79" spans="1:15" x14ac:dyDescent="0.25">
      <c r="A79" t="s">
        <v>228</v>
      </c>
      <c r="B79" t="s">
        <v>61</v>
      </c>
      <c r="C79" t="s">
        <v>235</v>
      </c>
      <c r="D79" t="s">
        <v>33</v>
      </c>
      <c r="E79" t="s">
        <v>261</v>
      </c>
      <c r="F79" t="s">
        <v>57</v>
      </c>
      <c r="G79" t="s">
        <v>279</v>
      </c>
      <c r="H79" t="s">
        <v>280</v>
      </c>
      <c r="I79" t="s">
        <v>229</v>
      </c>
      <c r="J79" t="s">
        <v>152</v>
      </c>
      <c r="L79" t="s">
        <v>83</v>
      </c>
      <c r="M79" t="s">
        <v>264</v>
      </c>
      <c r="N79">
        <v>7854</v>
      </c>
      <c r="O79">
        <v>13114</v>
      </c>
    </row>
    <row r="80" spans="1:15" x14ac:dyDescent="0.25">
      <c r="A80" t="s">
        <v>228</v>
      </c>
      <c r="B80" t="s">
        <v>61</v>
      </c>
      <c r="C80" t="s">
        <v>235</v>
      </c>
      <c r="D80" t="s">
        <v>33</v>
      </c>
      <c r="E80" t="s">
        <v>261</v>
      </c>
      <c r="F80" t="s">
        <v>57</v>
      </c>
      <c r="G80" t="s">
        <v>279</v>
      </c>
      <c r="H80" t="s">
        <v>280</v>
      </c>
      <c r="I80" t="s">
        <v>229</v>
      </c>
      <c r="J80" t="s">
        <v>152</v>
      </c>
      <c r="L80" t="s">
        <v>156</v>
      </c>
      <c r="M80" t="s">
        <v>263</v>
      </c>
      <c r="N80">
        <v>530</v>
      </c>
      <c r="O80">
        <v>1661</v>
      </c>
    </row>
    <row r="81" spans="1:15" x14ac:dyDescent="0.25">
      <c r="A81" t="s">
        <v>228</v>
      </c>
      <c r="B81" t="s">
        <v>61</v>
      </c>
      <c r="C81" t="s">
        <v>235</v>
      </c>
      <c r="D81" t="s">
        <v>33</v>
      </c>
      <c r="E81" t="s">
        <v>261</v>
      </c>
      <c r="F81" t="s">
        <v>57</v>
      </c>
      <c r="G81" t="s">
        <v>279</v>
      </c>
      <c r="H81" t="s">
        <v>280</v>
      </c>
      <c r="I81" t="s">
        <v>229</v>
      </c>
      <c r="J81" t="s">
        <v>152</v>
      </c>
      <c r="L81" t="s">
        <v>156</v>
      </c>
      <c r="M81" t="s">
        <v>264</v>
      </c>
      <c r="N81">
        <v>1114</v>
      </c>
      <c r="O81">
        <v>3581</v>
      </c>
    </row>
    <row r="82" spans="1:15" x14ac:dyDescent="0.25">
      <c r="A82" t="s">
        <v>228</v>
      </c>
      <c r="B82" t="s">
        <v>61</v>
      </c>
      <c r="C82" t="s">
        <v>235</v>
      </c>
      <c r="D82" t="s">
        <v>33</v>
      </c>
      <c r="E82" t="s">
        <v>261</v>
      </c>
      <c r="F82" t="s">
        <v>57</v>
      </c>
      <c r="G82" t="s">
        <v>279</v>
      </c>
      <c r="H82" t="s">
        <v>280</v>
      </c>
      <c r="I82" t="s">
        <v>229</v>
      </c>
      <c r="J82" t="s">
        <v>152</v>
      </c>
      <c r="L82" t="s">
        <v>43</v>
      </c>
      <c r="M82" t="s">
        <v>263</v>
      </c>
    </row>
    <row r="83" spans="1:15" x14ac:dyDescent="0.25">
      <c r="A83" t="s">
        <v>228</v>
      </c>
      <c r="B83" t="s">
        <v>61</v>
      </c>
      <c r="C83" t="s">
        <v>235</v>
      </c>
      <c r="D83" t="s">
        <v>33</v>
      </c>
      <c r="E83" t="s">
        <v>261</v>
      </c>
      <c r="F83" t="s">
        <v>57</v>
      </c>
      <c r="G83" t="s">
        <v>279</v>
      </c>
      <c r="H83" t="s">
        <v>280</v>
      </c>
      <c r="I83" t="s">
        <v>229</v>
      </c>
      <c r="J83" t="s">
        <v>152</v>
      </c>
      <c r="L83" t="s">
        <v>43</v>
      </c>
      <c r="M83" t="s">
        <v>264</v>
      </c>
      <c r="N83">
        <v>6526</v>
      </c>
      <c r="O83">
        <v>9106</v>
      </c>
    </row>
    <row r="84" spans="1:15" x14ac:dyDescent="0.25">
      <c r="A84" t="s">
        <v>228</v>
      </c>
      <c r="B84" t="s">
        <v>61</v>
      </c>
      <c r="C84" t="s">
        <v>235</v>
      </c>
      <c r="D84" t="s">
        <v>33</v>
      </c>
      <c r="E84" t="s">
        <v>261</v>
      </c>
      <c r="F84" t="s">
        <v>57</v>
      </c>
      <c r="G84" t="s">
        <v>279</v>
      </c>
      <c r="H84" t="s">
        <v>280</v>
      </c>
      <c r="I84" t="s">
        <v>229</v>
      </c>
      <c r="J84" t="s">
        <v>152</v>
      </c>
      <c r="L84" t="s">
        <v>115</v>
      </c>
      <c r="M84" t="s">
        <v>263</v>
      </c>
    </row>
    <row r="85" spans="1:15" x14ac:dyDescent="0.25">
      <c r="A85" t="s">
        <v>228</v>
      </c>
      <c r="B85" t="s">
        <v>61</v>
      </c>
      <c r="C85" t="s">
        <v>235</v>
      </c>
      <c r="D85" t="s">
        <v>33</v>
      </c>
      <c r="E85" t="s">
        <v>261</v>
      </c>
      <c r="F85" t="s">
        <v>57</v>
      </c>
      <c r="G85" t="s">
        <v>279</v>
      </c>
      <c r="H85" t="s">
        <v>280</v>
      </c>
      <c r="I85" t="s">
        <v>229</v>
      </c>
      <c r="J85" t="s">
        <v>152</v>
      </c>
      <c r="L85" t="s">
        <v>115</v>
      </c>
      <c r="M85" t="s">
        <v>264</v>
      </c>
      <c r="N85">
        <v>214</v>
      </c>
      <c r="O85">
        <v>427</v>
      </c>
    </row>
    <row r="86" spans="1:15" x14ac:dyDescent="0.25">
      <c r="A86" t="s">
        <v>228</v>
      </c>
      <c r="B86" t="s">
        <v>61</v>
      </c>
      <c r="C86" t="s">
        <v>235</v>
      </c>
      <c r="D86" t="s">
        <v>33</v>
      </c>
      <c r="E86" t="s">
        <v>261</v>
      </c>
      <c r="F86" t="s">
        <v>57</v>
      </c>
      <c r="G86" t="s">
        <v>281</v>
      </c>
      <c r="H86" t="s">
        <v>282</v>
      </c>
      <c r="I86" t="s">
        <v>157</v>
      </c>
      <c r="J86" t="s">
        <v>152</v>
      </c>
      <c r="L86" t="s">
        <v>83</v>
      </c>
      <c r="M86" t="s">
        <v>263</v>
      </c>
    </row>
    <row r="87" spans="1:15" x14ac:dyDescent="0.25">
      <c r="A87" t="s">
        <v>228</v>
      </c>
      <c r="B87" t="s">
        <v>61</v>
      </c>
      <c r="C87" t="s">
        <v>235</v>
      </c>
      <c r="D87" t="s">
        <v>33</v>
      </c>
      <c r="E87" t="s">
        <v>261</v>
      </c>
      <c r="F87" t="s">
        <v>57</v>
      </c>
      <c r="G87" t="s">
        <v>281</v>
      </c>
      <c r="H87" t="s">
        <v>282</v>
      </c>
      <c r="I87" t="s">
        <v>157</v>
      </c>
      <c r="J87" t="s">
        <v>152</v>
      </c>
      <c r="L87" t="s">
        <v>83</v>
      </c>
      <c r="M87" t="s">
        <v>264</v>
      </c>
      <c r="N87">
        <v>260</v>
      </c>
      <c r="O87">
        <v>1353</v>
      </c>
    </row>
    <row r="88" spans="1:15" x14ac:dyDescent="0.25">
      <c r="A88" t="s">
        <v>228</v>
      </c>
      <c r="B88" t="s">
        <v>61</v>
      </c>
      <c r="C88" t="s">
        <v>235</v>
      </c>
      <c r="D88" t="s">
        <v>33</v>
      </c>
      <c r="E88" t="s">
        <v>261</v>
      </c>
      <c r="F88" t="s">
        <v>57</v>
      </c>
      <c r="G88" t="s">
        <v>281</v>
      </c>
      <c r="H88" t="s">
        <v>282</v>
      </c>
      <c r="I88" t="s">
        <v>157</v>
      </c>
      <c r="J88" t="s">
        <v>152</v>
      </c>
      <c r="L88" t="s">
        <v>115</v>
      </c>
      <c r="M88" t="s">
        <v>263</v>
      </c>
    </row>
    <row r="89" spans="1:15" x14ac:dyDescent="0.25">
      <c r="A89" t="s">
        <v>228</v>
      </c>
      <c r="B89" t="s">
        <v>61</v>
      </c>
      <c r="C89" t="s">
        <v>235</v>
      </c>
      <c r="D89" t="s">
        <v>33</v>
      </c>
      <c r="E89" t="s">
        <v>261</v>
      </c>
      <c r="F89" t="s">
        <v>57</v>
      </c>
      <c r="G89" t="s">
        <v>281</v>
      </c>
      <c r="H89" t="s">
        <v>282</v>
      </c>
      <c r="I89" t="s">
        <v>157</v>
      </c>
      <c r="J89" t="s">
        <v>152</v>
      </c>
      <c r="L89" t="s">
        <v>115</v>
      </c>
      <c r="M89" t="s">
        <v>264</v>
      </c>
      <c r="N89">
        <v>66</v>
      </c>
      <c r="O89">
        <v>559</v>
      </c>
    </row>
    <row r="90" spans="1:15" x14ac:dyDescent="0.25">
      <c r="A90" t="s">
        <v>228</v>
      </c>
      <c r="B90" t="s">
        <v>61</v>
      </c>
      <c r="C90" t="s">
        <v>235</v>
      </c>
      <c r="D90" t="s">
        <v>33</v>
      </c>
      <c r="E90" t="s">
        <v>261</v>
      </c>
      <c r="F90" t="s">
        <v>57</v>
      </c>
      <c r="G90" t="s">
        <v>281</v>
      </c>
      <c r="H90" t="s">
        <v>282</v>
      </c>
      <c r="I90" t="s">
        <v>157</v>
      </c>
      <c r="J90" t="s">
        <v>152</v>
      </c>
      <c r="L90" t="s">
        <v>103</v>
      </c>
      <c r="M90" t="s">
        <v>263</v>
      </c>
    </row>
    <row r="91" spans="1:15" x14ac:dyDescent="0.25">
      <c r="A91" t="s">
        <v>228</v>
      </c>
      <c r="B91" t="s">
        <v>61</v>
      </c>
      <c r="C91" t="s">
        <v>235</v>
      </c>
      <c r="D91" t="s">
        <v>33</v>
      </c>
      <c r="E91" t="s">
        <v>261</v>
      </c>
      <c r="F91" t="s">
        <v>57</v>
      </c>
      <c r="G91" t="s">
        <v>281</v>
      </c>
      <c r="H91" t="s">
        <v>282</v>
      </c>
      <c r="I91" t="s">
        <v>157</v>
      </c>
      <c r="J91" t="s">
        <v>152</v>
      </c>
      <c r="L91" t="s">
        <v>103</v>
      </c>
      <c r="M91" t="s">
        <v>264</v>
      </c>
      <c r="N91">
        <v>194</v>
      </c>
      <c r="O91">
        <v>794</v>
      </c>
    </row>
    <row r="92" spans="1:15" x14ac:dyDescent="0.25">
      <c r="A92" t="s">
        <v>228</v>
      </c>
      <c r="B92" t="s">
        <v>61</v>
      </c>
      <c r="C92" t="s">
        <v>235</v>
      </c>
      <c r="D92" t="s">
        <v>33</v>
      </c>
      <c r="E92" t="s">
        <v>261</v>
      </c>
      <c r="F92" t="s">
        <v>57</v>
      </c>
      <c r="G92" t="s">
        <v>283</v>
      </c>
      <c r="H92" t="s">
        <v>284</v>
      </c>
      <c r="I92" t="s">
        <v>18</v>
      </c>
      <c r="J92" t="s">
        <v>152</v>
      </c>
      <c r="L92" t="s">
        <v>83</v>
      </c>
      <c r="M92" t="s">
        <v>263</v>
      </c>
      <c r="N92">
        <v>242475</v>
      </c>
      <c r="O92">
        <v>500314</v>
      </c>
    </row>
    <row r="93" spans="1:15" x14ac:dyDescent="0.25">
      <c r="A93" t="s">
        <v>228</v>
      </c>
      <c r="B93" t="s">
        <v>61</v>
      </c>
      <c r="C93" t="s">
        <v>235</v>
      </c>
      <c r="D93" t="s">
        <v>33</v>
      </c>
      <c r="E93" t="s">
        <v>261</v>
      </c>
      <c r="F93" t="s">
        <v>57</v>
      </c>
      <c r="G93" t="s">
        <v>283</v>
      </c>
      <c r="H93" t="s">
        <v>284</v>
      </c>
      <c r="I93" t="s">
        <v>18</v>
      </c>
      <c r="J93" t="s">
        <v>152</v>
      </c>
      <c r="L93" t="s">
        <v>83</v>
      </c>
      <c r="M93" t="s">
        <v>264</v>
      </c>
      <c r="N93">
        <v>463380</v>
      </c>
      <c r="O93">
        <v>864207</v>
      </c>
    </row>
    <row r="94" spans="1:15" x14ac:dyDescent="0.25">
      <c r="A94" t="s">
        <v>228</v>
      </c>
      <c r="B94" t="s">
        <v>61</v>
      </c>
      <c r="C94" t="s">
        <v>235</v>
      </c>
      <c r="D94" t="s">
        <v>33</v>
      </c>
      <c r="E94" t="s">
        <v>261</v>
      </c>
      <c r="F94" t="s">
        <v>57</v>
      </c>
      <c r="G94" t="s">
        <v>283</v>
      </c>
      <c r="H94" t="s">
        <v>284</v>
      </c>
      <c r="I94" t="s">
        <v>18</v>
      </c>
      <c r="J94" t="s">
        <v>152</v>
      </c>
      <c r="L94" t="s">
        <v>156</v>
      </c>
      <c r="M94" t="s">
        <v>263</v>
      </c>
      <c r="N94">
        <v>1701</v>
      </c>
      <c r="O94">
        <v>890</v>
      </c>
    </row>
    <row r="95" spans="1:15" x14ac:dyDescent="0.25">
      <c r="A95" t="s">
        <v>228</v>
      </c>
      <c r="B95" t="s">
        <v>61</v>
      </c>
      <c r="C95" t="s">
        <v>235</v>
      </c>
      <c r="D95" t="s">
        <v>33</v>
      </c>
      <c r="E95" t="s">
        <v>261</v>
      </c>
      <c r="F95" t="s">
        <v>57</v>
      </c>
      <c r="G95" t="s">
        <v>283</v>
      </c>
      <c r="H95" t="s">
        <v>284</v>
      </c>
      <c r="I95" t="s">
        <v>18</v>
      </c>
      <c r="J95" t="s">
        <v>152</v>
      </c>
      <c r="L95" t="s">
        <v>156</v>
      </c>
      <c r="M95" t="s">
        <v>264</v>
      </c>
      <c r="N95">
        <v>150</v>
      </c>
      <c r="O95">
        <v>68</v>
      </c>
    </row>
    <row r="96" spans="1:15" x14ac:dyDescent="0.25">
      <c r="A96" t="s">
        <v>228</v>
      </c>
      <c r="B96" t="s">
        <v>61</v>
      </c>
      <c r="C96" t="s">
        <v>235</v>
      </c>
      <c r="D96" t="s">
        <v>33</v>
      </c>
      <c r="E96" t="s">
        <v>261</v>
      </c>
      <c r="F96" t="s">
        <v>57</v>
      </c>
      <c r="G96" t="s">
        <v>283</v>
      </c>
      <c r="H96" t="s">
        <v>284</v>
      </c>
      <c r="I96" t="s">
        <v>18</v>
      </c>
      <c r="J96" t="s">
        <v>152</v>
      </c>
      <c r="L96" t="s">
        <v>43</v>
      </c>
      <c r="M96" t="s">
        <v>263</v>
      </c>
    </row>
    <row r="97" spans="1:15" x14ac:dyDescent="0.25">
      <c r="A97" t="s">
        <v>228</v>
      </c>
      <c r="B97" t="s">
        <v>61</v>
      </c>
      <c r="C97" t="s">
        <v>235</v>
      </c>
      <c r="D97" t="s">
        <v>33</v>
      </c>
      <c r="E97" t="s">
        <v>261</v>
      </c>
      <c r="F97" t="s">
        <v>57</v>
      </c>
      <c r="G97" t="s">
        <v>283</v>
      </c>
      <c r="H97" t="s">
        <v>284</v>
      </c>
      <c r="I97" t="s">
        <v>18</v>
      </c>
      <c r="J97" t="s">
        <v>152</v>
      </c>
      <c r="L97" t="s">
        <v>43</v>
      </c>
      <c r="M97" t="s">
        <v>264</v>
      </c>
      <c r="N97">
        <v>72524</v>
      </c>
      <c r="O97">
        <v>79144</v>
      </c>
    </row>
    <row r="98" spans="1:15" x14ac:dyDescent="0.25">
      <c r="A98" t="s">
        <v>228</v>
      </c>
      <c r="B98" t="s">
        <v>61</v>
      </c>
      <c r="C98" t="s">
        <v>235</v>
      </c>
      <c r="D98" t="s">
        <v>33</v>
      </c>
      <c r="E98" t="s">
        <v>261</v>
      </c>
      <c r="F98" t="s">
        <v>57</v>
      </c>
      <c r="G98" t="s">
        <v>283</v>
      </c>
      <c r="H98" t="s">
        <v>284</v>
      </c>
      <c r="I98" t="s">
        <v>18</v>
      </c>
      <c r="J98" t="s">
        <v>152</v>
      </c>
      <c r="L98" t="s">
        <v>168</v>
      </c>
      <c r="M98" t="s">
        <v>263</v>
      </c>
    </row>
    <row r="99" spans="1:15" x14ac:dyDescent="0.25">
      <c r="A99" t="s">
        <v>228</v>
      </c>
      <c r="B99" t="s">
        <v>61</v>
      </c>
      <c r="C99" t="s">
        <v>235</v>
      </c>
      <c r="D99" t="s">
        <v>33</v>
      </c>
      <c r="E99" t="s">
        <v>261</v>
      </c>
      <c r="F99" t="s">
        <v>57</v>
      </c>
      <c r="G99" t="s">
        <v>283</v>
      </c>
      <c r="H99" t="s">
        <v>284</v>
      </c>
      <c r="I99" t="s">
        <v>18</v>
      </c>
      <c r="J99" t="s">
        <v>152</v>
      </c>
      <c r="L99" t="s">
        <v>168</v>
      </c>
      <c r="M99" t="s">
        <v>264</v>
      </c>
      <c r="N99">
        <v>60</v>
      </c>
      <c r="O99">
        <v>27</v>
      </c>
    </row>
    <row r="100" spans="1:15" x14ac:dyDescent="0.25">
      <c r="A100" t="s">
        <v>228</v>
      </c>
      <c r="B100" t="s">
        <v>61</v>
      </c>
      <c r="C100" t="s">
        <v>235</v>
      </c>
      <c r="D100" t="s">
        <v>33</v>
      </c>
      <c r="E100" t="s">
        <v>261</v>
      </c>
      <c r="F100" t="s">
        <v>57</v>
      </c>
      <c r="G100" t="s">
        <v>283</v>
      </c>
      <c r="H100" t="s">
        <v>284</v>
      </c>
      <c r="I100" t="s">
        <v>18</v>
      </c>
      <c r="J100" t="s">
        <v>152</v>
      </c>
      <c r="L100" t="s">
        <v>115</v>
      </c>
      <c r="M100" t="s">
        <v>263</v>
      </c>
      <c r="N100">
        <v>240774</v>
      </c>
      <c r="O100">
        <v>499424</v>
      </c>
    </row>
    <row r="101" spans="1:15" x14ac:dyDescent="0.25">
      <c r="A101" t="s">
        <v>228</v>
      </c>
      <c r="B101" t="s">
        <v>61</v>
      </c>
      <c r="C101" t="s">
        <v>235</v>
      </c>
      <c r="D101" t="s">
        <v>33</v>
      </c>
      <c r="E101" t="s">
        <v>261</v>
      </c>
      <c r="F101" t="s">
        <v>57</v>
      </c>
      <c r="G101" t="s">
        <v>283</v>
      </c>
      <c r="H101" t="s">
        <v>284</v>
      </c>
      <c r="I101" t="s">
        <v>18</v>
      </c>
      <c r="J101" t="s">
        <v>152</v>
      </c>
      <c r="L101" t="s">
        <v>115</v>
      </c>
      <c r="M101" t="s">
        <v>264</v>
      </c>
      <c r="N101">
        <v>390478</v>
      </c>
      <c r="O101">
        <v>784874</v>
      </c>
    </row>
    <row r="102" spans="1:15" x14ac:dyDescent="0.25">
      <c r="A102" t="s">
        <v>228</v>
      </c>
      <c r="B102" t="s">
        <v>61</v>
      </c>
      <c r="C102" t="s">
        <v>235</v>
      </c>
      <c r="D102" t="s">
        <v>33</v>
      </c>
      <c r="E102" t="s">
        <v>261</v>
      </c>
      <c r="F102" t="s">
        <v>57</v>
      </c>
      <c r="G102" t="s">
        <v>283</v>
      </c>
      <c r="H102" t="s">
        <v>284</v>
      </c>
      <c r="I102" t="s">
        <v>18</v>
      </c>
      <c r="J102" t="s">
        <v>152</v>
      </c>
      <c r="L102" t="s">
        <v>224</v>
      </c>
      <c r="M102" t="s">
        <v>263</v>
      </c>
    </row>
    <row r="103" spans="1:15" x14ac:dyDescent="0.25">
      <c r="A103" t="s">
        <v>228</v>
      </c>
      <c r="B103" t="s">
        <v>61</v>
      </c>
      <c r="C103" t="s">
        <v>235</v>
      </c>
      <c r="D103" t="s">
        <v>33</v>
      </c>
      <c r="E103" t="s">
        <v>261</v>
      </c>
      <c r="F103" t="s">
        <v>57</v>
      </c>
      <c r="G103" t="s">
        <v>283</v>
      </c>
      <c r="H103" t="s">
        <v>284</v>
      </c>
      <c r="I103" t="s">
        <v>18</v>
      </c>
      <c r="J103" t="s">
        <v>152</v>
      </c>
      <c r="L103" t="s">
        <v>224</v>
      </c>
      <c r="M103" t="s">
        <v>264</v>
      </c>
      <c r="N103">
        <v>168</v>
      </c>
      <c r="O103">
        <v>94</v>
      </c>
    </row>
    <row r="104" spans="1:15" x14ac:dyDescent="0.25">
      <c r="A104" t="s">
        <v>228</v>
      </c>
      <c r="B104" t="s">
        <v>61</v>
      </c>
      <c r="C104" t="s">
        <v>235</v>
      </c>
      <c r="D104" t="s">
        <v>33</v>
      </c>
      <c r="E104" t="s">
        <v>261</v>
      </c>
      <c r="F104" t="s">
        <v>57</v>
      </c>
      <c r="G104" t="s">
        <v>285</v>
      </c>
      <c r="H104" t="s">
        <v>286</v>
      </c>
      <c r="I104" t="s">
        <v>215</v>
      </c>
      <c r="J104" t="s">
        <v>152</v>
      </c>
      <c r="L104" t="s">
        <v>83</v>
      </c>
      <c r="M104" t="s">
        <v>263</v>
      </c>
      <c r="N104">
        <v>37659</v>
      </c>
      <c r="O104">
        <v>263603</v>
      </c>
    </row>
    <row r="105" spans="1:15" x14ac:dyDescent="0.25">
      <c r="A105" t="s">
        <v>228</v>
      </c>
      <c r="B105" t="s">
        <v>61</v>
      </c>
      <c r="C105" t="s">
        <v>235</v>
      </c>
      <c r="D105" t="s">
        <v>33</v>
      </c>
      <c r="E105" t="s">
        <v>261</v>
      </c>
      <c r="F105" t="s">
        <v>57</v>
      </c>
      <c r="G105" t="s">
        <v>285</v>
      </c>
      <c r="H105" t="s">
        <v>286</v>
      </c>
      <c r="I105" t="s">
        <v>215</v>
      </c>
      <c r="J105" t="s">
        <v>152</v>
      </c>
      <c r="L105" t="s">
        <v>83</v>
      </c>
      <c r="M105" t="s">
        <v>264</v>
      </c>
      <c r="N105">
        <v>67832</v>
      </c>
      <c r="O105">
        <v>482777</v>
      </c>
    </row>
    <row r="106" spans="1:15" x14ac:dyDescent="0.25">
      <c r="A106" t="s">
        <v>228</v>
      </c>
      <c r="B106" t="s">
        <v>61</v>
      </c>
      <c r="C106" t="s">
        <v>235</v>
      </c>
      <c r="D106" t="s">
        <v>33</v>
      </c>
      <c r="E106" t="s">
        <v>261</v>
      </c>
      <c r="F106" t="s">
        <v>57</v>
      </c>
      <c r="G106" t="s">
        <v>285</v>
      </c>
      <c r="H106" t="s">
        <v>286</v>
      </c>
      <c r="I106" t="s">
        <v>215</v>
      </c>
      <c r="J106" t="s">
        <v>152</v>
      </c>
      <c r="L106" t="s">
        <v>88</v>
      </c>
      <c r="M106" t="s">
        <v>263</v>
      </c>
    </row>
    <row r="107" spans="1:15" x14ac:dyDescent="0.25">
      <c r="A107" t="s">
        <v>228</v>
      </c>
      <c r="B107" t="s">
        <v>61</v>
      </c>
      <c r="C107" t="s">
        <v>235</v>
      </c>
      <c r="D107" t="s">
        <v>33</v>
      </c>
      <c r="E107" t="s">
        <v>261</v>
      </c>
      <c r="F107" t="s">
        <v>57</v>
      </c>
      <c r="G107" t="s">
        <v>285</v>
      </c>
      <c r="H107" t="s">
        <v>286</v>
      </c>
      <c r="I107" t="s">
        <v>215</v>
      </c>
      <c r="J107" t="s">
        <v>152</v>
      </c>
      <c r="L107" t="s">
        <v>88</v>
      </c>
      <c r="M107" t="s">
        <v>264</v>
      </c>
      <c r="N107">
        <v>5954</v>
      </c>
      <c r="O107">
        <v>37192</v>
      </c>
    </row>
    <row r="108" spans="1:15" x14ac:dyDescent="0.25">
      <c r="A108" t="s">
        <v>228</v>
      </c>
      <c r="B108" t="s">
        <v>61</v>
      </c>
      <c r="C108" t="s">
        <v>235</v>
      </c>
      <c r="D108" t="s">
        <v>33</v>
      </c>
      <c r="E108" t="s">
        <v>261</v>
      </c>
      <c r="F108" t="s">
        <v>57</v>
      </c>
      <c r="G108" t="s">
        <v>285</v>
      </c>
      <c r="H108" t="s">
        <v>286</v>
      </c>
      <c r="I108" t="s">
        <v>215</v>
      </c>
      <c r="J108" t="s">
        <v>152</v>
      </c>
      <c r="L108" t="s">
        <v>156</v>
      </c>
      <c r="M108" t="s">
        <v>263</v>
      </c>
      <c r="N108">
        <v>5719</v>
      </c>
      <c r="O108">
        <v>24321</v>
      </c>
    </row>
    <row r="109" spans="1:15" x14ac:dyDescent="0.25">
      <c r="A109" t="s">
        <v>228</v>
      </c>
      <c r="B109" t="s">
        <v>61</v>
      </c>
      <c r="C109" t="s">
        <v>235</v>
      </c>
      <c r="D109" t="s">
        <v>33</v>
      </c>
      <c r="E109" t="s">
        <v>261</v>
      </c>
      <c r="F109" t="s">
        <v>57</v>
      </c>
      <c r="G109" t="s">
        <v>285</v>
      </c>
      <c r="H109" t="s">
        <v>286</v>
      </c>
      <c r="I109" t="s">
        <v>215</v>
      </c>
      <c r="J109" t="s">
        <v>152</v>
      </c>
      <c r="L109" t="s">
        <v>156</v>
      </c>
      <c r="M109" t="s">
        <v>264</v>
      </c>
      <c r="N109">
        <v>1207</v>
      </c>
      <c r="O109">
        <v>5094</v>
      </c>
    </row>
    <row r="110" spans="1:15" x14ac:dyDescent="0.25">
      <c r="A110" t="s">
        <v>228</v>
      </c>
      <c r="B110" t="s">
        <v>61</v>
      </c>
      <c r="C110" t="s">
        <v>235</v>
      </c>
      <c r="D110" t="s">
        <v>33</v>
      </c>
      <c r="E110" t="s">
        <v>261</v>
      </c>
      <c r="F110" t="s">
        <v>57</v>
      </c>
      <c r="G110" t="s">
        <v>285</v>
      </c>
      <c r="H110" t="s">
        <v>286</v>
      </c>
      <c r="I110" t="s">
        <v>215</v>
      </c>
      <c r="J110" t="s">
        <v>152</v>
      </c>
      <c r="L110" t="s">
        <v>132</v>
      </c>
      <c r="M110" t="s">
        <v>263</v>
      </c>
      <c r="N110">
        <v>15979</v>
      </c>
      <c r="O110">
        <v>128178</v>
      </c>
    </row>
    <row r="111" spans="1:15" x14ac:dyDescent="0.25">
      <c r="A111" t="s">
        <v>228</v>
      </c>
      <c r="B111" t="s">
        <v>61</v>
      </c>
      <c r="C111" t="s">
        <v>235</v>
      </c>
      <c r="D111" t="s">
        <v>33</v>
      </c>
      <c r="E111" t="s">
        <v>261</v>
      </c>
      <c r="F111" t="s">
        <v>57</v>
      </c>
      <c r="G111" t="s">
        <v>285</v>
      </c>
      <c r="H111" t="s">
        <v>286</v>
      </c>
      <c r="I111" t="s">
        <v>215</v>
      </c>
      <c r="J111" t="s">
        <v>152</v>
      </c>
      <c r="L111" t="s">
        <v>132</v>
      </c>
      <c r="M111" t="s">
        <v>264</v>
      </c>
      <c r="N111">
        <v>15593</v>
      </c>
      <c r="O111">
        <v>155783</v>
      </c>
    </row>
    <row r="112" spans="1:15" x14ac:dyDescent="0.25">
      <c r="A112" t="s">
        <v>228</v>
      </c>
      <c r="B112" t="s">
        <v>61</v>
      </c>
      <c r="C112" t="s">
        <v>235</v>
      </c>
      <c r="D112" t="s">
        <v>33</v>
      </c>
      <c r="E112" t="s">
        <v>261</v>
      </c>
      <c r="F112" t="s">
        <v>57</v>
      </c>
      <c r="G112" t="s">
        <v>285</v>
      </c>
      <c r="H112" t="s">
        <v>286</v>
      </c>
      <c r="I112" t="s">
        <v>215</v>
      </c>
      <c r="J112" t="s">
        <v>152</v>
      </c>
      <c r="L112" t="s">
        <v>43</v>
      </c>
      <c r="M112" t="s">
        <v>263</v>
      </c>
      <c r="N112">
        <v>167</v>
      </c>
      <c r="O112">
        <v>778</v>
      </c>
    </row>
    <row r="113" spans="1:15" x14ac:dyDescent="0.25">
      <c r="A113" t="s">
        <v>228</v>
      </c>
      <c r="B113" t="s">
        <v>61</v>
      </c>
      <c r="C113" t="s">
        <v>235</v>
      </c>
      <c r="D113" t="s">
        <v>33</v>
      </c>
      <c r="E113" t="s">
        <v>261</v>
      </c>
      <c r="F113" t="s">
        <v>57</v>
      </c>
      <c r="G113" t="s">
        <v>285</v>
      </c>
      <c r="H113" t="s">
        <v>286</v>
      </c>
      <c r="I113" t="s">
        <v>215</v>
      </c>
      <c r="J113" t="s">
        <v>152</v>
      </c>
      <c r="L113" t="s">
        <v>43</v>
      </c>
      <c r="M113" t="s">
        <v>264</v>
      </c>
      <c r="N113">
        <v>2290</v>
      </c>
      <c r="O113">
        <v>6921</v>
      </c>
    </row>
    <row r="114" spans="1:15" x14ac:dyDescent="0.25">
      <c r="A114" t="s">
        <v>228</v>
      </c>
      <c r="B114" t="s">
        <v>61</v>
      </c>
      <c r="C114" t="s">
        <v>235</v>
      </c>
      <c r="D114" t="s">
        <v>33</v>
      </c>
      <c r="E114" t="s">
        <v>261</v>
      </c>
      <c r="F114" t="s">
        <v>57</v>
      </c>
      <c r="G114" t="s">
        <v>285</v>
      </c>
      <c r="H114" t="s">
        <v>286</v>
      </c>
      <c r="I114" t="s">
        <v>215</v>
      </c>
      <c r="J114" t="s">
        <v>152</v>
      </c>
      <c r="L114" t="s">
        <v>81</v>
      </c>
      <c r="M114" t="s">
        <v>263</v>
      </c>
    </row>
    <row r="115" spans="1:15" x14ac:dyDescent="0.25">
      <c r="A115" t="s">
        <v>228</v>
      </c>
      <c r="B115" t="s">
        <v>61</v>
      </c>
      <c r="C115" t="s">
        <v>235</v>
      </c>
      <c r="D115" t="s">
        <v>33</v>
      </c>
      <c r="E115" t="s">
        <v>261</v>
      </c>
      <c r="F115" t="s">
        <v>57</v>
      </c>
      <c r="G115" t="s">
        <v>285</v>
      </c>
      <c r="H115" t="s">
        <v>286</v>
      </c>
      <c r="I115" t="s">
        <v>215</v>
      </c>
      <c r="J115" t="s">
        <v>152</v>
      </c>
      <c r="L115" t="s">
        <v>81</v>
      </c>
      <c r="M115" t="s">
        <v>264</v>
      </c>
      <c r="N115">
        <v>6</v>
      </c>
      <c r="O115">
        <v>7</v>
      </c>
    </row>
    <row r="116" spans="1:15" x14ac:dyDescent="0.25">
      <c r="A116" t="s">
        <v>228</v>
      </c>
      <c r="B116" t="s">
        <v>61</v>
      </c>
      <c r="C116" t="s">
        <v>235</v>
      </c>
      <c r="D116" t="s">
        <v>33</v>
      </c>
      <c r="E116" t="s">
        <v>261</v>
      </c>
      <c r="F116" t="s">
        <v>57</v>
      </c>
      <c r="G116" t="s">
        <v>285</v>
      </c>
      <c r="H116" t="s">
        <v>286</v>
      </c>
      <c r="I116" t="s">
        <v>215</v>
      </c>
      <c r="J116" t="s">
        <v>152</v>
      </c>
      <c r="L116" t="s">
        <v>100</v>
      </c>
      <c r="M116" t="s">
        <v>263</v>
      </c>
    </row>
    <row r="117" spans="1:15" x14ac:dyDescent="0.25">
      <c r="A117" t="s">
        <v>228</v>
      </c>
      <c r="B117" t="s">
        <v>61</v>
      </c>
      <c r="C117" t="s">
        <v>235</v>
      </c>
      <c r="D117" t="s">
        <v>33</v>
      </c>
      <c r="E117" t="s">
        <v>261</v>
      </c>
      <c r="F117" t="s">
        <v>57</v>
      </c>
      <c r="G117" t="s">
        <v>285</v>
      </c>
      <c r="H117" t="s">
        <v>286</v>
      </c>
      <c r="I117" t="s">
        <v>215</v>
      </c>
      <c r="J117" t="s">
        <v>152</v>
      </c>
      <c r="L117" t="s">
        <v>100</v>
      </c>
      <c r="M117" t="s">
        <v>264</v>
      </c>
      <c r="N117">
        <v>15</v>
      </c>
      <c r="O117">
        <v>18</v>
      </c>
    </row>
    <row r="118" spans="1:15" x14ac:dyDescent="0.25">
      <c r="A118" t="s">
        <v>228</v>
      </c>
      <c r="B118" t="s">
        <v>61</v>
      </c>
      <c r="C118" t="s">
        <v>235</v>
      </c>
      <c r="D118" t="s">
        <v>33</v>
      </c>
      <c r="E118" t="s">
        <v>261</v>
      </c>
      <c r="F118" t="s">
        <v>57</v>
      </c>
      <c r="G118" t="s">
        <v>285</v>
      </c>
      <c r="H118" t="s">
        <v>286</v>
      </c>
      <c r="I118" t="s">
        <v>215</v>
      </c>
      <c r="J118" t="s">
        <v>152</v>
      </c>
      <c r="L118" t="s">
        <v>168</v>
      </c>
      <c r="M118" t="s">
        <v>263</v>
      </c>
    </row>
    <row r="119" spans="1:15" x14ac:dyDescent="0.25">
      <c r="A119" t="s">
        <v>228</v>
      </c>
      <c r="B119" t="s">
        <v>61</v>
      </c>
      <c r="C119" t="s">
        <v>235</v>
      </c>
      <c r="D119" t="s">
        <v>33</v>
      </c>
      <c r="E119" t="s">
        <v>261</v>
      </c>
      <c r="F119" t="s">
        <v>57</v>
      </c>
      <c r="G119" t="s">
        <v>285</v>
      </c>
      <c r="H119" t="s">
        <v>286</v>
      </c>
      <c r="I119" t="s">
        <v>215</v>
      </c>
      <c r="J119" t="s">
        <v>152</v>
      </c>
      <c r="L119" t="s">
        <v>168</v>
      </c>
      <c r="M119" t="s">
        <v>264</v>
      </c>
      <c r="N119">
        <v>13</v>
      </c>
      <c r="O119">
        <v>17</v>
      </c>
    </row>
    <row r="120" spans="1:15" x14ac:dyDescent="0.25">
      <c r="A120" t="s">
        <v>228</v>
      </c>
      <c r="B120" t="s">
        <v>61</v>
      </c>
      <c r="C120" t="s">
        <v>235</v>
      </c>
      <c r="D120" t="s">
        <v>33</v>
      </c>
      <c r="E120" t="s">
        <v>261</v>
      </c>
      <c r="F120" t="s">
        <v>57</v>
      </c>
      <c r="G120" t="s">
        <v>285</v>
      </c>
      <c r="H120" t="s">
        <v>286</v>
      </c>
      <c r="I120" t="s">
        <v>215</v>
      </c>
      <c r="J120" t="s">
        <v>152</v>
      </c>
      <c r="L120" t="s">
        <v>115</v>
      </c>
      <c r="M120" t="s">
        <v>263</v>
      </c>
      <c r="N120">
        <v>15538</v>
      </c>
      <c r="O120">
        <v>108232</v>
      </c>
    </row>
    <row r="121" spans="1:15" x14ac:dyDescent="0.25">
      <c r="A121" t="s">
        <v>228</v>
      </c>
      <c r="B121" t="s">
        <v>61</v>
      </c>
      <c r="C121" t="s">
        <v>235</v>
      </c>
      <c r="D121" t="s">
        <v>33</v>
      </c>
      <c r="E121" t="s">
        <v>261</v>
      </c>
      <c r="F121" t="s">
        <v>57</v>
      </c>
      <c r="G121" t="s">
        <v>285</v>
      </c>
      <c r="H121" t="s">
        <v>286</v>
      </c>
      <c r="I121" t="s">
        <v>215</v>
      </c>
      <c r="J121" t="s">
        <v>152</v>
      </c>
      <c r="L121" t="s">
        <v>115</v>
      </c>
      <c r="M121" t="s">
        <v>264</v>
      </c>
      <c r="N121">
        <v>26957</v>
      </c>
      <c r="O121">
        <v>193197</v>
      </c>
    </row>
    <row r="122" spans="1:15" x14ac:dyDescent="0.25">
      <c r="A122" t="s">
        <v>228</v>
      </c>
      <c r="B122" t="s">
        <v>61</v>
      </c>
      <c r="C122" t="s">
        <v>235</v>
      </c>
      <c r="D122" t="s">
        <v>33</v>
      </c>
      <c r="E122" t="s">
        <v>261</v>
      </c>
      <c r="F122" t="s">
        <v>57</v>
      </c>
      <c r="G122" t="s">
        <v>285</v>
      </c>
      <c r="H122" t="s">
        <v>286</v>
      </c>
      <c r="I122" t="s">
        <v>215</v>
      </c>
      <c r="J122" t="s">
        <v>152</v>
      </c>
      <c r="L122" t="s">
        <v>103</v>
      </c>
      <c r="M122" t="s">
        <v>263</v>
      </c>
    </row>
    <row r="123" spans="1:15" x14ac:dyDescent="0.25">
      <c r="A123" t="s">
        <v>228</v>
      </c>
      <c r="B123" t="s">
        <v>61</v>
      </c>
      <c r="C123" t="s">
        <v>235</v>
      </c>
      <c r="D123" t="s">
        <v>33</v>
      </c>
      <c r="E123" t="s">
        <v>261</v>
      </c>
      <c r="F123" t="s">
        <v>57</v>
      </c>
      <c r="G123" t="s">
        <v>285</v>
      </c>
      <c r="H123" t="s">
        <v>286</v>
      </c>
      <c r="I123" t="s">
        <v>215</v>
      </c>
      <c r="J123" t="s">
        <v>152</v>
      </c>
      <c r="L123" t="s">
        <v>103</v>
      </c>
      <c r="M123" t="s">
        <v>264</v>
      </c>
      <c r="N123">
        <v>195</v>
      </c>
      <c r="O123">
        <v>1021</v>
      </c>
    </row>
    <row r="124" spans="1:15" x14ac:dyDescent="0.25">
      <c r="A124" t="s">
        <v>228</v>
      </c>
      <c r="B124" t="s">
        <v>61</v>
      </c>
      <c r="C124" t="s">
        <v>235</v>
      </c>
      <c r="D124" t="s">
        <v>33</v>
      </c>
      <c r="E124" t="s">
        <v>261</v>
      </c>
      <c r="F124" t="s">
        <v>57</v>
      </c>
      <c r="G124" t="s">
        <v>285</v>
      </c>
      <c r="H124" t="s">
        <v>286</v>
      </c>
      <c r="I124" t="s">
        <v>215</v>
      </c>
      <c r="J124" t="s">
        <v>152</v>
      </c>
      <c r="L124" t="s">
        <v>224</v>
      </c>
      <c r="M124" t="s">
        <v>263</v>
      </c>
      <c r="N124">
        <v>41</v>
      </c>
      <c r="O124">
        <v>37</v>
      </c>
    </row>
    <row r="125" spans="1:15" x14ac:dyDescent="0.25">
      <c r="A125" t="s">
        <v>228</v>
      </c>
      <c r="B125" t="s">
        <v>61</v>
      </c>
      <c r="C125" t="s">
        <v>235</v>
      </c>
      <c r="D125" t="s">
        <v>33</v>
      </c>
      <c r="E125" t="s">
        <v>261</v>
      </c>
      <c r="F125" t="s">
        <v>57</v>
      </c>
      <c r="G125" t="s">
        <v>285</v>
      </c>
      <c r="H125" t="s">
        <v>286</v>
      </c>
      <c r="I125" t="s">
        <v>215</v>
      </c>
      <c r="J125" t="s">
        <v>152</v>
      </c>
      <c r="L125" t="s">
        <v>224</v>
      </c>
      <c r="M125" t="s">
        <v>264</v>
      </c>
      <c r="N125">
        <v>1389</v>
      </c>
      <c r="O125">
        <v>6287</v>
      </c>
    </row>
    <row r="126" spans="1:15" x14ac:dyDescent="0.25">
      <c r="A126" t="s">
        <v>228</v>
      </c>
      <c r="B126" t="s">
        <v>61</v>
      </c>
      <c r="C126" t="s">
        <v>235</v>
      </c>
      <c r="D126" t="s">
        <v>33</v>
      </c>
      <c r="E126" t="s">
        <v>261</v>
      </c>
      <c r="F126" t="s">
        <v>57</v>
      </c>
      <c r="G126" t="s">
        <v>285</v>
      </c>
      <c r="H126" t="s">
        <v>286</v>
      </c>
      <c r="I126" t="s">
        <v>215</v>
      </c>
      <c r="J126" t="s">
        <v>152</v>
      </c>
      <c r="L126" t="s">
        <v>185</v>
      </c>
      <c r="M126" t="s">
        <v>263</v>
      </c>
    </row>
    <row r="127" spans="1:15" x14ac:dyDescent="0.25">
      <c r="A127" t="s">
        <v>228</v>
      </c>
      <c r="B127" t="s">
        <v>61</v>
      </c>
      <c r="C127" t="s">
        <v>235</v>
      </c>
      <c r="D127" t="s">
        <v>33</v>
      </c>
      <c r="E127" t="s">
        <v>261</v>
      </c>
      <c r="F127" t="s">
        <v>57</v>
      </c>
      <c r="G127" t="s">
        <v>285</v>
      </c>
      <c r="H127" t="s">
        <v>286</v>
      </c>
      <c r="I127" t="s">
        <v>215</v>
      </c>
      <c r="J127" t="s">
        <v>152</v>
      </c>
      <c r="L127" t="s">
        <v>185</v>
      </c>
      <c r="M127" t="s">
        <v>264</v>
      </c>
      <c r="N127">
        <v>3</v>
      </c>
      <c r="O127">
        <v>5</v>
      </c>
    </row>
    <row r="128" spans="1:15" x14ac:dyDescent="0.25">
      <c r="A128" t="s">
        <v>228</v>
      </c>
      <c r="B128" t="s">
        <v>61</v>
      </c>
      <c r="C128" t="s">
        <v>235</v>
      </c>
      <c r="D128" t="s">
        <v>33</v>
      </c>
      <c r="E128" t="s">
        <v>261</v>
      </c>
      <c r="F128" t="s">
        <v>57</v>
      </c>
      <c r="G128" t="s">
        <v>285</v>
      </c>
      <c r="H128" t="s">
        <v>286</v>
      </c>
      <c r="I128" t="s">
        <v>215</v>
      </c>
      <c r="J128" t="s">
        <v>152</v>
      </c>
      <c r="L128" t="s">
        <v>118</v>
      </c>
      <c r="M128" t="s">
        <v>263</v>
      </c>
      <c r="N128">
        <v>215</v>
      </c>
      <c r="O128">
        <v>2057</v>
      </c>
    </row>
    <row r="129" spans="1:15" x14ac:dyDescent="0.25">
      <c r="A129" t="s">
        <v>228</v>
      </c>
      <c r="B129" t="s">
        <v>61</v>
      </c>
      <c r="C129" t="s">
        <v>235</v>
      </c>
      <c r="D129" t="s">
        <v>33</v>
      </c>
      <c r="E129" t="s">
        <v>261</v>
      </c>
      <c r="F129" t="s">
        <v>57</v>
      </c>
      <c r="G129" t="s">
        <v>285</v>
      </c>
      <c r="H129" t="s">
        <v>286</v>
      </c>
      <c r="I129" t="s">
        <v>215</v>
      </c>
      <c r="J129" t="s">
        <v>152</v>
      </c>
      <c r="L129" t="s">
        <v>118</v>
      </c>
      <c r="M129" t="s">
        <v>264</v>
      </c>
      <c r="N129">
        <v>6363</v>
      </c>
      <c r="O129">
        <v>34488</v>
      </c>
    </row>
    <row r="130" spans="1:15" x14ac:dyDescent="0.25">
      <c r="A130" t="s">
        <v>228</v>
      </c>
      <c r="B130" t="s">
        <v>61</v>
      </c>
      <c r="C130" t="s">
        <v>235</v>
      </c>
      <c r="D130" t="s">
        <v>33</v>
      </c>
      <c r="E130" t="s">
        <v>261</v>
      </c>
      <c r="F130" t="s">
        <v>57</v>
      </c>
      <c r="G130" t="s">
        <v>285</v>
      </c>
      <c r="H130" t="s">
        <v>286</v>
      </c>
      <c r="I130" t="s">
        <v>215</v>
      </c>
      <c r="J130" t="s">
        <v>152</v>
      </c>
      <c r="L130" t="s">
        <v>179</v>
      </c>
      <c r="M130" t="s">
        <v>263</v>
      </c>
    </row>
    <row r="131" spans="1:15" x14ac:dyDescent="0.25">
      <c r="A131" t="s">
        <v>228</v>
      </c>
      <c r="B131" t="s">
        <v>61</v>
      </c>
      <c r="C131" t="s">
        <v>235</v>
      </c>
      <c r="D131" t="s">
        <v>33</v>
      </c>
      <c r="E131" t="s">
        <v>261</v>
      </c>
      <c r="F131" t="s">
        <v>57</v>
      </c>
      <c r="G131" t="s">
        <v>285</v>
      </c>
      <c r="H131" t="s">
        <v>286</v>
      </c>
      <c r="I131" t="s">
        <v>215</v>
      </c>
      <c r="J131" t="s">
        <v>152</v>
      </c>
      <c r="L131" t="s">
        <v>179</v>
      </c>
      <c r="M131" t="s">
        <v>264</v>
      </c>
      <c r="N131">
        <v>27</v>
      </c>
      <c r="O131">
        <v>34</v>
      </c>
    </row>
    <row r="132" spans="1:15" x14ac:dyDescent="0.25">
      <c r="A132" t="s">
        <v>228</v>
      </c>
      <c r="B132" t="s">
        <v>61</v>
      </c>
      <c r="C132" t="s">
        <v>235</v>
      </c>
      <c r="D132" t="s">
        <v>33</v>
      </c>
      <c r="E132" t="s">
        <v>261</v>
      </c>
      <c r="F132" t="s">
        <v>57</v>
      </c>
      <c r="G132" t="s">
        <v>285</v>
      </c>
      <c r="H132" t="s">
        <v>286</v>
      </c>
      <c r="I132" t="s">
        <v>215</v>
      </c>
      <c r="J132" t="s">
        <v>152</v>
      </c>
      <c r="L132" t="s">
        <v>150</v>
      </c>
      <c r="M132" t="s">
        <v>263</v>
      </c>
    </row>
    <row r="133" spans="1:15" x14ac:dyDescent="0.25">
      <c r="A133" t="s">
        <v>228</v>
      </c>
      <c r="B133" t="s">
        <v>61</v>
      </c>
      <c r="C133" t="s">
        <v>235</v>
      </c>
      <c r="D133" t="s">
        <v>33</v>
      </c>
      <c r="E133" t="s">
        <v>261</v>
      </c>
      <c r="F133" t="s">
        <v>57</v>
      </c>
      <c r="G133" t="s">
        <v>285</v>
      </c>
      <c r="H133" t="s">
        <v>286</v>
      </c>
      <c r="I133" t="s">
        <v>215</v>
      </c>
      <c r="J133" t="s">
        <v>152</v>
      </c>
      <c r="L133" t="s">
        <v>150</v>
      </c>
      <c r="M133" t="s">
        <v>264</v>
      </c>
      <c r="N133">
        <v>7820</v>
      </c>
      <c r="O133">
        <v>42713</v>
      </c>
    </row>
    <row r="134" spans="1:15" x14ac:dyDescent="0.25">
      <c r="A134" t="s">
        <v>228</v>
      </c>
      <c r="B134" t="s">
        <v>61</v>
      </c>
      <c r="C134" t="s">
        <v>235</v>
      </c>
      <c r="D134" t="s">
        <v>33</v>
      </c>
      <c r="E134" t="s">
        <v>261</v>
      </c>
      <c r="F134" t="s">
        <v>57</v>
      </c>
      <c r="G134" t="s">
        <v>287</v>
      </c>
      <c r="H134" t="s">
        <v>288</v>
      </c>
      <c r="I134" t="s">
        <v>79</v>
      </c>
      <c r="J134" t="s">
        <v>152</v>
      </c>
      <c r="L134" t="s">
        <v>83</v>
      </c>
      <c r="M134" t="s">
        <v>263</v>
      </c>
      <c r="N134">
        <v>71220</v>
      </c>
      <c r="O134">
        <v>149482</v>
      </c>
    </row>
    <row r="135" spans="1:15" x14ac:dyDescent="0.25">
      <c r="A135" t="s">
        <v>228</v>
      </c>
      <c r="B135" t="s">
        <v>61</v>
      </c>
      <c r="C135" t="s">
        <v>235</v>
      </c>
      <c r="D135" t="s">
        <v>33</v>
      </c>
      <c r="E135" t="s">
        <v>261</v>
      </c>
      <c r="F135" t="s">
        <v>57</v>
      </c>
      <c r="G135" t="s">
        <v>287</v>
      </c>
      <c r="H135" t="s">
        <v>288</v>
      </c>
      <c r="I135" t="s">
        <v>79</v>
      </c>
      <c r="J135" t="s">
        <v>152</v>
      </c>
      <c r="L135" t="s">
        <v>83</v>
      </c>
      <c r="M135" t="s">
        <v>264</v>
      </c>
      <c r="N135">
        <v>47312</v>
      </c>
      <c r="O135">
        <v>124578</v>
      </c>
    </row>
    <row r="136" spans="1:15" x14ac:dyDescent="0.25">
      <c r="A136" t="s">
        <v>228</v>
      </c>
      <c r="B136" t="s">
        <v>61</v>
      </c>
      <c r="C136" t="s">
        <v>235</v>
      </c>
      <c r="D136" t="s">
        <v>33</v>
      </c>
      <c r="E136" t="s">
        <v>261</v>
      </c>
      <c r="F136" t="s">
        <v>57</v>
      </c>
      <c r="G136" t="s">
        <v>287</v>
      </c>
      <c r="H136" t="s">
        <v>288</v>
      </c>
      <c r="I136" t="s">
        <v>79</v>
      </c>
      <c r="J136" t="s">
        <v>152</v>
      </c>
      <c r="L136" t="s">
        <v>164</v>
      </c>
      <c r="M136" t="s">
        <v>263</v>
      </c>
      <c r="N136">
        <v>6487</v>
      </c>
      <c r="O136">
        <v>10389</v>
      </c>
    </row>
    <row r="137" spans="1:15" x14ac:dyDescent="0.25">
      <c r="A137" t="s">
        <v>228</v>
      </c>
      <c r="B137" t="s">
        <v>61</v>
      </c>
      <c r="C137" t="s">
        <v>235</v>
      </c>
      <c r="D137" t="s">
        <v>33</v>
      </c>
      <c r="E137" t="s">
        <v>261</v>
      </c>
      <c r="F137" t="s">
        <v>57</v>
      </c>
      <c r="G137" t="s">
        <v>287</v>
      </c>
      <c r="H137" t="s">
        <v>288</v>
      </c>
      <c r="I137" t="s">
        <v>79</v>
      </c>
      <c r="J137" t="s">
        <v>152</v>
      </c>
      <c r="L137" t="s">
        <v>164</v>
      </c>
      <c r="M137" t="s">
        <v>264</v>
      </c>
    </row>
    <row r="138" spans="1:15" x14ac:dyDescent="0.25">
      <c r="A138" t="s">
        <v>228</v>
      </c>
      <c r="B138" t="s">
        <v>61</v>
      </c>
      <c r="C138" t="s">
        <v>235</v>
      </c>
      <c r="D138" t="s">
        <v>33</v>
      </c>
      <c r="E138" t="s">
        <v>261</v>
      </c>
      <c r="F138" t="s">
        <v>57</v>
      </c>
      <c r="G138" t="s">
        <v>287</v>
      </c>
      <c r="H138" t="s">
        <v>288</v>
      </c>
      <c r="I138" t="s">
        <v>79</v>
      </c>
      <c r="J138" t="s">
        <v>152</v>
      </c>
      <c r="L138" t="s">
        <v>156</v>
      </c>
      <c r="M138" t="s">
        <v>263</v>
      </c>
      <c r="N138">
        <v>4885</v>
      </c>
      <c r="O138">
        <v>7380</v>
      </c>
    </row>
    <row r="139" spans="1:15" x14ac:dyDescent="0.25">
      <c r="A139" t="s">
        <v>228</v>
      </c>
      <c r="B139" t="s">
        <v>61</v>
      </c>
      <c r="C139" t="s">
        <v>235</v>
      </c>
      <c r="D139" t="s">
        <v>33</v>
      </c>
      <c r="E139" t="s">
        <v>261</v>
      </c>
      <c r="F139" t="s">
        <v>57</v>
      </c>
      <c r="G139" t="s">
        <v>287</v>
      </c>
      <c r="H139" t="s">
        <v>288</v>
      </c>
      <c r="I139" t="s">
        <v>79</v>
      </c>
      <c r="J139" t="s">
        <v>152</v>
      </c>
      <c r="L139" t="s">
        <v>156</v>
      </c>
      <c r="M139" t="s">
        <v>264</v>
      </c>
      <c r="N139">
        <v>3498</v>
      </c>
      <c r="O139">
        <v>5408</v>
      </c>
    </row>
    <row r="140" spans="1:15" x14ac:dyDescent="0.25">
      <c r="A140" t="s">
        <v>228</v>
      </c>
      <c r="B140" t="s">
        <v>61</v>
      </c>
      <c r="C140" t="s">
        <v>235</v>
      </c>
      <c r="D140" t="s">
        <v>33</v>
      </c>
      <c r="E140" t="s">
        <v>261</v>
      </c>
      <c r="F140" t="s">
        <v>57</v>
      </c>
      <c r="G140" t="s">
        <v>287</v>
      </c>
      <c r="H140" t="s">
        <v>288</v>
      </c>
      <c r="I140" t="s">
        <v>79</v>
      </c>
      <c r="J140" t="s">
        <v>152</v>
      </c>
      <c r="L140" t="s">
        <v>187</v>
      </c>
      <c r="M140" t="s">
        <v>263</v>
      </c>
    </row>
    <row r="141" spans="1:15" x14ac:dyDescent="0.25">
      <c r="A141" t="s">
        <v>228</v>
      </c>
      <c r="B141" t="s">
        <v>61</v>
      </c>
      <c r="C141" t="s">
        <v>235</v>
      </c>
      <c r="D141" t="s">
        <v>33</v>
      </c>
      <c r="E141" t="s">
        <v>261</v>
      </c>
      <c r="F141" t="s">
        <v>57</v>
      </c>
      <c r="G141" t="s">
        <v>287</v>
      </c>
      <c r="H141" t="s">
        <v>288</v>
      </c>
      <c r="I141" t="s">
        <v>79</v>
      </c>
      <c r="J141" t="s">
        <v>152</v>
      </c>
      <c r="L141" t="s">
        <v>187</v>
      </c>
      <c r="M141" t="s">
        <v>264</v>
      </c>
      <c r="N141">
        <v>130</v>
      </c>
      <c r="O141">
        <v>247</v>
      </c>
    </row>
    <row r="142" spans="1:15" x14ac:dyDescent="0.25">
      <c r="A142" t="s">
        <v>228</v>
      </c>
      <c r="B142" t="s">
        <v>61</v>
      </c>
      <c r="C142" t="s">
        <v>235</v>
      </c>
      <c r="D142" t="s">
        <v>33</v>
      </c>
      <c r="E142" t="s">
        <v>261</v>
      </c>
      <c r="F142" t="s">
        <v>57</v>
      </c>
      <c r="G142" t="s">
        <v>287</v>
      </c>
      <c r="H142" t="s">
        <v>288</v>
      </c>
      <c r="I142" t="s">
        <v>79</v>
      </c>
      <c r="J142" t="s">
        <v>152</v>
      </c>
      <c r="L142" t="s">
        <v>132</v>
      </c>
      <c r="M142" t="s">
        <v>263</v>
      </c>
      <c r="N142">
        <v>56305</v>
      </c>
      <c r="O142">
        <v>123777</v>
      </c>
    </row>
    <row r="143" spans="1:15" x14ac:dyDescent="0.25">
      <c r="A143" t="s">
        <v>228</v>
      </c>
      <c r="B143" t="s">
        <v>61</v>
      </c>
      <c r="C143" t="s">
        <v>235</v>
      </c>
      <c r="D143" t="s">
        <v>33</v>
      </c>
      <c r="E143" t="s">
        <v>261</v>
      </c>
      <c r="F143" t="s">
        <v>57</v>
      </c>
      <c r="G143" t="s">
        <v>287</v>
      </c>
      <c r="H143" t="s">
        <v>288</v>
      </c>
      <c r="I143" t="s">
        <v>79</v>
      </c>
      <c r="J143" t="s">
        <v>152</v>
      </c>
      <c r="L143" t="s">
        <v>132</v>
      </c>
      <c r="M143" t="s">
        <v>264</v>
      </c>
      <c r="N143">
        <v>24793</v>
      </c>
      <c r="O143">
        <v>69891</v>
      </c>
    </row>
    <row r="144" spans="1:15" x14ac:dyDescent="0.25">
      <c r="A144" t="s">
        <v>228</v>
      </c>
      <c r="B144" t="s">
        <v>61</v>
      </c>
      <c r="C144" t="s">
        <v>235</v>
      </c>
      <c r="D144" t="s">
        <v>33</v>
      </c>
      <c r="E144" t="s">
        <v>261</v>
      </c>
      <c r="F144" t="s">
        <v>57</v>
      </c>
      <c r="G144" t="s">
        <v>287</v>
      </c>
      <c r="H144" t="s">
        <v>288</v>
      </c>
      <c r="I144" t="s">
        <v>79</v>
      </c>
      <c r="J144" t="s">
        <v>152</v>
      </c>
      <c r="L144" t="s">
        <v>43</v>
      </c>
      <c r="M144" t="s">
        <v>263</v>
      </c>
      <c r="N144">
        <v>9</v>
      </c>
      <c r="O144">
        <v>24</v>
      </c>
    </row>
    <row r="145" spans="1:15" x14ac:dyDescent="0.25">
      <c r="A145" t="s">
        <v>228</v>
      </c>
      <c r="B145" t="s">
        <v>61</v>
      </c>
      <c r="C145" t="s">
        <v>235</v>
      </c>
      <c r="D145" t="s">
        <v>33</v>
      </c>
      <c r="E145" t="s">
        <v>261</v>
      </c>
      <c r="F145" t="s">
        <v>57</v>
      </c>
      <c r="G145" t="s">
        <v>287</v>
      </c>
      <c r="H145" t="s">
        <v>288</v>
      </c>
      <c r="I145" t="s">
        <v>79</v>
      </c>
      <c r="J145" t="s">
        <v>152</v>
      </c>
      <c r="L145" t="s">
        <v>43</v>
      </c>
      <c r="M145" t="s">
        <v>264</v>
      </c>
      <c r="N145">
        <v>540</v>
      </c>
      <c r="O145">
        <v>1303</v>
      </c>
    </row>
    <row r="146" spans="1:15" x14ac:dyDescent="0.25">
      <c r="A146" t="s">
        <v>228</v>
      </c>
      <c r="B146" t="s">
        <v>61</v>
      </c>
      <c r="C146" t="s">
        <v>235</v>
      </c>
      <c r="D146" t="s">
        <v>33</v>
      </c>
      <c r="E146" t="s">
        <v>261</v>
      </c>
      <c r="F146" t="s">
        <v>57</v>
      </c>
      <c r="G146" t="s">
        <v>287</v>
      </c>
      <c r="H146" t="s">
        <v>288</v>
      </c>
      <c r="I146" t="s">
        <v>79</v>
      </c>
      <c r="J146" t="s">
        <v>152</v>
      </c>
      <c r="L146" t="s">
        <v>115</v>
      </c>
      <c r="M146" t="s">
        <v>263</v>
      </c>
      <c r="N146">
        <v>1800</v>
      </c>
      <c r="O146">
        <v>5800</v>
      </c>
    </row>
    <row r="147" spans="1:15" x14ac:dyDescent="0.25">
      <c r="A147" t="s">
        <v>228</v>
      </c>
      <c r="B147" t="s">
        <v>61</v>
      </c>
      <c r="C147" t="s">
        <v>235</v>
      </c>
      <c r="D147" t="s">
        <v>33</v>
      </c>
      <c r="E147" t="s">
        <v>261</v>
      </c>
      <c r="F147" t="s">
        <v>57</v>
      </c>
      <c r="G147" t="s">
        <v>287</v>
      </c>
      <c r="H147" t="s">
        <v>288</v>
      </c>
      <c r="I147" t="s">
        <v>79</v>
      </c>
      <c r="J147" t="s">
        <v>152</v>
      </c>
      <c r="L147" t="s">
        <v>115</v>
      </c>
      <c r="M147" t="s">
        <v>264</v>
      </c>
      <c r="N147">
        <v>18313</v>
      </c>
      <c r="O147">
        <v>47708</v>
      </c>
    </row>
    <row r="148" spans="1:15" x14ac:dyDescent="0.25">
      <c r="A148" t="s">
        <v>228</v>
      </c>
      <c r="B148" t="s">
        <v>61</v>
      </c>
      <c r="C148" t="s">
        <v>235</v>
      </c>
      <c r="D148" t="s">
        <v>33</v>
      </c>
      <c r="E148" t="s">
        <v>261</v>
      </c>
      <c r="F148" t="s">
        <v>57</v>
      </c>
      <c r="G148" t="s">
        <v>287</v>
      </c>
      <c r="H148" t="s">
        <v>288</v>
      </c>
      <c r="I148" t="s">
        <v>79</v>
      </c>
      <c r="J148" t="s">
        <v>152</v>
      </c>
      <c r="L148" t="s">
        <v>224</v>
      </c>
      <c r="M148" t="s">
        <v>263</v>
      </c>
    </row>
    <row r="149" spans="1:15" x14ac:dyDescent="0.25">
      <c r="A149" t="s">
        <v>228</v>
      </c>
      <c r="B149" t="s">
        <v>61</v>
      </c>
      <c r="C149" t="s">
        <v>235</v>
      </c>
      <c r="D149" t="s">
        <v>33</v>
      </c>
      <c r="E149" t="s">
        <v>261</v>
      </c>
      <c r="F149" t="s">
        <v>57</v>
      </c>
      <c r="G149" t="s">
        <v>287</v>
      </c>
      <c r="H149" t="s">
        <v>288</v>
      </c>
      <c r="I149" t="s">
        <v>79</v>
      </c>
      <c r="J149" t="s">
        <v>152</v>
      </c>
      <c r="L149" t="s">
        <v>224</v>
      </c>
      <c r="M149" t="s">
        <v>264</v>
      </c>
      <c r="N149">
        <v>38</v>
      </c>
      <c r="O149">
        <v>21</v>
      </c>
    </row>
    <row r="150" spans="1:15" x14ac:dyDescent="0.25">
      <c r="A150" t="s">
        <v>228</v>
      </c>
      <c r="B150" t="s">
        <v>61</v>
      </c>
      <c r="C150" t="s">
        <v>235</v>
      </c>
      <c r="D150" t="s">
        <v>33</v>
      </c>
      <c r="E150" t="s">
        <v>261</v>
      </c>
      <c r="F150" t="s">
        <v>57</v>
      </c>
      <c r="G150" t="s">
        <v>287</v>
      </c>
      <c r="H150" t="s">
        <v>288</v>
      </c>
      <c r="I150" t="s">
        <v>79</v>
      </c>
      <c r="J150" t="s">
        <v>152</v>
      </c>
      <c r="L150" t="s">
        <v>179</v>
      </c>
      <c r="M150" t="s">
        <v>263</v>
      </c>
      <c r="N150">
        <v>1734</v>
      </c>
      <c r="O150">
        <v>2112</v>
      </c>
    </row>
    <row r="151" spans="1:15" x14ac:dyDescent="0.25">
      <c r="A151" t="s">
        <v>228</v>
      </c>
      <c r="B151" t="s">
        <v>61</v>
      </c>
      <c r="C151" t="s">
        <v>235</v>
      </c>
      <c r="D151" t="s">
        <v>33</v>
      </c>
      <c r="E151" t="s">
        <v>261</v>
      </c>
      <c r="F151" t="s">
        <v>57</v>
      </c>
      <c r="G151" t="s">
        <v>287</v>
      </c>
      <c r="H151" t="s">
        <v>288</v>
      </c>
      <c r="I151" t="s">
        <v>79</v>
      </c>
      <c r="J151" t="s">
        <v>152</v>
      </c>
      <c r="L151" t="s">
        <v>179</v>
      </c>
      <c r="M151" t="s">
        <v>264</v>
      </c>
    </row>
    <row r="152" spans="1:15" x14ac:dyDescent="0.25">
      <c r="A152" t="s">
        <v>228</v>
      </c>
      <c r="B152" t="s">
        <v>61</v>
      </c>
      <c r="C152" t="s">
        <v>235</v>
      </c>
      <c r="D152" t="s">
        <v>33</v>
      </c>
      <c r="E152" t="s">
        <v>261</v>
      </c>
      <c r="F152" t="s">
        <v>57</v>
      </c>
      <c r="G152" t="s">
        <v>289</v>
      </c>
      <c r="H152" t="s">
        <v>290</v>
      </c>
      <c r="I152" t="s">
        <v>19</v>
      </c>
      <c r="J152" t="s">
        <v>152</v>
      </c>
      <c r="L152" t="s">
        <v>83</v>
      </c>
      <c r="M152" t="s">
        <v>263</v>
      </c>
      <c r="N152">
        <v>465</v>
      </c>
      <c r="O152">
        <v>1049</v>
      </c>
    </row>
    <row r="153" spans="1:15" x14ac:dyDescent="0.25">
      <c r="A153" t="s">
        <v>228</v>
      </c>
      <c r="B153" t="s">
        <v>61</v>
      </c>
      <c r="C153" t="s">
        <v>235</v>
      </c>
      <c r="D153" t="s">
        <v>33</v>
      </c>
      <c r="E153" t="s">
        <v>261</v>
      </c>
      <c r="F153" t="s">
        <v>57</v>
      </c>
      <c r="G153" t="s">
        <v>289</v>
      </c>
      <c r="H153" t="s">
        <v>290</v>
      </c>
      <c r="I153" t="s">
        <v>19</v>
      </c>
      <c r="J153" t="s">
        <v>152</v>
      </c>
      <c r="L153" t="s">
        <v>83</v>
      </c>
      <c r="M153" t="s">
        <v>264</v>
      </c>
      <c r="N153">
        <v>62951</v>
      </c>
      <c r="O153">
        <v>174591</v>
      </c>
    </row>
    <row r="154" spans="1:15" x14ac:dyDescent="0.25">
      <c r="A154" t="s">
        <v>228</v>
      </c>
      <c r="B154" t="s">
        <v>61</v>
      </c>
      <c r="C154" t="s">
        <v>235</v>
      </c>
      <c r="D154" t="s">
        <v>33</v>
      </c>
      <c r="E154" t="s">
        <v>261</v>
      </c>
      <c r="F154" t="s">
        <v>57</v>
      </c>
      <c r="G154" t="s">
        <v>289</v>
      </c>
      <c r="H154" t="s">
        <v>290</v>
      </c>
      <c r="I154" t="s">
        <v>19</v>
      </c>
      <c r="J154" t="s">
        <v>152</v>
      </c>
      <c r="L154" t="s">
        <v>43</v>
      </c>
      <c r="M154" t="s">
        <v>263</v>
      </c>
      <c r="N154">
        <v>465</v>
      </c>
      <c r="O154">
        <v>1049</v>
      </c>
    </row>
    <row r="155" spans="1:15" x14ac:dyDescent="0.25">
      <c r="A155" t="s">
        <v>228</v>
      </c>
      <c r="B155" t="s">
        <v>61</v>
      </c>
      <c r="C155" t="s">
        <v>235</v>
      </c>
      <c r="D155" t="s">
        <v>33</v>
      </c>
      <c r="E155" t="s">
        <v>261</v>
      </c>
      <c r="F155" t="s">
        <v>57</v>
      </c>
      <c r="G155" t="s">
        <v>289</v>
      </c>
      <c r="H155" t="s">
        <v>290</v>
      </c>
      <c r="I155" t="s">
        <v>19</v>
      </c>
      <c r="J155" t="s">
        <v>152</v>
      </c>
      <c r="L155" t="s">
        <v>43</v>
      </c>
      <c r="M155" t="s">
        <v>264</v>
      </c>
      <c r="N155">
        <v>11430</v>
      </c>
      <c r="O155">
        <v>34749</v>
      </c>
    </row>
    <row r="156" spans="1:15" x14ac:dyDescent="0.25">
      <c r="A156" t="s">
        <v>228</v>
      </c>
      <c r="B156" t="s">
        <v>61</v>
      </c>
      <c r="C156" t="s">
        <v>235</v>
      </c>
      <c r="D156" t="s">
        <v>33</v>
      </c>
      <c r="E156" t="s">
        <v>261</v>
      </c>
      <c r="F156" t="s">
        <v>57</v>
      </c>
      <c r="G156" t="s">
        <v>289</v>
      </c>
      <c r="H156" t="s">
        <v>290</v>
      </c>
      <c r="I156" t="s">
        <v>19</v>
      </c>
      <c r="J156" t="s">
        <v>152</v>
      </c>
      <c r="L156" t="s">
        <v>168</v>
      </c>
      <c r="M156" t="s">
        <v>263</v>
      </c>
    </row>
    <row r="157" spans="1:15" x14ac:dyDescent="0.25">
      <c r="A157" t="s">
        <v>228</v>
      </c>
      <c r="B157" t="s">
        <v>61</v>
      </c>
      <c r="C157" t="s">
        <v>235</v>
      </c>
      <c r="D157" t="s">
        <v>33</v>
      </c>
      <c r="E157" t="s">
        <v>261</v>
      </c>
      <c r="F157" t="s">
        <v>57</v>
      </c>
      <c r="G157" t="s">
        <v>289</v>
      </c>
      <c r="H157" t="s">
        <v>290</v>
      </c>
      <c r="I157" t="s">
        <v>19</v>
      </c>
      <c r="J157" t="s">
        <v>152</v>
      </c>
      <c r="L157" t="s">
        <v>168</v>
      </c>
      <c r="M157" t="s">
        <v>264</v>
      </c>
      <c r="N157">
        <v>51521</v>
      </c>
      <c r="O157">
        <v>139842</v>
      </c>
    </row>
    <row r="158" spans="1:15" x14ac:dyDescent="0.25">
      <c r="A158" t="s">
        <v>228</v>
      </c>
      <c r="B158" t="s">
        <v>61</v>
      </c>
      <c r="C158" t="s">
        <v>235</v>
      </c>
      <c r="D158" t="s">
        <v>33</v>
      </c>
      <c r="E158" t="s">
        <v>261</v>
      </c>
      <c r="F158" t="s">
        <v>57</v>
      </c>
      <c r="G158" t="s">
        <v>291</v>
      </c>
      <c r="H158" t="s">
        <v>292</v>
      </c>
      <c r="I158" t="s">
        <v>206</v>
      </c>
      <c r="J158" t="s">
        <v>152</v>
      </c>
      <c r="L158" t="s">
        <v>83</v>
      </c>
      <c r="M158" t="s">
        <v>263</v>
      </c>
      <c r="N158">
        <v>302724</v>
      </c>
      <c r="O158">
        <v>1339472</v>
      </c>
    </row>
    <row r="159" spans="1:15" x14ac:dyDescent="0.25">
      <c r="A159" t="s">
        <v>228</v>
      </c>
      <c r="B159" t="s">
        <v>61</v>
      </c>
      <c r="C159" t="s">
        <v>235</v>
      </c>
      <c r="D159" t="s">
        <v>33</v>
      </c>
      <c r="E159" t="s">
        <v>261</v>
      </c>
      <c r="F159" t="s">
        <v>57</v>
      </c>
      <c r="G159" t="s">
        <v>291</v>
      </c>
      <c r="H159" t="s">
        <v>292</v>
      </c>
      <c r="I159" t="s">
        <v>206</v>
      </c>
      <c r="J159" t="s">
        <v>152</v>
      </c>
      <c r="L159" t="s">
        <v>83</v>
      </c>
      <c r="M159" t="s">
        <v>264</v>
      </c>
      <c r="N159">
        <v>108756</v>
      </c>
      <c r="O159">
        <v>515554</v>
      </c>
    </row>
    <row r="160" spans="1:15" x14ac:dyDescent="0.25">
      <c r="A160" t="s">
        <v>228</v>
      </c>
      <c r="B160" t="s">
        <v>61</v>
      </c>
      <c r="C160" t="s">
        <v>235</v>
      </c>
      <c r="D160" t="s">
        <v>33</v>
      </c>
      <c r="E160" t="s">
        <v>261</v>
      </c>
      <c r="F160" t="s">
        <v>57</v>
      </c>
      <c r="G160" t="s">
        <v>291</v>
      </c>
      <c r="H160" t="s">
        <v>292</v>
      </c>
      <c r="I160" t="s">
        <v>206</v>
      </c>
      <c r="J160" t="s">
        <v>152</v>
      </c>
      <c r="L160" t="s">
        <v>10</v>
      </c>
      <c r="M160" t="s">
        <v>263</v>
      </c>
      <c r="N160">
        <v>30</v>
      </c>
      <c r="O160">
        <v>27</v>
      </c>
    </row>
    <row r="161" spans="1:15" x14ac:dyDescent="0.25">
      <c r="A161" t="s">
        <v>228</v>
      </c>
      <c r="B161" t="s">
        <v>61</v>
      </c>
      <c r="C161" t="s">
        <v>235</v>
      </c>
      <c r="D161" t="s">
        <v>33</v>
      </c>
      <c r="E161" t="s">
        <v>261</v>
      </c>
      <c r="F161" t="s">
        <v>57</v>
      </c>
      <c r="G161" t="s">
        <v>291</v>
      </c>
      <c r="H161" t="s">
        <v>292</v>
      </c>
      <c r="I161" t="s">
        <v>206</v>
      </c>
      <c r="J161" t="s">
        <v>152</v>
      </c>
      <c r="L161" t="s">
        <v>10</v>
      </c>
      <c r="M161" t="s">
        <v>264</v>
      </c>
      <c r="N161">
        <v>6</v>
      </c>
      <c r="O161">
        <v>5</v>
      </c>
    </row>
    <row r="162" spans="1:15" x14ac:dyDescent="0.25">
      <c r="A162" t="s">
        <v>228</v>
      </c>
      <c r="B162" t="s">
        <v>61</v>
      </c>
      <c r="C162" t="s">
        <v>235</v>
      </c>
      <c r="D162" t="s">
        <v>33</v>
      </c>
      <c r="E162" t="s">
        <v>261</v>
      </c>
      <c r="F162" t="s">
        <v>57</v>
      </c>
      <c r="G162" t="s">
        <v>291</v>
      </c>
      <c r="H162" t="s">
        <v>292</v>
      </c>
      <c r="I162" t="s">
        <v>206</v>
      </c>
      <c r="J162" t="s">
        <v>152</v>
      </c>
      <c r="L162" t="s">
        <v>164</v>
      </c>
      <c r="M162" t="s">
        <v>263</v>
      </c>
      <c r="N162">
        <v>146280</v>
      </c>
      <c r="O162">
        <v>479165</v>
      </c>
    </row>
    <row r="163" spans="1:15" x14ac:dyDescent="0.25">
      <c r="A163" t="s">
        <v>228</v>
      </c>
      <c r="B163" t="s">
        <v>61</v>
      </c>
      <c r="C163" t="s">
        <v>235</v>
      </c>
      <c r="D163" t="s">
        <v>33</v>
      </c>
      <c r="E163" t="s">
        <v>261</v>
      </c>
      <c r="F163" t="s">
        <v>57</v>
      </c>
      <c r="G163" t="s">
        <v>291</v>
      </c>
      <c r="H163" t="s">
        <v>292</v>
      </c>
      <c r="I163" t="s">
        <v>206</v>
      </c>
      <c r="J163" t="s">
        <v>152</v>
      </c>
      <c r="L163" t="s">
        <v>164</v>
      </c>
      <c r="M163" t="s">
        <v>264</v>
      </c>
      <c r="N163">
        <v>7246</v>
      </c>
      <c r="O163">
        <v>25456</v>
      </c>
    </row>
    <row r="164" spans="1:15" x14ac:dyDescent="0.25">
      <c r="A164" t="s">
        <v>228</v>
      </c>
      <c r="B164" t="s">
        <v>61</v>
      </c>
      <c r="C164" t="s">
        <v>235</v>
      </c>
      <c r="D164" t="s">
        <v>33</v>
      </c>
      <c r="E164" t="s">
        <v>261</v>
      </c>
      <c r="F164" t="s">
        <v>57</v>
      </c>
      <c r="G164" t="s">
        <v>291</v>
      </c>
      <c r="H164" t="s">
        <v>292</v>
      </c>
      <c r="I164" t="s">
        <v>206</v>
      </c>
      <c r="J164" t="s">
        <v>152</v>
      </c>
      <c r="L164" t="s">
        <v>164</v>
      </c>
      <c r="M164" t="s">
        <v>263</v>
      </c>
      <c r="N164">
        <v>146280</v>
      </c>
      <c r="O164">
        <v>479165</v>
      </c>
    </row>
    <row r="165" spans="1:15" x14ac:dyDescent="0.25">
      <c r="A165" t="s">
        <v>228</v>
      </c>
      <c r="B165" t="s">
        <v>61</v>
      </c>
      <c r="C165" t="s">
        <v>235</v>
      </c>
      <c r="D165" t="s">
        <v>33</v>
      </c>
      <c r="E165" t="s">
        <v>261</v>
      </c>
      <c r="F165" t="s">
        <v>57</v>
      </c>
      <c r="G165" t="s">
        <v>291</v>
      </c>
      <c r="H165" t="s">
        <v>292</v>
      </c>
      <c r="I165" t="s">
        <v>206</v>
      </c>
      <c r="J165" t="s">
        <v>152</v>
      </c>
      <c r="L165" t="s">
        <v>164</v>
      </c>
      <c r="M165" t="s">
        <v>264</v>
      </c>
      <c r="N165">
        <v>7246</v>
      </c>
      <c r="O165">
        <v>25456</v>
      </c>
    </row>
    <row r="166" spans="1:15" x14ac:dyDescent="0.25">
      <c r="A166" t="s">
        <v>228</v>
      </c>
      <c r="B166" t="s">
        <v>61</v>
      </c>
      <c r="C166" t="s">
        <v>235</v>
      </c>
      <c r="D166" t="s">
        <v>33</v>
      </c>
      <c r="E166" t="s">
        <v>261</v>
      </c>
      <c r="F166" t="s">
        <v>57</v>
      </c>
      <c r="G166" t="s">
        <v>291</v>
      </c>
      <c r="H166" t="s">
        <v>292</v>
      </c>
      <c r="I166" t="s">
        <v>206</v>
      </c>
      <c r="J166" t="s">
        <v>152</v>
      </c>
      <c r="L166" t="s">
        <v>132</v>
      </c>
      <c r="M166" t="s">
        <v>263</v>
      </c>
      <c r="N166">
        <v>132857</v>
      </c>
      <c r="O166">
        <v>823431</v>
      </c>
    </row>
    <row r="167" spans="1:15" x14ac:dyDescent="0.25">
      <c r="A167" t="s">
        <v>228</v>
      </c>
      <c r="B167" t="s">
        <v>61</v>
      </c>
      <c r="C167" t="s">
        <v>235</v>
      </c>
      <c r="D167" t="s">
        <v>33</v>
      </c>
      <c r="E167" t="s">
        <v>261</v>
      </c>
      <c r="F167" t="s">
        <v>57</v>
      </c>
      <c r="G167" t="s">
        <v>291</v>
      </c>
      <c r="H167" t="s">
        <v>292</v>
      </c>
      <c r="I167" t="s">
        <v>206</v>
      </c>
      <c r="J167" t="s">
        <v>152</v>
      </c>
      <c r="L167" t="s">
        <v>132</v>
      </c>
      <c r="M167" t="s">
        <v>264</v>
      </c>
      <c r="N167">
        <v>9223</v>
      </c>
      <c r="O167">
        <v>58275</v>
      </c>
    </row>
    <row r="168" spans="1:15" x14ac:dyDescent="0.25">
      <c r="A168" t="s">
        <v>228</v>
      </c>
      <c r="B168" t="s">
        <v>61</v>
      </c>
      <c r="C168" t="s">
        <v>235</v>
      </c>
      <c r="D168" t="s">
        <v>33</v>
      </c>
      <c r="E168" t="s">
        <v>261</v>
      </c>
      <c r="F168" t="s">
        <v>57</v>
      </c>
      <c r="G168" t="s">
        <v>291</v>
      </c>
      <c r="H168" t="s">
        <v>292</v>
      </c>
      <c r="I168" t="s">
        <v>206</v>
      </c>
      <c r="J168" t="s">
        <v>152</v>
      </c>
      <c r="L168" t="s">
        <v>43</v>
      </c>
      <c r="M168" t="s">
        <v>263</v>
      </c>
      <c r="N168">
        <v>201</v>
      </c>
      <c r="O168">
        <v>234</v>
      </c>
    </row>
    <row r="169" spans="1:15" x14ac:dyDescent="0.25">
      <c r="A169" t="s">
        <v>228</v>
      </c>
      <c r="B169" t="s">
        <v>61</v>
      </c>
      <c r="C169" t="s">
        <v>235</v>
      </c>
      <c r="D169" t="s">
        <v>33</v>
      </c>
      <c r="E169" t="s">
        <v>261</v>
      </c>
      <c r="F169" t="s">
        <v>57</v>
      </c>
      <c r="G169" t="s">
        <v>291</v>
      </c>
      <c r="H169" t="s">
        <v>292</v>
      </c>
      <c r="I169" t="s">
        <v>206</v>
      </c>
      <c r="J169" t="s">
        <v>152</v>
      </c>
      <c r="L169" t="s">
        <v>43</v>
      </c>
      <c r="M169" t="s">
        <v>264</v>
      </c>
      <c r="N169">
        <v>157</v>
      </c>
      <c r="O169">
        <v>204</v>
      </c>
    </row>
    <row r="170" spans="1:15" x14ac:dyDescent="0.25">
      <c r="A170" t="s">
        <v>228</v>
      </c>
      <c r="B170" t="s">
        <v>61</v>
      </c>
      <c r="C170" t="s">
        <v>235</v>
      </c>
      <c r="D170" t="s">
        <v>33</v>
      </c>
      <c r="E170" t="s">
        <v>261</v>
      </c>
      <c r="F170" t="s">
        <v>57</v>
      </c>
      <c r="G170" t="s">
        <v>291</v>
      </c>
      <c r="H170" t="s">
        <v>292</v>
      </c>
      <c r="I170" t="s">
        <v>206</v>
      </c>
      <c r="J170" t="s">
        <v>152</v>
      </c>
      <c r="L170" t="s">
        <v>115</v>
      </c>
      <c r="M170" t="s">
        <v>263</v>
      </c>
    </row>
    <row r="171" spans="1:15" x14ac:dyDescent="0.25">
      <c r="A171" t="s">
        <v>228</v>
      </c>
      <c r="B171" t="s">
        <v>61</v>
      </c>
      <c r="C171" t="s">
        <v>235</v>
      </c>
      <c r="D171" t="s">
        <v>33</v>
      </c>
      <c r="E171" t="s">
        <v>261</v>
      </c>
      <c r="F171" t="s">
        <v>57</v>
      </c>
      <c r="G171" t="s">
        <v>291</v>
      </c>
      <c r="H171" t="s">
        <v>292</v>
      </c>
      <c r="I171" t="s">
        <v>206</v>
      </c>
      <c r="J171" t="s">
        <v>152</v>
      </c>
      <c r="L171" t="s">
        <v>115</v>
      </c>
      <c r="M171" t="s">
        <v>264</v>
      </c>
      <c r="N171">
        <v>83738</v>
      </c>
      <c r="O171">
        <v>403812</v>
      </c>
    </row>
    <row r="172" spans="1:15" x14ac:dyDescent="0.25">
      <c r="A172" t="s">
        <v>228</v>
      </c>
      <c r="B172" t="s">
        <v>61</v>
      </c>
      <c r="C172" t="s">
        <v>235</v>
      </c>
      <c r="D172" t="s">
        <v>33</v>
      </c>
      <c r="E172" t="s">
        <v>261</v>
      </c>
      <c r="F172" t="s">
        <v>57</v>
      </c>
      <c r="G172" t="s">
        <v>291</v>
      </c>
      <c r="H172" t="s">
        <v>292</v>
      </c>
      <c r="I172" t="s">
        <v>206</v>
      </c>
      <c r="J172" t="s">
        <v>152</v>
      </c>
      <c r="L172" t="s">
        <v>224</v>
      </c>
      <c r="M172" t="s">
        <v>263</v>
      </c>
      <c r="N172">
        <v>9</v>
      </c>
      <c r="O172">
        <v>8</v>
      </c>
    </row>
    <row r="173" spans="1:15" x14ac:dyDescent="0.25">
      <c r="A173" t="s">
        <v>228</v>
      </c>
      <c r="B173" t="s">
        <v>61</v>
      </c>
      <c r="C173" t="s">
        <v>235</v>
      </c>
      <c r="D173" t="s">
        <v>33</v>
      </c>
      <c r="E173" t="s">
        <v>261</v>
      </c>
      <c r="F173" t="s">
        <v>57</v>
      </c>
      <c r="G173" t="s">
        <v>291</v>
      </c>
      <c r="H173" t="s">
        <v>292</v>
      </c>
      <c r="I173" t="s">
        <v>206</v>
      </c>
      <c r="J173" t="s">
        <v>152</v>
      </c>
      <c r="L173" t="s">
        <v>224</v>
      </c>
      <c r="M173" t="s">
        <v>264</v>
      </c>
      <c r="N173">
        <v>8368</v>
      </c>
      <c r="O173">
        <v>27786</v>
      </c>
    </row>
    <row r="174" spans="1:15" x14ac:dyDescent="0.25">
      <c r="A174" t="s">
        <v>228</v>
      </c>
      <c r="B174" t="s">
        <v>61</v>
      </c>
      <c r="C174" t="s">
        <v>235</v>
      </c>
      <c r="D174" t="s">
        <v>33</v>
      </c>
      <c r="E174" t="s">
        <v>261</v>
      </c>
      <c r="F174" t="s">
        <v>57</v>
      </c>
      <c r="G174" t="s">
        <v>291</v>
      </c>
      <c r="H174" t="s">
        <v>292</v>
      </c>
      <c r="I174" t="s">
        <v>206</v>
      </c>
      <c r="J174" t="s">
        <v>152</v>
      </c>
      <c r="L174" t="s">
        <v>179</v>
      </c>
      <c r="M174" t="s">
        <v>263</v>
      </c>
      <c r="N174">
        <v>2</v>
      </c>
      <c r="O174">
        <v>2</v>
      </c>
    </row>
    <row r="175" spans="1:15" x14ac:dyDescent="0.25">
      <c r="A175" t="s">
        <v>228</v>
      </c>
      <c r="B175" t="s">
        <v>61</v>
      </c>
      <c r="C175" t="s">
        <v>235</v>
      </c>
      <c r="D175" t="s">
        <v>33</v>
      </c>
      <c r="E175" t="s">
        <v>261</v>
      </c>
      <c r="F175" t="s">
        <v>57</v>
      </c>
      <c r="G175" t="s">
        <v>291</v>
      </c>
      <c r="H175" t="s">
        <v>292</v>
      </c>
      <c r="I175" t="s">
        <v>206</v>
      </c>
      <c r="J175" t="s">
        <v>152</v>
      </c>
      <c r="L175" t="s">
        <v>179</v>
      </c>
      <c r="M175" t="s">
        <v>264</v>
      </c>
      <c r="N175">
        <v>18</v>
      </c>
      <c r="O175">
        <v>16</v>
      </c>
    </row>
    <row r="176" spans="1:15" x14ac:dyDescent="0.25">
      <c r="A176" t="s">
        <v>228</v>
      </c>
      <c r="B176" t="s">
        <v>61</v>
      </c>
      <c r="C176" t="s">
        <v>235</v>
      </c>
      <c r="D176" t="s">
        <v>33</v>
      </c>
      <c r="E176" t="s">
        <v>266</v>
      </c>
      <c r="F176" t="s">
        <v>117</v>
      </c>
      <c r="G176">
        <v>0</v>
      </c>
      <c r="H176" t="s">
        <v>169</v>
      </c>
      <c r="I176" t="s">
        <v>83</v>
      </c>
      <c r="J176" t="s">
        <v>169</v>
      </c>
      <c r="K176">
        <v>0</v>
      </c>
      <c r="L176" t="s">
        <v>83</v>
      </c>
      <c r="M176">
        <v>1945</v>
      </c>
      <c r="O176">
        <v>50843</v>
      </c>
    </row>
    <row r="177" spans="1:15" x14ac:dyDescent="0.25">
      <c r="A177" t="s">
        <v>228</v>
      </c>
      <c r="B177" t="s">
        <v>61</v>
      </c>
      <c r="C177" t="s">
        <v>235</v>
      </c>
      <c r="D177" t="s">
        <v>33</v>
      </c>
      <c r="E177" t="s">
        <v>266</v>
      </c>
      <c r="F177" t="s">
        <v>117</v>
      </c>
      <c r="G177">
        <v>0</v>
      </c>
      <c r="H177" t="s">
        <v>169</v>
      </c>
      <c r="I177" t="s">
        <v>83</v>
      </c>
      <c r="J177" t="s">
        <v>169</v>
      </c>
      <c r="K177">
        <v>0</v>
      </c>
      <c r="L177" t="s">
        <v>83</v>
      </c>
      <c r="M177">
        <v>1946</v>
      </c>
      <c r="O177">
        <v>174039</v>
      </c>
    </row>
    <row r="178" spans="1:15" x14ac:dyDescent="0.25">
      <c r="A178" t="s">
        <v>228</v>
      </c>
      <c r="B178" t="s">
        <v>61</v>
      </c>
      <c r="C178" t="s">
        <v>235</v>
      </c>
      <c r="D178" t="s">
        <v>33</v>
      </c>
      <c r="E178" t="s">
        <v>266</v>
      </c>
      <c r="F178" t="s">
        <v>117</v>
      </c>
      <c r="G178" t="s">
        <v>293</v>
      </c>
      <c r="H178" t="s">
        <v>294</v>
      </c>
      <c r="I178" t="s">
        <v>188</v>
      </c>
      <c r="J178" t="s">
        <v>152</v>
      </c>
      <c r="L178" t="s">
        <v>83</v>
      </c>
      <c r="M178" t="s">
        <v>263</v>
      </c>
      <c r="N178">
        <v>4</v>
      </c>
      <c r="O178">
        <v>7</v>
      </c>
    </row>
    <row r="179" spans="1:15" x14ac:dyDescent="0.25">
      <c r="A179" t="s">
        <v>228</v>
      </c>
      <c r="B179" t="s">
        <v>61</v>
      </c>
      <c r="C179" t="s">
        <v>235</v>
      </c>
      <c r="D179" t="s">
        <v>33</v>
      </c>
      <c r="E179" t="s">
        <v>266</v>
      </c>
      <c r="F179" t="s">
        <v>117</v>
      </c>
      <c r="G179" t="s">
        <v>293</v>
      </c>
      <c r="H179" t="s">
        <v>294</v>
      </c>
      <c r="I179" t="s">
        <v>188</v>
      </c>
      <c r="J179" t="s">
        <v>152</v>
      </c>
      <c r="L179" t="s">
        <v>83</v>
      </c>
      <c r="M179" t="s">
        <v>264</v>
      </c>
      <c r="N179">
        <v>3109</v>
      </c>
      <c r="O179">
        <v>41109</v>
      </c>
    </row>
    <row r="180" spans="1:15" x14ac:dyDescent="0.25">
      <c r="A180" t="s">
        <v>228</v>
      </c>
      <c r="B180" t="s">
        <v>61</v>
      </c>
      <c r="C180" t="s">
        <v>235</v>
      </c>
      <c r="D180" t="s">
        <v>33</v>
      </c>
      <c r="E180" t="s">
        <v>266</v>
      </c>
      <c r="F180" t="s">
        <v>117</v>
      </c>
      <c r="G180" t="s">
        <v>293</v>
      </c>
      <c r="H180" t="s">
        <v>294</v>
      </c>
      <c r="I180" t="s">
        <v>188</v>
      </c>
      <c r="J180" t="s">
        <v>152</v>
      </c>
      <c r="L180" t="s">
        <v>43</v>
      </c>
      <c r="M180" t="s">
        <v>263</v>
      </c>
    </row>
    <row r="181" spans="1:15" x14ac:dyDescent="0.25">
      <c r="A181" t="s">
        <v>228</v>
      </c>
      <c r="B181" t="s">
        <v>61</v>
      </c>
      <c r="C181" t="s">
        <v>235</v>
      </c>
      <c r="D181" t="s">
        <v>33</v>
      </c>
      <c r="E181" t="s">
        <v>266</v>
      </c>
      <c r="F181" t="s">
        <v>117</v>
      </c>
      <c r="G181" t="s">
        <v>293</v>
      </c>
      <c r="H181" t="s">
        <v>294</v>
      </c>
      <c r="I181" t="s">
        <v>188</v>
      </c>
      <c r="J181" t="s">
        <v>152</v>
      </c>
      <c r="L181" t="s">
        <v>43</v>
      </c>
      <c r="M181" t="s">
        <v>264</v>
      </c>
      <c r="N181">
        <v>5</v>
      </c>
      <c r="O181">
        <v>20</v>
      </c>
    </row>
    <row r="182" spans="1:15" x14ac:dyDescent="0.25">
      <c r="A182" t="s">
        <v>228</v>
      </c>
      <c r="B182" t="s">
        <v>61</v>
      </c>
      <c r="C182" t="s">
        <v>235</v>
      </c>
      <c r="D182" t="s">
        <v>33</v>
      </c>
      <c r="E182" t="s">
        <v>266</v>
      </c>
      <c r="F182" t="s">
        <v>117</v>
      </c>
      <c r="G182" t="s">
        <v>293</v>
      </c>
      <c r="H182" t="s">
        <v>294</v>
      </c>
      <c r="I182" t="s">
        <v>188</v>
      </c>
      <c r="J182" t="s">
        <v>152</v>
      </c>
      <c r="L182" t="s">
        <v>89</v>
      </c>
      <c r="M182" t="s">
        <v>263</v>
      </c>
    </row>
    <row r="183" spans="1:15" x14ac:dyDescent="0.25">
      <c r="A183" t="s">
        <v>228</v>
      </c>
      <c r="B183" t="s">
        <v>61</v>
      </c>
      <c r="C183" t="s">
        <v>235</v>
      </c>
      <c r="D183" t="s">
        <v>33</v>
      </c>
      <c r="E183" t="s">
        <v>266</v>
      </c>
      <c r="F183" t="s">
        <v>117</v>
      </c>
      <c r="G183" t="s">
        <v>293</v>
      </c>
      <c r="H183" t="s">
        <v>294</v>
      </c>
      <c r="I183" t="s">
        <v>188</v>
      </c>
      <c r="J183" t="s">
        <v>152</v>
      </c>
      <c r="L183" t="s">
        <v>89</v>
      </c>
      <c r="M183" t="s">
        <v>264</v>
      </c>
      <c r="N183">
        <v>668</v>
      </c>
      <c r="O183">
        <v>24585</v>
      </c>
    </row>
    <row r="184" spans="1:15" x14ac:dyDescent="0.25">
      <c r="A184" t="s">
        <v>228</v>
      </c>
      <c r="B184" t="s">
        <v>61</v>
      </c>
      <c r="C184" t="s">
        <v>235</v>
      </c>
      <c r="D184" t="s">
        <v>33</v>
      </c>
      <c r="E184" t="s">
        <v>266</v>
      </c>
      <c r="F184" t="s">
        <v>117</v>
      </c>
      <c r="G184" t="s">
        <v>293</v>
      </c>
      <c r="H184" t="s">
        <v>294</v>
      </c>
      <c r="I184" t="s">
        <v>188</v>
      </c>
      <c r="J184" t="s">
        <v>152</v>
      </c>
      <c r="L184" t="s">
        <v>100</v>
      </c>
      <c r="M184" t="s">
        <v>263</v>
      </c>
    </row>
    <row r="185" spans="1:15" x14ac:dyDescent="0.25">
      <c r="A185" t="s">
        <v>228</v>
      </c>
      <c r="B185" t="s">
        <v>61</v>
      </c>
      <c r="C185" t="s">
        <v>235</v>
      </c>
      <c r="D185" t="s">
        <v>33</v>
      </c>
      <c r="E185" t="s">
        <v>266</v>
      </c>
      <c r="F185" t="s">
        <v>117</v>
      </c>
      <c r="G185" t="s">
        <v>293</v>
      </c>
      <c r="H185" t="s">
        <v>294</v>
      </c>
      <c r="I185" t="s">
        <v>188</v>
      </c>
      <c r="J185" t="s">
        <v>152</v>
      </c>
      <c r="L185" t="s">
        <v>100</v>
      </c>
      <c r="M185" t="s">
        <v>264</v>
      </c>
      <c r="N185">
        <v>34</v>
      </c>
      <c r="O185">
        <v>61</v>
      </c>
    </row>
    <row r="186" spans="1:15" x14ac:dyDescent="0.25">
      <c r="A186" t="s">
        <v>228</v>
      </c>
      <c r="B186" t="s">
        <v>61</v>
      </c>
      <c r="C186" t="s">
        <v>235</v>
      </c>
      <c r="D186" t="s">
        <v>33</v>
      </c>
      <c r="E186" t="s">
        <v>266</v>
      </c>
      <c r="F186" t="s">
        <v>117</v>
      </c>
      <c r="G186" t="s">
        <v>293</v>
      </c>
      <c r="H186" t="s">
        <v>294</v>
      </c>
      <c r="I186" t="s">
        <v>188</v>
      </c>
      <c r="J186" t="s">
        <v>152</v>
      </c>
      <c r="L186" t="s">
        <v>248</v>
      </c>
      <c r="M186" t="s">
        <v>263</v>
      </c>
    </row>
    <row r="187" spans="1:15" x14ac:dyDescent="0.25">
      <c r="A187" t="s">
        <v>228</v>
      </c>
      <c r="B187" t="s">
        <v>61</v>
      </c>
      <c r="C187" t="s">
        <v>235</v>
      </c>
      <c r="D187" t="s">
        <v>33</v>
      </c>
      <c r="E187" t="s">
        <v>266</v>
      </c>
      <c r="F187" t="s">
        <v>117</v>
      </c>
      <c r="G187" t="s">
        <v>293</v>
      </c>
      <c r="H187" t="s">
        <v>294</v>
      </c>
      <c r="I187" t="s">
        <v>188</v>
      </c>
      <c r="J187" t="s">
        <v>152</v>
      </c>
      <c r="L187" t="s">
        <v>248</v>
      </c>
      <c r="M187" t="s">
        <v>264</v>
      </c>
      <c r="N187">
        <v>48</v>
      </c>
      <c r="O187">
        <v>86</v>
      </c>
    </row>
    <row r="188" spans="1:15" x14ac:dyDescent="0.25">
      <c r="A188" t="s">
        <v>228</v>
      </c>
      <c r="B188" t="s">
        <v>61</v>
      </c>
      <c r="C188" t="s">
        <v>235</v>
      </c>
      <c r="D188" t="s">
        <v>33</v>
      </c>
      <c r="E188" t="s">
        <v>266</v>
      </c>
      <c r="F188" t="s">
        <v>117</v>
      </c>
      <c r="G188" t="s">
        <v>293</v>
      </c>
      <c r="H188" t="s">
        <v>294</v>
      </c>
      <c r="I188" t="s">
        <v>188</v>
      </c>
      <c r="J188" t="s">
        <v>152</v>
      </c>
      <c r="L188" t="s">
        <v>103</v>
      </c>
      <c r="M188" t="s">
        <v>263</v>
      </c>
    </row>
    <row r="189" spans="1:15" x14ac:dyDescent="0.25">
      <c r="A189" t="s">
        <v>228</v>
      </c>
      <c r="B189" t="s">
        <v>61</v>
      </c>
      <c r="C189" t="s">
        <v>235</v>
      </c>
      <c r="D189" t="s">
        <v>33</v>
      </c>
      <c r="E189" t="s">
        <v>266</v>
      </c>
      <c r="F189" t="s">
        <v>117</v>
      </c>
      <c r="G189" t="s">
        <v>293</v>
      </c>
      <c r="H189" t="s">
        <v>294</v>
      </c>
      <c r="I189" t="s">
        <v>188</v>
      </c>
      <c r="J189" t="s">
        <v>152</v>
      </c>
      <c r="L189" t="s">
        <v>103</v>
      </c>
      <c r="M189" t="s">
        <v>264</v>
      </c>
      <c r="N189">
        <v>767</v>
      </c>
      <c r="O189">
        <v>4965</v>
      </c>
    </row>
    <row r="190" spans="1:15" x14ac:dyDescent="0.25">
      <c r="A190" t="s">
        <v>228</v>
      </c>
      <c r="B190" t="s">
        <v>61</v>
      </c>
      <c r="C190" t="s">
        <v>235</v>
      </c>
      <c r="D190" t="s">
        <v>33</v>
      </c>
      <c r="E190" t="s">
        <v>266</v>
      </c>
      <c r="F190" t="s">
        <v>117</v>
      </c>
      <c r="G190" t="s">
        <v>293</v>
      </c>
      <c r="H190" t="s">
        <v>294</v>
      </c>
      <c r="I190" t="s">
        <v>188</v>
      </c>
      <c r="J190" t="s">
        <v>152</v>
      </c>
      <c r="L190" t="s">
        <v>224</v>
      </c>
      <c r="M190" t="s">
        <v>263</v>
      </c>
      <c r="N190">
        <v>4</v>
      </c>
      <c r="O190">
        <v>7</v>
      </c>
    </row>
    <row r="191" spans="1:15" x14ac:dyDescent="0.25">
      <c r="A191" t="s">
        <v>228</v>
      </c>
      <c r="B191" t="s">
        <v>61</v>
      </c>
      <c r="C191" t="s">
        <v>235</v>
      </c>
      <c r="D191" t="s">
        <v>33</v>
      </c>
      <c r="E191" t="s">
        <v>266</v>
      </c>
      <c r="F191" t="s">
        <v>117</v>
      </c>
      <c r="G191" t="s">
        <v>293</v>
      </c>
      <c r="H191" t="s">
        <v>294</v>
      </c>
      <c r="I191" t="s">
        <v>188</v>
      </c>
      <c r="J191" t="s">
        <v>152</v>
      </c>
      <c r="L191" t="s">
        <v>224</v>
      </c>
      <c r="M191" t="s">
        <v>264</v>
      </c>
      <c r="N191">
        <v>11</v>
      </c>
      <c r="O191">
        <v>20</v>
      </c>
    </row>
    <row r="192" spans="1:15" x14ac:dyDescent="0.25">
      <c r="A192" t="s">
        <v>228</v>
      </c>
      <c r="B192" t="s">
        <v>61</v>
      </c>
      <c r="C192" t="s">
        <v>235</v>
      </c>
      <c r="D192" t="s">
        <v>33</v>
      </c>
      <c r="E192" t="s">
        <v>266</v>
      </c>
      <c r="F192" t="s">
        <v>117</v>
      </c>
      <c r="G192" t="s">
        <v>293</v>
      </c>
      <c r="H192" t="s">
        <v>294</v>
      </c>
      <c r="I192" t="s">
        <v>188</v>
      </c>
      <c r="J192" t="s">
        <v>152</v>
      </c>
      <c r="L192" t="s">
        <v>179</v>
      </c>
      <c r="M192" t="s">
        <v>263</v>
      </c>
    </row>
    <row r="193" spans="1:15" x14ac:dyDescent="0.25">
      <c r="A193" t="s">
        <v>228</v>
      </c>
      <c r="B193" t="s">
        <v>61</v>
      </c>
      <c r="C193" t="s">
        <v>235</v>
      </c>
      <c r="D193" t="s">
        <v>33</v>
      </c>
      <c r="E193" t="s">
        <v>266</v>
      </c>
      <c r="F193" t="s">
        <v>117</v>
      </c>
      <c r="G193" t="s">
        <v>293</v>
      </c>
      <c r="H193" t="s">
        <v>294</v>
      </c>
      <c r="I193" t="s">
        <v>188</v>
      </c>
      <c r="J193" t="s">
        <v>152</v>
      </c>
      <c r="L193" t="s">
        <v>179</v>
      </c>
      <c r="M193" t="s">
        <v>264</v>
      </c>
      <c r="N193">
        <v>1576</v>
      </c>
      <c r="O193">
        <v>11372</v>
      </c>
    </row>
    <row r="194" spans="1:15" x14ac:dyDescent="0.25">
      <c r="A194" t="s">
        <v>228</v>
      </c>
      <c r="B194" t="s">
        <v>61</v>
      </c>
      <c r="C194" t="s">
        <v>235</v>
      </c>
      <c r="D194" t="s">
        <v>33</v>
      </c>
      <c r="E194" t="s">
        <v>266</v>
      </c>
      <c r="F194" t="s">
        <v>117</v>
      </c>
      <c r="G194" t="s">
        <v>295</v>
      </c>
      <c r="H194" t="s">
        <v>296</v>
      </c>
      <c r="I194" t="s">
        <v>163</v>
      </c>
      <c r="J194" t="s">
        <v>152</v>
      </c>
      <c r="L194" t="s">
        <v>132</v>
      </c>
      <c r="M194" t="s">
        <v>263</v>
      </c>
    </row>
    <row r="195" spans="1:15" x14ac:dyDescent="0.25">
      <c r="A195" t="s">
        <v>228</v>
      </c>
      <c r="B195" t="s">
        <v>61</v>
      </c>
      <c r="C195" t="s">
        <v>235</v>
      </c>
      <c r="D195" t="s">
        <v>33</v>
      </c>
      <c r="E195" t="s">
        <v>266</v>
      </c>
      <c r="F195" t="s">
        <v>117</v>
      </c>
      <c r="G195" t="s">
        <v>295</v>
      </c>
      <c r="H195" t="s">
        <v>296</v>
      </c>
      <c r="I195" t="s">
        <v>163</v>
      </c>
      <c r="J195" t="s">
        <v>152</v>
      </c>
      <c r="L195" t="s">
        <v>132</v>
      </c>
      <c r="M195" t="s">
        <v>264</v>
      </c>
      <c r="N195">
        <v>27</v>
      </c>
      <c r="O195">
        <v>50</v>
      </c>
    </row>
    <row r="196" spans="1:15" x14ac:dyDescent="0.25">
      <c r="A196" t="s">
        <v>228</v>
      </c>
      <c r="B196" t="s">
        <v>61</v>
      </c>
      <c r="C196" t="s">
        <v>235</v>
      </c>
      <c r="D196" t="s">
        <v>33</v>
      </c>
      <c r="E196" t="s">
        <v>266</v>
      </c>
      <c r="F196" t="s">
        <v>117</v>
      </c>
      <c r="G196" t="s">
        <v>297</v>
      </c>
      <c r="H196" t="s">
        <v>298</v>
      </c>
      <c r="I196" t="s">
        <v>52</v>
      </c>
      <c r="J196" t="s">
        <v>152</v>
      </c>
      <c r="L196" t="s">
        <v>83</v>
      </c>
      <c r="M196" t="s">
        <v>263</v>
      </c>
      <c r="N196">
        <v>24</v>
      </c>
      <c r="O196">
        <v>224</v>
      </c>
    </row>
    <row r="197" spans="1:15" x14ac:dyDescent="0.25">
      <c r="A197" t="s">
        <v>228</v>
      </c>
      <c r="B197" t="s">
        <v>61</v>
      </c>
      <c r="C197" t="s">
        <v>235</v>
      </c>
      <c r="D197" t="s">
        <v>33</v>
      </c>
      <c r="E197" t="s">
        <v>266</v>
      </c>
      <c r="F197" t="s">
        <v>117</v>
      </c>
      <c r="G197" t="s">
        <v>297</v>
      </c>
      <c r="H197" t="s">
        <v>298</v>
      </c>
      <c r="I197" t="s">
        <v>52</v>
      </c>
      <c r="J197" t="s">
        <v>152</v>
      </c>
      <c r="L197" t="s">
        <v>83</v>
      </c>
      <c r="M197" t="s">
        <v>264</v>
      </c>
      <c r="N197">
        <v>13</v>
      </c>
      <c r="O197">
        <v>167</v>
      </c>
    </row>
    <row r="198" spans="1:15" x14ac:dyDescent="0.25">
      <c r="A198" t="s">
        <v>228</v>
      </c>
      <c r="B198" t="s">
        <v>61</v>
      </c>
      <c r="C198" t="s">
        <v>235</v>
      </c>
      <c r="D198" t="s">
        <v>33</v>
      </c>
      <c r="E198" t="s">
        <v>266</v>
      </c>
      <c r="F198" t="s">
        <v>117</v>
      </c>
      <c r="G198" t="s">
        <v>297</v>
      </c>
      <c r="H198" t="s">
        <v>298</v>
      </c>
      <c r="I198" t="s">
        <v>52</v>
      </c>
      <c r="J198" t="s">
        <v>152</v>
      </c>
      <c r="L198" t="s">
        <v>164</v>
      </c>
      <c r="M198" t="s">
        <v>263</v>
      </c>
    </row>
    <row r="199" spans="1:15" x14ac:dyDescent="0.25">
      <c r="A199" t="s">
        <v>228</v>
      </c>
      <c r="B199" t="s">
        <v>61</v>
      </c>
      <c r="C199" t="s">
        <v>235</v>
      </c>
      <c r="D199" t="s">
        <v>33</v>
      </c>
      <c r="E199" t="s">
        <v>266</v>
      </c>
      <c r="F199" t="s">
        <v>117</v>
      </c>
      <c r="G199" t="s">
        <v>297</v>
      </c>
      <c r="H199" t="s">
        <v>298</v>
      </c>
      <c r="I199" t="s">
        <v>52</v>
      </c>
      <c r="J199" t="s">
        <v>152</v>
      </c>
      <c r="L199" t="s">
        <v>164</v>
      </c>
      <c r="M199" t="s">
        <v>264</v>
      </c>
      <c r="N199">
        <v>4</v>
      </c>
      <c r="O199">
        <v>2</v>
      </c>
    </row>
    <row r="200" spans="1:15" x14ac:dyDescent="0.25">
      <c r="A200" t="s">
        <v>228</v>
      </c>
      <c r="B200" t="s">
        <v>61</v>
      </c>
      <c r="C200" t="s">
        <v>235</v>
      </c>
      <c r="D200" t="s">
        <v>33</v>
      </c>
      <c r="E200" t="s">
        <v>266</v>
      </c>
      <c r="F200" t="s">
        <v>117</v>
      </c>
      <c r="G200" t="s">
        <v>297</v>
      </c>
      <c r="H200" t="s">
        <v>298</v>
      </c>
      <c r="I200" t="s">
        <v>52</v>
      </c>
      <c r="J200" t="s">
        <v>152</v>
      </c>
      <c r="L200" t="s">
        <v>67</v>
      </c>
      <c r="M200" t="s">
        <v>263</v>
      </c>
      <c r="N200">
        <v>5</v>
      </c>
      <c r="O200">
        <v>5</v>
      </c>
    </row>
    <row r="201" spans="1:15" x14ac:dyDescent="0.25">
      <c r="A201" t="s">
        <v>228</v>
      </c>
      <c r="B201" t="s">
        <v>61</v>
      </c>
      <c r="C201" t="s">
        <v>235</v>
      </c>
      <c r="D201" t="s">
        <v>33</v>
      </c>
      <c r="E201" t="s">
        <v>266</v>
      </c>
      <c r="F201" t="s">
        <v>117</v>
      </c>
      <c r="G201" t="s">
        <v>297</v>
      </c>
      <c r="H201" t="s">
        <v>298</v>
      </c>
      <c r="I201" t="s">
        <v>52</v>
      </c>
      <c r="J201" t="s">
        <v>152</v>
      </c>
      <c r="L201" t="s">
        <v>67</v>
      </c>
      <c r="M201" t="s">
        <v>264</v>
      </c>
    </row>
    <row r="202" spans="1:15" x14ac:dyDescent="0.25">
      <c r="A202" t="s">
        <v>228</v>
      </c>
      <c r="B202" t="s">
        <v>61</v>
      </c>
      <c r="C202" t="s">
        <v>235</v>
      </c>
      <c r="D202" t="s">
        <v>33</v>
      </c>
      <c r="E202" t="s">
        <v>266</v>
      </c>
      <c r="F202" t="s">
        <v>117</v>
      </c>
      <c r="G202" t="s">
        <v>297</v>
      </c>
      <c r="H202" t="s">
        <v>298</v>
      </c>
      <c r="I202" t="s">
        <v>52</v>
      </c>
      <c r="J202" t="s">
        <v>152</v>
      </c>
      <c r="L202" t="s">
        <v>43</v>
      </c>
      <c r="M202" t="s">
        <v>263</v>
      </c>
      <c r="N202">
        <v>19</v>
      </c>
      <c r="O202">
        <v>219</v>
      </c>
    </row>
    <row r="203" spans="1:15" x14ac:dyDescent="0.25">
      <c r="A203" t="s">
        <v>228</v>
      </c>
      <c r="B203" t="s">
        <v>61</v>
      </c>
      <c r="C203" t="s">
        <v>235</v>
      </c>
      <c r="D203" t="s">
        <v>33</v>
      </c>
      <c r="E203" t="s">
        <v>266</v>
      </c>
      <c r="F203" t="s">
        <v>117</v>
      </c>
      <c r="G203" t="s">
        <v>297</v>
      </c>
      <c r="H203" t="s">
        <v>298</v>
      </c>
      <c r="I203" t="s">
        <v>52</v>
      </c>
      <c r="J203" t="s">
        <v>152</v>
      </c>
      <c r="L203" t="s">
        <v>43</v>
      </c>
      <c r="M203" t="s">
        <v>264</v>
      </c>
    </row>
    <row r="204" spans="1:15" x14ac:dyDescent="0.25">
      <c r="A204" t="s">
        <v>228</v>
      </c>
      <c r="B204" t="s">
        <v>61</v>
      </c>
      <c r="C204" t="s">
        <v>235</v>
      </c>
      <c r="D204" t="s">
        <v>33</v>
      </c>
      <c r="E204" t="s">
        <v>266</v>
      </c>
      <c r="F204" t="s">
        <v>117</v>
      </c>
      <c r="G204" t="s">
        <v>297</v>
      </c>
      <c r="H204" t="s">
        <v>298</v>
      </c>
      <c r="I204" t="s">
        <v>52</v>
      </c>
      <c r="J204" t="s">
        <v>152</v>
      </c>
      <c r="L204" t="s">
        <v>103</v>
      </c>
      <c r="M204" t="s">
        <v>263</v>
      </c>
    </row>
    <row r="205" spans="1:15" x14ac:dyDescent="0.25">
      <c r="A205" t="s">
        <v>228</v>
      </c>
      <c r="B205" t="s">
        <v>61</v>
      </c>
      <c r="C205" t="s">
        <v>235</v>
      </c>
      <c r="D205" t="s">
        <v>33</v>
      </c>
      <c r="E205" t="s">
        <v>266</v>
      </c>
      <c r="F205" t="s">
        <v>117</v>
      </c>
      <c r="G205" t="s">
        <v>297</v>
      </c>
      <c r="H205" t="s">
        <v>298</v>
      </c>
      <c r="I205" t="s">
        <v>52</v>
      </c>
      <c r="J205" t="s">
        <v>152</v>
      </c>
      <c r="L205" t="s">
        <v>103</v>
      </c>
      <c r="M205" t="s">
        <v>264</v>
      </c>
      <c r="N205">
        <v>9</v>
      </c>
      <c r="O205">
        <v>165</v>
      </c>
    </row>
    <row r="206" spans="1:15" x14ac:dyDescent="0.25">
      <c r="A206" t="s">
        <v>228</v>
      </c>
      <c r="B206" t="s">
        <v>61</v>
      </c>
      <c r="C206" t="s">
        <v>235</v>
      </c>
      <c r="D206" t="s">
        <v>33</v>
      </c>
      <c r="E206" t="s">
        <v>266</v>
      </c>
      <c r="F206" t="s">
        <v>117</v>
      </c>
      <c r="G206" t="s">
        <v>299</v>
      </c>
      <c r="H206" t="s">
        <v>300</v>
      </c>
      <c r="I206" t="s">
        <v>12</v>
      </c>
      <c r="J206" t="s">
        <v>152</v>
      </c>
      <c r="L206" t="s">
        <v>83</v>
      </c>
      <c r="M206" t="s">
        <v>263</v>
      </c>
      <c r="N206">
        <v>215</v>
      </c>
      <c r="O206">
        <v>729</v>
      </c>
    </row>
    <row r="207" spans="1:15" x14ac:dyDescent="0.25">
      <c r="A207" t="s">
        <v>228</v>
      </c>
      <c r="B207" t="s">
        <v>61</v>
      </c>
      <c r="C207" t="s">
        <v>235</v>
      </c>
      <c r="D207" t="s">
        <v>33</v>
      </c>
      <c r="E207" t="s">
        <v>266</v>
      </c>
      <c r="F207" t="s">
        <v>117</v>
      </c>
      <c r="G207" t="s">
        <v>299</v>
      </c>
      <c r="H207" t="s">
        <v>300</v>
      </c>
      <c r="I207" t="s">
        <v>12</v>
      </c>
      <c r="J207" t="s">
        <v>152</v>
      </c>
      <c r="L207" t="s">
        <v>83</v>
      </c>
      <c r="M207" t="s">
        <v>264</v>
      </c>
      <c r="N207">
        <v>3514</v>
      </c>
      <c r="O207">
        <v>2021</v>
      </c>
    </row>
    <row r="208" spans="1:15" x14ac:dyDescent="0.25">
      <c r="A208" t="s">
        <v>228</v>
      </c>
      <c r="B208" t="s">
        <v>61</v>
      </c>
      <c r="C208" t="s">
        <v>235</v>
      </c>
      <c r="D208" t="s">
        <v>33</v>
      </c>
      <c r="E208" t="s">
        <v>266</v>
      </c>
      <c r="F208" t="s">
        <v>117</v>
      </c>
      <c r="G208" t="s">
        <v>299</v>
      </c>
      <c r="H208" t="s">
        <v>300</v>
      </c>
      <c r="I208" t="s">
        <v>12</v>
      </c>
      <c r="J208" t="s">
        <v>152</v>
      </c>
      <c r="L208" t="s">
        <v>156</v>
      </c>
      <c r="M208" t="s">
        <v>263</v>
      </c>
      <c r="N208">
        <v>182</v>
      </c>
      <c r="O208">
        <v>711</v>
      </c>
    </row>
    <row r="209" spans="1:15" x14ac:dyDescent="0.25">
      <c r="A209" t="s">
        <v>228</v>
      </c>
      <c r="B209" t="s">
        <v>61</v>
      </c>
      <c r="C209" t="s">
        <v>235</v>
      </c>
      <c r="D209" t="s">
        <v>33</v>
      </c>
      <c r="E209" t="s">
        <v>266</v>
      </c>
      <c r="F209" t="s">
        <v>117</v>
      </c>
      <c r="G209" t="s">
        <v>299</v>
      </c>
      <c r="H209" t="s">
        <v>300</v>
      </c>
      <c r="I209" t="s">
        <v>12</v>
      </c>
      <c r="J209" t="s">
        <v>152</v>
      </c>
      <c r="L209" t="s">
        <v>156</v>
      </c>
      <c r="M209" t="s">
        <v>264</v>
      </c>
    </row>
    <row r="210" spans="1:15" x14ac:dyDescent="0.25">
      <c r="A210" t="s">
        <v>228</v>
      </c>
      <c r="B210" t="s">
        <v>61</v>
      </c>
      <c r="C210" t="s">
        <v>235</v>
      </c>
      <c r="D210" t="s">
        <v>33</v>
      </c>
      <c r="E210" t="s">
        <v>266</v>
      </c>
      <c r="F210" t="s">
        <v>117</v>
      </c>
      <c r="G210" t="s">
        <v>299</v>
      </c>
      <c r="H210" t="s">
        <v>300</v>
      </c>
      <c r="I210" t="s">
        <v>12</v>
      </c>
      <c r="J210" t="s">
        <v>152</v>
      </c>
      <c r="L210" t="s">
        <v>132</v>
      </c>
      <c r="M210" t="s">
        <v>263</v>
      </c>
      <c r="N210">
        <v>20</v>
      </c>
      <c r="O210">
        <v>11</v>
      </c>
    </row>
    <row r="211" spans="1:15" x14ac:dyDescent="0.25">
      <c r="A211" t="s">
        <v>228</v>
      </c>
      <c r="B211" t="s">
        <v>61</v>
      </c>
      <c r="C211" t="s">
        <v>235</v>
      </c>
      <c r="D211" t="s">
        <v>33</v>
      </c>
      <c r="E211" t="s">
        <v>266</v>
      </c>
      <c r="F211" t="s">
        <v>117</v>
      </c>
      <c r="G211" t="s">
        <v>299</v>
      </c>
      <c r="H211" t="s">
        <v>300</v>
      </c>
      <c r="I211" t="s">
        <v>12</v>
      </c>
      <c r="J211" t="s">
        <v>152</v>
      </c>
      <c r="L211" t="s">
        <v>132</v>
      </c>
      <c r="M211" t="s">
        <v>264</v>
      </c>
    </row>
    <row r="212" spans="1:15" x14ac:dyDescent="0.25">
      <c r="A212" t="s">
        <v>228</v>
      </c>
      <c r="B212" t="s">
        <v>61</v>
      </c>
      <c r="C212" t="s">
        <v>235</v>
      </c>
      <c r="D212" t="s">
        <v>33</v>
      </c>
      <c r="E212" t="s">
        <v>266</v>
      </c>
      <c r="F212" t="s">
        <v>117</v>
      </c>
      <c r="G212" t="s">
        <v>299</v>
      </c>
      <c r="H212" t="s">
        <v>300</v>
      </c>
      <c r="I212" t="s">
        <v>12</v>
      </c>
      <c r="J212" t="s">
        <v>152</v>
      </c>
      <c r="L212" t="s">
        <v>43</v>
      </c>
      <c r="M212" t="s">
        <v>263</v>
      </c>
    </row>
    <row r="213" spans="1:15" x14ac:dyDescent="0.25">
      <c r="A213" t="s">
        <v>228</v>
      </c>
      <c r="B213" t="s">
        <v>61</v>
      </c>
      <c r="C213" t="s">
        <v>235</v>
      </c>
      <c r="D213" t="s">
        <v>33</v>
      </c>
      <c r="E213" t="s">
        <v>266</v>
      </c>
      <c r="F213" t="s">
        <v>117</v>
      </c>
      <c r="G213" t="s">
        <v>299</v>
      </c>
      <c r="H213" t="s">
        <v>300</v>
      </c>
      <c r="I213" t="s">
        <v>12</v>
      </c>
      <c r="J213" t="s">
        <v>152</v>
      </c>
      <c r="L213" t="s">
        <v>43</v>
      </c>
      <c r="M213" t="s">
        <v>264</v>
      </c>
      <c r="N213">
        <v>588</v>
      </c>
      <c r="O213">
        <v>731</v>
      </c>
    </row>
    <row r="214" spans="1:15" x14ac:dyDescent="0.25">
      <c r="A214" t="s">
        <v>228</v>
      </c>
      <c r="B214" t="s">
        <v>61</v>
      </c>
      <c r="C214" t="s">
        <v>235</v>
      </c>
      <c r="D214" t="s">
        <v>33</v>
      </c>
      <c r="E214" t="s">
        <v>266</v>
      </c>
      <c r="F214" t="s">
        <v>117</v>
      </c>
      <c r="G214" t="s">
        <v>299</v>
      </c>
      <c r="H214" t="s">
        <v>300</v>
      </c>
      <c r="I214" t="s">
        <v>12</v>
      </c>
      <c r="J214" t="s">
        <v>152</v>
      </c>
      <c r="L214" t="s">
        <v>11</v>
      </c>
      <c r="M214" t="s">
        <v>263</v>
      </c>
    </row>
    <row r="215" spans="1:15" x14ac:dyDescent="0.25">
      <c r="A215" t="s">
        <v>228</v>
      </c>
      <c r="B215" t="s">
        <v>61</v>
      </c>
      <c r="C215" t="s">
        <v>235</v>
      </c>
      <c r="D215" t="s">
        <v>33</v>
      </c>
      <c r="E215" t="s">
        <v>266</v>
      </c>
      <c r="F215" t="s">
        <v>117</v>
      </c>
      <c r="G215" t="s">
        <v>299</v>
      </c>
      <c r="H215" t="s">
        <v>300</v>
      </c>
      <c r="I215" t="s">
        <v>12</v>
      </c>
      <c r="J215" t="s">
        <v>152</v>
      </c>
      <c r="L215" t="s">
        <v>11</v>
      </c>
      <c r="M215" t="s">
        <v>264</v>
      </c>
      <c r="N215">
        <v>4</v>
      </c>
      <c r="O215">
        <v>2</v>
      </c>
    </row>
    <row r="216" spans="1:15" x14ac:dyDescent="0.25">
      <c r="A216" t="s">
        <v>228</v>
      </c>
      <c r="B216" t="s">
        <v>61</v>
      </c>
      <c r="C216" t="s">
        <v>235</v>
      </c>
      <c r="D216" t="s">
        <v>33</v>
      </c>
      <c r="E216" t="s">
        <v>266</v>
      </c>
      <c r="F216" t="s">
        <v>117</v>
      </c>
      <c r="G216" t="s">
        <v>299</v>
      </c>
      <c r="H216" t="s">
        <v>300</v>
      </c>
      <c r="I216" t="s">
        <v>12</v>
      </c>
      <c r="J216" t="s">
        <v>152</v>
      </c>
      <c r="L216" t="s">
        <v>248</v>
      </c>
      <c r="M216" t="s">
        <v>263</v>
      </c>
      <c r="N216">
        <v>13</v>
      </c>
      <c r="O216">
        <v>7</v>
      </c>
    </row>
    <row r="217" spans="1:15" x14ac:dyDescent="0.25">
      <c r="A217" t="s">
        <v>228</v>
      </c>
      <c r="B217" t="s">
        <v>61</v>
      </c>
      <c r="C217" t="s">
        <v>235</v>
      </c>
      <c r="D217" t="s">
        <v>33</v>
      </c>
      <c r="E217" t="s">
        <v>266</v>
      </c>
      <c r="F217" t="s">
        <v>117</v>
      </c>
      <c r="G217" t="s">
        <v>299</v>
      </c>
      <c r="H217" t="s">
        <v>300</v>
      </c>
      <c r="I217" t="s">
        <v>12</v>
      </c>
      <c r="J217" t="s">
        <v>152</v>
      </c>
      <c r="L217" t="s">
        <v>248</v>
      </c>
      <c r="M217" t="s">
        <v>264</v>
      </c>
      <c r="N217">
        <v>2882</v>
      </c>
      <c r="O217">
        <v>1265</v>
      </c>
    </row>
    <row r="218" spans="1:15" x14ac:dyDescent="0.25">
      <c r="A218" t="s">
        <v>228</v>
      </c>
      <c r="B218" t="s">
        <v>61</v>
      </c>
      <c r="C218" t="s">
        <v>235</v>
      </c>
      <c r="D218" t="s">
        <v>33</v>
      </c>
      <c r="E218" t="s">
        <v>266</v>
      </c>
      <c r="F218" t="s">
        <v>117</v>
      </c>
      <c r="G218" t="s">
        <v>299</v>
      </c>
      <c r="H218" t="s">
        <v>300</v>
      </c>
      <c r="I218" t="s">
        <v>12</v>
      </c>
      <c r="J218" t="s">
        <v>152</v>
      </c>
      <c r="L218" t="s">
        <v>179</v>
      </c>
      <c r="M218" t="s">
        <v>263</v>
      </c>
    </row>
    <row r="219" spans="1:15" x14ac:dyDescent="0.25">
      <c r="A219" t="s">
        <v>228</v>
      </c>
      <c r="B219" t="s">
        <v>61</v>
      </c>
      <c r="C219" t="s">
        <v>235</v>
      </c>
      <c r="D219" t="s">
        <v>33</v>
      </c>
      <c r="E219" t="s">
        <v>266</v>
      </c>
      <c r="F219" t="s">
        <v>117</v>
      </c>
      <c r="G219" t="s">
        <v>299</v>
      </c>
      <c r="H219" t="s">
        <v>300</v>
      </c>
      <c r="I219" t="s">
        <v>12</v>
      </c>
      <c r="J219" t="s">
        <v>152</v>
      </c>
      <c r="L219" t="s">
        <v>179</v>
      </c>
      <c r="M219" t="s">
        <v>264</v>
      </c>
      <c r="N219">
        <v>40</v>
      </c>
      <c r="O219">
        <v>23</v>
      </c>
    </row>
    <row r="220" spans="1:15" x14ac:dyDescent="0.25">
      <c r="A220" t="s">
        <v>228</v>
      </c>
      <c r="B220" t="s">
        <v>61</v>
      </c>
      <c r="C220" t="s">
        <v>235</v>
      </c>
      <c r="D220" t="s">
        <v>33</v>
      </c>
      <c r="E220" t="s">
        <v>266</v>
      </c>
      <c r="F220" t="s">
        <v>117</v>
      </c>
      <c r="G220" t="s">
        <v>301</v>
      </c>
      <c r="H220" t="s">
        <v>302</v>
      </c>
      <c r="I220" t="s">
        <v>30</v>
      </c>
      <c r="J220" t="s">
        <v>152</v>
      </c>
      <c r="L220" t="s">
        <v>83</v>
      </c>
      <c r="M220" t="s">
        <v>263</v>
      </c>
      <c r="N220">
        <v>27</v>
      </c>
      <c r="O220">
        <v>32</v>
      </c>
    </row>
    <row r="221" spans="1:15" x14ac:dyDescent="0.25">
      <c r="A221" t="s">
        <v>228</v>
      </c>
      <c r="B221" t="s">
        <v>61</v>
      </c>
      <c r="C221" t="s">
        <v>235</v>
      </c>
      <c r="D221" t="s">
        <v>33</v>
      </c>
      <c r="E221" t="s">
        <v>266</v>
      </c>
      <c r="F221" t="s">
        <v>117</v>
      </c>
      <c r="G221" t="s">
        <v>301</v>
      </c>
      <c r="H221" t="s">
        <v>302</v>
      </c>
      <c r="I221" t="s">
        <v>30</v>
      </c>
      <c r="J221" t="s">
        <v>152</v>
      </c>
      <c r="L221" t="s">
        <v>83</v>
      </c>
      <c r="M221" t="s">
        <v>264</v>
      </c>
      <c r="N221">
        <v>11200</v>
      </c>
      <c r="O221">
        <v>14841</v>
      </c>
    </row>
    <row r="222" spans="1:15" x14ac:dyDescent="0.25">
      <c r="A222" t="s">
        <v>228</v>
      </c>
      <c r="B222" t="s">
        <v>61</v>
      </c>
      <c r="C222" t="s">
        <v>235</v>
      </c>
      <c r="D222" t="s">
        <v>33</v>
      </c>
      <c r="E222" t="s">
        <v>266</v>
      </c>
      <c r="F222" t="s">
        <v>117</v>
      </c>
      <c r="G222" t="s">
        <v>301</v>
      </c>
      <c r="H222" t="s">
        <v>302</v>
      </c>
      <c r="I222" t="s">
        <v>30</v>
      </c>
      <c r="J222" t="s">
        <v>152</v>
      </c>
      <c r="L222" t="s">
        <v>43</v>
      </c>
      <c r="M222" t="s">
        <v>263</v>
      </c>
    </row>
    <row r="223" spans="1:15" x14ac:dyDescent="0.25">
      <c r="A223" t="s">
        <v>228</v>
      </c>
      <c r="B223" t="s">
        <v>61</v>
      </c>
      <c r="C223" t="s">
        <v>235</v>
      </c>
      <c r="D223" t="s">
        <v>33</v>
      </c>
      <c r="E223" t="s">
        <v>266</v>
      </c>
      <c r="F223" t="s">
        <v>117</v>
      </c>
      <c r="G223" t="s">
        <v>301</v>
      </c>
      <c r="H223" t="s">
        <v>302</v>
      </c>
      <c r="I223" t="s">
        <v>30</v>
      </c>
      <c r="J223" t="s">
        <v>152</v>
      </c>
      <c r="L223" t="s">
        <v>43</v>
      </c>
      <c r="M223" t="s">
        <v>264</v>
      </c>
      <c r="N223">
        <v>11200</v>
      </c>
      <c r="O223">
        <v>14841</v>
      </c>
    </row>
    <row r="224" spans="1:15" x14ac:dyDescent="0.25">
      <c r="A224" t="s">
        <v>228</v>
      </c>
      <c r="B224" t="s">
        <v>61</v>
      </c>
      <c r="C224" t="s">
        <v>235</v>
      </c>
      <c r="D224" t="s">
        <v>33</v>
      </c>
      <c r="E224" t="s">
        <v>266</v>
      </c>
      <c r="F224" t="s">
        <v>117</v>
      </c>
      <c r="G224" t="s">
        <v>301</v>
      </c>
      <c r="H224" t="s">
        <v>302</v>
      </c>
      <c r="I224" t="s">
        <v>30</v>
      </c>
      <c r="J224" t="s">
        <v>152</v>
      </c>
      <c r="L224" t="s">
        <v>179</v>
      </c>
      <c r="M224" t="s">
        <v>263</v>
      </c>
      <c r="N224">
        <v>27</v>
      </c>
      <c r="O224">
        <v>32</v>
      </c>
    </row>
    <row r="225" spans="1:15" x14ac:dyDescent="0.25">
      <c r="A225" t="s">
        <v>228</v>
      </c>
      <c r="B225" t="s">
        <v>61</v>
      </c>
      <c r="C225" t="s">
        <v>235</v>
      </c>
      <c r="D225" t="s">
        <v>33</v>
      </c>
      <c r="E225" t="s">
        <v>266</v>
      </c>
      <c r="F225" t="s">
        <v>117</v>
      </c>
      <c r="G225" t="s">
        <v>301</v>
      </c>
      <c r="H225" t="s">
        <v>302</v>
      </c>
      <c r="I225" t="s">
        <v>30</v>
      </c>
      <c r="J225" t="s">
        <v>152</v>
      </c>
      <c r="L225" t="s">
        <v>179</v>
      </c>
      <c r="M225" t="s">
        <v>264</v>
      </c>
    </row>
    <row r="226" spans="1:15" x14ac:dyDescent="0.25">
      <c r="A226" t="s">
        <v>228</v>
      </c>
      <c r="B226" t="s">
        <v>61</v>
      </c>
      <c r="C226" t="s">
        <v>235</v>
      </c>
      <c r="D226" t="s">
        <v>33</v>
      </c>
      <c r="E226" t="s">
        <v>266</v>
      </c>
      <c r="F226" t="s">
        <v>117</v>
      </c>
      <c r="G226" t="s">
        <v>303</v>
      </c>
      <c r="H226" t="s">
        <v>91</v>
      </c>
      <c r="I226" t="s">
        <v>16</v>
      </c>
      <c r="J226" t="s">
        <v>152</v>
      </c>
      <c r="L226" t="s">
        <v>83</v>
      </c>
      <c r="M226" t="s">
        <v>263</v>
      </c>
      <c r="N226">
        <v>7</v>
      </c>
      <c r="O226">
        <v>7</v>
      </c>
    </row>
    <row r="227" spans="1:15" x14ac:dyDescent="0.25">
      <c r="A227" t="s">
        <v>228</v>
      </c>
      <c r="B227" t="s">
        <v>61</v>
      </c>
      <c r="C227" t="s">
        <v>235</v>
      </c>
      <c r="D227" t="s">
        <v>33</v>
      </c>
      <c r="E227" t="s">
        <v>266</v>
      </c>
      <c r="F227" t="s">
        <v>117</v>
      </c>
      <c r="G227" t="s">
        <v>303</v>
      </c>
      <c r="H227" t="s">
        <v>91</v>
      </c>
      <c r="I227" t="s">
        <v>16</v>
      </c>
      <c r="J227" t="s">
        <v>152</v>
      </c>
      <c r="L227" t="s">
        <v>83</v>
      </c>
      <c r="M227" t="s">
        <v>264</v>
      </c>
      <c r="N227">
        <v>622</v>
      </c>
      <c r="O227">
        <v>2876</v>
      </c>
    </row>
    <row r="228" spans="1:15" x14ac:dyDescent="0.25">
      <c r="A228" t="s">
        <v>228</v>
      </c>
      <c r="B228" t="s">
        <v>61</v>
      </c>
      <c r="C228" t="s">
        <v>235</v>
      </c>
      <c r="D228" t="s">
        <v>33</v>
      </c>
      <c r="E228" t="s">
        <v>266</v>
      </c>
      <c r="F228" t="s">
        <v>117</v>
      </c>
      <c r="G228" t="s">
        <v>303</v>
      </c>
      <c r="H228" t="s">
        <v>91</v>
      </c>
      <c r="I228" t="s">
        <v>16</v>
      </c>
      <c r="J228" t="s">
        <v>152</v>
      </c>
      <c r="L228" t="s">
        <v>168</v>
      </c>
      <c r="M228" t="s">
        <v>263</v>
      </c>
    </row>
    <row r="229" spans="1:15" x14ac:dyDescent="0.25">
      <c r="A229" t="s">
        <v>228</v>
      </c>
      <c r="B229" t="s">
        <v>61</v>
      </c>
      <c r="C229" t="s">
        <v>235</v>
      </c>
      <c r="D229" t="s">
        <v>33</v>
      </c>
      <c r="E229" t="s">
        <v>266</v>
      </c>
      <c r="F229" t="s">
        <v>117</v>
      </c>
      <c r="G229" t="s">
        <v>303</v>
      </c>
      <c r="H229" t="s">
        <v>91</v>
      </c>
      <c r="I229" t="s">
        <v>16</v>
      </c>
      <c r="J229" t="s">
        <v>152</v>
      </c>
      <c r="L229" t="s">
        <v>168</v>
      </c>
      <c r="M229" t="s">
        <v>264</v>
      </c>
      <c r="N229">
        <v>15</v>
      </c>
      <c r="O229">
        <v>23</v>
      </c>
    </row>
    <row r="230" spans="1:15" x14ac:dyDescent="0.25">
      <c r="A230" t="s">
        <v>228</v>
      </c>
      <c r="B230" t="s">
        <v>61</v>
      </c>
      <c r="C230" t="s">
        <v>235</v>
      </c>
      <c r="D230" t="s">
        <v>33</v>
      </c>
      <c r="E230" t="s">
        <v>266</v>
      </c>
      <c r="F230" t="s">
        <v>117</v>
      </c>
      <c r="G230" t="s">
        <v>303</v>
      </c>
      <c r="H230" t="s">
        <v>91</v>
      </c>
      <c r="I230" t="s">
        <v>16</v>
      </c>
      <c r="J230" t="s">
        <v>152</v>
      </c>
      <c r="L230" t="s">
        <v>185</v>
      </c>
      <c r="M230" t="s">
        <v>263</v>
      </c>
    </row>
    <row r="231" spans="1:15" x14ac:dyDescent="0.25">
      <c r="A231" t="s">
        <v>228</v>
      </c>
      <c r="B231" t="s">
        <v>61</v>
      </c>
      <c r="C231" t="s">
        <v>235</v>
      </c>
      <c r="D231" t="s">
        <v>33</v>
      </c>
      <c r="E231" t="s">
        <v>266</v>
      </c>
      <c r="F231" t="s">
        <v>117</v>
      </c>
      <c r="G231" t="s">
        <v>303</v>
      </c>
      <c r="H231" t="s">
        <v>91</v>
      </c>
      <c r="I231" t="s">
        <v>16</v>
      </c>
      <c r="J231" t="s">
        <v>152</v>
      </c>
      <c r="L231" t="s">
        <v>185</v>
      </c>
      <c r="M231" t="s">
        <v>264</v>
      </c>
      <c r="N231">
        <v>591</v>
      </c>
      <c r="O231">
        <v>2842</v>
      </c>
    </row>
    <row r="232" spans="1:15" x14ac:dyDescent="0.25">
      <c r="A232" t="s">
        <v>228</v>
      </c>
      <c r="B232" t="s">
        <v>61</v>
      </c>
      <c r="C232" t="s">
        <v>235</v>
      </c>
      <c r="D232" t="s">
        <v>33</v>
      </c>
      <c r="E232" t="s">
        <v>266</v>
      </c>
      <c r="F232" t="s">
        <v>117</v>
      </c>
      <c r="G232" t="s">
        <v>303</v>
      </c>
      <c r="H232" t="s">
        <v>91</v>
      </c>
      <c r="I232" t="s">
        <v>16</v>
      </c>
      <c r="J232" t="s">
        <v>152</v>
      </c>
      <c r="L232" t="s">
        <v>179</v>
      </c>
      <c r="M232" t="s">
        <v>263</v>
      </c>
      <c r="N232">
        <v>7</v>
      </c>
      <c r="O232">
        <v>7</v>
      </c>
    </row>
    <row r="233" spans="1:15" x14ac:dyDescent="0.25">
      <c r="A233" t="s">
        <v>228</v>
      </c>
      <c r="B233" t="s">
        <v>61</v>
      </c>
      <c r="C233" t="s">
        <v>235</v>
      </c>
      <c r="D233" t="s">
        <v>33</v>
      </c>
      <c r="E233" t="s">
        <v>266</v>
      </c>
      <c r="F233" t="s">
        <v>117</v>
      </c>
      <c r="G233" t="s">
        <v>303</v>
      </c>
      <c r="H233" t="s">
        <v>91</v>
      </c>
      <c r="I233" t="s">
        <v>16</v>
      </c>
      <c r="J233" t="s">
        <v>152</v>
      </c>
      <c r="L233" t="s">
        <v>179</v>
      </c>
      <c r="M233" t="s">
        <v>264</v>
      </c>
      <c r="N233">
        <v>16</v>
      </c>
      <c r="O233">
        <v>11</v>
      </c>
    </row>
    <row r="234" spans="1:15" x14ac:dyDescent="0.25">
      <c r="A234" t="s">
        <v>228</v>
      </c>
      <c r="B234" t="s">
        <v>61</v>
      </c>
      <c r="C234" t="s">
        <v>235</v>
      </c>
      <c r="D234" t="s">
        <v>33</v>
      </c>
      <c r="E234" t="s">
        <v>266</v>
      </c>
      <c r="F234" t="s">
        <v>117</v>
      </c>
      <c r="G234" t="s">
        <v>304</v>
      </c>
      <c r="H234" t="s">
        <v>111</v>
      </c>
      <c r="I234" t="s">
        <v>133</v>
      </c>
      <c r="J234" t="s">
        <v>152</v>
      </c>
      <c r="L234" t="s">
        <v>83</v>
      </c>
      <c r="M234" t="s">
        <v>263</v>
      </c>
      <c r="N234">
        <v>125932</v>
      </c>
      <c r="O234">
        <v>49844</v>
      </c>
    </row>
    <row r="235" spans="1:15" x14ac:dyDescent="0.25">
      <c r="A235" t="s">
        <v>228</v>
      </c>
      <c r="B235" t="s">
        <v>61</v>
      </c>
      <c r="C235" t="s">
        <v>235</v>
      </c>
      <c r="D235" t="s">
        <v>33</v>
      </c>
      <c r="E235" t="s">
        <v>266</v>
      </c>
      <c r="F235" t="s">
        <v>117</v>
      </c>
      <c r="G235" t="s">
        <v>304</v>
      </c>
      <c r="H235" t="s">
        <v>111</v>
      </c>
      <c r="I235" t="s">
        <v>133</v>
      </c>
      <c r="J235" t="s">
        <v>152</v>
      </c>
      <c r="L235" t="s">
        <v>83</v>
      </c>
      <c r="M235" t="s">
        <v>264</v>
      </c>
      <c r="N235">
        <v>98565</v>
      </c>
      <c r="O235">
        <v>112975</v>
      </c>
    </row>
    <row r="236" spans="1:15" x14ac:dyDescent="0.25">
      <c r="A236" t="s">
        <v>228</v>
      </c>
      <c r="B236" t="s">
        <v>61</v>
      </c>
      <c r="C236" t="s">
        <v>235</v>
      </c>
      <c r="D236" t="s">
        <v>33</v>
      </c>
      <c r="E236" t="s">
        <v>266</v>
      </c>
      <c r="F236" t="s">
        <v>117</v>
      </c>
      <c r="G236" t="s">
        <v>304</v>
      </c>
      <c r="H236" t="s">
        <v>111</v>
      </c>
      <c r="I236" t="s">
        <v>133</v>
      </c>
      <c r="J236" t="s">
        <v>152</v>
      </c>
      <c r="L236" t="s">
        <v>164</v>
      </c>
      <c r="M236" t="s">
        <v>263</v>
      </c>
      <c r="N236">
        <v>206</v>
      </c>
      <c r="O236">
        <v>2934</v>
      </c>
    </row>
    <row r="237" spans="1:15" x14ac:dyDescent="0.25">
      <c r="A237" t="s">
        <v>228</v>
      </c>
      <c r="B237" t="s">
        <v>61</v>
      </c>
      <c r="C237" t="s">
        <v>235</v>
      </c>
      <c r="D237" t="s">
        <v>33</v>
      </c>
      <c r="E237" t="s">
        <v>266</v>
      </c>
      <c r="F237" t="s">
        <v>117</v>
      </c>
      <c r="G237" t="s">
        <v>304</v>
      </c>
      <c r="H237" t="s">
        <v>111</v>
      </c>
      <c r="I237" t="s">
        <v>133</v>
      </c>
      <c r="J237" t="s">
        <v>152</v>
      </c>
      <c r="L237" t="s">
        <v>164</v>
      </c>
      <c r="M237" t="s">
        <v>264</v>
      </c>
      <c r="N237">
        <v>4315</v>
      </c>
      <c r="O237">
        <v>2555</v>
      </c>
    </row>
    <row r="238" spans="1:15" x14ac:dyDescent="0.25">
      <c r="A238" t="s">
        <v>228</v>
      </c>
      <c r="B238" t="s">
        <v>61</v>
      </c>
      <c r="C238" t="s">
        <v>235</v>
      </c>
      <c r="D238" t="s">
        <v>33</v>
      </c>
      <c r="E238" t="s">
        <v>266</v>
      </c>
      <c r="F238" t="s">
        <v>117</v>
      </c>
      <c r="G238" t="s">
        <v>304</v>
      </c>
      <c r="H238" t="s">
        <v>111</v>
      </c>
      <c r="I238" t="s">
        <v>133</v>
      </c>
      <c r="J238" t="s">
        <v>152</v>
      </c>
      <c r="L238" t="s">
        <v>156</v>
      </c>
      <c r="M238" t="s">
        <v>263</v>
      </c>
      <c r="N238">
        <v>125140</v>
      </c>
      <c r="O238">
        <v>45221</v>
      </c>
    </row>
    <row r="239" spans="1:15" x14ac:dyDescent="0.25">
      <c r="A239" t="s">
        <v>228</v>
      </c>
      <c r="B239" t="s">
        <v>61</v>
      </c>
      <c r="C239" t="s">
        <v>235</v>
      </c>
      <c r="D239" t="s">
        <v>33</v>
      </c>
      <c r="E239" t="s">
        <v>266</v>
      </c>
      <c r="F239" t="s">
        <v>117</v>
      </c>
      <c r="G239" t="s">
        <v>304</v>
      </c>
      <c r="H239" t="s">
        <v>111</v>
      </c>
      <c r="I239" t="s">
        <v>133</v>
      </c>
      <c r="J239" t="s">
        <v>152</v>
      </c>
      <c r="L239" t="s">
        <v>156</v>
      </c>
      <c r="M239" t="s">
        <v>264</v>
      </c>
      <c r="N239">
        <v>84177</v>
      </c>
      <c r="O239">
        <v>51254</v>
      </c>
    </row>
    <row r="240" spans="1:15" x14ac:dyDescent="0.25">
      <c r="A240" t="s">
        <v>228</v>
      </c>
      <c r="B240" t="s">
        <v>61</v>
      </c>
      <c r="C240" t="s">
        <v>235</v>
      </c>
      <c r="D240" t="s">
        <v>33</v>
      </c>
      <c r="E240" t="s">
        <v>266</v>
      </c>
      <c r="F240" t="s">
        <v>117</v>
      </c>
      <c r="G240" t="s">
        <v>304</v>
      </c>
      <c r="H240" t="s">
        <v>111</v>
      </c>
      <c r="I240" t="s">
        <v>133</v>
      </c>
      <c r="J240" t="s">
        <v>152</v>
      </c>
      <c r="L240" t="s">
        <v>132</v>
      </c>
      <c r="M240" t="s">
        <v>263</v>
      </c>
      <c r="N240">
        <v>4</v>
      </c>
      <c r="O240">
        <v>1275</v>
      </c>
    </row>
    <row r="241" spans="1:15" x14ac:dyDescent="0.25">
      <c r="A241" t="s">
        <v>228</v>
      </c>
      <c r="B241" t="s">
        <v>61</v>
      </c>
      <c r="C241" t="s">
        <v>235</v>
      </c>
      <c r="D241" t="s">
        <v>33</v>
      </c>
      <c r="E241" t="s">
        <v>266</v>
      </c>
      <c r="F241" t="s">
        <v>117</v>
      </c>
      <c r="G241" t="s">
        <v>304</v>
      </c>
      <c r="H241" t="s">
        <v>111</v>
      </c>
      <c r="I241" t="s">
        <v>133</v>
      </c>
      <c r="J241" t="s">
        <v>152</v>
      </c>
      <c r="L241" t="s">
        <v>132</v>
      </c>
      <c r="M241" t="s">
        <v>264</v>
      </c>
    </row>
    <row r="242" spans="1:15" x14ac:dyDescent="0.25">
      <c r="A242" t="s">
        <v>228</v>
      </c>
      <c r="B242" t="s">
        <v>61</v>
      </c>
      <c r="C242" t="s">
        <v>235</v>
      </c>
      <c r="D242" t="s">
        <v>33</v>
      </c>
      <c r="E242" t="s">
        <v>266</v>
      </c>
      <c r="F242" t="s">
        <v>117</v>
      </c>
      <c r="G242" t="s">
        <v>304</v>
      </c>
      <c r="H242" t="s">
        <v>111</v>
      </c>
      <c r="I242" t="s">
        <v>133</v>
      </c>
      <c r="J242" t="s">
        <v>152</v>
      </c>
      <c r="L242" t="s">
        <v>43</v>
      </c>
      <c r="M242" t="s">
        <v>263</v>
      </c>
    </row>
    <row r="243" spans="1:15" x14ac:dyDescent="0.25">
      <c r="A243" t="s">
        <v>228</v>
      </c>
      <c r="B243" t="s">
        <v>61</v>
      </c>
      <c r="C243" t="s">
        <v>235</v>
      </c>
      <c r="D243" t="s">
        <v>33</v>
      </c>
      <c r="E243" t="s">
        <v>266</v>
      </c>
      <c r="F243" t="s">
        <v>117</v>
      </c>
      <c r="G243" t="s">
        <v>304</v>
      </c>
      <c r="H243" t="s">
        <v>111</v>
      </c>
      <c r="I243" t="s">
        <v>133</v>
      </c>
      <c r="J243" t="s">
        <v>152</v>
      </c>
      <c r="L243" t="s">
        <v>43</v>
      </c>
      <c r="M243" t="s">
        <v>264</v>
      </c>
      <c r="N243">
        <v>9556</v>
      </c>
      <c r="O243">
        <v>57467</v>
      </c>
    </row>
    <row r="244" spans="1:15" x14ac:dyDescent="0.25">
      <c r="A244" t="s">
        <v>228</v>
      </c>
      <c r="B244" t="s">
        <v>61</v>
      </c>
      <c r="C244" t="s">
        <v>235</v>
      </c>
      <c r="D244" t="s">
        <v>33</v>
      </c>
      <c r="E244" t="s">
        <v>266</v>
      </c>
      <c r="F244" t="s">
        <v>117</v>
      </c>
      <c r="G244" t="s">
        <v>304</v>
      </c>
      <c r="H244" t="s">
        <v>111</v>
      </c>
      <c r="I244" t="s">
        <v>133</v>
      </c>
      <c r="J244" t="s">
        <v>152</v>
      </c>
      <c r="L244" t="s">
        <v>121</v>
      </c>
      <c r="M244" t="s">
        <v>263</v>
      </c>
    </row>
    <row r="245" spans="1:15" x14ac:dyDescent="0.25">
      <c r="A245" t="s">
        <v>228</v>
      </c>
      <c r="B245" t="s">
        <v>61</v>
      </c>
      <c r="C245" t="s">
        <v>235</v>
      </c>
      <c r="D245" t="s">
        <v>33</v>
      </c>
      <c r="E245" t="s">
        <v>266</v>
      </c>
      <c r="F245" t="s">
        <v>117</v>
      </c>
      <c r="G245" t="s">
        <v>304</v>
      </c>
      <c r="H245" t="s">
        <v>111</v>
      </c>
      <c r="I245" t="s">
        <v>133</v>
      </c>
      <c r="J245" t="s">
        <v>152</v>
      </c>
      <c r="L245" t="s">
        <v>121</v>
      </c>
      <c r="M245" t="s">
        <v>264</v>
      </c>
      <c r="N245">
        <v>3</v>
      </c>
      <c r="O245">
        <v>4</v>
      </c>
    </row>
    <row r="246" spans="1:15" x14ac:dyDescent="0.25">
      <c r="A246" t="s">
        <v>228</v>
      </c>
      <c r="B246" t="s">
        <v>61</v>
      </c>
      <c r="C246" t="s">
        <v>235</v>
      </c>
      <c r="D246" t="s">
        <v>33</v>
      </c>
      <c r="E246" t="s">
        <v>266</v>
      </c>
      <c r="F246" t="s">
        <v>117</v>
      </c>
      <c r="G246" t="s">
        <v>304</v>
      </c>
      <c r="H246" t="s">
        <v>111</v>
      </c>
      <c r="I246" t="s">
        <v>133</v>
      </c>
      <c r="J246" t="s">
        <v>152</v>
      </c>
      <c r="L246" t="s">
        <v>168</v>
      </c>
      <c r="M246" t="s">
        <v>263</v>
      </c>
    </row>
    <row r="247" spans="1:15" x14ac:dyDescent="0.25">
      <c r="A247" t="s">
        <v>228</v>
      </c>
      <c r="B247" t="s">
        <v>61</v>
      </c>
      <c r="C247" t="s">
        <v>235</v>
      </c>
      <c r="D247" t="s">
        <v>33</v>
      </c>
      <c r="E247" t="s">
        <v>266</v>
      </c>
      <c r="F247" t="s">
        <v>117</v>
      </c>
      <c r="G247" t="s">
        <v>304</v>
      </c>
      <c r="H247" t="s">
        <v>111</v>
      </c>
      <c r="I247" t="s">
        <v>133</v>
      </c>
      <c r="J247" t="s">
        <v>152</v>
      </c>
      <c r="L247" t="s">
        <v>168</v>
      </c>
      <c r="M247" t="s">
        <v>264</v>
      </c>
      <c r="N247">
        <v>6</v>
      </c>
      <c r="O247">
        <v>5</v>
      </c>
    </row>
    <row r="248" spans="1:15" x14ac:dyDescent="0.25">
      <c r="A248" t="s">
        <v>228</v>
      </c>
      <c r="B248" t="s">
        <v>61</v>
      </c>
      <c r="C248" t="s">
        <v>235</v>
      </c>
      <c r="D248" t="s">
        <v>33</v>
      </c>
      <c r="E248" t="s">
        <v>266</v>
      </c>
      <c r="F248" t="s">
        <v>117</v>
      </c>
      <c r="G248" t="s">
        <v>304</v>
      </c>
      <c r="H248" t="s">
        <v>111</v>
      </c>
      <c r="I248" t="s">
        <v>133</v>
      </c>
      <c r="J248" t="s">
        <v>152</v>
      </c>
      <c r="L248" t="s">
        <v>115</v>
      </c>
      <c r="M248" t="s">
        <v>263</v>
      </c>
    </row>
    <row r="249" spans="1:15" x14ac:dyDescent="0.25">
      <c r="A249" t="s">
        <v>228</v>
      </c>
      <c r="B249" t="s">
        <v>61</v>
      </c>
      <c r="C249" t="s">
        <v>235</v>
      </c>
      <c r="D249" t="s">
        <v>33</v>
      </c>
      <c r="E249" t="s">
        <v>266</v>
      </c>
      <c r="F249" t="s">
        <v>117</v>
      </c>
      <c r="G249" t="s">
        <v>304</v>
      </c>
      <c r="H249" t="s">
        <v>111</v>
      </c>
      <c r="I249" t="s">
        <v>133</v>
      </c>
      <c r="J249" t="s">
        <v>152</v>
      </c>
      <c r="L249" t="s">
        <v>115</v>
      </c>
      <c r="M249" t="s">
        <v>264</v>
      </c>
      <c r="N249">
        <v>20</v>
      </c>
      <c r="O249">
        <v>60</v>
      </c>
    </row>
    <row r="250" spans="1:15" x14ac:dyDescent="0.25">
      <c r="A250" t="s">
        <v>228</v>
      </c>
      <c r="B250" t="s">
        <v>61</v>
      </c>
      <c r="C250" t="s">
        <v>235</v>
      </c>
      <c r="D250" t="s">
        <v>33</v>
      </c>
      <c r="E250" t="s">
        <v>266</v>
      </c>
      <c r="F250" t="s">
        <v>117</v>
      </c>
      <c r="G250" t="s">
        <v>304</v>
      </c>
      <c r="H250" t="s">
        <v>111</v>
      </c>
      <c r="I250" t="s">
        <v>133</v>
      </c>
      <c r="J250" t="s">
        <v>152</v>
      </c>
      <c r="L250" t="s">
        <v>224</v>
      </c>
      <c r="M250" t="s">
        <v>263</v>
      </c>
    </row>
    <row r="251" spans="1:15" x14ac:dyDescent="0.25">
      <c r="A251" t="s">
        <v>228</v>
      </c>
      <c r="B251" t="s">
        <v>61</v>
      </c>
      <c r="C251" t="s">
        <v>235</v>
      </c>
      <c r="D251" t="s">
        <v>33</v>
      </c>
      <c r="E251" t="s">
        <v>266</v>
      </c>
      <c r="F251" t="s">
        <v>117</v>
      </c>
      <c r="G251" t="s">
        <v>304</v>
      </c>
      <c r="H251" t="s">
        <v>111</v>
      </c>
      <c r="I251" t="s">
        <v>133</v>
      </c>
      <c r="J251" t="s">
        <v>152</v>
      </c>
      <c r="L251" t="s">
        <v>224</v>
      </c>
      <c r="M251" t="s">
        <v>264</v>
      </c>
      <c r="N251">
        <v>52</v>
      </c>
      <c r="O251">
        <v>49</v>
      </c>
    </row>
    <row r="252" spans="1:15" x14ac:dyDescent="0.25">
      <c r="A252" t="s">
        <v>228</v>
      </c>
      <c r="B252" t="s">
        <v>61</v>
      </c>
      <c r="C252" t="s">
        <v>235</v>
      </c>
      <c r="D252" t="s">
        <v>33</v>
      </c>
      <c r="E252" t="s">
        <v>266</v>
      </c>
      <c r="F252" t="s">
        <v>117</v>
      </c>
      <c r="G252" t="s">
        <v>304</v>
      </c>
      <c r="H252" t="s">
        <v>111</v>
      </c>
      <c r="I252" t="s">
        <v>133</v>
      </c>
      <c r="J252" t="s">
        <v>152</v>
      </c>
      <c r="L252" t="s">
        <v>185</v>
      </c>
      <c r="M252" t="s">
        <v>263</v>
      </c>
      <c r="N252">
        <v>160</v>
      </c>
      <c r="O252">
        <v>34</v>
      </c>
    </row>
    <row r="253" spans="1:15" x14ac:dyDescent="0.25">
      <c r="A253" t="s">
        <v>228</v>
      </c>
      <c r="B253" t="s">
        <v>61</v>
      </c>
      <c r="C253" t="s">
        <v>235</v>
      </c>
      <c r="D253" t="s">
        <v>33</v>
      </c>
      <c r="E253" t="s">
        <v>266</v>
      </c>
      <c r="F253" t="s">
        <v>117</v>
      </c>
      <c r="G253" t="s">
        <v>304</v>
      </c>
      <c r="H253" t="s">
        <v>111</v>
      </c>
      <c r="I253" t="s">
        <v>133</v>
      </c>
      <c r="J253" t="s">
        <v>152</v>
      </c>
      <c r="L253" t="s">
        <v>185</v>
      </c>
      <c r="M253" t="s">
        <v>264</v>
      </c>
    </row>
    <row r="254" spans="1:15" x14ac:dyDescent="0.25">
      <c r="A254" t="s">
        <v>228</v>
      </c>
      <c r="B254" t="s">
        <v>61</v>
      </c>
      <c r="C254" t="s">
        <v>235</v>
      </c>
      <c r="D254" t="s">
        <v>33</v>
      </c>
      <c r="E254" t="s">
        <v>266</v>
      </c>
      <c r="F254" t="s">
        <v>117</v>
      </c>
      <c r="G254" t="s">
        <v>304</v>
      </c>
      <c r="H254" t="s">
        <v>111</v>
      </c>
      <c r="I254" t="s">
        <v>133</v>
      </c>
      <c r="J254" t="s">
        <v>152</v>
      </c>
      <c r="L254" t="s">
        <v>179</v>
      </c>
      <c r="M254" t="s">
        <v>263</v>
      </c>
      <c r="N254">
        <v>422</v>
      </c>
      <c r="O254">
        <v>380</v>
      </c>
    </row>
    <row r="255" spans="1:15" x14ac:dyDescent="0.25">
      <c r="A255" t="s">
        <v>228</v>
      </c>
      <c r="B255" t="s">
        <v>61</v>
      </c>
      <c r="C255" t="s">
        <v>235</v>
      </c>
      <c r="D255" t="s">
        <v>33</v>
      </c>
      <c r="E255" t="s">
        <v>266</v>
      </c>
      <c r="F255" t="s">
        <v>117</v>
      </c>
      <c r="G255" t="s">
        <v>304</v>
      </c>
      <c r="H255" t="s">
        <v>111</v>
      </c>
      <c r="I255" t="s">
        <v>133</v>
      </c>
      <c r="J255" t="s">
        <v>152</v>
      </c>
      <c r="L255" t="s">
        <v>179</v>
      </c>
      <c r="M255" t="s">
        <v>264</v>
      </c>
      <c r="N255">
        <v>436</v>
      </c>
      <c r="O255">
        <v>1581</v>
      </c>
    </row>
    <row r="256" spans="1:15" x14ac:dyDescent="0.25">
      <c r="A256" t="s">
        <v>228</v>
      </c>
      <c r="B256" t="s">
        <v>61</v>
      </c>
      <c r="C256" t="s">
        <v>178</v>
      </c>
      <c r="D256" t="s">
        <v>219</v>
      </c>
      <c r="E256">
        <v>0</v>
      </c>
      <c r="F256" t="s">
        <v>83</v>
      </c>
      <c r="G256">
        <v>0</v>
      </c>
      <c r="H256" t="s">
        <v>169</v>
      </c>
      <c r="I256" t="s">
        <v>83</v>
      </c>
      <c r="J256" t="s">
        <v>169</v>
      </c>
      <c r="K256">
        <v>0</v>
      </c>
      <c r="L256" t="s">
        <v>83</v>
      </c>
      <c r="M256">
        <v>1945</v>
      </c>
      <c r="O256">
        <v>102159508</v>
      </c>
    </row>
    <row r="257" spans="1:15" x14ac:dyDescent="0.25">
      <c r="A257" t="s">
        <v>228</v>
      </c>
      <c r="B257" t="s">
        <v>61</v>
      </c>
      <c r="C257" t="s">
        <v>178</v>
      </c>
      <c r="D257" t="s">
        <v>219</v>
      </c>
      <c r="E257">
        <v>0</v>
      </c>
      <c r="F257" t="s">
        <v>83</v>
      </c>
      <c r="G257">
        <v>0</v>
      </c>
      <c r="H257" t="s">
        <v>169</v>
      </c>
      <c r="I257" t="s">
        <v>83</v>
      </c>
      <c r="J257" t="s">
        <v>169</v>
      </c>
      <c r="K257">
        <v>0</v>
      </c>
      <c r="L257" t="s">
        <v>83</v>
      </c>
      <c r="M257">
        <v>1946</v>
      </c>
      <c r="O257">
        <v>139112569</v>
      </c>
    </row>
    <row r="258" spans="1:15" x14ac:dyDescent="0.25">
      <c r="A258" t="s">
        <v>228</v>
      </c>
      <c r="B258" t="s">
        <v>61</v>
      </c>
      <c r="C258" t="s">
        <v>178</v>
      </c>
      <c r="D258" t="s">
        <v>219</v>
      </c>
      <c r="E258" t="s">
        <v>261</v>
      </c>
      <c r="F258" t="s">
        <v>17</v>
      </c>
      <c r="G258">
        <v>0</v>
      </c>
      <c r="H258" t="s">
        <v>169</v>
      </c>
      <c r="I258" t="s">
        <v>83</v>
      </c>
      <c r="J258" t="s">
        <v>169</v>
      </c>
      <c r="K258">
        <v>0</v>
      </c>
      <c r="L258" t="s">
        <v>83</v>
      </c>
      <c r="M258">
        <v>1945</v>
      </c>
      <c r="O258">
        <v>333827</v>
      </c>
    </row>
    <row r="259" spans="1:15" x14ac:dyDescent="0.25">
      <c r="A259" t="s">
        <v>228</v>
      </c>
      <c r="B259" t="s">
        <v>61</v>
      </c>
      <c r="C259" t="s">
        <v>178</v>
      </c>
      <c r="D259" t="s">
        <v>219</v>
      </c>
      <c r="E259" t="s">
        <v>261</v>
      </c>
      <c r="F259" t="s">
        <v>17</v>
      </c>
      <c r="G259">
        <v>0</v>
      </c>
      <c r="H259" t="s">
        <v>169</v>
      </c>
      <c r="I259" t="s">
        <v>83</v>
      </c>
      <c r="J259" t="s">
        <v>169</v>
      </c>
      <c r="K259">
        <v>0</v>
      </c>
      <c r="L259" t="s">
        <v>83</v>
      </c>
      <c r="M259">
        <v>1946</v>
      </c>
      <c r="O259">
        <v>215042</v>
      </c>
    </row>
    <row r="260" spans="1:15" x14ac:dyDescent="0.25">
      <c r="A260" t="s">
        <v>228</v>
      </c>
      <c r="B260" t="s">
        <v>61</v>
      </c>
      <c r="C260" t="s">
        <v>178</v>
      </c>
      <c r="D260" t="s">
        <v>219</v>
      </c>
      <c r="E260" t="s">
        <v>261</v>
      </c>
      <c r="F260" t="s">
        <v>17</v>
      </c>
      <c r="G260" t="s">
        <v>305</v>
      </c>
      <c r="H260" t="s">
        <v>261</v>
      </c>
      <c r="I260" t="s">
        <v>44</v>
      </c>
      <c r="J260" t="s">
        <v>152</v>
      </c>
      <c r="L260" t="s">
        <v>83</v>
      </c>
      <c r="M260" t="s">
        <v>263</v>
      </c>
      <c r="N260">
        <v>74379</v>
      </c>
      <c r="O260">
        <v>332377</v>
      </c>
    </row>
    <row r="261" spans="1:15" x14ac:dyDescent="0.25">
      <c r="A261" t="s">
        <v>228</v>
      </c>
      <c r="B261" t="s">
        <v>61</v>
      </c>
      <c r="C261" t="s">
        <v>178</v>
      </c>
      <c r="D261" t="s">
        <v>219</v>
      </c>
      <c r="E261" t="s">
        <v>261</v>
      </c>
      <c r="F261" t="s">
        <v>17</v>
      </c>
      <c r="G261" t="s">
        <v>305</v>
      </c>
      <c r="H261" t="s">
        <v>261</v>
      </c>
      <c r="I261" t="s">
        <v>44</v>
      </c>
      <c r="J261" t="s">
        <v>152</v>
      </c>
      <c r="L261" t="s">
        <v>83</v>
      </c>
      <c r="M261" t="s">
        <v>264</v>
      </c>
      <c r="N261">
        <v>17544</v>
      </c>
      <c r="O261">
        <v>158680</v>
      </c>
    </row>
    <row r="262" spans="1:15" x14ac:dyDescent="0.25">
      <c r="A262" t="s">
        <v>228</v>
      </c>
      <c r="B262" t="s">
        <v>61</v>
      </c>
      <c r="C262" t="s">
        <v>178</v>
      </c>
      <c r="D262" t="s">
        <v>219</v>
      </c>
      <c r="E262" t="s">
        <v>261</v>
      </c>
      <c r="F262" t="s">
        <v>17</v>
      </c>
      <c r="G262" t="s">
        <v>305</v>
      </c>
      <c r="H262" t="s">
        <v>261</v>
      </c>
      <c r="I262" t="s">
        <v>44</v>
      </c>
      <c r="J262" t="s">
        <v>152</v>
      </c>
      <c r="L262" t="s">
        <v>164</v>
      </c>
      <c r="M262" t="s">
        <v>263</v>
      </c>
      <c r="N262">
        <v>1093</v>
      </c>
      <c r="O262">
        <v>1510</v>
      </c>
    </row>
    <row r="263" spans="1:15" x14ac:dyDescent="0.25">
      <c r="A263" t="s">
        <v>228</v>
      </c>
      <c r="B263" t="s">
        <v>61</v>
      </c>
      <c r="C263" t="s">
        <v>178</v>
      </c>
      <c r="D263" t="s">
        <v>219</v>
      </c>
      <c r="E263" t="s">
        <v>261</v>
      </c>
      <c r="F263" t="s">
        <v>17</v>
      </c>
      <c r="G263" t="s">
        <v>305</v>
      </c>
      <c r="H263" t="s">
        <v>261</v>
      </c>
      <c r="I263" t="s">
        <v>44</v>
      </c>
      <c r="J263" t="s">
        <v>152</v>
      </c>
      <c r="L263" t="s">
        <v>164</v>
      </c>
      <c r="M263" t="s">
        <v>264</v>
      </c>
      <c r="N263">
        <v>57</v>
      </c>
      <c r="O263">
        <v>36</v>
      </c>
    </row>
    <row r="264" spans="1:15" x14ac:dyDescent="0.25">
      <c r="A264" t="s">
        <v>228</v>
      </c>
      <c r="B264" t="s">
        <v>61</v>
      </c>
      <c r="C264" t="s">
        <v>178</v>
      </c>
      <c r="D264" t="s">
        <v>219</v>
      </c>
      <c r="E264" t="s">
        <v>261</v>
      </c>
      <c r="F264" t="s">
        <v>17</v>
      </c>
      <c r="G264" t="s">
        <v>305</v>
      </c>
      <c r="H264" t="s">
        <v>261</v>
      </c>
      <c r="I264" t="s">
        <v>44</v>
      </c>
      <c r="J264" t="s">
        <v>152</v>
      </c>
      <c r="L264" t="s">
        <v>156</v>
      </c>
      <c r="M264" t="s">
        <v>263</v>
      </c>
      <c r="N264">
        <v>48</v>
      </c>
      <c r="O264">
        <v>180</v>
      </c>
    </row>
    <row r="265" spans="1:15" x14ac:dyDescent="0.25">
      <c r="A265" t="s">
        <v>228</v>
      </c>
      <c r="B265" t="s">
        <v>61</v>
      </c>
      <c r="C265" t="s">
        <v>178</v>
      </c>
      <c r="D265" t="s">
        <v>219</v>
      </c>
      <c r="E265" t="s">
        <v>261</v>
      </c>
      <c r="F265" t="s">
        <v>17</v>
      </c>
      <c r="G265" t="s">
        <v>305</v>
      </c>
      <c r="H265" t="s">
        <v>261</v>
      </c>
      <c r="I265" t="s">
        <v>44</v>
      </c>
      <c r="J265" t="s">
        <v>152</v>
      </c>
      <c r="L265" t="s">
        <v>156</v>
      </c>
      <c r="M265" t="s">
        <v>264</v>
      </c>
    </row>
    <row r="266" spans="1:15" x14ac:dyDescent="0.25">
      <c r="A266" t="s">
        <v>228</v>
      </c>
      <c r="B266" t="s">
        <v>61</v>
      </c>
      <c r="C266" t="s">
        <v>178</v>
      </c>
      <c r="D266" t="s">
        <v>219</v>
      </c>
      <c r="E266" t="s">
        <v>261</v>
      </c>
      <c r="F266" t="s">
        <v>17</v>
      </c>
      <c r="G266" t="s">
        <v>305</v>
      </c>
      <c r="H266" t="s">
        <v>261</v>
      </c>
      <c r="I266" t="s">
        <v>44</v>
      </c>
      <c r="J266" t="s">
        <v>152</v>
      </c>
      <c r="L266" t="s">
        <v>132</v>
      </c>
      <c r="M266" t="s">
        <v>263</v>
      </c>
      <c r="N266">
        <v>73218</v>
      </c>
      <c r="O266">
        <v>330657</v>
      </c>
    </row>
    <row r="267" spans="1:15" x14ac:dyDescent="0.25">
      <c r="A267" t="s">
        <v>228</v>
      </c>
      <c r="B267" t="s">
        <v>61</v>
      </c>
      <c r="C267" t="s">
        <v>178</v>
      </c>
      <c r="D267" t="s">
        <v>219</v>
      </c>
      <c r="E267" t="s">
        <v>261</v>
      </c>
      <c r="F267" t="s">
        <v>17</v>
      </c>
      <c r="G267" t="s">
        <v>305</v>
      </c>
      <c r="H267" t="s">
        <v>261</v>
      </c>
      <c r="I267" t="s">
        <v>44</v>
      </c>
      <c r="J267" t="s">
        <v>152</v>
      </c>
      <c r="L267" t="s">
        <v>132</v>
      </c>
      <c r="M267" t="s">
        <v>264</v>
      </c>
      <c r="N267">
        <v>41</v>
      </c>
      <c r="O267">
        <v>25</v>
      </c>
    </row>
    <row r="268" spans="1:15" x14ac:dyDescent="0.25">
      <c r="A268" t="s">
        <v>228</v>
      </c>
      <c r="B268" t="s">
        <v>61</v>
      </c>
      <c r="C268" t="s">
        <v>178</v>
      </c>
      <c r="D268" t="s">
        <v>219</v>
      </c>
      <c r="E268" t="s">
        <v>261</v>
      </c>
      <c r="F268" t="s">
        <v>17</v>
      </c>
      <c r="G268" t="s">
        <v>305</v>
      </c>
      <c r="H268" t="s">
        <v>261</v>
      </c>
      <c r="I268" t="s">
        <v>44</v>
      </c>
      <c r="J268" t="s">
        <v>152</v>
      </c>
      <c r="L268" t="s">
        <v>78</v>
      </c>
      <c r="M268" t="s">
        <v>263</v>
      </c>
    </row>
    <row r="269" spans="1:15" x14ac:dyDescent="0.25">
      <c r="A269" t="s">
        <v>228</v>
      </c>
      <c r="B269" t="s">
        <v>61</v>
      </c>
      <c r="C269" t="s">
        <v>178</v>
      </c>
      <c r="D269" t="s">
        <v>219</v>
      </c>
      <c r="E269" t="s">
        <v>261</v>
      </c>
      <c r="F269" t="s">
        <v>17</v>
      </c>
      <c r="G269" t="s">
        <v>305</v>
      </c>
      <c r="H269" t="s">
        <v>261</v>
      </c>
      <c r="I269" t="s">
        <v>44</v>
      </c>
      <c r="J269" t="s">
        <v>152</v>
      </c>
      <c r="L269" t="s">
        <v>78</v>
      </c>
      <c r="M269" t="s">
        <v>264</v>
      </c>
      <c r="N269">
        <v>10</v>
      </c>
      <c r="O269">
        <v>7</v>
      </c>
    </row>
    <row r="270" spans="1:15" x14ac:dyDescent="0.25">
      <c r="A270" t="s">
        <v>228</v>
      </c>
      <c r="B270" t="s">
        <v>61</v>
      </c>
      <c r="C270" t="s">
        <v>178</v>
      </c>
      <c r="D270" t="s">
        <v>219</v>
      </c>
      <c r="E270" t="s">
        <v>261</v>
      </c>
      <c r="F270" t="s">
        <v>17</v>
      </c>
      <c r="G270" t="s">
        <v>305</v>
      </c>
      <c r="H270" t="s">
        <v>261</v>
      </c>
      <c r="I270" t="s">
        <v>44</v>
      </c>
      <c r="J270" t="s">
        <v>152</v>
      </c>
      <c r="L270" t="s">
        <v>11</v>
      </c>
      <c r="M270" t="s">
        <v>263</v>
      </c>
    </row>
    <row r="271" spans="1:15" x14ac:dyDescent="0.25">
      <c r="A271" t="s">
        <v>228</v>
      </c>
      <c r="B271" t="s">
        <v>61</v>
      </c>
      <c r="C271" t="s">
        <v>178</v>
      </c>
      <c r="D271" t="s">
        <v>219</v>
      </c>
      <c r="E271" t="s">
        <v>261</v>
      </c>
      <c r="F271" t="s">
        <v>17</v>
      </c>
      <c r="G271" t="s">
        <v>305</v>
      </c>
      <c r="H271" t="s">
        <v>261</v>
      </c>
      <c r="I271" t="s">
        <v>44</v>
      </c>
      <c r="J271" t="s">
        <v>152</v>
      </c>
      <c r="L271" t="s">
        <v>11</v>
      </c>
      <c r="M271" t="s">
        <v>264</v>
      </c>
      <c r="N271">
        <v>17436</v>
      </c>
      <c r="O271">
        <v>158612</v>
      </c>
    </row>
    <row r="272" spans="1:15" x14ac:dyDescent="0.25">
      <c r="A272" t="s">
        <v>228</v>
      </c>
      <c r="B272" t="s">
        <v>61</v>
      </c>
      <c r="C272" t="s">
        <v>178</v>
      </c>
      <c r="D272" t="s">
        <v>219</v>
      </c>
      <c r="E272" t="s">
        <v>261</v>
      </c>
      <c r="F272" t="s">
        <v>17</v>
      </c>
      <c r="G272" t="s">
        <v>305</v>
      </c>
      <c r="H272" t="s">
        <v>261</v>
      </c>
      <c r="I272" t="s">
        <v>44</v>
      </c>
      <c r="J272" t="s">
        <v>152</v>
      </c>
      <c r="L272" t="s">
        <v>248</v>
      </c>
      <c r="M272" t="s">
        <v>263</v>
      </c>
      <c r="N272">
        <v>20</v>
      </c>
      <c r="O272">
        <v>30</v>
      </c>
    </row>
    <row r="273" spans="1:15" x14ac:dyDescent="0.25">
      <c r="A273" t="s">
        <v>228</v>
      </c>
      <c r="B273" t="s">
        <v>61</v>
      </c>
      <c r="C273" t="s">
        <v>178</v>
      </c>
      <c r="D273" t="s">
        <v>219</v>
      </c>
      <c r="E273" t="s">
        <v>261</v>
      </c>
      <c r="F273" t="s">
        <v>17</v>
      </c>
      <c r="G273" t="s">
        <v>305</v>
      </c>
      <c r="H273" t="s">
        <v>261</v>
      </c>
      <c r="I273" t="s">
        <v>44</v>
      </c>
      <c r="J273" t="s">
        <v>152</v>
      </c>
      <c r="L273" t="s">
        <v>248</v>
      </c>
      <c r="M273" t="s">
        <v>264</v>
      </c>
    </row>
    <row r="274" spans="1:15" x14ac:dyDescent="0.25">
      <c r="A274" t="s">
        <v>228</v>
      </c>
      <c r="B274" t="s">
        <v>61</v>
      </c>
      <c r="C274" t="s">
        <v>178</v>
      </c>
      <c r="D274" t="s">
        <v>219</v>
      </c>
      <c r="E274" t="s">
        <v>261</v>
      </c>
      <c r="F274" t="s">
        <v>17</v>
      </c>
      <c r="G274" t="s">
        <v>306</v>
      </c>
      <c r="H274" t="s">
        <v>266</v>
      </c>
      <c r="I274" t="s">
        <v>76</v>
      </c>
      <c r="J274" t="s">
        <v>152</v>
      </c>
      <c r="L274" t="s">
        <v>83</v>
      </c>
      <c r="M274" t="s">
        <v>263</v>
      </c>
      <c r="N274">
        <v>34</v>
      </c>
      <c r="O274">
        <v>18</v>
      </c>
    </row>
    <row r="275" spans="1:15" x14ac:dyDescent="0.25">
      <c r="A275" t="s">
        <v>228</v>
      </c>
      <c r="B275" t="s">
        <v>61</v>
      </c>
      <c r="C275" t="s">
        <v>178</v>
      </c>
      <c r="D275" t="s">
        <v>219</v>
      </c>
      <c r="E275" t="s">
        <v>261</v>
      </c>
      <c r="F275" t="s">
        <v>17</v>
      </c>
      <c r="G275" t="s">
        <v>306</v>
      </c>
      <c r="H275" t="s">
        <v>266</v>
      </c>
      <c r="I275" t="s">
        <v>76</v>
      </c>
      <c r="J275" t="s">
        <v>152</v>
      </c>
      <c r="L275" t="s">
        <v>83</v>
      </c>
      <c r="M275" t="s">
        <v>264</v>
      </c>
      <c r="N275">
        <v>3</v>
      </c>
      <c r="O275">
        <v>2</v>
      </c>
    </row>
    <row r="276" spans="1:15" x14ac:dyDescent="0.25">
      <c r="A276" t="s">
        <v>228</v>
      </c>
      <c r="B276" t="s">
        <v>61</v>
      </c>
      <c r="C276" t="s">
        <v>178</v>
      </c>
      <c r="D276" t="s">
        <v>219</v>
      </c>
      <c r="E276" t="s">
        <v>261</v>
      </c>
      <c r="F276" t="s">
        <v>17</v>
      </c>
      <c r="G276" t="s">
        <v>306</v>
      </c>
      <c r="H276" t="s">
        <v>266</v>
      </c>
      <c r="I276" t="s">
        <v>76</v>
      </c>
      <c r="J276" t="s">
        <v>152</v>
      </c>
      <c r="L276" t="s">
        <v>248</v>
      </c>
      <c r="M276" t="s">
        <v>263</v>
      </c>
      <c r="N276">
        <v>34</v>
      </c>
      <c r="O276">
        <v>18</v>
      </c>
    </row>
    <row r="277" spans="1:15" x14ac:dyDescent="0.25">
      <c r="A277" t="s">
        <v>228</v>
      </c>
      <c r="B277" t="s">
        <v>61</v>
      </c>
      <c r="C277" t="s">
        <v>178</v>
      </c>
      <c r="D277" t="s">
        <v>219</v>
      </c>
      <c r="E277" t="s">
        <v>261</v>
      </c>
      <c r="F277" t="s">
        <v>17</v>
      </c>
      <c r="G277" t="s">
        <v>306</v>
      </c>
      <c r="H277" t="s">
        <v>266</v>
      </c>
      <c r="I277" t="s">
        <v>76</v>
      </c>
      <c r="J277" t="s">
        <v>152</v>
      </c>
      <c r="L277" t="s">
        <v>248</v>
      </c>
      <c r="M277" t="s">
        <v>264</v>
      </c>
    </row>
    <row r="278" spans="1:15" x14ac:dyDescent="0.25">
      <c r="A278" t="s">
        <v>228</v>
      </c>
      <c r="B278" t="s">
        <v>61</v>
      </c>
      <c r="C278" t="s">
        <v>178</v>
      </c>
      <c r="D278" t="s">
        <v>219</v>
      </c>
      <c r="E278" t="s">
        <v>261</v>
      </c>
      <c r="F278" t="s">
        <v>17</v>
      </c>
      <c r="G278" t="s">
        <v>306</v>
      </c>
      <c r="H278" t="s">
        <v>266</v>
      </c>
      <c r="I278" t="s">
        <v>76</v>
      </c>
      <c r="J278" t="s">
        <v>152</v>
      </c>
      <c r="L278" t="s">
        <v>179</v>
      </c>
      <c r="M278" t="s">
        <v>263</v>
      </c>
    </row>
    <row r="279" spans="1:15" x14ac:dyDescent="0.25">
      <c r="A279" t="s">
        <v>228</v>
      </c>
      <c r="B279" t="s">
        <v>61</v>
      </c>
      <c r="C279" t="s">
        <v>178</v>
      </c>
      <c r="D279" t="s">
        <v>219</v>
      </c>
      <c r="E279" t="s">
        <v>261</v>
      </c>
      <c r="F279" t="s">
        <v>17</v>
      </c>
      <c r="G279" t="s">
        <v>306</v>
      </c>
      <c r="H279" t="s">
        <v>266</v>
      </c>
      <c r="I279" t="s">
        <v>76</v>
      </c>
      <c r="J279" t="s">
        <v>152</v>
      </c>
      <c r="L279" t="s">
        <v>179</v>
      </c>
      <c r="M279" t="s">
        <v>264</v>
      </c>
      <c r="N279">
        <v>3</v>
      </c>
      <c r="O279">
        <v>2</v>
      </c>
    </row>
    <row r="280" spans="1:15" x14ac:dyDescent="0.25">
      <c r="A280" t="s">
        <v>228</v>
      </c>
      <c r="B280" t="s">
        <v>61</v>
      </c>
      <c r="C280" t="s">
        <v>178</v>
      </c>
      <c r="D280" t="s">
        <v>219</v>
      </c>
      <c r="E280" t="s">
        <v>261</v>
      </c>
      <c r="F280" t="s">
        <v>17</v>
      </c>
      <c r="G280" t="s">
        <v>307</v>
      </c>
      <c r="H280" t="s">
        <v>308</v>
      </c>
      <c r="I280" t="s">
        <v>222</v>
      </c>
      <c r="J280" t="s">
        <v>152</v>
      </c>
      <c r="L280" t="s">
        <v>90</v>
      </c>
      <c r="M280" t="s">
        <v>263</v>
      </c>
      <c r="N280">
        <v>941</v>
      </c>
      <c r="O280">
        <v>1432</v>
      </c>
    </row>
    <row r="281" spans="1:15" x14ac:dyDescent="0.25">
      <c r="A281" t="s">
        <v>228</v>
      </c>
      <c r="B281" t="s">
        <v>61</v>
      </c>
      <c r="C281" t="s">
        <v>178</v>
      </c>
      <c r="D281" t="s">
        <v>219</v>
      </c>
      <c r="E281" t="s">
        <v>261</v>
      </c>
      <c r="F281" t="s">
        <v>17</v>
      </c>
      <c r="G281" t="s">
        <v>307</v>
      </c>
      <c r="H281" t="s">
        <v>308</v>
      </c>
      <c r="I281" t="s">
        <v>222</v>
      </c>
      <c r="J281" t="s">
        <v>152</v>
      </c>
      <c r="L281" t="s">
        <v>90</v>
      </c>
      <c r="M281" t="s">
        <v>264</v>
      </c>
      <c r="N281">
        <v>41492</v>
      </c>
      <c r="O281">
        <v>56360</v>
      </c>
    </row>
    <row r="282" spans="1:15" x14ac:dyDescent="0.25">
      <c r="A282" t="s">
        <v>228</v>
      </c>
      <c r="B282" t="s">
        <v>61</v>
      </c>
      <c r="C282" t="s">
        <v>178</v>
      </c>
      <c r="D282" t="s">
        <v>219</v>
      </c>
      <c r="E282" t="s">
        <v>266</v>
      </c>
      <c r="F282" t="s">
        <v>26</v>
      </c>
      <c r="G282">
        <v>0</v>
      </c>
      <c r="H282" t="s">
        <v>169</v>
      </c>
      <c r="I282" t="s">
        <v>83</v>
      </c>
      <c r="J282" t="s">
        <v>169</v>
      </c>
      <c r="K282">
        <v>0</v>
      </c>
      <c r="L282" t="s">
        <v>83</v>
      </c>
      <c r="M282">
        <v>1945</v>
      </c>
      <c r="O282">
        <v>9755128</v>
      </c>
    </row>
    <row r="283" spans="1:15" x14ac:dyDescent="0.25">
      <c r="A283" t="s">
        <v>228</v>
      </c>
      <c r="B283" t="s">
        <v>61</v>
      </c>
      <c r="C283" t="s">
        <v>178</v>
      </c>
      <c r="D283" t="s">
        <v>219</v>
      </c>
      <c r="E283" t="s">
        <v>266</v>
      </c>
      <c r="F283" t="s">
        <v>26</v>
      </c>
      <c r="G283">
        <v>0</v>
      </c>
      <c r="H283" t="s">
        <v>169</v>
      </c>
      <c r="I283" t="s">
        <v>83</v>
      </c>
      <c r="J283" t="s">
        <v>169</v>
      </c>
      <c r="K283">
        <v>0</v>
      </c>
      <c r="L283" t="s">
        <v>83</v>
      </c>
      <c r="M283">
        <v>1946</v>
      </c>
      <c r="O283">
        <v>17484245</v>
      </c>
    </row>
    <row r="284" spans="1:15" x14ac:dyDescent="0.25">
      <c r="A284" t="s">
        <v>228</v>
      </c>
      <c r="B284" t="s">
        <v>61</v>
      </c>
      <c r="C284" t="s">
        <v>178</v>
      </c>
      <c r="D284" t="s">
        <v>219</v>
      </c>
      <c r="E284" t="s">
        <v>266</v>
      </c>
      <c r="F284" t="s">
        <v>26</v>
      </c>
      <c r="G284" t="s">
        <v>309</v>
      </c>
      <c r="H284" t="s">
        <v>310</v>
      </c>
      <c r="I284" t="s">
        <v>155</v>
      </c>
      <c r="J284" t="s">
        <v>152</v>
      </c>
      <c r="L284" t="s">
        <v>83</v>
      </c>
      <c r="M284" t="s">
        <v>263</v>
      </c>
      <c r="O284">
        <v>8611570</v>
      </c>
    </row>
    <row r="285" spans="1:15" x14ac:dyDescent="0.25">
      <c r="A285" t="s">
        <v>228</v>
      </c>
      <c r="B285" t="s">
        <v>61</v>
      </c>
      <c r="C285" t="s">
        <v>178</v>
      </c>
      <c r="D285" t="s">
        <v>219</v>
      </c>
      <c r="E285" t="s">
        <v>266</v>
      </c>
      <c r="F285" t="s">
        <v>26</v>
      </c>
      <c r="G285" t="s">
        <v>309</v>
      </c>
      <c r="H285" t="s">
        <v>310</v>
      </c>
      <c r="I285" t="s">
        <v>155</v>
      </c>
      <c r="J285" t="s">
        <v>152</v>
      </c>
      <c r="L285" t="s">
        <v>83</v>
      </c>
      <c r="M285" t="s">
        <v>264</v>
      </c>
      <c r="N285">
        <v>18530055</v>
      </c>
      <c r="O285">
        <v>14794270</v>
      </c>
    </row>
    <row r="286" spans="1:15" x14ac:dyDescent="0.25">
      <c r="A286" t="s">
        <v>228</v>
      </c>
      <c r="B286" t="s">
        <v>61</v>
      </c>
      <c r="C286" t="s">
        <v>178</v>
      </c>
      <c r="D286" t="s">
        <v>219</v>
      </c>
      <c r="E286" t="s">
        <v>266</v>
      </c>
      <c r="F286" t="s">
        <v>26</v>
      </c>
      <c r="G286" t="s">
        <v>309</v>
      </c>
      <c r="H286" t="s">
        <v>310</v>
      </c>
      <c r="I286" t="s">
        <v>155</v>
      </c>
      <c r="J286" t="s">
        <v>152</v>
      </c>
      <c r="L286" t="s">
        <v>164</v>
      </c>
      <c r="M286" t="s">
        <v>263</v>
      </c>
      <c r="N286">
        <v>3000672</v>
      </c>
      <c r="O286">
        <v>871957</v>
      </c>
    </row>
    <row r="287" spans="1:15" x14ac:dyDescent="0.25">
      <c r="A287" t="s">
        <v>228</v>
      </c>
      <c r="B287" t="s">
        <v>61</v>
      </c>
      <c r="C287" t="s">
        <v>178</v>
      </c>
      <c r="D287" t="s">
        <v>219</v>
      </c>
      <c r="E287" t="s">
        <v>266</v>
      </c>
      <c r="F287" t="s">
        <v>26</v>
      </c>
      <c r="G287" t="s">
        <v>309</v>
      </c>
      <c r="H287" t="s">
        <v>310</v>
      </c>
      <c r="I287" t="s">
        <v>155</v>
      </c>
      <c r="J287" t="s">
        <v>152</v>
      </c>
      <c r="L287" t="s">
        <v>164</v>
      </c>
      <c r="M287" t="s">
        <v>264</v>
      </c>
      <c r="N287">
        <v>6030000</v>
      </c>
      <c r="O287">
        <v>4706291</v>
      </c>
    </row>
    <row r="288" spans="1:15" x14ac:dyDescent="0.25">
      <c r="A288" t="s">
        <v>228</v>
      </c>
      <c r="B288" t="s">
        <v>61</v>
      </c>
      <c r="C288" t="s">
        <v>178</v>
      </c>
      <c r="D288" t="s">
        <v>219</v>
      </c>
      <c r="E288" t="s">
        <v>266</v>
      </c>
      <c r="F288" t="s">
        <v>26</v>
      </c>
      <c r="G288" t="s">
        <v>309</v>
      </c>
      <c r="H288" t="s">
        <v>310</v>
      </c>
      <c r="I288" t="s">
        <v>155</v>
      </c>
      <c r="J288" t="s">
        <v>152</v>
      </c>
      <c r="L288" t="s">
        <v>88</v>
      </c>
      <c r="M288" t="s">
        <v>263</v>
      </c>
      <c r="N288">
        <v>20423325</v>
      </c>
      <c r="O288">
        <v>5934203</v>
      </c>
    </row>
    <row r="289" spans="1:15" x14ac:dyDescent="0.25">
      <c r="A289" t="s">
        <v>228</v>
      </c>
      <c r="B289" t="s">
        <v>61</v>
      </c>
      <c r="C289" t="s">
        <v>178</v>
      </c>
      <c r="D289" t="s">
        <v>219</v>
      </c>
      <c r="E289" t="s">
        <v>266</v>
      </c>
      <c r="F289" t="s">
        <v>26</v>
      </c>
      <c r="G289" t="s">
        <v>309</v>
      </c>
      <c r="H289" t="s">
        <v>310</v>
      </c>
      <c r="I289" t="s">
        <v>155</v>
      </c>
      <c r="J289" t="s">
        <v>152</v>
      </c>
      <c r="L289" t="s">
        <v>88</v>
      </c>
      <c r="M289" t="s">
        <v>264</v>
      </c>
    </row>
    <row r="290" spans="1:15" x14ac:dyDescent="0.25">
      <c r="A290" t="s">
        <v>228</v>
      </c>
      <c r="B290" t="s">
        <v>61</v>
      </c>
      <c r="C290" t="s">
        <v>178</v>
      </c>
      <c r="D290" t="s">
        <v>219</v>
      </c>
      <c r="E290" t="s">
        <v>266</v>
      </c>
      <c r="F290" t="s">
        <v>26</v>
      </c>
      <c r="G290" t="s">
        <v>309</v>
      </c>
      <c r="H290" t="s">
        <v>310</v>
      </c>
      <c r="I290" t="s">
        <v>155</v>
      </c>
      <c r="J290" t="s">
        <v>152</v>
      </c>
      <c r="L290" t="s">
        <v>43</v>
      </c>
      <c r="M290" t="s">
        <v>263</v>
      </c>
    </row>
    <row r="291" spans="1:15" x14ac:dyDescent="0.25">
      <c r="A291" t="s">
        <v>228</v>
      </c>
      <c r="B291" t="s">
        <v>61</v>
      </c>
      <c r="C291" t="s">
        <v>178</v>
      </c>
      <c r="D291" t="s">
        <v>219</v>
      </c>
      <c r="E291" t="s">
        <v>266</v>
      </c>
      <c r="F291" t="s">
        <v>26</v>
      </c>
      <c r="G291" t="s">
        <v>309</v>
      </c>
      <c r="H291" t="s">
        <v>310</v>
      </c>
      <c r="I291" t="s">
        <v>155</v>
      </c>
      <c r="J291" t="s">
        <v>152</v>
      </c>
      <c r="L291" t="s">
        <v>43</v>
      </c>
      <c r="M291" t="s">
        <v>264</v>
      </c>
      <c r="N291">
        <v>55</v>
      </c>
      <c r="O291">
        <v>163</v>
      </c>
    </row>
    <row r="292" spans="1:15" x14ac:dyDescent="0.25">
      <c r="A292" t="s">
        <v>228</v>
      </c>
      <c r="B292" t="s">
        <v>61</v>
      </c>
      <c r="C292" t="s">
        <v>178</v>
      </c>
      <c r="D292" t="s">
        <v>219</v>
      </c>
      <c r="E292" t="s">
        <v>266</v>
      </c>
      <c r="F292" t="s">
        <v>26</v>
      </c>
      <c r="G292" t="s">
        <v>309</v>
      </c>
      <c r="H292" t="s">
        <v>310</v>
      </c>
      <c r="I292" t="s">
        <v>155</v>
      </c>
      <c r="J292" t="s">
        <v>152</v>
      </c>
      <c r="L292" t="s">
        <v>9</v>
      </c>
      <c r="M292" t="s">
        <v>263</v>
      </c>
      <c r="N292">
        <v>6213550</v>
      </c>
      <c r="O292">
        <v>1805408</v>
      </c>
    </row>
    <row r="293" spans="1:15" x14ac:dyDescent="0.25">
      <c r="A293" t="s">
        <v>228</v>
      </c>
      <c r="B293" t="s">
        <v>61</v>
      </c>
      <c r="C293" t="s">
        <v>178</v>
      </c>
      <c r="D293" t="s">
        <v>219</v>
      </c>
      <c r="E293" t="s">
        <v>266</v>
      </c>
      <c r="F293" t="s">
        <v>26</v>
      </c>
      <c r="G293" t="s">
        <v>309</v>
      </c>
      <c r="H293" t="s">
        <v>310</v>
      </c>
      <c r="I293" t="s">
        <v>155</v>
      </c>
      <c r="J293" t="s">
        <v>152</v>
      </c>
      <c r="L293" t="s">
        <v>9</v>
      </c>
      <c r="M293" t="s">
        <v>264</v>
      </c>
      <c r="N293">
        <v>12500000</v>
      </c>
      <c r="O293">
        <v>10087816</v>
      </c>
    </row>
    <row r="294" spans="1:15" x14ac:dyDescent="0.25">
      <c r="A294" t="s">
        <v>228</v>
      </c>
      <c r="B294" t="s">
        <v>61</v>
      </c>
      <c r="C294" t="s">
        <v>178</v>
      </c>
      <c r="D294" t="s">
        <v>219</v>
      </c>
      <c r="E294" t="s">
        <v>266</v>
      </c>
      <c r="F294" t="s">
        <v>26</v>
      </c>
      <c r="G294" t="s">
        <v>309</v>
      </c>
      <c r="H294" t="s">
        <v>310</v>
      </c>
      <c r="I294" t="s">
        <v>155</v>
      </c>
      <c r="J294" t="s">
        <v>152</v>
      </c>
      <c r="L294" t="s">
        <v>179</v>
      </c>
      <c r="M294" t="s">
        <v>263</v>
      </c>
      <c r="N294">
        <v>4</v>
      </c>
      <c r="O294">
        <v>2</v>
      </c>
    </row>
    <row r="295" spans="1:15" x14ac:dyDescent="0.25">
      <c r="A295" t="s">
        <v>228</v>
      </c>
      <c r="B295" t="s">
        <v>61</v>
      </c>
      <c r="C295" t="s">
        <v>178</v>
      </c>
      <c r="D295" t="s">
        <v>219</v>
      </c>
      <c r="E295" t="s">
        <v>266</v>
      </c>
      <c r="F295" t="s">
        <v>26</v>
      </c>
      <c r="G295" t="s">
        <v>309</v>
      </c>
      <c r="H295" t="s">
        <v>310</v>
      </c>
      <c r="I295" t="s">
        <v>155</v>
      </c>
      <c r="J295" t="s">
        <v>152</v>
      </c>
      <c r="L295" t="s">
        <v>179</v>
      </c>
      <c r="M295" t="s">
        <v>264</v>
      </c>
    </row>
    <row r="296" spans="1:15" x14ac:dyDescent="0.25">
      <c r="A296" t="s">
        <v>228</v>
      </c>
      <c r="B296" t="s">
        <v>61</v>
      </c>
      <c r="C296" t="s">
        <v>178</v>
      </c>
      <c r="D296" t="s">
        <v>219</v>
      </c>
      <c r="E296" t="s">
        <v>266</v>
      </c>
      <c r="F296" t="s">
        <v>26</v>
      </c>
      <c r="G296" t="s">
        <v>265</v>
      </c>
      <c r="H296" t="s">
        <v>311</v>
      </c>
      <c r="I296" t="s">
        <v>140</v>
      </c>
      <c r="J296" t="s">
        <v>152</v>
      </c>
      <c r="L296" t="s">
        <v>83</v>
      </c>
      <c r="M296" t="s">
        <v>263</v>
      </c>
      <c r="N296">
        <v>5000016</v>
      </c>
      <c r="O296">
        <v>1089604</v>
      </c>
    </row>
    <row r="297" spans="1:15" x14ac:dyDescent="0.25">
      <c r="A297" t="s">
        <v>228</v>
      </c>
      <c r="B297" t="s">
        <v>61</v>
      </c>
      <c r="C297" t="s">
        <v>178</v>
      </c>
      <c r="D297" t="s">
        <v>219</v>
      </c>
      <c r="E297" t="s">
        <v>266</v>
      </c>
      <c r="F297" t="s">
        <v>26</v>
      </c>
      <c r="G297" t="s">
        <v>265</v>
      </c>
      <c r="H297" t="s">
        <v>311</v>
      </c>
      <c r="I297" t="s">
        <v>140</v>
      </c>
      <c r="J297" t="s">
        <v>152</v>
      </c>
      <c r="L297" t="s">
        <v>83</v>
      </c>
      <c r="M297" t="s">
        <v>264</v>
      </c>
      <c r="N297">
        <v>3999980</v>
      </c>
      <c r="O297">
        <v>2573783</v>
      </c>
    </row>
    <row r="298" spans="1:15" x14ac:dyDescent="0.25">
      <c r="A298" t="s">
        <v>228</v>
      </c>
      <c r="B298" t="s">
        <v>61</v>
      </c>
      <c r="C298" t="s">
        <v>178</v>
      </c>
      <c r="D298" t="s">
        <v>219</v>
      </c>
      <c r="E298" t="s">
        <v>266</v>
      </c>
      <c r="F298" t="s">
        <v>26</v>
      </c>
      <c r="G298" t="s">
        <v>265</v>
      </c>
      <c r="H298" t="s">
        <v>311</v>
      </c>
      <c r="I298" t="s">
        <v>140</v>
      </c>
      <c r="J298" t="s">
        <v>152</v>
      </c>
      <c r="L298" t="s">
        <v>164</v>
      </c>
      <c r="M298" t="s">
        <v>263</v>
      </c>
      <c r="N298">
        <v>120</v>
      </c>
      <c r="O298">
        <v>27</v>
      </c>
    </row>
    <row r="299" spans="1:15" x14ac:dyDescent="0.25">
      <c r="A299" t="s">
        <v>228</v>
      </c>
      <c r="B299" t="s">
        <v>61</v>
      </c>
      <c r="C299" t="s">
        <v>178</v>
      </c>
      <c r="D299" t="s">
        <v>219</v>
      </c>
      <c r="E299" t="s">
        <v>266</v>
      </c>
      <c r="F299" t="s">
        <v>26</v>
      </c>
      <c r="G299" t="s">
        <v>265</v>
      </c>
      <c r="H299" t="s">
        <v>311</v>
      </c>
      <c r="I299" t="s">
        <v>140</v>
      </c>
      <c r="J299" t="s">
        <v>152</v>
      </c>
      <c r="L299" t="s">
        <v>164</v>
      </c>
      <c r="M299" t="s">
        <v>264</v>
      </c>
    </row>
    <row r="300" spans="1:15" x14ac:dyDescent="0.25">
      <c r="A300" t="s">
        <v>228</v>
      </c>
      <c r="B300" t="s">
        <v>61</v>
      </c>
      <c r="C300" t="s">
        <v>178</v>
      </c>
      <c r="D300" t="s">
        <v>219</v>
      </c>
      <c r="E300" t="s">
        <v>266</v>
      </c>
      <c r="F300" t="s">
        <v>26</v>
      </c>
      <c r="G300" t="s">
        <v>265</v>
      </c>
      <c r="H300" t="s">
        <v>311</v>
      </c>
      <c r="I300" t="s">
        <v>140</v>
      </c>
      <c r="J300" t="s">
        <v>152</v>
      </c>
      <c r="L300" t="s">
        <v>9</v>
      </c>
      <c r="M300" t="s">
        <v>263</v>
      </c>
      <c r="N300">
        <v>4999896</v>
      </c>
      <c r="O300">
        <v>1089577</v>
      </c>
    </row>
    <row r="301" spans="1:15" x14ac:dyDescent="0.25">
      <c r="A301" t="s">
        <v>228</v>
      </c>
      <c r="B301" t="s">
        <v>61</v>
      </c>
      <c r="C301" t="s">
        <v>178</v>
      </c>
      <c r="D301" t="s">
        <v>219</v>
      </c>
      <c r="E301" t="s">
        <v>266</v>
      </c>
      <c r="F301" t="s">
        <v>26</v>
      </c>
      <c r="G301" t="s">
        <v>265</v>
      </c>
      <c r="H301" t="s">
        <v>311</v>
      </c>
      <c r="I301" t="s">
        <v>140</v>
      </c>
      <c r="J301" t="s">
        <v>152</v>
      </c>
      <c r="L301" t="s">
        <v>9</v>
      </c>
      <c r="M301" t="s">
        <v>264</v>
      </c>
      <c r="N301">
        <v>3999980</v>
      </c>
      <c r="O301">
        <v>2573783</v>
      </c>
    </row>
    <row r="302" spans="1:15" x14ac:dyDescent="0.25">
      <c r="A302" t="s">
        <v>228</v>
      </c>
      <c r="B302" t="s">
        <v>61</v>
      </c>
      <c r="C302" t="s">
        <v>178</v>
      </c>
      <c r="D302" t="s">
        <v>219</v>
      </c>
      <c r="E302" t="s">
        <v>266</v>
      </c>
      <c r="F302" t="s">
        <v>26</v>
      </c>
      <c r="G302" t="s">
        <v>262</v>
      </c>
      <c r="H302" t="s">
        <v>312</v>
      </c>
      <c r="I302" t="s">
        <v>32</v>
      </c>
      <c r="J302" t="s">
        <v>152</v>
      </c>
      <c r="L302" t="s">
        <v>83</v>
      </c>
      <c r="M302" t="s">
        <v>263</v>
      </c>
    </row>
    <row r="303" spans="1:15" x14ac:dyDescent="0.25">
      <c r="A303" t="s">
        <v>228</v>
      </c>
      <c r="B303" t="s">
        <v>61</v>
      </c>
      <c r="C303" t="s">
        <v>178</v>
      </c>
      <c r="D303" t="s">
        <v>219</v>
      </c>
      <c r="E303" t="s">
        <v>266</v>
      </c>
      <c r="F303" t="s">
        <v>26</v>
      </c>
      <c r="G303" t="s">
        <v>262</v>
      </c>
      <c r="H303" t="s">
        <v>312</v>
      </c>
      <c r="I303" t="s">
        <v>32</v>
      </c>
      <c r="J303" t="s">
        <v>152</v>
      </c>
      <c r="L303" t="s">
        <v>83</v>
      </c>
      <c r="M303" t="s">
        <v>264</v>
      </c>
      <c r="N303">
        <v>210</v>
      </c>
      <c r="O303">
        <v>1322</v>
      </c>
    </row>
    <row r="304" spans="1:15" x14ac:dyDescent="0.25">
      <c r="A304" t="s">
        <v>228</v>
      </c>
      <c r="B304" t="s">
        <v>61</v>
      </c>
      <c r="C304" t="s">
        <v>178</v>
      </c>
      <c r="D304" t="s">
        <v>219</v>
      </c>
      <c r="E304" t="s">
        <v>266</v>
      </c>
      <c r="F304" t="s">
        <v>26</v>
      </c>
      <c r="G304" t="s">
        <v>262</v>
      </c>
      <c r="H304" t="s">
        <v>312</v>
      </c>
      <c r="I304" t="s">
        <v>32</v>
      </c>
      <c r="J304" t="s">
        <v>152</v>
      </c>
      <c r="L304" t="s">
        <v>164</v>
      </c>
      <c r="M304" t="s">
        <v>263</v>
      </c>
    </row>
    <row r="305" spans="1:15" x14ac:dyDescent="0.25">
      <c r="A305" t="s">
        <v>228</v>
      </c>
      <c r="B305" t="s">
        <v>61</v>
      </c>
      <c r="C305" t="s">
        <v>178</v>
      </c>
      <c r="D305" t="s">
        <v>219</v>
      </c>
      <c r="E305" t="s">
        <v>266</v>
      </c>
      <c r="F305" t="s">
        <v>26</v>
      </c>
      <c r="G305" t="s">
        <v>262</v>
      </c>
      <c r="H305" t="s">
        <v>312</v>
      </c>
      <c r="I305" t="s">
        <v>32</v>
      </c>
      <c r="J305" t="s">
        <v>152</v>
      </c>
      <c r="L305" t="s">
        <v>164</v>
      </c>
      <c r="M305" t="s">
        <v>264</v>
      </c>
      <c r="N305">
        <v>4</v>
      </c>
      <c r="O305">
        <v>67</v>
      </c>
    </row>
    <row r="306" spans="1:15" x14ac:dyDescent="0.25">
      <c r="A306" t="s">
        <v>228</v>
      </c>
      <c r="B306" t="s">
        <v>61</v>
      </c>
      <c r="C306" t="s">
        <v>178</v>
      </c>
      <c r="D306" t="s">
        <v>219</v>
      </c>
      <c r="E306" t="s">
        <v>266</v>
      </c>
      <c r="F306" t="s">
        <v>26</v>
      </c>
      <c r="G306" t="s">
        <v>262</v>
      </c>
      <c r="H306" t="s">
        <v>312</v>
      </c>
      <c r="I306" t="s">
        <v>32</v>
      </c>
      <c r="J306" t="s">
        <v>152</v>
      </c>
      <c r="L306" t="s">
        <v>156</v>
      </c>
      <c r="M306" t="s">
        <v>263</v>
      </c>
    </row>
    <row r="307" spans="1:15" x14ac:dyDescent="0.25">
      <c r="A307" t="s">
        <v>228</v>
      </c>
      <c r="B307" t="s">
        <v>61</v>
      </c>
      <c r="C307" t="s">
        <v>178</v>
      </c>
      <c r="D307" t="s">
        <v>219</v>
      </c>
      <c r="E307" t="s">
        <v>266</v>
      </c>
      <c r="F307" t="s">
        <v>26</v>
      </c>
      <c r="G307" t="s">
        <v>262</v>
      </c>
      <c r="H307" t="s">
        <v>312</v>
      </c>
      <c r="I307" t="s">
        <v>32</v>
      </c>
      <c r="J307" t="s">
        <v>152</v>
      </c>
      <c r="L307" t="s">
        <v>156</v>
      </c>
      <c r="M307" t="s">
        <v>264</v>
      </c>
      <c r="N307">
        <v>1</v>
      </c>
      <c r="O307">
        <v>5</v>
      </c>
    </row>
    <row r="308" spans="1:15" x14ac:dyDescent="0.25">
      <c r="A308" t="s">
        <v>228</v>
      </c>
      <c r="B308" t="s">
        <v>61</v>
      </c>
      <c r="C308" t="s">
        <v>178</v>
      </c>
      <c r="D308" t="s">
        <v>219</v>
      </c>
      <c r="E308" t="s">
        <v>266</v>
      </c>
      <c r="F308" t="s">
        <v>26</v>
      </c>
      <c r="G308" t="s">
        <v>262</v>
      </c>
      <c r="H308" t="s">
        <v>312</v>
      </c>
      <c r="I308" t="s">
        <v>32</v>
      </c>
      <c r="J308" t="s">
        <v>152</v>
      </c>
      <c r="L308" t="s">
        <v>43</v>
      </c>
      <c r="M308" t="s">
        <v>263</v>
      </c>
    </row>
    <row r="309" spans="1:15" x14ac:dyDescent="0.25">
      <c r="A309" t="s">
        <v>228</v>
      </c>
      <c r="B309" t="s">
        <v>61</v>
      </c>
      <c r="C309" t="s">
        <v>178</v>
      </c>
      <c r="D309" t="s">
        <v>219</v>
      </c>
      <c r="E309" t="s">
        <v>266</v>
      </c>
      <c r="F309" t="s">
        <v>26</v>
      </c>
      <c r="G309" t="s">
        <v>262</v>
      </c>
      <c r="H309" t="s">
        <v>312</v>
      </c>
      <c r="I309" t="s">
        <v>32</v>
      </c>
      <c r="J309" t="s">
        <v>152</v>
      </c>
      <c r="L309" t="s">
        <v>43</v>
      </c>
      <c r="M309" t="s">
        <v>264</v>
      </c>
      <c r="N309">
        <v>16</v>
      </c>
      <c r="O309">
        <v>59</v>
      </c>
    </row>
    <row r="310" spans="1:15" x14ac:dyDescent="0.25">
      <c r="A310" t="s">
        <v>228</v>
      </c>
      <c r="B310" t="s">
        <v>61</v>
      </c>
      <c r="C310" t="s">
        <v>178</v>
      </c>
      <c r="D310" t="s">
        <v>219</v>
      </c>
      <c r="E310" t="s">
        <v>266</v>
      </c>
      <c r="F310" t="s">
        <v>26</v>
      </c>
      <c r="G310" t="s">
        <v>262</v>
      </c>
      <c r="H310" t="s">
        <v>312</v>
      </c>
      <c r="I310" t="s">
        <v>32</v>
      </c>
      <c r="J310" t="s">
        <v>152</v>
      </c>
      <c r="L310" t="s">
        <v>103</v>
      </c>
      <c r="M310" t="s">
        <v>263</v>
      </c>
    </row>
    <row r="311" spans="1:15" x14ac:dyDescent="0.25">
      <c r="A311" t="s">
        <v>228</v>
      </c>
      <c r="B311" t="s">
        <v>61</v>
      </c>
      <c r="C311" t="s">
        <v>178</v>
      </c>
      <c r="D311" t="s">
        <v>219</v>
      </c>
      <c r="E311" t="s">
        <v>266</v>
      </c>
      <c r="F311" t="s">
        <v>26</v>
      </c>
      <c r="G311" t="s">
        <v>262</v>
      </c>
      <c r="H311" t="s">
        <v>312</v>
      </c>
      <c r="I311" t="s">
        <v>32</v>
      </c>
      <c r="J311" t="s">
        <v>152</v>
      </c>
      <c r="L311" t="s">
        <v>103</v>
      </c>
      <c r="M311" t="s">
        <v>264</v>
      </c>
      <c r="N311">
        <v>189</v>
      </c>
      <c r="O311">
        <v>1191</v>
      </c>
    </row>
    <row r="312" spans="1:15" x14ac:dyDescent="0.25">
      <c r="A312" t="s">
        <v>228</v>
      </c>
      <c r="B312" t="s">
        <v>61</v>
      </c>
      <c r="C312" t="s">
        <v>178</v>
      </c>
      <c r="D312" t="s">
        <v>219</v>
      </c>
      <c r="E312" t="s">
        <v>266</v>
      </c>
      <c r="F312" t="s">
        <v>26</v>
      </c>
      <c r="G312" t="s">
        <v>268</v>
      </c>
      <c r="H312" t="s">
        <v>312</v>
      </c>
      <c r="I312" t="s">
        <v>62</v>
      </c>
      <c r="J312" t="s">
        <v>152</v>
      </c>
      <c r="L312" t="s">
        <v>83</v>
      </c>
      <c r="M312" t="s">
        <v>263</v>
      </c>
      <c r="N312">
        <v>120</v>
      </c>
      <c r="O312">
        <v>1020</v>
      </c>
    </row>
    <row r="313" spans="1:15" x14ac:dyDescent="0.25">
      <c r="A313" t="s">
        <v>228</v>
      </c>
      <c r="B313" t="s">
        <v>61</v>
      </c>
      <c r="C313" t="s">
        <v>178</v>
      </c>
      <c r="D313" t="s">
        <v>219</v>
      </c>
      <c r="E313" t="s">
        <v>266</v>
      </c>
      <c r="F313" t="s">
        <v>26</v>
      </c>
      <c r="G313" t="s">
        <v>268</v>
      </c>
      <c r="H313" t="s">
        <v>312</v>
      </c>
      <c r="I313" t="s">
        <v>62</v>
      </c>
      <c r="J313" t="s">
        <v>152</v>
      </c>
      <c r="L313" t="s">
        <v>83</v>
      </c>
      <c r="M313" t="s">
        <v>264</v>
      </c>
      <c r="N313">
        <v>2</v>
      </c>
      <c r="O313">
        <v>7</v>
      </c>
    </row>
    <row r="314" spans="1:15" x14ac:dyDescent="0.25">
      <c r="A314" t="s">
        <v>228</v>
      </c>
      <c r="B314" t="s">
        <v>61</v>
      </c>
      <c r="C314" t="s">
        <v>178</v>
      </c>
      <c r="D314" t="s">
        <v>219</v>
      </c>
      <c r="E314" t="s">
        <v>266</v>
      </c>
      <c r="F314" t="s">
        <v>26</v>
      </c>
      <c r="G314" t="s">
        <v>268</v>
      </c>
      <c r="H314" t="s">
        <v>312</v>
      </c>
      <c r="I314" t="s">
        <v>62</v>
      </c>
      <c r="J314" t="s">
        <v>152</v>
      </c>
      <c r="L314" t="s">
        <v>132</v>
      </c>
      <c r="M314" t="s">
        <v>263</v>
      </c>
      <c r="N314">
        <v>120</v>
      </c>
      <c r="O314">
        <v>1020</v>
      </c>
    </row>
    <row r="315" spans="1:15" x14ac:dyDescent="0.25">
      <c r="A315" t="s">
        <v>228</v>
      </c>
      <c r="B315" t="s">
        <v>61</v>
      </c>
      <c r="C315" t="s">
        <v>178</v>
      </c>
      <c r="D315" t="s">
        <v>219</v>
      </c>
      <c r="E315" t="s">
        <v>266</v>
      </c>
      <c r="F315" t="s">
        <v>26</v>
      </c>
      <c r="G315" t="s">
        <v>268</v>
      </c>
      <c r="H315" t="s">
        <v>312</v>
      </c>
      <c r="I315" t="s">
        <v>62</v>
      </c>
      <c r="J315" t="s">
        <v>152</v>
      </c>
      <c r="L315" t="s">
        <v>132</v>
      </c>
      <c r="M315" t="s">
        <v>264</v>
      </c>
    </row>
    <row r="316" spans="1:15" x14ac:dyDescent="0.25">
      <c r="A316" t="s">
        <v>228</v>
      </c>
      <c r="B316" t="s">
        <v>61</v>
      </c>
      <c r="C316" t="s">
        <v>178</v>
      </c>
      <c r="D316" t="s">
        <v>219</v>
      </c>
      <c r="E316" t="s">
        <v>266</v>
      </c>
      <c r="F316" t="s">
        <v>26</v>
      </c>
      <c r="G316" t="s">
        <v>268</v>
      </c>
      <c r="H316" t="s">
        <v>312</v>
      </c>
      <c r="I316" t="s">
        <v>62</v>
      </c>
      <c r="J316" t="s">
        <v>152</v>
      </c>
      <c r="L316" t="s">
        <v>43</v>
      </c>
      <c r="M316" t="s">
        <v>263</v>
      </c>
    </row>
    <row r="317" spans="1:15" x14ac:dyDescent="0.25">
      <c r="A317" t="s">
        <v>228</v>
      </c>
      <c r="B317" t="s">
        <v>61</v>
      </c>
      <c r="C317" t="s">
        <v>178</v>
      </c>
      <c r="D317" t="s">
        <v>219</v>
      </c>
      <c r="E317" t="s">
        <v>266</v>
      </c>
      <c r="F317" t="s">
        <v>26</v>
      </c>
      <c r="G317" t="s">
        <v>268</v>
      </c>
      <c r="H317" t="s">
        <v>312</v>
      </c>
      <c r="I317" t="s">
        <v>62</v>
      </c>
      <c r="J317" t="s">
        <v>152</v>
      </c>
      <c r="L317" t="s">
        <v>43</v>
      </c>
      <c r="M317" t="s">
        <v>264</v>
      </c>
      <c r="N317">
        <v>2</v>
      </c>
      <c r="O317">
        <v>7</v>
      </c>
    </row>
    <row r="318" spans="1:15" x14ac:dyDescent="0.25">
      <c r="A318" t="s">
        <v>228</v>
      </c>
      <c r="B318" t="s">
        <v>61</v>
      </c>
      <c r="C318" t="s">
        <v>178</v>
      </c>
      <c r="D318" t="s">
        <v>219</v>
      </c>
      <c r="E318" t="s">
        <v>266</v>
      </c>
      <c r="F318" t="s">
        <v>26</v>
      </c>
      <c r="G318" t="s">
        <v>313</v>
      </c>
      <c r="H318" t="s">
        <v>312</v>
      </c>
      <c r="I318" t="s">
        <v>137</v>
      </c>
      <c r="J318" t="s">
        <v>152</v>
      </c>
      <c r="L318" t="s">
        <v>83</v>
      </c>
      <c r="M318" t="s">
        <v>263</v>
      </c>
      <c r="N318">
        <v>106</v>
      </c>
      <c r="O318">
        <v>972</v>
      </c>
    </row>
    <row r="319" spans="1:15" x14ac:dyDescent="0.25">
      <c r="A319" t="s">
        <v>228</v>
      </c>
      <c r="B319" t="s">
        <v>61</v>
      </c>
      <c r="C319" t="s">
        <v>178</v>
      </c>
      <c r="D319" t="s">
        <v>219</v>
      </c>
      <c r="E319" t="s">
        <v>266</v>
      </c>
      <c r="F319" t="s">
        <v>26</v>
      </c>
      <c r="G319" t="s">
        <v>313</v>
      </c>
      <c r="H319" t="s">
        <v>312</v>
      </c>
      <c r="I319" t="s">
        <v>137</v>
      </c>
      <c r="J319" t="s">
        <v>152</v>
      </c>
      <c r="L319" t="s">
        <v>83</v>
      </c>
      <c r="M319" t="s">
        <v>264</v>
      </c>
      <c r="N319">
        <v>1942</v>
      </c>
      <c r="O319">
        <v>14091</v>
      </c>
    </row>
    <row r="320" spans="1:15" x14ac:dyDescent="0.25">
      <c r="A320" t="s">
        <v>228</v>
      </c>
      <c r="B320" t="s">
        <v>61</v>
      </c>
      <c r="C320" t="s">
        <v>178</v>
      </c>
      <c r="D320" t="s">
        <v>219</v>
      </c>
      <c r="E320" t="s">
        <v>266</v>
      </c>
      <c r="F320" t="s">
        <v>26</v>
      </c>
      <c r="G320" t="s">
        <v>313</v>
      </c>
      <c r="H320" t="s">
        <v>312</v>
      </c>
      <c r="I320" t="s">
        <v>137</v>
      </c>
      <c r="J320" t="s">
        <v>152</v>
      </c>
      <c r="L320" t="s">
        <v>132</v>
      </c>
      <c r="M320" t="s">
        <v>263</v>
      </c>
      <c r="N320">
        <v>105</v>
      </c>
      <c r="O320">
        <v>967</v>
      </c>
    </row>
    <row r="321" spans="1:15" x14ac:dyDescent="0.25">
      <c r="A321" t="s">
        <v>228</v>
      </c>
      <c r="B321" t="s">
        <v>61</v>
      </c>
      <c r="C321" t="s">
        <v>178</v>
      </c>
      <c r="D321" t="s">
        <v>219</v>
      </c>
      <c r="E321" t="s">
        <v>266</v>
      </c>
      <c r="F321" t="s">
        <v>26</v>
      </c>
      <c r="G321" t="s">
        <v>313</v>
      </c>
      <c r="H321" t="s">
        <v>312</v>
      </c>
      <c r="I321" t="s">
        <v>137</v>
      </c>
      <c r="J321" t="s">
        <v>152</v>
      </c>
      <c r="L321" t="s">
        <v>132</v>
      </c>
      <c r="M321" t="s">
        <v>264</v>
      </c>
      <c r="N321">
        <v>668</v>
      </c>
      <c r="O321">
        <v>6916</v>
      </c>
    </row>
    <row r="322" spans="1:15" x14ac:dyDescent="0.25">
      <c r="A322" t="s">
        <v>228</v>
      </c>
      <c r="B322" t="s">
        <v>61</v>
      </c>
      <c r="C322" t="s">
        <v>178</v>
      </c>
      <c r="D322" t="s">
        <v>219</v>
      </c>
      <c r="E322" t="s">
        <v>266</v>
      </c>
      <c r="F322" t="s">
        <v>26</v>
      </c>
      <c r="G322" t="s">
        <v>313</v>
      </c>
      <c r="H322" t="s">
        <v>312</v>
      </c>
      <c r="I322" t="s">
        <v>137</v>
      </c>
      <c r="J322" t="s">
        <v>152</v>
      </c>
      <c r="L322" t="s">
        <v>43</v>
      </c>
      <c r="M322" t="s">
        <v>263</v>
      </c>
      <c r="N322">
        <v>1</v>
      </c>
      <c r="O322">
        <v>5</v>
      </c>
    </row>
    <row r="323" spans="1:15" x14ac:dyDescent="0.25">
      <c r="A323" t="s">
        <v>228</v>
      </c>
      <c r="B323" t="s">
        <v>61</v>
      </c>
      <c r="C323" t="s">
        <v>178</v>
      </c>
      <c r="D323" t="s">
        <v>219</v>
      </c>
      <c r="E323" t="s">
        <v>266</v>
      </c>
      <c r="F323" t="s">
        <v>26</v>
      </c>
      <c r="G323" t="s">
        <v>313</v>
      </c>
      <c r="H323" t="s">
        <v>312</v>
      </c>
      <c r="I323" t="s">
        <v>137</v>
      </c>
      <c r="J323" t="s">
        <v>152</v>
      </c>
      <c r="L323" t="s">
        <v>43</v>
      </c>
      <c r="M323" t="s">
        <v>264</v>
      </c>
    </row>
    <row r="324" spans="1:15" x14ac:dyDescent="0.25">
      <c r="A324" t="s">
        <v>228</v>
      </c>
      <c r="B324" t="s">
        <v>61</v>
      </c>
      <c r="C324" t="s">
        <v>178</v>
      </c>
      <c r="D324" t="s">
        <v>219</v>
      </c>
      <c r="E324" t="s">
        <v>266</v>
      </c>
      <c r="F324" t="s">
        <v>26</v>
      </c>
      <c r="G324" t="s">
        <v>313</v>
      </c>
      <c r="H324" t="s">
        <v>312</v>
      </c>
      <c r="I324" t="s">
        <v>137</v>
      </c>
      <c r="J324" t="s">
        <v>152</v>
      </c>
      <c r="L324" t="s">
        <v>89</v>
      </c>
      <c r="M324" t="s">
        <v>263</v>
      </c>
    </row>
    <row r="325" spans="1:15" x14ac:dyDescent="0.25">
      <c r="A325" t="s">
        <v>228</v>
      </c>
      <c r="B325" t="s">
        <v>61</v>
      </c>
      <c r="C325" t="s">
        <v>178</v>
      </c>
      <c r="D325" t="s">
        <v>219</v>
      </c>
      <c r="E325" t="s">
        <v>266</v>
      </c>
      <c r="F325" t="s">
        <v>26</v>
      </c>
      <c r="G325" t="s">
        <v>313</v>
      </c>
      <c r="H325" t="s">
        <v>312</v>
      </c>
      <c r="I325" t="s">
        <v>137</v>
      </c>
      <c r="J325" t="s">
        <v>152</v>
      </c>
      <c r="L325" t="s">
        <v>89</v>
      </c>
      <c r="M325" t="s">
        <v>264</v>
      </c>
      <c r="N325">
        <v>5</v>
      </c>
      <c r="O325">
        <v>18</v>
      </c>
    </row>
    <row r="326" spans="1:15" x14ac:dyDescent="0.25">
      <c r="A326" t="s">
        <v>228</v>
      </c>
      <c r="B326" t="s">
        <v>61</v>
      </c>
      <c r="C326" t="s">
        <v>178</v>
      </c>
      <c r="D326" t="s">
        <v>219</v>
      </c>
      <c r="E326" t="s">
        <v>266</v>
      </c>
      <c r="F326" t="s">
        <v>26</v>
      </c>
      <c r="G326" t="s">
        <v>313</v>
      </c>
      <c r="H326" t="s">
        <v>312</v>
      </c>
      <c r="I326" t="s">
        <v>137</v>
      </c>
      <c r="J326" t="s">
        <v>152</v>
      </c>
      <c r="L326" t="s">
        <v>103</v>
      </c>
      <c r="M326" t="s">
        <v>263</v>
      </c>
    </row>
    <row r="327" spans="1:15" x14ac:dyDescent="0.25">
      <c r="A327" t="s">
        <v>228</v>
      </c>
      <c r="B327" t="s">
        <v>61</v>
      </c>
      <c r="C327" t="s">
        <v>178</v>
      </c>
      <c r="D327" t="s">
        <v>219</v>
      </c>
      <c r="E327" t="s">
        <v>266</v>
      </c>
      <c r="F327" t="s">
        <v>26</v>
      </c>
      <c r="G327" t="s">
        <v>313</v>
      </c>
      <c r="H327" t="s">
        <v>312</v>
      </c>
      <c r="I327" t="s">
        <v>137</v>
      </c>
      <c r="J327" t="s">
        <v>152</v>
      </c>
      <c r="L327" t="s">
        <v>103</v>
      </c>
      <c r="M327" t="s">
        <v>264</v>
      </c>
      <c r="N327">
        <v>1250</v>
      </c>
      <c r="O327">
        <v>7086</v>
      </c>
    </row>
    <row r="328" spans="1:15" x14ac:dyDescent="0.25">
      <c r="A328" t="s">
        <v>228</v>
      </c>
      <c r="B328" t="s">
        <v>61</v>
      </c>
      <c r="C328" t="s">
        <v>178</v>
      </c>
      <c r="D328" t="s">
        <v>219</v>
      </c>
      <c r="E328" t="s">
        <v>266</v>
      </c>
      <c r="F328" t="s">
        <v>26</v>
      </c>
      <c r="G328" t="s">
        <v>313</v>
      </c>
      <c r="H328" t="s">
        <v>312</v>
      </c>
      <c r="I328" t="s">
        <v>137</v>
      </c>
      <c r="J328" t="s">
        <v>152</v>
      </c>
      <c r="L328" t="s">
        <v>224</v>
      </c>
      <c r="M328" t="s">
        <v>263</v>
      </c>
    </row>
    <row r="329" spans="1:15" x14ac:dyDescent="0.25">
      <c r="A329" t="s">
        <v>228</v>
      </c>
      <c r="B329" t="s">
        <v>61</v>
      </c>
      <c r="C329" t="s">
        <v>178</v>
      </c>
      <c r="D329" t="s">
        <v>219</v>
      </c>
      <c r="E329" t="s">
        <v>266</v>
      </c>
      <c r="F329" t="s">
        <v>26</v>
      </c>
      <c r="G329" t="s">
        <v>313</v>
      </c>
      <c r="H329" t="s">
        <v>312</v>
      </c>
      <c r="I329" t="s">
        <v>137</v>
      </c>
      <c r="J329" t="s">
        <v>152</v>
      </c>
      <c r="L329" t="s">
        <v>224</v>
      </c>
      <c r="M329" t="s">
        <v>264</v>
      </c>
      <c r="N329">
        <v>19</v>
      </c>
      <c r="O329">
        <v>98</v>
      </c>
    </row>
    <row r="330" spans="1:15" x14ac:dyDescent="0.25">
      <c r="A330" t="s">
        <v>228</v>
      </c>
      <c r="B330" t="s">
        <v>61</v>
      </c>
      <c r="C330" t="s">
        <v>178</v>
      </c>
      <c r="D330" t="s">
        <v>219</v>
      </c>
      <c r="E330" t="s">
        <v>266</v>
      </c>
      <c r="F330" t="s">
        <v>26</v>
      </c>
      <c r="G330" t="s">
        <v>314</v>
      </c>
      <c r="H330" t="s">
        <v>315</v>
      </c>
      <c r="I330" t="s">
        <v>159</v>
      </c>
      <c r="J330" t="s">
        <v>152</v>
      </c>
      <c r="L330" t="s">
        <v>83</v>
      </c>
      <c r="M330" t="s">
        <v>263</v>
      </c>
      <c r="N330">
        <v>15905</v>
      </c>
      <c r="O330">
        <v>49971</v>
      </c>
    </row>
    <row r="331" spans="1:15" x14ac:dyDescent="0.25">
      <c r="A331" t="s">
        <v>228</v>
      </c>
      <c r="B331" t="s">
        <v>61</v>
      </c>
      <c r="C331" t="s">
        <v>178</v>
      </c>
      <c r="D331" t="s">
        <v>219</v>
      </c>
      <c r="E331" t="s">
        <v>266</v>
      </c>
      <c r="F331" t="s">
        <v>26</v>
      </c>
      <c r="G331" t="s">
        <v>314</v>
      </c>
      <c r="H331" t="s">
        <v>315</v>
      </c>
      <c r="I331" t="s">
        <v>159</v>
      </c>
      <c r="J331" t="s">
        <v>152</v>
      </c>
      <c r="L331" t="s">
        <v>83</v>
      </c>
      <c r="M331" t="s">
        <v>264</v>
      </c>
      <c r="N331">
        <v>31007</v>
      </c>
      <c r="O331">
        <v>99373</v>
      </c>
    </row>
    <row r="332" spans="1:15" x14ac:dyDescent="0.25">
      <c r="A332" t="s">
        <v>228</v>
      </c>
      <c r="B332" t="s">
        <v>61</v>
      </c>
      <c r="C332" t="s">
        <v>178</v>
      </c>
      <c r="D332" t="s">
        <v>219</v>
      </c>
      <c r="E332" t="s">
        <v>266</v>
      </c>
      <c r="F332" t="s">
        <v>26</v>
      </c>
      <c r="G332" t="s">
        <v>314</v>
      </c>
      <c r="H332" t="s">
        <v>315</v>
      </c>
      <c r="I332" t="s">
        <v>159</v>
      </c>
      <c r="J332" t="s">
        <v>152</v>
      </c>
      <c r="L332" t="s">
        <v>164</v>
      </c>
      <c r="M332" t="s">
        <v>263</v>
      </c>
      <c r="N332">
        <v>11417</v>
      </c>
      <c r="O332">
        <v>17554</v>
      </c>
    </row>
    <row r="333" spans="1:15" x14ac:dyDescent="0.25">
      <c r="A333" t="s">
        <v>228</v>
      </c>
      <c r="B333" t="s">
        <v>61</v>
      </c>
      <c r="C333" t="s">
        <v>178</v>
      </c>
      <c r="D333" t="s">
        <v>219</v>
      </c>
      <c r="E333" t="s">
        <v>266</v>
      </c>
      <c r="F333" t="s">
        <v>26</v>
      </c>
      <c r="G333" t="s">
        <v>314</v>
      </c>
      <c r="H333" t="s">
        <v>315</v>
      </c>
      <c r="I333" t="s">
        <v>159</v>
      </c>
      <c r="J333" t="s">
        <v>152</v>
      </c>
      <c r="L333" t="s">
        <v>164</v>
      </c>
      <c r="M333" t="s">
        <v>264</v>
      </c>
      <c r="N333">
        <v>25385</v>
      </c>
      <c r="O333">
        <v>49194</v>
      </c>
    </row>
    <row r="334" spans="1:15" x14ac:dyDescent="0.25">
      <c r="A334" t="s">
        <v>228</v>
      </c>
      <c r="B334" t="s">
        <v>61</v>
      </c>
      <c r="C334" t="s">
        <v>178</v>
      </c>
      <c r="D334" t="s">
        <v>219</v>
      </c>
      <c r="E334" t="s">
        <v>266</v>
      </c>
      <c r="F334" t="s">
        <v>26</v>
      </c>
      <c r="G334" t="s">
        <v>314</v>
      </c>
      <c r="H334" t="s">
        <v>315</v>
      </c>
      <c r="I334" t="s">
        <v>159</v>
      </c>
      <c r="J334" t="s">
        <v>152</v>
      </c>
      <c r="L334" t="s">
        <v>99</v>
      </c>
      <c r="M334" t="s">
        <v>263</v>
      </c>
    </row>
    <row r="335" spans="1:15" x14ac:dyDescent="0.25">
      <c r="A335" t="s">
        <v>228</v>
      </c>
      <c r="B335" t="s">
        <v>61</v>
      </c>
      <c r="C335" t="s">
        <v>178</v>
      </c>
      <c r="D335" t="s">
        <v>219</v>
      </c>
      <c r="E335" t="s">
        <v>266</v>
      </c>
      <c r="F335" t="s">
        <v>26</v>
      </c>
      <c r="G335" t="s">
        <v>314</v>
      </c>
      <c r="H335" t="s">
        <v>315</v>
      </c>
      <c r="I335" t="s">
        <v>159</v>
      </c>
      <c r="J335" t="s">
        <v>152</v>
      </c>
      <c r="L335" t="s">
        <v>99</v>
      </c>
      <c r="M335" t="s">
        <v>264</v>
      </c>
      <c r="N335">
        <v>3</v>
      </c>
      <c r="O335">
        <v>33</v>
      </c>
    </row>
    <row r="336" spans="1:15" x14ac:dyDescent="0.25">
      <c r="A336" t="s">
        <v>228</v>
      </c>
      <c r="B336" t="s">
        <v>61</v>
      </c>
      <c r="C336" t="s">
        <v>178</v>
      </c>
      <c r="D336" t="s">
        <v>219</v>
      </c>
      <c r="E336" t="s">
        <v>266</v>
      </c>
      <c r="F336" t="s">
        <v>26</v>
      </c>
      <c r="G336" t="s">
        <v>314</v>
      </c>
      <c r="H336" t="s">
        <v>315</v>
      </c>
      <c r="I336" t="s">
        <v>159</v>
      </c>
      <c r="J336" t="s">
        <v>152</v>
      </c>
      <c r="L336" t="s">
        <v>88</v>
      </c>
      <c r="M336" t="s">
        <v>263</v>
      </c>
    </row>
    <row r="337" spans="1:15" x14ac:dyDescent="0.25">
      <c r="A337" t="s">
        <v>228</v>
      </c>
      <c r="B337" t="s">
        <v>61</v>
      </c>
      <c r="C337" t="s">
        <v>178</v>
      </c>
      <c r="D337" t="s">
        <v>219</v>
      </c>
      <c r="E337" t="s">
        <v>266</v>
      </c>
      <c r="F337" t="s">
        <v>26</v>
      </c>
      <c r="G337" t="s">
        <v>314</v>
      </c>
      <c r="H337" t="s">
        <v>315</v>
      </c>
      <c r="I337" t="s">
        <v>159</v>
      </c>
      <c r="J337" t="s">
        <v>152</v>
      </c>
      <c r="L337" t="s">
        <v>88</v>
      </c>
      <c r="M337" t="s">
        <v>264</v>
      </c>
      <c r="N337">
        <v>270</v>
      </c>
      <c r="O337">
        <v>536</v>
      </c>
    </row>
    <row r="338" spans="1:15" x14ac:dyDescent="0.25">
      <c r="A338" t="s">
        <v>228</v>
      </c>
      <c r="B338" t="s">
        <v>61</v>
      </c>
      <c r="C338" t="s">
        <v>178</v>
      </c>
      <c r="D338" t="s">
        <v>219</v>
      </c>
      <c r="E338" t="s">
        <v>266</v>
      </c>
      <c r="F338" t="s">
        <v>26</v>
      </c>
      <c r="G338" t="s">
        <v>314</v>
      </c>
      <c r="H338" t="s">
        <v>315</v>
      </c>
      <c r="I338" t="s">
        <v>159</v>
      </c>
      <c r="J338" t="s">
        <v>152</v>
      </c>
      <c r="L338" t="s">
        <v>156</v>
      </c>
      <c r="M338" t="s">
        <v>263</v>
      </c>
      <c r="N338">
        <v>134</v>
      </c>
      <c r="O338">
        <v>248</v>
      </c>
    </row>
    <row r="339" spans="1:15" x14ac:dyDescent="0.25">
      <c r="A339" t="s">
        <v>228</v>
      </c>
      <c r="B339" t="s">
        <v>61</v>
      </c>
      <c r="C339" t="s">
        <v>178</v>
      </c>
      <c r="D339" t="s">
        <v>219</v>
      </c>
      <c r="E339" t="s">
        <v>266</v>
      </c>
      <c r="F339" t="s">
        <v>26</v>
      </c>
      <c r="G339" t="s">
        <v>314</v>
      </c>
      <c r="H339" t="s">
        <v>315</v>
      </c>
      <c r="I339" t="s">
        <v>159</v>
      </c>
      <c r="J339" t="s">
        <v>152</v>
      </c>
      <c r="L339" t="s">
        <v>156</v>
      </c>
      <c r="M339" t="s">
        <v>264</v>
      </c>
      <c r="N339">
        <v>12</v>
      </c>
      <c r="O339">
        <v>23</v>
      </c>
    </row>
    <row r="340" spans="1:15" x14ac:dyDescent="0.25">
      <c r="A340" t="s">
        <v>228</v>
      </c>
      <c r="B340" t="s">
        <v>61</v>
      </c>
      <c r="C340" t="s">
        <v>178</v>
      </c>
      <c r="D340" t="s">
        <v>219</v>
      </c>
      <c r="E340" t="s">
        <v>266</v>
      </c>
      <c r="F340" t="s">
        <v>26</v>
      </c>
      <c r="G340" t="s">
        <v>314</v>
      </c>
      <c r="H340" t="s">
        <v>315</v>
      </c>
      <c r="I340" t="s">
        <v>159</v>
      </c>
      <c r="J340" t="s">
        <v>152</v>
      </c>
      <c r="L340" t="s">
        <v>132</v>
      </c>
      <c r="M340" t="s">
        <v>263</v>
      </c>
      <c r="N340">
        <v>4281</v>
      </c>
      <c r="O340">
        <v>32035</v>
      </c>
    </row>
    <row r="341" spans="1:15" x14ac:dyDescent="0.25">
      <c r="A341" t="s">
        <v>228</v>
      </c>
      <c r="B341" t="s">
        <v>61</v>
      </c>
      <c r="C341" t="s">
        <v>178</v>
      </c>
      <c r="D341" t="s">
        <v>219</v>
      </c>
      <c r="E341" t="s">
        <v>266</v>
      </c>
      <c r="F341" t="s">
        <v>26</v>
      </c>
      <c r="G341" t="s">
        <v>314</v>
      </c>
      <c r="H341" t="s">
        <v>315</v>
      </c>
      <c r="I341" t="s">
        <v>159</v>
      </c>
      <c r="J341" t="s">
        <v>152</v>
      </c>
      <c r="L341" t="s">
        <v>132</v>
      </c>
      <c r="M341" t="s">
        <v>264</v>
      </c>
      <c r="N341">
        <v>3843</v>
      </c>
      <c r="O341">
        <v>44850</v>
      </c>
    </row>
    <row r="342" spans="1:15" x14ac:dyDescent="0.25">
      <c r="A342" t="s">
        <v>228</v>
      </c>
      <c r="B342" t="s">
        <v>61</v>
      </c>
      <c r="C342" t="s">
        <v>178</v>
      </c>
      <c r="D342" t="s">
        <v>219</v>
      </c>
      <c r="E342" t="s">
        <v>266</v>
      </c>
      <c r="F342" t="s">
        <v>26</v>
      </c>
      <c r="G342" t="s">
        <v>314</v>
      </c>
      <c r="H342" t="s">
        <v>315</v>
      </c>
      <c r="I342" t="s">
        <v>159</v>
      </c>
      <c r="J342" t="s">
        <v>152</v>
      </c>
      <c r="L342" t="s">
        <v>43</v>
      </c>
      <c r="M342" t="s">
        <v>263</v>
      </c>
      <c r="N342">
        <v>33</v>
      </c>
      <c r="O342">
        <v>61</v>
      </c>
    </row>
    <row r="343" spans="1:15" x14ac:dyDescent="0.25">
      <c r="A343" t="s">
        <v>228</v>
      </c>
      <c r="B343" t="s">
        <v>61</v>
      </c>
      <c r="C343" t="s">
        <v>178</v>
      </c>
      <c r="D343" t="s">
        <v>219</v>
      </c>
      <c r="E343" t="s">
        <v>266</v>
      </c>
      <c r="F343" t="s">
        <v>26</v>
      </c>
      <c r="G343" t="s">
        <v>314</v>
      </c>
      <c r="H343" t="s">
        <v>315</v>
      </c>
      <c r="I343" t="s">
        <v>159</v>
      </c>
      <c r="J343" t="s">
        <v>152</v>
      </c>
      <c r="L343" t="s">
        <v>43</v>
      </c>
      <c r="M343" t="s">
        <v>264</v>
      </c>
      <c r="N343">
        <v>909</v>
      </c>
      <c r="O343">
        <v>2088</v>
      </c>
    </row>
    <row r="344" spans="1:15" x14ac:dyDescent="0.25">
      <c r="A344" t="s">
        <v>228</v>
      </c>
      <c r="B344" t="s">
        <v>61</v>
      </c>
      <c r="C344" t="s">
        <v>178</v>
      </c>
      <c r="D344" t="s">
        <v>219</v>
      </c>
      <c r="E344" t="s">
        <v>266</v>
      </c>
      <c r="F344" t="s">
        <v>26</v>
      </c>
      <c r="G344" t="s">
        <v>314</v>
      </c>
      <c r="H344" t="s">
        <v>315</v>
      </c>
      <c r="I344" t="s">
        <v>159</v>
      </c>
      <c r="J344" t="s">
        <v>152</v>
      </c>
      <c r="L344" t="s">
        <v>248</v>
      </c>
      <c r="M344" t="s">
        <v>263</v>
      </c>
    </row>
    <row r="345" spans="1:15" x14ac:dyDescent="0.25">
      <c r="A345" t="s">
        <v>228</v>
      </c>
      <c r="B345" t="s">
        <v>61</v>
      </c>
      <c r="C345" t="s">
        <v>178</v>
      </c>
      <c r="D345" t="s">
        <v>219</v>
      </c>
      <c r="E345" t="s">
        <v>266</v>
      </c>
      <c r="F345" t="s">
        <v>26</v>
      </c>
      <c r="G345" t="s">
        <v>314</v>
      </c>
      <c r="H345" t="s">
        <v>315</v>
      </c>
      <c r="I345" t="s">
        <v>159</v>
      </c>
      <c r="J345" t="s">
        <v>152</v>
      </c>
      <c r="L345" t="s">
        <v>248</v>
      </c>
      <c r="M345" t="s">
        <v>264</v>
      </c>
      <c r="N345">
        <v>8</v>
      </c>
      <c r="O345">
        <v>14</v>
      </c>
    </row>
    <row r="346" spans="1:15" x14ac:dyDescent="0.25">
      <c r="A346" t="s">
        <v>228</v>
      </c>
      <c r="B346" t="s">
        <v>61</v>
      </c>
      <c r="C346" t="s">
        <v>178</v>
      </c>
      <c r="D346" t="s">
        <v>219</v>
      </c>
      <c r="E346" t="s">
        <v>266</v>
      </c>
      <c r="F346" t="s">
        <v>26</v>
      </c>
      <c r="G346" t="s">
        <v>314</v>
      </c>
      <c r="H346" t="s">
        <v>315</v>
      </c>
      <c r="I346" t="s">
        <v>159</v>
      </c>
      <c r="J346" t="s">
        <v>152</v>
      </c>
      <c r="L346" t="s">
        <v>103</v>
      </c>
      <c r="M346" t="s">
        <v>263</v>
      </c>
    </row>
    <row r="347" spans="1:15" x14ac:dyDescent="0.25">
      <c r="A347" t="s">
        <v>228</v>
      </c>
      <c r="B347" t="s">
        <v>61</v>
      </c>
      <c r="C347" t="s">
        <v>178</v>
      </c>
      <c r="D347" t="s">
        <v>219</v>
      </c>
      <c r="E347" t="s">
        <v>266</v>
      </c>
      <c r="F347" t="s">
        <v>26</v>
      </c>
      <c r="G347" t="s">
        <v>314</v>
      </c>
      <c r="H347" t="s">
        <v>315</v>
      </c>
      <c r="I347" t="s">
        <v>159</v>
      </c>
      <c r="J347" t="s">
        <v>152</v>
      </c>
      <c r="L347" t="s">
        <v>103</v>
      </c>
      <c r="M347" t="s">
        <v>264</v>
      </c>
      <c r="N347">
        <v>532</v>
      </c>
      <c r="O347">
        <v>2553</v>
      </c>
    </row>
    <row r="348" spans="1:15" x14ac:dyDescent="0.25">
      <c r="A348" t="s">
        <v>228</v>
      </c>
      <c r="B348" t="s">
        <v>61</v>
      </c>
      <c r="C348" t="s">
        <v>178</v>
      </c>
      <c r="D348" t="s">
        <v>219</v>
      </c>
      <c r="E348" t="s">
        <v>266</v>
      </c>
      <c r="F348" t="s">
        <v>26</v>
      </c>
      <c r="G348" t="s">
        <v>314</v>
      </c>
      <c r="H348" t="s">
        <v>315</v>
      </c>
      <c r="I348" t="s">
        <v>159</v>
      </c>
      <c r="J348" t="s">
        <v>152</v>
      </c>
      <c r="L348" t="s">
        <v>224</v>
      </c>
      <c r="M348" t="s">
        <v>263</v>
      </c>
      <c r="N348">
        <v>12</v>
      </c>
      <c r="O348">
        <v>23</v>
      </c>
    </row>
    <row r="349" spans="1:15" x14ac:dyDescent="0.25">
      <c r="A349" t="s">
        <v>228</v>
      </c>
      <c r="B349" t="s">
        <v>61</v>
      </c>
      <c r="C349" t="s">
        <v>178</v>
      </c>
      <c r="D349" t="s">
        <v>219</v>
      </c>
      <c r="E349" t="s">
        <v>266</v>
      </c>
      <c r="F349" t="s">
        <v>26</v>
      </c>
      <c r="G349" t="s">
        <v>314</v>
      </c>
      <c r="H349" t="s">
        <v>315</v>
      </c>
      <c r="I349" t="s">
        <v>159</v>
      </c>
      <c r="J349" t="s">
        <v>152</v>
      </c>
      <c r="L349" t="s">
        <v>224</v>
      </c>
      <c r="M349" t="s">
        <v>264</v>
      </c>
      <c r="N349">
        <v>19</v>
      </c>
      <c r="O349">
        <v>34</v>
      </c>
    </row>
    <row r="350" spans="1:15" x14ac:dyDescent="0.25">
      <c r="A350" t="s">
        <v>228</v>
      </c>
      <c r="B350" t="s">
        <v>61</v>
      </c>
      <c r="C350" t="s">
        <v>178</v>
      </c>
      <c r="D350" t="s">
        <v>219</v>
      </c>
      <c r="E350" t="s">
        <v>266</v>
      </c>
      <c r="F350" t="s">
        <v>26</v>
      </c>
      <c r="G350" t="s">
        <v>314</v>
      </c>
      <c r="H350" t="s">
        <v>315</v>
      </c>
      <c r="I350" t="s">
        <v>159</v>
      </c>
      <c r="J350" t="s">
        <v>152</v>
      </c>
      <c r="L350" t="s">
        <v>118</v>
      </c>
      <c r="M350" t="s">
        <v>263</v>
      </c>
    </row>
    <row r="351" spans="1:15" x14ac:dyDescent="0.25">
      <c r="A351" t="s">
        <v>228</v>
      </c>
      <c r="B351" t="s">
        <v>61</v>
      </c>
      <c r="C351" t="s">
        <v>178</v>
      </c>
      <c r="D351" t="s">
        <v>219</v>
      </c>
      <c r="E351" t="s">
        <v>266</v>
      </c>
      <c r="F351" t="s">
        <v>26</v>
      </c>
      <c r="G351" t="s">
        <v>314</v>
      </c>
      <c r="H351" t="s">
        <v>315</v>
      </c>
      <c r="I351" t="s">
        <v>159</v>
      </c>
      <c r="J351" t="s">
        <v>152</v>
      </c>
      <c r="L351" t="s">
        <v>118</v>
      </c>
      <c r="M351" t="s">
        <v>264</v>
      </c>
      <c r="N351">
        <v>26</v>
      </c>
      <c r="O351">
        <v>48</v>
      </c>
    </row>
    <row r="352" spans="1:15" x14ac:dyDescent="0.25">
      <c r="A352" t="s">
        <v>228</v>
      </c>
      <c r="B352" t="s">
        <v>61</v>
      </c>
      <c r="C352" t="s">
        <v>178</v>
      </c>
      <c r="D352" t="s">
        <v>219</v>
      </c>
      <c r="E352" t="s">
        <v>266</v>
      </c>
      <c r="F352" t="s">
        <v>26</v>
      </c>
      <c r="G352" t="s">
        <v>314</v>
      </c>
      <c r="H352" t="s">
        <v>315</v>
      </c>
      <c r="I352" t="s">
        <v>159</v>
      </c>
      <c r="J352" t="s">
        <v>152</v>
      </c>
      <c r="L352" t="s">
        <v>179</v>
      </c>
      <c r="M352" t="s">
        <v>263</v>
      </c>
      <c r="N352">
        <v>28</v>
      </c>
      <c r="O352">
        <v>50</v>
      </c>
    </row>
    <row r="353" spans="1:15" x14ac:dyDescent="0.25">
      <c r="A353" t="s">
        <v>228</v>
      </c>
      <c r="B353" t="s">
        <v>61</v>
      </c>
      <c r="C353" t="s">
        <v>178</v>
      </c>
      <c r="D353" t="s">
        <v>219</v>
      </c>
      <c r="E353" t="s">
        <v>266</v>
      </c>
      <c r="F353" t="s">
        <v>26</v>
      </c>
      <c r="G353" t="s">
        <v>314</v>
      </c>
      <c r="H353" t="s">
        <v>315</v>
      </c>
      <c r="I353" t="s">
        <v>159</v>
      </c>
      <c r="J353" t="s">
        <v>152</v>
      </c>
      <c r="L353" t="s">
        <v>179</v>
      </c>
      <c r="M353" t="s">
        <v>264</v>
      </c>
    </row>
    <row r="354" spans="1:15" x14ac:dyDescent="0.25">
      <c r="A354" t="s">
        <v>228</v>
      </c>
      <c r="B354" t="s">
        <v>61</v>
      </c>
      <c r="C354" t="s">
        <v>178</v>
      </c>
      <c r="D354" t="s">
        <v>219</v>
      </c>
      <c r="E354" t="s">
        <v>266</v>
      </c>
      <c r="F354" t="s">
        <v>26</v>
      </c>
      <c r="G354" t="s">
        <v>316</v>
      </c>
      <c r="H354" t="s">
        <v>317</v>
      </c>
      <c r="I354" t="s">
        <v>234</v>
      </c>
      <c r="J354" t="s">
        <v>152</v>
      </c>
      <c r="L354" t="s">
        <v>164</v>
      </c>
      <c r="M354" t="s">
        <v>263</v>
      </c>
      <c r="N354">
        <v>725</v>
      </c>
      <c r="O354">
        <v>1991</v>
      </c>
    </row>
    <row r="355" spans="1:15" x14ac:dyDescent="0.25">
      <c r="A355" t="s">
        <v>228</v>
      </c>
      <c r="B355" t="s">
        <v>61</v>
      </c>
      <c r="C355" t="s">
        <v>178</v>
      </c>
      <c r="D355" t="s">
        <v>219</v>
      </c>
      <c r="E355" t="s">
        <v>266</v>
      </c>
      <c r="F355" t="s">
        <v>26</v>
      </c>
      <c r="G355" t="s">
        <v>316</v>
      </c>
      <c r="H355" t="s">
        <v>317</v>
      </c>
      <c r="I355" t="s">
        <v>234</v>
      </c>
      <c r="J355" t="s">
        <v>152</v>
      </c>
      <c r="L355" t="s">
        <v>164</v>
      </c>
      <c r="M355" t="s">
        <v>264</v>
      </c>
      <c r="N355">
        <v>619</v>
      </c>
      <c r="O355">
        <v>1399</v>
      </c>
    </row>
    <row r="356" spans="1:15" x14ac:dyDescent="0.25">
      <c r="A356" t="s">
        <v>228</v>
      </c>
      <c r="B356" t="s">
        <v>61</v>
      </c>
      <c r="C356" t="s">
        <v>178</v>
      </c>
      <c r="D356" t="s">
        <v>219</v>
      </c>
      <c r="E356" t="s">
        <v>269</v>
      </c>
      <c r="F356" t="s">
        <v>202</v>
      </c>
      <c r="G356">
        <v>0</v>
      </c>
      <c r="H356" t="s">
        <v>169</v>
      </c>
      <c r="I356" t="s">
        <v>83</v>
      </c>
      <c r="J356" t="s">
        <v>169</v>
      </c>
      <c r="K356">
        <v>0</v>
      </c>
      <c r="L356" t="s">
        <v>83</v>
      </c>
      <c r="M356">
        <v>1945</v>
      </c>
      <c r="O356">
        <v>52905978</v>
      </c>
    </row>
    <row r="357" spans="1:15" x14ac:dyDescent="0.25">
      <c r="A357" t="s">
        <v>228</v>
      </c>
      <c r="B357" t="s">
        <v>61</v>
      </c>
      <c r="C357" t="s">
        <v>178</v>
      </c>
      <c r="D357" t="s">
        <v>219</v>
      </c>
      <c r="E357" t="s">
        <v>269</v>
      </c>
      <c r="F357" t="s">
        <v>202</v>
      </c>
      <c r="G357">
        <v>0</v>
      </c>
      <c r="H357" t="s">
        <v>169</v>
      </c>
      <c r="I357" t="s">
        <v>83</v>
      </c>
      <c r="J357" t="s">
        <v>169</v>
      </c>
      <c r="K357">
        <v>0</v>
      </c>
      <c r="L357" t="s">
        <v>83</v>
      </c>
      <c r="M357">
        <v>1946</v>
      </c>
      <c r="O357">
        <v>65441212</v>
      </c>
    </row>
    <row r="358" spans="1:15" x14ac:dyDescent="0.25">
      <c r="A358" t="s">
        <v>228</v>
      </c>
      <c r="B358" t="s">
        <v>61</v>
      </c>
      <c r="C358" t="s">
        <v>178</v>
      </c>
      <c r="D358" t="s">
        <v>219</v>
      </c>
      <c r="E358" t="s">
        <v>269</v>
      </c>
      <c r="F358" t="s">
        <v>202</v>
      </c>
      <c r="G358" t="s">
        <v>318</v>
      </c>
      <c r="H358" t="s">
        <v>319</v>
      </c>
      <c r="I358" t="s">
        <v>8</v>
      </c>
      <c r="J358" t="s">
        <v>152</v>
      </c>
      <c r="L358" t="s">
        <v>83</v>
      </c>
      <c r="M358" t="s">
        <v>263</v>
      </c>
      <c r="N358">
        <v>30482656</v>
      </c>
      <c r="O358">
        <v>27141278</v>
      </c>
    </row>
    <row r="359" spans="1:15" x14ac:dyDescent="0.25">
      <c r="A359" t="s">
        <v>228</v>
      </c>
      <c r="B359" t="s">
        <v>61</v>
      </c>
      <c r="C359" t="s">
        <v>178</v>
      </c>
      <c r="D359" t="s">
        <v>219</v>
      </c>
      <c r="E359" t="s">
        <v>269</v>
      </c>
      <c r="F359" t="s">
        <v>202</v>
      </c>
      <c r="G359" t="s">
        <v>318</v>
      </c>
      <c r="H359" t="s">
        <v>319</v>
      </c>
      <c r="I359" t="s">
        <v>8</v>
      </c>
      <c r="J359" t="s">
        <v>152</v>
      </c>
      <c r="L359" t="s">
        <v>83</v>
      </c>
      <c r="M359" t="s">
        <v>264</v>
      </c>
      <c r="N359">
        <v>35338388</v>
      </c>
      <c r="O359">
        <v>36764433</v>
      </c>
    </row>
    <row r="360" spans="1:15" x14ac:dyDescent="0.25">
      <c r="A360" t="s">
        <v>228</v>
      </c>
      <c r="B360" t="s">
        <v>61</v>
      </c>
      <c r="C360" t="s">
        <v>178</v>
      </c>
      <c r="D360" t="s">
        <v>219</v>
      </c>
      <c r="E360" t="s">
        <v>269</v>
      </c>
      <c r="F360" t="s">
        <v>202</v>
      </c>
      <c r="G360" t="s">
        <v>318</v>
      </c>
      <c r="H360" t="s">
        <v>319</v>
      </c>
      <c r="I360" t="s">
        <v>8</v>
      </c>
      <c r="J360" t="s">
        <v>152</v>
      </c>
      <c r="L360" t="s">
        <v>128</v>
      </c>
      <c r="M360" t="s">
        <v>263</v>
      </c>
    </row>
    <row r="361" spans="1:15" x14ac:dyDescent="0.25">
      <c r="A361" t="s">
        <v>228</v>
      </c>
      <c r="B361" t="s">
        <v>61</v>
      </c>
      <c r="C361" t="s">
        <v>178</v>
      </c>
      <c r="D361" t="s">
        <v>219</v>
      </c>
      <c r="E361" t="s">
        <v>269</v>
      </c>
      <c r="F361" t="s">
        <v>202</v>
      </c>
      <c r="G361" t="s">
        <v>318</v>
      </c>
      <c r="H361" t="s">
        <v>319</v>
      </c>
      <c r="I361" t="s">
        <v>8</v>
      </c>
      <c r="J361" t="s">
        <v>152</v>
      </c>
      <c r="L361" t="s">
        <v>128</v>
      </c>
      <c r="M361" t="s">
        <v>264</v>
      </c>
      <c r="N361">
        <v>4100</v>
      </c>
      <c r="O361">
        <v>12947</v>
      </c>
    </row>
    <row r="362" spans="1:15" x14ac:dyDescent="0.25">
      <c r="A362" t="s">
        <v>228</v>
      </c>
      <c r="B362" t="s">
        <v>61</v>
      </c>
      <c r="C362" t="s">
        <v>178</v>
      </c>
      <c r="D362" t="s">
        <v>219</v>
      </c>
      <c r="E362" t="s">
        <v>269</v>
      </c>
      <c r="F362" t="s">
        <v>202</v>
      </c>
      <c r="G362" t="s">
        <v>318</v>
      </c>
      <c r="H362" t="s">
        <v>319</v>
      </c>
      <c r="I362" t="s">
        <v>8</v>
      </c>
      <c r="J362" t="s">
        <v>152</v>
      </c>
      <c r="L362" t="s">
        <v>10</v>
      </c>
      <c r="M362" t="s">
        <v>263</v>
      </c>
    </row>
    <row r="363" spans="1:15" x14ac:dyDescent="0.25">
      <c r="A363" t="s">
        <v>228</v>
      </c>
      <c r="B363" t="s">
        <v>61</v>
      </c>
      <c r="C363" t="s">
        <v>178</v>
      </c>
      <c r="D363" t="s">
        <v>219</v>
      </c>
      <c r="E363" t="s">
        <v>269</v>
      </c>
      <c r="F363" t="s">
        <v>202</v>
      </c>
      <c r="G363" t="s">
        <v>318</v>
      </c>
      <c r="H363" t="s">
        <v>319</v>
      </c>
      <c r="I363" t="s">
        <v>8</v>
      </c>
      <c r="J363" t="s">
        <v>152</v>
      </c>
      <c r="L363" t="s">
        <v>10</v>
      </c>
      <c r="M363" t="s">
        <v>264</v>
      </c>
      <c r="N363">
        <v>92</v>
      </c>
      <c r="O363">
        <v>41</v>
      </c>
    </row>
    <row r="364" spans="1:15" x14ac:dyDescent="0.25">
      <c r="A364" t="s">
        <v>228</v>
      </c>
      <c r="B364" t="s">
        <v>61</v>
      </c>
      <c r="C364" t="s">
        <v>178</v>
      </c>
      <c r="D364" t="s">
        <v>219</v>
      </c>
      <c r="E364" t="s">
        <v>269</v>
      </c>
      <c r="F364" t="s">
        <v>202</v>
      </c>
      <c r="G364" t="s">
        <v>318</v>
      </c>
      <c r="H364" t="s">
        <v>319</v>
      </c>
      <c r="I364" t="s">
        <v>8</v>
      </c>
      <c r="J364" t="s">
        <v>152</v>
      </c>
      <c r="L364" t="s">
        <v>164</v>
      </c>
      <c r="M364" t="s">
        <v>263</v>
      </c>
      <c r="N364">
        <v>29381492</v>
      </c>
      <c r="O364">
        <v>25975329</v>
      </c>
    </row>
    <row r="365" spans="1:15" x14ac:dyDescent="0.25">
      <c r="A365" t="s">
        <v>228</v>
      </c>
      <c r="B365" t="s">
        <v>61</v>
      </c>
      <c r="C365" t="s">
        <v>178</v>
      </c>
      <c r="D365" t="s">
        <v>219</v>
      </c>
      <c r="E365" t="s">
        <v>269</v>
      </c>
      <c r="F365" t="s">
        <v>202</v>
      </c>
      <c r="G365" t="s">
        <v>318</v>
      </c>
      <c r="H365" t="s">
        <v>319</v>
      </c>
      <c r="I365" t="s">
        <v>8</v>
      </c>
      <c r="J365" t="s">
        <v>152</v>
      </c>
      <c r="L365" t="s">
        <v>164</v>
      </c>
      <c r="M365" t="s">
        <v>264</v>
      </c>
      <c r="N365">
        <v>34945357</v>
      </c>
      <c r="O365">
        <v>36258255</v>
      </c>
    </row>
    <row r="366" spans="1:15" x14ac:dyDescent="0.25">
      <c r="A366" t="s">
        <v>228</v>
      </c>
      <c r="B366" t="s">
        <v>61</v>
      </c>
      <c r="C366" t="s">
        <v>178</v>
      </c>
      <c r="D366" t="s">
        <v>219</v>
      </c>
      <c r="E366" t="s">
        <v>269</v>
      </c>
      <c r="F366" t="s">
        <v>202</v>
      </c>
      <c r="G366" t="s">
        <v>318</v>
      </c>
      <c r="H366" t="s">
        <v>319</v>
      </c>
      <c r="I366" t="s">
        <v>8</v>
      </c>
      <c r="J366" t="s">
        <v>152</v>
      </c>
      <c r="L366" t="s">
        <v>99</v>
      </c>
      <c r="M366" t="s">
        <v>263</v>
      </c>
      <c r="N366">
        <v>454547</v>
      </c>
      <c r="O366">
        <v>474851</v>
      </c>
    </row>
    <row r="367" spans="1:15" x14ac:dyDescent="0.25">
      <c r="A367" t="s">
        <v>228</v>
      </c>
      <c r="B367" t="s">
        <v>61</v>
      </c>
      <c r="C367" t="s">
        <v>178</v>
      </c>
      <c r="D367" t="s">
        <v>219</v>
      </c>
      <c r="E367" t="s">
        <v>269</v>
      </c>
      <c r="F367" t="s">
        <v>202</v>
      </c>
      <c r="G367" t="s">
        <v>318</v>
      </c>
      <c r="H367" t="s">
        <v>319</v>
      </c>
      <c r="I367" t="s">
        <v>8</v>
      </c>
      <c r="J367" t="s">
        <v>152</v>
      </c>
      <c r="L367" t="s">
        <v>99</v>
      </c>
      <c r="M367" t="s">
        <v>264</v>
      </c>
      <c r="N367">
        <v>260247</v>
      </c>
      <c r="O367">
        <v>350844</v>
      </c>
    </row>
    <row r="368" spans="1:15" x14ac:dyDescent="0.25">
      <c r="A368" t="s">
        <v>228</v>
      </c>
      <c r="B368" t="s">
        <v>61</v>
      </c>
      <c r="C368" t="s">
        <v>178</v>
      </c>
      <c r="D368" t="s">
        <v>219</v>
      </c>
      <c r="E368" t="s">
        <v>269</v>
      </c>
      <c r="F368" t="s">
        <v>202</v>
      </c>
      <c r="G368" t="s">
        <v>318</v>
      </c>
      <c r="H368" t="s">
        <v>319</v>
      </c>
      <c r="I368" t="s">
        <v>8</v>
      </c>
      <c r="J368" t="s">
        <v>152</v>
      </c>
      <c r="L368" t="s">
        <v>40</v>
      </c>
      <c r="M368" t="s">
        <v>263</v>
      </c>
    </row>
    <row r="369" spans="1:15" x14ac:dyDescent="0.25">
      <c r="A369" t="s">
        <v>228</v>
      </c>
      <c r="B369" t="s">
        <v>61</v>
      </c>
      <c r="C369" t="s">
        <v>178</v>
      </c>
      <c r="D369" t="s">
        <v>219</v>
      </c>
      <c r="E369" t="s">
        <v>269</v>
      </c>
      <c r="F369" t="s">
        <v>202</v>
      </c>
      <c r="G369" t="s">
        <v>318</v>
      </c>
      <c r="H369" t="s">
        <v>319</v>
      </c>
      <c r="I369" t="s">
        <v>8</v>
      </c>
      <c r="J369" t="s">
        <v>152</v>
      </c>
      <c r="L369" t="s">
        <v>40</v>
      </c>
      <c r="M369" t="s">
        <v>264</v>
      </c>
      <c r="N369">
        <v>38</v>
      </c>
      <c r="O369">
        <v>19</v>
      </c>
    </row>
    <row r="370" spans="1:15" x14ac:dyDescent="0.25">
      <c r="A370" t="s">
        <v>228</v>
      </c>
      <c r="B370" t="s">
        <v>61</v>
      </c>
      <c r="C370" t="s">
        <v>178</v>
      </c>
      <c r="D370" t="s">
        <v>219</v>
      </c>
      <c r="E370" t="s">
        <v>269</v>
      </c>
      <c r="F370" t="s">
        <v>202</v>
      </c>
      <c r="G370" t="s">
        <v>318</v>
      </c>
      <c r="H370" t="s">
        <v>319</v>
      </c>
      <c r="I370" t="s">
        <v>8</v>
      </c>
      <c r="J370" t="s">
        <v>152</v>
      </c>
      <c r="L370" t="s">
        <v>144</v>
      </c>
      <c r="M370" t="s">
        <v>263</v>
      </c>
      <c r="N370">
        <v>646591</v>
      </c>
      <c r="O370">
        <v>691085</v>
      </c>
    </row>
    <row r="371" spans="1:15" x14ac:dyDescent="0.25">
      <c r="A371" t="s">
        <v>228</v>
      </c>
      <c r="B371" t="s">
        <v>61</v>
      </c>
      <c r="C371" t="s">
        <v>178</v>
      </c>
      <c r="D371" t="s">
        <v>219</v>
      </c>
      <c r="E371" t="s">
        <v>269</v>
      </c>
      <c r="F371" t="s">
        <v>202</v>
      </c>
      <c r="G371" t="s">
        <v>318</v>
      </c>
      <c r="H371" t="s">
        <v>319</v>
      </c>
      <c r="I371" t="s">
        <v>8</v>
      </c>
      <c r="J371" t="s">
        <v>152</v>
      </c>
      <c r="L371" t="s">
        <v>144</v>
      </c>
      <c r="M371" t="s">
        <v>264</v>
      </c>
      <c r="N371">
        <v>128534</v>
      </c>
      <c r="O371">
        <v>142318</v>
      </c>
    </row>
    <row r="372" spans="1:15" x14ac:dyDescent="0.25">
      <c r="A372" t="s">
        <v>228</v>
      </c>
      <c r="B372" t="s">
        <v>61</v>
      </c>
      <c r="C372" t="s">
        <v>178</v>
      </c>
      <c r="D372" t="s">
        <v>219</v>
      </c>
      <c r="E372" t="s">
        <v>269</v>
      </c>
      <c r="F372" t="s">
        <v>202</v>
      </c>
      <c r="G372" t="s">
        <v>318</v>
      </c>
      <c r="H372" t="s">
        <v>319</v>
      </c>
      <c r="I372" t="s">
        <v>8</v>
      </c>
      <c r="J372" t="s">
        <v>152</v>
      </c>
      <c r="L372" t="s">
        <v>43</v>
      </c>
      <c r="M372" t="s">
        <v>263</v>
      </c>
      <c r="N372">
        <v>18</v>
      </c>
      <c r="O372">
        <v>7</v>
      </c>
    </row>
    <row r="373" spans="1:15" x14ac:dyDescent="0.25">
      <c r="A373" t="s">
        <v>228</v>
      </c>
      <c r="B373" t="s">
        <v>61</v>
      </c>
      <c r="C373" t="s">
        <v>178</v>
      </c>
      <c r="D373" t="s">
        <v>219</v>
      </c>
      <c r="E373" t="s">
        <v>269</v>
      </c>
      <c r="F373" t="s">
        <v>202</v>
      </c>
      <c r="G373" t="s">
        <v>318</v>
      </c>
      <c r="H373" t="s">
        <v>319</v>
      </c>
      <c r="I373" t="s">
        <v>8</v>
      </c>
      <c r="J373" t="s">
        <v>152</v>
      </c>
      <c r="L373" t="s">
        <v>43</v>
      </c>
      <c r="M373" t="s">
        <v>264</v>
      </c>
    </row>
    <row r="374" spans="1:15" x14ac:dyDescent="0.25">
      <c r="A374" t="s">
        <v>228</v>
      </c>
      <c r="B374" t="s">
        <v>61</v>
      </c>
      <c r="C374" t="s">
        <v>178</v>
      </c>
      <c r="D374" t="s">
        <v>219</v>
      </c>
      <c r="E374" t="s">
        <v>269</v>
      </c>
      <c r="F374" t="s">
        <v>202</v>
      </c>
      <c r="G374" t="s">
        <v>318</v>
      </c>
      <c r="H374" t="s">
        <v>319</v>
      </c>
      <c r="I374" t="s">
        <v>8</v>
      </c>
      <c r="J374" t="s">
        <v>152</v>
      </c>
      <c r="L374" t="s">
        <v>3</v>
      </c>
      <c r="M374" t="s">
        <v>263</v>
      </c>
    </row>
    <row r="375" spans="1:15" x14ac:dyDescent="0.25">
      <c r="A375" t="s">
        <v>228</v>
      </c>
      <c r="B375" t="s">
        <v>61</v>
      </c>
      <c r="C375" t="s">
        <v>178</v>
      </c>
      <c r="D375" t="s">
        <v>219</v>
      </c>
      <c r="E375" t="s">
        <v>269</v>
      </c>
      <c r="F375" t="s">
        <v>202</v>
      </c>
      <c r="G375" t="s">
        <v>318</v>
      </c>
      <c r="H375" t="s">
        <v>319</v>
      </c>
      <c r="I375" t="s">
        <v>8</v>
      </c>
      <c r="J375" t="s">
        <v>152</v>
      </c>
      <c r="L375" t="s">
        <v>3</v>
      </c>
      <c r="M375" t="s">
        <v>264</v>
      </c>
      <c r="N375">
        <v>20</v>
      </c>
      <c r="O375">
        <v>9</v>
      </c>
    </row>
    <row r="376" spans="1:15" x14ac:dyDescent="0.25">
      <c r="A376" t="s">
        <v>228</v>
      </c>
      <c r="B376" t="s">
        <v>61</v>
      </c>
      <c r="C376" t="s">
        <v>178</v>
      </c>
      <c r="D376" t="s">
        <v>219</v>
      </c>
      <c r="E376" t="s">
        <v>269</v>
      </c>
      <c r="F376" t="s">
        <v>202</v>
      </c>
      <c r="G376" t="s">
        <v>318</v>
      </c>
      <c r="H376" t="s">
        <v>319</v>
      </c>
      <c r="I376" t="s">
        <v>8</v>
      </c>
      <c r="J376" t="s">
        <v>152</v>
      </c>
      <c r="L376" t="s">
        <v>248</v>
      </c>
      <c r="M376" t="s">
        <v>263</v>
      </c>
      <c r="N376">
        <v>3</v>
      </c>
      <c r="O376">
        <v>2</v>
      </c>
    </row>
    <row r="377" spans="1:15" x14ac:dyDescent="0.25">
      <c r="A377" t="s">
        <v>228</v>
      </c>
      <c r="B377" t="s">
        <v>61</v>
      </c>
      <c r="C377" t="s">
        <v>178</v>
      </c>
      <c r="D377" t="s">
        <v>219</v>
      </c>
      <c r="E377" t="s">
        <v>269</v>
      </c>
      <c r="F377" t="s">
        <v>202</v>
      </c>
      <c r="G377" t="s">
        <v>318</v>
      </c>
      <c r="H377" t="s">
        <v>319</v>
      </c>
      <c r="I377" t="s">
        <v>8</v>
      </c>
      <c r="J377" t="s">
        <v>152</v>
      </c>
      <c r="L377" t="s">
        <v>248</v>
      </c>
      <c r="M377" t="s">
        <v>264</v>
      </c>
    </row>
    <row r="378" spans="1:15" x14ac:dyDescent="0.25">
      <c r="A378" t="s">
        <v>228</v>
      </c>
      <c r="B378" t="s">
        <v>61</v>
      </c>
      <c r="C378" t="s">
        <v>178</v>
      </c>
      <c r="D378" t="s">
        <v>219</v>
      </c>
      <c r="E378" t="s">
        <v>269</v>
      </c>
      <c r="F378" t="s">
        <v>202</v>
      </c>
      <c r="G378" t="s">
        <v>318</v>
      </c>
      <c r="H378" t="s">
        <v>319</v>
      </c>
      <c r="I378" t="s">
        <v>8</v>
      </c>
      <c r="J378" t="s">
        <v>152</v>
      </c>
      <c r="L378" t="s">
        <v>208</v>
      </c>
      <c r="M378" t="s">
        <v>263</v>
      </c>
      <c r="N378">
        <v>5</v>
      </c>
      <c r="O378">
        <v>4</v>
      </c>
    </row>
    <row r="379" spans="1:15" x14ac:dyDescent="0.25">
      <c r="A379" t="s">
        <v>228</v>
      </c>
      <c r="B379" t="s">
        <v>61</v>
      </c>
      <c r="C379" t="s">
        <v>178</v>
      </c>
      <c r="D379" t="s">
        <v>219</v>
      </c>
      <c r="E379" t="s">
        <v>269</v>
      </c>
      <c r="F379" t="s">
        <v>202</v>
      </c>
      <c r="G379" t="s">
        <v>318</v>
      </c>
      <c r="H379" t="s">
        <v>319</v>
      </c>
      <c r="I379" t="s">
        <v>8</v>
      </c>
      <c r="J379" t="s">
        <v>152</v>
      </c>
      <c r="L379" t="s">
        <v>208</v>
      </c>
      <c r="M379" t="s">
        <v>264</v>
      </c>
    </row>
    <row r="380" spans="1:15" x14ac:dyDescent="0.25">
      <c r="A380" t="s">
        <v>228</v>
      </c>
      <c r="B380" t="s">
        <v>61</v>
      </c>
      <c r="C380" t="s">
        <v>178</v>
      </c>
      <c r="D380" t="s">
        <v>219</v>
      </c>
      <c r="E380" t="s">
        <v>269</v>
      </c>
      <c r="F380" t="s">
        <v>202</v>
      </c>
      <c r="G380" t="s">
        <v>320</v>
      </c>
      <c r="H380" t="s">
        <v>321</v>
      </c>
      <c r="I380" t="s">
        <v>73</v>
      </c>
      <c r="J380" t="s">
        <v>152</v>
      </c>
      <c r="L380" t="s">
        <v>248</v>
      </c>
      <c r="M380" t="s">
        <v>263</v>
      </c>
    </row>
    <row r="381" spans="1:15" x14ac:dyDescent="0.25">
      <c r="A381" t="s">
        <v>228</v>
      </c>
      <c r="B381" t="s">
        <v>61</v>
      </c>
      <c r="C381" t="s">
        <v>178</v>
      </c>
      <c r="D381" t="s">
        <v>219</v>
      </c>
      <c r="E381" t="s">
        <v>269</v>
      </c>
      <c r="F381" t="s">
        <v>202</v>
      </c>
      <c r="G381" t="s">
        <v>320</v>
      </c>
      <c r="H381" t="s">
        <v>321</v>
      </c>
      <c r="I381" t="s">
        <v>73</v>
      </c>
      <c r="J381" t="s">
        <v>152</v>
      </c>
      <c r="L381" t="s">
        <v>248</v>
      </c>
      <c r="M381" t="s">
        <v>264</v>
      </c>
      <c r="N381">
        <v>13214</v>
      </c>
      <c r="O381">
        <v>9681</v>
      </c>
    </row>
    <row r="382" spans="1:15" x14ac:dyDescent="0.25">
      <c r="A382" t="s">
        <v>228</v>
      </c>
      <c r="B382" t="s">
        <v>61</v>
      </c>
      <c r="C382" t="s">
        <v>178</v>
      </c>
      <c r="D382" t="s">
        <v>219</v>
      </c>
      <c r="E382" t="s">
        <v>269</v>
      </c>
      <c r="F382" t="s">
        <v>202</v>
      </c>
      <c r="G382" t="s">
        <v>107</v>
      </c>
      <c r="H382" t="s">
        <v>322</v>
      </c>
      <c r="I382" t="s">
        <v>66</v>
      </c>
      <c r="J382" t="s">
        <v>152</v>
      </c>
      <c r="L382" t="s">
        <v>83</v>
      </c>
      <c r="M382" t="s">
        <v>263</v>
      </c>
      <c r="N382">
        <v>9860136</v>
      </c>
      <c r="O382">
        <v>8030319</v>
      </c>
    </row>
    <row r="383" spans="1:15" x14ac:dyDescent="0.25">
      <c r="A383" t="s">
        <v>228</v>
      </c>
      <c r="B383" t="s">
        <v>61</v>
      </c>
      <c r="C383" t="s">
        <v>178</v>
      </c>
      <c r="D383" t="s">
        <v>219</v>
      </c>
      <c r="E383" t="s">
        <v>269</v>
      </c>
      <c r="F383" t="s">
        <v>202</v>
      </c>
      <c r="G383" t="s">
        <v>107</v>
      </c>
      <c r="H383" t="s">
        <v>322</v>
      </c>
      <c r="I383" t="s">
        <v>66</v>
      </c>
      <c r="J383" t="s">
        <v>152</v>
      </c>
      <c r="L383" t="s">
        <v>83</v>
      </c>
      <c r="M383" t="s">
        <v>264</v>
      </c>
      <c r="N383">
        <v>8324635</v>
      </c>
      <c r="O383">
        <v>8217074</v>
      </c>
    </row>
    <row r="384" spans="1:15" x14ac:dyDescent="0.25">
      <c r="A384" t="s">
        <v>228</v>
      </c>
      <c r="B384" t="s">
        <v>61</v>
      </c>
      <c r="C384" t="s">
        <v>178</v>
      </c>
      <c r="D384" t="s">
        <v>219</v>
      </c>
      <c r="E384" t="s">
        <v>269</v>
      </c>
      <c r="F384" t="s">
        <v>202</v>
      </c>
      <c r="G384" t="s">
        <v>107</v>
      </c>
      <c r="H384" t="s">
        <v>322</v>
      </c>
      <c r="I384" t="s">
        <v>66</v>
      </c>
      <c r="J384" t="s">
        <v>152</v>
      </c>
      <c r="L384" t="s">
        <v>10</v>
      </c>
      <c r="M384" t="s">
        <v>263</v>
      </c>
      <c r="N384">
        <v>548</v>
      </c>
      <c r="O384">
        <v>397</v>
      </c>
    </row>
    <row r="385" spans="1:15" x14ac:dyDescent="0.25">
      <c r="A385" t="s">
        <v>228</v>
      </c>
      <c r="B385" t="s">
        <v>61</v>
      </c>
      <c r="C385" t="s">
        <v>178</v>
      </c>
      <c r="D385" t="s">
        <v>219</v>
      </c>
      <c r="E385" t="s">
        <v>269</v>
      </c>
      <c r="F385" t="s">
        <v>202</v>
      </c>
      <c r="G385" t="s">
        <v>107</v>
      </c>
      <c r="H385" t="s">
        <v>322</v>
      </c>
      <c r="I385" t="s">
        <v>66</v>
      </c>
      <c r="J385" t="s">
        <v>152</v>
      </c>
      <c r="L385" t="s">
        <v>10</v>
      </c>
      <c r="M385" t="s">
        <v>264</v>
      </c>
    </row>
    <row r="386" spans="1:15" x14ac:dyDescent="0.25">
      <c r="A386" t="s">
        <v>228</v>
      </c>
      <c r="B386" t="s">
        <v>61</v>
      </c>
      <c r="C386" t="s">
        <v>178</v>
      </c>
      <c r="D386" t="s">
        <v>219</v>
      </c>
      <c r="E386" t="s">
        <v>269</v>
      </c>
      <c r="F386" t="s">
        <v>202</v>
      </c>
      <c r="G386" t="s">
        <v>107</v>
      </c>
      <c r="H386" t="s">
        <v>322</v>
      </c>
      <c r="I386" t="s">
        <v>66</v>
      </c>
      <c r="J386" t="s">
        <v>152</v>
      </c>
      <c r="L386" t="s">
        <v>164</v>
      </c>
      <c r="M386" t="s">
        <v>263</v>
      </c>
      <c r="N386">
        <v>9670720</v>
      </c>
      <c r="O386">
        <v>7812295</v>
      </c>
    </row>
    <row r="387" spans="1:15" x14ac:dyDescent="0.25">
      <c r="A387" t="s">
        <v>228</v>
      </c>
      <c r="B387" t="s">
        <v>61</v>
      </c>
      <c r="C387" t="s">
        <v>178</v>
      </c>
      <c r="D387" t="s">
        <v>219</v>
      </c>
      <c r="E387" t="s">
        <v>269</v>
      </c>
      <c r="F387" t="s">
        <v>202</v>
      </c>
      <c r="G387" t="s">
        <v>107</v>
      </c>
      <c r="H387" t="s">
        <v>322</v>
      </c>
      <c r="I387" t="s">
        <v>66</v>
      </c>
      <c r="J387" t="s">
        <v>152</v>
      </c>
      <c r="L387" t="s">
        <v>164</v>
      </c>
      <c r="M387" t="s">
        <v>264</v>
      </c>
      <c r="N387">
        <v>8163195</v>
      </c>
      <c r="O387">
        <v>7955481</v>
      </c>
    </row>
    <row r="388" spans="1:15" x14ac:dyDescent="0.25">
      <c r="A388" t="s">
        <v>228</v>
      </c>
      <c r="B388" t="s">
        <v>61</v>
      </c>
      <c r="C388" t="s">
        <v>178</v>
      </c>
      <c r="D388" t="s">
        <v>219</v>
      </c>
      <c r="E388" t="s">
        <v>269</v>
      </c>
      <c r="F388" t="s">
        <v>202</v>
      </c>
      <c r="G388" t="s">
        <v>107</v>
      </c>
      <c r="H388" t="s">
        <v>322</v>
      </c>
      <c r="I388" t="s">
        <v>66</v>
      </c>
      <c r="J388" t="s">
        <v>152</v>
      </c>
      <c r="L388" t="s">
        <v>40</v>
      </c>
      <c r="M388" t="s">
        <v>263</v>
      </c>
    </row>
    <row r="389" spans="1:15" x14ac:dyDescent="0.25">
      <c r="A389" t="s">
        <v>228</v>
      </c>
      <c r="B389" t="s">
        <v>61</v>
      </c>
      <c r="C389" t="s">
        <v>178</v>
      </c>
      <c r="D389" t="s">
        <v>219</v>
      </c>
      <c r="E389" t="s">
        <v>269</v>
      </c>
      <c r="F389" t="s">
        <v>202</v>
      </c>
      <c r="G389" t="s">
        <v>107</v>
      </c>
      <c r="H389" t="s">
        <v>322</v>
      </c>
      <c r="I389" t="s">
        <v>66</v>
      </c>
      <c r="J389" t="s">
        <v>152</v>
      </c>
      <c r="L389" t="s">
        <v>40</v>
      </c>
      <c r="M389" t="s">
        <v>264</v>
      </c>
      <c r="N389">
        <v>28000</v>
      </c>
      <c r="O389">
        <v>38277</v>
      </c>
    </row>
    <row r="390" spans="1:15" x14ac:dyDescent="0.25">
      <c r="A390" t="s">
        <v>228</v>
      </c>
      <c r="B390" t="s">
        <v>61</v>
      </c>
      <c r="C390" t="s">
        <v>178</v>
      </c>
      <c r="D390" t="s">
        <v>219</v>
      </c>
      <c r="E390" t="s">
        <v>269</v>
      </c>
      <c r="F390" t="s">
        <v>202</v>
      </c>
      <c r="G390" t="s">
        <v>107</v>
      </c>
      <c r="H390" t="s">
        <v>322</v>
      </c>
      <c r="I390" t="s">
        <v>66</v>
      </c>
      <c r="J390" t="s">
        <v>152</v>
      </c>
      <c r="L390" t="s">
        <v>144</v>
      </c>
      <c r="M390" t="s">
        <v>263</v>
      </c>
      <c r="N390">
        <v>157468</v>
      </c>
      <c r="O390">
        <v>172401</v>
      </c>
    </row>
    <row r="391" spans="1:15" x14ac:dyDescent="0.25">
      <c r="A391" t="s">
        <v>228</v>
      </c>
      <c r="B391" t="s">
        <v>61</v>
      </c>
      <c r="C391" t="s">
        <v>178</v>
      </c>
      <c r="D391" t="s">
        <v>219</v>
      </c>
      <c r="E391" t="s">
        <v>269</v>
      </c>
      <c r="F391" t="s">
        <v>202</v>
      </c>
      <c r="G391" t="s">
        <v>107</v>
      </c>
      <c r="H391" t="s">
        <v>322</v>
      </c>
      <c r="I391" t="s">
        <v>66</v>
      </c>
      <c r="J391" t="s">
        <v>152</v>
      </c>
      <c r="L391" t="s">
        <v>144</v>
      </c>
      <c r="M391" t="s">
        <v>264</v>
      </c>
      <c r="N391">
        <v>80355</v>
      </c>
      <c r="O391">
        <v>135152</v>
      </c>
    </row>
    <row r="392" spans="1:15" x14ac:dyDescent="0.25">
      <c r="A392" t="s">
        <v>228</v>
      </c>
      <c r="B392" t="s">
        <v>61</v>
      </c>
      <c r="C392" t="s">
        <v>178</v>
      </c>
      <c r="D392" t="s">
        <v>219</v>
      </c>
      <c r="E392" t="s">
        <v>269</v>
      </c>
      <c r="F392" t="s">
        <v>202</v>
      </c>
      <c r="G392" t="s">
        <v>107</v>
      </c>
      <c r="H392" t="s">
        <v>322</v>
      </c>
      <c r="I392" t="s">
        <v>66</v>
      </c>
      <c r="J392" t="s">
        <v>152</v>
      </c>
      <c r="L392" t="s">
        <v>208</v>
      </c>
      <c r="M392" t="s">
        <v>263</v>
      </c>
      <c r="N392">
        <v>31400</v>
      </c>
      <c r="O392">
        <v>45226</v>
      </c>
    </row>
    <row r="393" spans="1:15" x14ac:dyDescent="0.25">
      <c r="A393" t="s">
        <v>228</v>
      </c>
      <c r="B393" t="s">
        <v>61</v>
      </c>
      <c r="C393" t="s">
        <v>178</v>
      </c>
      <c r="D393" t="s">
        <v>219</v>
      </c>
      <c r="E393" t="s">
        <v>269</v>
      </c>
      <c r="F393" t="s">
        <v>202</v>
      </c>
      <c r="G393" t="s">
        <v>107</v>
      </c>
      <c r="H393" t="s">
        <v>322</v>
      </c>
      <c r="I393" t="s">
        <v>66</v>
      </c>
      <c r="J393" t="s">
        <v>152</v>
      </c>
      <c r="L393" t="s">
        <v>208</v>
      </c>
      <c r="M393" t="s">
        <v>264</v>
      </c>
      <c r="N393">
        <v>53085</v>
      </c>
      <c r="O393">
        <v>88164</v>
      </c>
    </row>
    <row r="394" spans="1:15" x14ac:dyDescent="0.25">
      <c r="A394" t="s">
        <v>228</v>
      </c>
      <c r="B394" t="s">
        <v>61</v>
      </c>
      <c r="C394" t="s">
        <v>178</v>
      </c>
      <c r="D394" t="s">
        <v>219</v>
      </c>
      <c r="E394" t="s">
        <v>269</v>
      </c>
      <c r="F394" t="s">
        <v>202</v>
      </c>
      <c r="G394" t="s">
        <v>136</v>
      </c>
      <c r="H394" t="s">
        <v>106</v>
      </c>
      <c r="I394" t="s">
        <v>142</v>
      </c>
      <c r="J394" t="s">
        <v>152</v>
      </c>
      <c r="L394" t="s">
        <v>164</v>
      </c>
      <c r="M394" t="s">
        <v>263</v>
      </c>
      <c r="N394">
        <v>2255</v>
      </c>
      <c r="O394">
        <v>3454</v>
      </c>
    </row>
    <row r="395" spans="1:15" x14ac:dyDescent="0.25">
      <c r="A395" t="s">
        <v>228</v>
      </c>
      <c r="B395" t="s">
        <v>61</v>
      </c>
      <c r="C395" t="s">
        <v>178</v>
      </c>
      <c r="D395" t="s">
        <v>219</v>
      </c>
      <c r="E395" t="s">
        <v>269</v>
      </c>
      <c r="F395" t="s">
        <v>202</v>
      </c>
      <c r="G395" t="s">
        <v>136</v>
      </c>
      <c r="H395" t="s">
        <v>106</v>
      </c>
      <c r="I395" t="s">
        <v>142</v>
      </c>
      <c r="J395" t="s">
        <v>152</v>
      </c>
      <c r="L395" t="s">
        <v>164</v>
      </c>
      <c r="M395" t="s">
        <v>264</v>
      </c>
      <c r="N395">
        <v>21555</v>
      </c>
      <c r="O395">
        <v>49188</v>
      </c>
    </row>
    <row r="396" spans="1:15" x14ac:dyDescent="0.25">
      <c r="A396" t="s">
        <v>228</v>
      </c>
      <c r="B396" t="s">
        <v>61</v>
      </c>
      <c r="C396" t="s">
        <v>178</v>
      </c>
      <c r="D396" t="s">
        <v>219</v>
      </c>
      <c r="E396" t="s">
        <v>269</v>
      </c>
      <c r="F396" t="s">
        <v>202</v>
      </c>
      <c r="G396" t="s">
        <v>323</v>
      </c>
      <c r="H396" t="s">
        <v>324</v>
      </c>
      <c r="I396" t="s">
        <v>4</v>
      </c>
      <c r="J396" t="s">
        <v>152</v>
      </c>
      <c r="L396" t="s">
        <v>197</v>
      </c>
      <c r="M396" t="s">
        <v>263</v>
      </c>
    </row>
    <row r="397" spans="1:15" x14ac:dyDescent="0.25">
      <c r="A397" t="s">
        <v>228</v>
      </c>
      <c r="B397" t="s">
        <v>61</v>
      </c>
      <c r="C397" t="s">
        <v>178</v>
      </c>
      <c r="D397" t="s">
        <v>219</v>
      </c>
      <c r="E397" t="s">
        <v>269</v>
      </c>
      <c r="F397" t="s">
        <v>202</v>
      </c>
      <c r="G397" t="s">
        <v>323</v>
      </c>
      <c r="H397" t="s">
        <v>324</v>
      </c>
      <c r="I397" t="s">
        <v>4</v>
      </c>
      <c r="J397" t="s">
        <v>152</v>
      </c>
      <c r="L397" t="s">
        <v>197</v>
      </c>
      <c r="M397" t="s">
        <v>264</v>
      </c>
      <c r="N397">
        <v>2</v>
      </c>
      <c r="O397">
        <v>5</v>
      </c>
    </row>
    <row r="398" spans="1:15" x14ac:dyDescent="0.25">
      <c r="A398" t="s">
        <v>228</v>
      </c>
      <c r="B398" t="s">
        <v>61</v>
      </c>
      <c r="C398" t="s">
        <v>178</v>
      </c>
      <c r="D398" t="s">
        <v>219</v>
      </c>
      <c r="E398" t="s">
        <v>269</v>
      </c>
      <c r="F398" t="s">
        <v>202</v>
      </c>
      <c r="G398" t="s">
        <v>325</v>
      </c>
      <c r="H398" t="s">
        <v>326</v>
      </c>
      <c r="I398" t="s">
        <v>172</v>
      </c>
      <c r="J398" t="s">
        <v>152</v>
      </c>
      <c r="L398" t="s">
        <v>83</v>
      </c>
      <c r="M398" t="s">
        <v>263</v>
      </c>
    </row>
    <row r="399" spans="1:15" x14ac:dyDescent="0.25">
      <c r="A399" t="s">
        <v>228</v>
      </c>
      <c r="B399" t="s">
        <v>61</v>
      </c>
      <c r="C399" t="s">
        <v>178</v>
      </c>
      <c r="D399" t="s">
        <v>219</v>
      </c>
      <c r="E399" t="s">
        <v>269</v>
      </c>
      <c r="F399" t="s">
        <v>202</v>
      </c>
      <c r="G399" t="s">
        <v>325</v>
      </c>
      <c r="H399" t="s">
        <v>326</v>
      </c>
      <c r="I399" t="s">
        <v>172</v>
      </c>
      <c r="J399" t="s">
        <v>152</v>
      </c>
      <c r="L399" t="s">
        <v>83</v>
      </c>
      <c r="M399" t="s">
        <v>264</v>
      </c>
      <c r="N399">
        <v>7938</v>
      </c>
      <c r="O399">
        <v>26114</v>
      </c>
    </row>
    <row r="400" spans="1:15" x14ac:dyDescent="0.25">
      <c r="A400" t="s">
        <v>228</v>
      </c>
      <c r="B400" t="s">
        <v>61</v>
      </c>
      <c r="C400" t="s">
        <v>178</v>
      </c>
      <c r="D400" t="s">
        <v>219</v>
      </c>
      <c r="E400" t="s">
        <v>269</v>
      </c>
      <c r="F400" t="s">
        <v>202</v>
      </c>
      <c r="G400" t="s">
        <v>325</v>
      </c>
      <c r="H400" t="s">
        <v>326</v>
      </c>
      <c r="I400" t="s">
        <v>172</v>
      </c>
      <c r="J400" t="s">
        <v>152</v>
      </c>
      <c r="L400" t="s">
        <v>43</v>
      </c>
      <c r="M400" t="s">
        <v>263</v>
      </c>
    </row>
    <row r="401" spans="1:15" x14ac:dyDescent="0.25">
      <c r="A401" t="s">
        <v>228</v>
      </c>
      <c r="B401" t="s">
        <v>61</v>
      </c>
      <c r="C401" t="s">
        <v>178</v>
      </c>
      <c r="D401" t="s">
        <v>219</v>
      </c>
      <c r="E401" t="s">
        <v>269</v>
      </c>
      <c r="F401" t="s">
        <v>202</v>
      </c>
      <c r="G401" t="s">
        <v>325</v>
      </c>
      <c r="H401" t="s">
        <v>326</v>
      </c>
      <c r="I401" t="s">
        <v>172</v>
      </c>
      <c r="J401" t="s">
        <v>152</v>
      </c>
      <c r="L401" t="s">
        <v>43</v>
      </c>
      <c r="M401" t="s">
        <v>264</v>
      </c>
      <c r="N401">
        <v>159</v>
      </c>
      <c r="O401">
        <v>687</v>
      </c>
    </row>
    <row r="402" spans="1:15" x14ac:dyDescent="0.25">
      <c r="A402" t="s">
        <v>228</v>
      </c>
      <c r="B402" t="s">
        <v>61</v>
      </c>
      <c r="C402" t="s">
        <v>178</v>
      </c>
      <c r="D402" t="s">
        <v>219</v>
      </c>
      <c r="E402" t="s">
        <v>269</v>
      </c>
      <c r="F402" t="s">
        <v>202</v>
      </c>
      <c r="G402" t="s">
        <v>325</v>
      </c>
      <c r="H402" t="s">
        <v>326</v>
      </c>
      <c r="I402" t="s">
        <v>172</v>
      </c>
      <c r="J402" t="s">
        <v>152</v>
      </c>
      <c r="L402" t="s">
        <v>15</v>
      </c>
      <c r="M402" t="s">
        <v>263</v>
      </c>
    </row>
    <row r="403" spans="1:15" x14ac:dyDescent="0.25">
      <c r="A403" t="s">
        <v>228</v>
      </c>
      <c r="B403" t="s">
        <v>61</v>
      </c>
      <c r="C403" t="s">
        <v>178</v>
      </c>
      <c r="D403" t="s">
        <v>219</v>
      </c>
      <c r="E403" t="s">
        <v>269</v>
      </c>
      <c r="F403" t="s">
        <v>202</v>
      </c>
      <c r="G403" t="s">
        <v>325</v>
      </c>
      <c r="H403" t="s">
        <v>326</v>
      </c>
      <c r="I403" t="s">
        <v>172</v>
      </c>
      <c r="J403" t="s">
        <v>152</v>
      </c>
      <c r="L403" t="s">
        <v>15</v>
      </c>
      <c r="M403" t="s">
        <v>264</v>
      </c>
      <c r="N403">
        <v>6175</v>
      </c>
      <c r="O403">
        <v>22190</v>
      </c>
    </row>
    <row r="404" spans="1:15" x14ac:dyDescent="0.25">
      <c r="A404" t="s">
        <v>228</v>
      </c>
      <c r="B404" t="s">
        <v>61</v>
      </c>
      <c r="C404" t="s">
        <v>178</v>
      </c>
      <c r="D404" t="s">
        <v>219</v>
      </c>
      <c r="E404" t="s">
        <v>269</v>
      </c>
      <c r="F404" t="s">
        <v>202</v>
      </c>
      <c r="G404" t="s">
        <v>325</v>
      </c>
      <c r="H404" t="s">
        <v>326</v>
      </c>
      <c r="I404" t="s">
        <v>172</v>
      </c>
      <c r="J404" t="s">
        <v>152</v>
      </c>
      <c r="L404" t="s">
        <v>103</v>
      </c>
      <c r="M404" t="s">
        <v>263</v>
      </c>
    </row>
    <row r="405" spans="1:15" x14ac:dyDescent="0.25">
      <c r="A405" t="s">
        <v>228</v>
      </c>
      <c r="B405" t="s">
        <v>61</v>
      </c>
      <c r="C405" t="s">
        <v>178</v>
      </c>
      <c r="D405" t="s">
        <v>219</v>
      </c>
      <c r="E405" t="s">
        <v>269</v>
      </c>
      <c r="F405" t="s">
        <v>202</v>
      </c>
      <c r="G405" t="s">
        <v>325</v>
      </c>
      <c r="H405" t="s">
        <v>326</v>
      </c>
      <c r="I405" t="s">
        <v>172</v>
      </c>
      <c r="J405" t="s">
        <v>152</v>
      </c>
      <c r="L405" t="s">
        <v>103</v>
      </c>
      <c r="M405" t="s">
        <v>264</v>
      </c>
      <c r="N405">
        <v>1604</v>
      </c>
      <c r="O405">
        <v>3237</v>
      </c>
    </row>
    <row r="406" spans="1:15" x14ac:dyDescent="0.25">
      <c r="A406" t="s">
        <v>228</v>
      </c>
      <c r="B406" t="s">
        <v>61</v>
      </c>
      <c r="C406" t="s">
        <v>178</v>
      </c>
      <c r="D406" t="s">
        <v>219</v>
      </c>
      <c r="E406" t="s">
        <v>269</v>
      </c>
      <c r="F406" t="s">
        <v>202</v>
      </c>
      <c r="G406" t="s">
        <v>310</v>
      </c>
      <c r="H406" t="s">
        <v>327</v>
      </c>
      <c r="I406" t="s">
        <v>171</v>
      </c>
      <c r="J406" t="s">
        <v>152</v>
      </c>
      <c r="L406" t="s">
        <v>15</v>
      </c>
      <c r="M406" t="s">
        <v>263</v>
      </c>
    </row>
    <row r="407" spans="1:15" x14ac:dyDescent="0.25">
      <c r="A407" t="s">
        <v>228</v>
      </c>
      <c r="B407" t="s">
        <v>61</v>
      </c>
      <c r="C407" t="s">
        <v>178</v>
      </c>
      <c r="D407" t="s">
        <v>219</v>
      </c>
      <c r="E407" t="s">
        <v>269</v>
      </c>
      <c r="F407" t="s">
        <v>202</v>
      </c>
      <c r="G407" t="s">
        <v>310</v>
      </c>
      <c r="H407" t="s">
        <v>327</v>
      </c>
      <c r="I407" t="s">
        <v>171</v>
      </c>
      <c r="J407" t="s">
        <v>152</v>
      </c>
      <c r="L407" t="s">
        <v>15</v>
      </c>
      <c r="M407" t="s">
        <v>264</v>
      </c>
      <c r="N407">
        <v>22000</v>
      </c>
      <c r="O407">
        <v>4315</v>
      </c>
    </row>
    <row r="408" spans="1:15" x14ac:dyDescent="0.25">
      <c r="A408" t="s">
        <v>228</v>
      </c>
      <c r="B408" t="s">
        <v>61</v>
      </c>
      <c r="C408" t="s">
        <v>178</v>
      </c>
      <c r="D408" t="s">
        <v>219</v>
      </c>
      <c r="E408" t="s">
        <v>269</v>
      </c>
      <c r="F408" t="s">
        <v>202</v>
      </c>
      <c r="G408" t="s">
        <v>311</v>
      </c>
      <c r="H408" t="s">
        <v>328</v>
      </c>
      <c r="I408" t="s">
        <v>139</v>
      </c>
      <c r="J408" t="s">
        <v>152</v>
      </c>
      <c r="L408" t="s">
        <v>83</v>
      </c>
      <c r="M408" t="s">
        <v>263</v>
      </c>
      <c r="N408">
        <v>1612318</v>
      </c>
      <c r="O408">
        <v>5601543</v>
      </c>
    </row>
    <row r="409" spans="1:15" x14ac:dyDescent="0.25">
      <c r="A409" t="s">
        <v>228</v>
      </c>
      <c r="B409" t="s">
        <v>61</v>
      </c>
      <c r="C409" t="s">
        <v>178</v>
      </c>
      <c r="D409" t="s">
        <v>219</v>
      </c>
      <c r="E409" t="s">
        <v>269</v>
      </c>
      <c r="F409" t="s">
        <v>202</v>
      </c>
      <c r="G409" t="s">
        <v>311</v>
      </c>
      <c r="H409" t="s">
        <v>328</v>
      </c>
      <c r="I409" t="s">
        <v>139</v>
      </c>
      <c r="J409" t="s">
        <v>152</v>
      </c>
      <c r="L409" t="s">
        <v>83</v>
      </c>
      <c r="M409" t="s">
        <v>264</v>
      </c>
      <c r="N409">
        <v>1312383</v>
      </c>
      <c r="O409">
        <v>4733351</v>
      </c>
    </row>
    <row r="410" spans="1:15" x14ac:dyDescent="0.25">
      <c r="A410" t="s">
        <v>228</v>
      </c>
      <c r="B410" t="s">
        <v>61</v>
      </c>
      <c r="C410" t="s">
        <v>178</v>
      </c>
      <c r="D410" t="s">
        <v>219</v>
      </c>
      <c r="E410" t="s">
        <v>269</v>
      </c>
      <c r="F410" t="s">
        <v>202</v>
      </c>
      <c r="G410" t="s">
        <v>311</v>
      </c>
      <c r="H410" t="s">
        <v>328</v>
      </c>
      <c r="I410" t="s">
        <v>139</v>
      </c>
      <c r="J410" t="s">
        <v>152</v>
      </c>
      <c r="L410" t="s">
        <v>164</v>
      </c>
      <c r="M410" t="s">
        <v>263</v>
      </c>
      <c r="N410">
        <v>67452</v>
      </c>
      <c r="O410">
        <v>227298</v>
      </c>
    </row>
    <row r="411" spans="1:15" x14ac:dyDescent="0.25">
      <c r="A411" t="s">
        <v>228</v>
      </c>
      <c r="B411" t="s">
        <v>61</v>
      </c>
      <c r="C411" t="s">
        <v>178</v>
      </c>
      <c r="D411" t="s">
        <v>219</v>
      </c>
      <c r="E411" t="s">
        <v>269</v>
      </c>
      <c r="F411" t="s">
        <v>202</v>
      </c>
      <c r="G411" t="s">
        <v>311</v>
      </c>
      <c r="H411" t="s">
        <v>328</v>
      </c>
      <c r="I411" t="s">
        <v>139</v>
      </c>
      <c r="J411" t="s">
        <v>152</v>
      </c>
      <c r="L411" t="s">
        <v>164</v>
      </c>
      <c r="M411" t="s">
        <v>264</v>
      </c>
      <c r="N411">
        <v>257633</v>
      </c>
      <c r="O411">
        <v>891138</v>
      </c>
    </row>
    <row r="412" spans="1:15" x14ac:dyDescent="0.25">
      <c r="A412" t="s">
        <v>228</v>
      </c>
      <c r="B412" t="s">
        <v>61</v>
      </c>
      <c r="C412" t="s">
        <v>178</v>
      </c>
      <c r="D412" t="s">
        <v>219</v>
      </c>
      <c r="E412" t="s">
        <v>269</v>
      </c>
      <c r="F412" t="s">
        <v>202</v>
      </c>
      <c r="G412" t="s">
        <v>311</v>
      </c>
      <c r="H412" t="s">
        <v>328</v>
      </c>
      <c r="I412" t="s">
        <v>139</v>
      </c>
      <c r="J412" t="s">
        <v>152</v>
      </c>
      <c r="L412" t="s">
        <v>158</v>
      </c>
      <c r="M412" t="s">
        <v>263</v>
      </c>
      <c r="N412">
        <v>172307</v>
      </c>
      <c r="O412">
        <v>652528</v>
      </c>
    </row>
    <row r="413" spans="1:15" x14ac:dyDescent="0.25">
      <c r="A413" t="s">
        <v>228</v>
      </c>
      <c r="B413" t="s">
        <v>61</v>
      </c>
      <c r="C413" t="s">
        <v>178</v>
      </c>
      <c r="D413" t="s">
        <v>219</v>
      </c>
      <c r="E413" t="s">
        <v>269</v>
      </c>
      <c r="F413" t="s">
        <v>202</v>
      </c>
      <c r="G413" t="s">
        <v>311</v>
      </c>
      <c r="H413" t="s">
        <v>328</v>
      </c>
      <c r="I413" t="s">
        <v>139</v>
      </c>
      <c r="J413" t="s">
        <v>152</v>
      </c>
      <c r="L413" t="s">
        <v>158</v>
      </c>
      <c r="M413" t="s">
        <v>264</v>
      </c>
      <c r="N413">
        <v>290468</v>
      </c>
      <c r="O413">
        <v>1170126</v>
      </c>
    </row>
    <row r="414" spans="1:15" x14ac:dyDescent="0.25">
      <c r="A414" t="s">
        <v>228</v>
      </c>
      <c r="B414" t="s">
        <v>61</v>
      </c>
      <c r="C414" t="s">
        <v>178</v>
      </c>
      <c r="D414" t="s">
        <v>219</v>
      </c>
      <c r="E414" t="s">
        <v>269</v>
      </c>
      <c r="F414" t="s">
        <v>202</v>
      </c>
      <c r="G414" t="s">
        <v>311</v>
      </c>
      <c r="H414" t="s">
        <v>328</v>
      </c>
      <c r="I414" t="s">
        <v>139</v>
      </c>
      <c r="J414" t="s">
        <v>152</v>
      </c>
      <c r="L414" t="s">
        <v>94</v>
      </c>
      <c r="M414" t="s">
        <v>263</v>
      </c>
      <c r="N414">
        <v>290</v>
      </c>
      <c r="O414">
        <v>611</v>
      </c>
    </row>
    <row r="415" spans="1:15" x14ac:dyDescent="0.25">
      <c r="A415" t="s">
        <v>228</v>
      </c>
      <c r="B415" t="s">
        <v>61</v>
      </c>
      <c r="C415" t="s">
        <v>178</v>
      </c>
      <c r="D415" t="s">
        <v>219</v>
      </c>
      <c r="E415" t="s">
        <v>269</v>
      </c>
      <c r="F415" t="s">
        <v>202</v>
      </c>
      <c r="G415" t="s">
        <v>311</v>
      </c>
      <c r="H415" t="s">
        <v>328</v>
      </c>
      <c r="I415" t="s">
        <v>139</v>
      </c>
      <c r="J415" t="s">
        <v>152</v>
      </c>
      <c r="L415" t="s">
        <v>94</v>
      </c>
      <c r="M415" t="s">
        <v>264</v>
      </c>
    </row>
    <row r="416" spans="1:15" x14ac:dyDescent="0.25">
      <c r="A416" t="s">
        <v>228</v>
      </c>
      <c r="B416" t="s">
        <v>61</v>
      </c>
      <c r="C416" t="s">
        <v>178</v>
      </c>
      <c r="D416" t="s">
        <v>219</v>
      </c>
      <c r="E416" t="s">
        <v>269</v>
      </c>
      <c r="F416" t="s">
        <v>202</v>
      </c>
      <c r="G416" t="s">
        <v>311</v>
      </c>
      <c r="H416" t="s">
        <v>328</v>
      </c>
      <c r="I416" t="s">
        <v>139</v>
      </c>
      <c r="J416" t="s">
        <v>152</v>
      </c>
      <c r="L416" t="s">
        <v>43</v>
      </c>
      <c r="M416" t="s">
        <v>263</v>
      </c>
    </row>
    <row r="417" spans="1:15" x14ac:dyDescent="0.25">
      <c r="A417" t="s">
        <v>228</v>
      </c>
      <c r="B417" t="s">
        <v>61</v>
      </c>
      <c r="C417" t="s">
        <v>178</v>
      </c>
      <c r="D417" t="s">
        <v>219</v>
      </c>
      <c r="E417" t="s">
        <v>269</v>
      </c>
      <c r="F417" t="s">
        <v>202</v>
      </c>
      <c r="G417" t="s">
        <v>311</v>
      </c>
      <c r="H417" t="s">
        <v>328</v>
      </c>
      <c r="I417" t="s">
        <v>139</v>
      </c>
      <c r="J417" t="s">
        <v>152</v>
      </c>
      <c r="L417" t="s">
        <v>43</v>
      </c>
      <c r="M417" t="s">
        <v>264</v>
      </c>
      <c r="N417">
        <v>1</v>
      </c>
      <c r="O417">
        <v>2</v>
      </c>
    </row>
    <row r="418" spans="1:15" x14ac:dyDescent="0.25">
      <c r="A418" t="s">
        <v>228</v>
      </c>
      <c r="B418" t="s">
        <v>61</v>
      </c>
      <c r="C418" t="s">
        <v>178</v>
      </c>
      <c r="D418" t="s">
        <v>219</v>
      </c>
      <c r="E418" t="s">
        <v>269</v>
      </c>
      <c r="F418" t="s">
        <v>202</v>
      </c>
      <c r="G418" t="s">
        <v>311</v>
      </c>
      <c r="H418" t="s">
        <v>328</v>
      </c>
      <c r="I418" t="s">
        <v>139</v>
      </c>
      <c r="J418" t="s">
        <v>152</v>
      </c>
      <c r="L418" t="s">
        <v>72</v>
      </c>
      <c r="M418" t="s">
        <v>263</v>
      </c>
      <c r="N418">
        <v>1372268</v>
      </c>
      <c r="O418">
        <v>4721104</v>
      </c>
    </row>
    <row r="419" spans="1:15" x14ac:dyDescent="0.25">
      <c r="A419" t="s">
        <v>228</v>
      </c>
      <c r="B419" t="s">
        <v>61</v>
      </c>
      <c r="C419" t="s">
        <v>178</v>
      </c>
      <c r="D419" t="s">
        <v>219</v>
      </c>
      <c r="E419" t="s">
        <v>269</v>
      </c>
      <c r="F419" t="s">
        <v>202</v>
      </c>
      <c r="G419" t="s">
        <v>311</v>
      </c>
      <c r="H419" t="s">
        <v>328</v>
      </c>
      <c r="I419" t="s">
        <v>139</v>
      </c>
      <c r="J419" t="s">
        <v>152</v>
      </c>
      <c r="L419" t="s">
        <v>72</v>
      </c>
      <c r="M419" t="s">
        <v>264</v>
      </c>
      <c r="N419">
        <v>735051</v>
      </c>
      <c r="O419">
        <v>2558983</v>
      </c>
    </row>
    <row r="420" spans="1:15" x14ac:dyDescent="0.25">
      <c r="A420" t="s">
        <v>228</v>
      </c>
      <c r="B420" t="s">
        <v>61</v>
      </c>
      <c r="C420" t="s">
        <v>178</v>
      </c>
      <c r="D420" t="s">
        <v>219</v>
      </c>
      <c r="E420" t="s">
        <v>269</v>
      </c>
      <c r="F420" t="s">
        <v>202</v>
      </c>
      <c r="G420" t="s">
        <v>311</v>
      </c>
      <c r="H420" t="s">
        <v>328</v>
      </c>
      <c r="I420" t="s">
        <v>139</v>
      </c>
      <c r="J420" t="s">
        <v>152</v>
      </c>
      <c r="L420" t="s">
        <v>60</v>
      </c>
      <c r="M420" t="s">
        <v>263</v>
      </c>
    </row>
    <row r="421" spans="1:15" x14ac:dyDescent="0.25">
      <c r="A421" t="s">
        <v>228</v>
      </c>
      <c r="B421" t="s">
        <v>61</v>
      </c>
      <c r="C421" t="s">
        <v>178</v>
      </c>
      <c r="D421" t="s">
        <v>219</v>
      </c>
      <c r="E421" t="s">
        <v>269</v>
      </c>
      <c r="F421" t="s">
        <v>202</v>
      </c>
      <c r="G421" t="s">
        <v>311</v>
      </c>
      <c r="H421" t="s">
        <v>328</v>
      </c>
      <c r="I421" t="s">
        <v>139</v>
      </c>
      <c r="J421" t="s">
        <v>152</v>
      </c>
      <c r="L421" t="s">
        <v>60</v>
      </c>
      <c r="M421" t="s">
        <v>264</v>
      </c>
      <c r="N421">
        <v>29227</v>
      </c>
      <c r="O421">
        <v>113096</v>
      </c>
    </row>
    <row r="422" spans="1:15" x14ac:dyDescent="0.25">
      <c r="A422" t="s">
        <v>228</v>
      </c>
      <c r="B422" t="s">
        <v>61</v>
      </c>
      <c r="C422" t="s">
        <v>178</v>
      </c>
      <c r="D422" t="s">
        <v>219</v>
      </c>
      <c r="E422" t="s">
        <v>269</v>
      </c>
      <c r="F422" t="s">
        <v>202</v>
      </c>
      <c r="G422" t="s">
        <v>311</v>
      </c>
      <c r="H422" t="s">
        <v>328</v>
      </c>
      <c r="I422" t="s">
        <v>139</v>
      </c>
      <c r="J422" t="s">
        <v>152</v>
      </c>
      <c r="L422" t="s">
        <v>103</v>
      </c>
      <c r="M422" t="s">
        <v>263</v>
      </c>
      <c r="N422">
        <v>1</v>
      </c>
      <c r="O422">
        <v>2</v>
      </c>
    </row>
    <row r="423" spans="1:15" x14ac:dyDescent="0.25">
      <c r="A423" t="s">
        <v>228</v>
      </c>
      <c r="B423" t="s">
        <v>61</v>
      </c>
      <c r="C423" t="s">
        <v>178</v>
      </c>
      <c r="D423" t="s">
        <v>219</v>
      </c>
      <c r="E423" t="s">
        <v>269</v>
      </c>
      <c r="F423" t="s">
        <v>202</v>
      </c>
      <c r="G423" t="s">
        <v>311</v>
      </c>
      <c r="H423" t="s">
        <v>328</v>
      </c>
      <c r="I423" t="s">
        <v>139</v>
      </c>
      <c r="J423" t="s">
        <v>152</v>
      </c>
      <c r="L423" t="s">
        <v>103</v>
      </c>
      <c r="M423" t="s">
        <v>264</v>
      </c>
      <c r="N423">
        <v>3</v>
      </c>
      <c r="O423">
        <v>6</v>
      </c>
    </row>
    <row r="424" spans="1:15" x14ac:dyDescent="0.25">
      <c r="A424" t="s">
        <v>228</v>
      </c>
      <c r="B424" t="s">
        <v>61</v>
      </c>
      <c r="C424" t="s">
        <v>178</v>
      </c>
      <c r="D424" t="s">
        <v>219</v>
      </c>
      <c r="E424" t="s">
        <v>269</v>
      </c>
      <c r="F424" t="s">
        <v>202</v>
      </c>
      <c r="G424" t="s">
        <v>270</v>
      </c>
      <c r="H424" t="s">
        <v>329</v>
      </c>
      <c r="I424" t="s">
        <v>130</v>
      </c>
      <c r="J424" t="s">
        <v>152</v>
      </c>
      <c r="L424" t="s">
        <v>83</v>
      </c>
      <c r="M424" t="s">
        <v>263</v>
      </c>
      <c r="N424">
        <v>24764650</v>
      </c>
      <c r="O424">
        <v>12078110</v>
      </c>
    </row>
    <row r="425" spans="1:15" x14ac:dyDescent="0.25">
      <c r="A425" t="s">
        <v>228</v>
      </c>
      <c r="B425" t="s">
        <v>61</v>
      </c>
      <c r="C425" t="s">
        <v>178</v>
      </c>
      <c r="D425" t="s">
        <v>219</v>
      </c>
      <c r="E425" t="s">
        <v>269</v>
      </c>
      <c r="F425" t="s">
        <v>202</v>
      </c>
      <c r="G425" t="s">
        <v>270</v>
      </c>
      <c r="H425" t="s">
        <v>329</v>
      </c>
      <c r="I425" t="s">
        <v>130</v>
      </c>
      <c r="J425" t="s">
        <v>152</v>
      </c>
      <c r="L425" t="s">
        <v>83</v>
      </c>
      <c r="M425" t="s">
        <v>264</v>
      </c>
      <c r="N425">
        <v>26964739</v>
      </c>
      <c r="O425">
        <v>15607733</v>
      </c>
    </row>
    <row r="426" spans="1:15" x14ac:dyDescent="0.25">
      <c r="A426" t="s">
        <v>228</v>
      </c>
      <c r="B426" t="s">
        <v>61</v>
      </c>
      <c r="C426" t="s">
        <v>178</v>
      </c>
      <c r="D426" t="s">
        <v>219</v>
      </c>
      <c r="E426" t="s">
        <v>269</v>
      </c>
      <c r="F426" t="s">
        <v>202</v>
      </c>
      <c r="G426" t="s">
        <v>270</v>
      </c>
      <c r="H426" t="s">
        <v>329</v>
      </c>
      <c r="I426" t="s">
        <v>130</v>
      </c>
      <c r="J426" t="s">
        <v>152</v>
      </c>
      <c r="L426" t="s">
        <v>164</v>
      </c>
      <c r="M426" t="s">
        <v>263</v>
      </c>
      <c r="N426">
        <v>19240692</v>
      </c>
      <c r="O426">
        <v>9177894</v>
      </c>
    </row>
    <row r="427" spans="1:15" x14ac:dyDescent="0.25">
      <c r="A427" t="s">
        <v>228</v>
      </c>
      <c r="B427" t="s">
        <v>61</v>
      </c>
      <c r="C427" t="s">
        <v>178</v>
      </c>
      <c r="D427" t="s">
        <v>219</v>
      </c>
      <c r="E427" t="s">
        <v>269</v>
      </c>
      <c r="F427" t="s">
        <v>202</v>
      </c>
      <c r="G427" t="s">
        <v>270</v>
      </c>
      <c r="H427" t="s">
        <v>329</v>
      </c>
      <c r="I427" t="s">
        <v>130</v>
      </c>
      <c r="J427" t="s">
        <v>152</v>
      </c>
      <c r="L427" t="s">
        <v>164</v>
      </c>
      <c r="M427" t="s">
        <v>264</v>
      </c>
      <c r="N427">
        <v>21411096</v>
      </c>
      <c r="O427">
        <v>12204714</v>
      </c>
    </row>
    <row r="428" spans="1:15" x14ac:dyDescent="0.25">
      <c r="A428" t="s">
        <v>228</v>
      </c>
      <c r="B428" t="s">
        <v>61</v>
      </c>
      <c r="C428" t="s">
        <v>178</v>
      </c>
      <c r="D428" t="s">
        <v>219</v>
      </c>
      <c r="E428" t="s">
        <v>269</v>
      </c>
      <c r="F428" t="s">
        <v>202</v>
      </c>
      <c r="G428" t="s">
        <v>270</v>
      </c>
      <c r="H428" t="s">
        <v>329</v>
      </c>
      <c r="I428" t="s">
        <v>130</v>
      </c>
      <c r="J428" t="s">
        <v>152</v>
      </c>
      <c r="L428" t="s">
        <v>248</v>
      </c>
      <c r="M428" t="s">
        <v>263</v>
      </c>
      <c r="N428">
        <v>5523958</v>
      </c>
      <c r="O428">
        <v>2900216</v>
      </c>
    </row>
    <row r="429" spans="1:15" x14ac:dyDescent="0.25">
      <c r="A429" t="s">
        <v>228</v>
      </c>
      <c r="B429" t="s">
        <v>61</v>
      </c>
      <c r="C429" t="s">
        <v>178</v>
      </c>
      <c r="D429" t="s">
        <v>219</v>
      </c>
      <c r="E429" t="s">
        <v>269</v>
      </c>
      <c r="F429" t="s">
        <v>202</v>
      </c>
      <c r="G429" t="s">
        <v>270</v>
      </c>
      <c r="H429" t="s">
        <v>329</v>
      </c>
      <c r="I429" t="s">
        <v>130</v>
      </c>
      <c r="J429" t="s">
        <v>152</v>
      </c>
      <c r="L429" t="s">
        <v>248</v>
      </c>
      <c r="M429" t="s">
        <v>264</v>
      </c>
      <c r="N429">
        <v>5553643</v>
      </c>
      <c r="O429">
        <v>3403019</v>
      </c>
    </row>
    <row r="430" spans="1:15" x14ac:dyDescent="0.25">
      <c r="A430" t="s">
        <v>228</v>
      </c>
      <c r="B430" t="s">
        <v>61</v>
      </c>
      <c r="C430" t="s">
        <v>178</v>
      </c>
      <c r="D430" t="s">
        <v>219</v>
      </c>
      <c r="E430" t="s">
        <v>269</v>
      </c>
      <c r="F430" t="s">
        <v>202</v>
      </c>
      <c r="G430" t="s">
        <v>272</v>
      </c>
      <c r="H430" t="s">
        <v>330</v>
      </c>
      <c r="I430" t="s">
        <v>37</v>
      </c>
      <c r="J430" t="s">
        <v>152</v>
      </c>
      <c r="L430" t="s">
        <v>83</v>
      </c>
      <c r="M430" t="s">
        <v>263</v>
      </c>
      <c r="N430">
        <v>77280</v>
      </c>
      <c r="O430">
        <v>51274</v>
      </c>
    </row>
    <row r="431" spans="1:15" x14ac:dyDescent="0.25">
      <c r="A431" t="s">
        <v>228</v>
      </c>
      <c r="B431" t="s">
        <v>61</v>
      </c>
      <c r="C431" t="s">
        <v>178</v>
      </c>
      <c r="D431" t="s">
        <v>219</v>
      </c>
      <c r="E431" t="s">
        <v>269</v>
      </c>
      <c r="F431" t="s">
        <v>202</v>
      </c>
      <c r="G431" t="s">
        <v>272</v>
      </c>
      <c r="H431" t="s">
        <v>330</v>
      </c>
      <c r="I431" t="s">
        <v>37</v>
      </c>
      <c r="J431" t="s">
        <v>152</v>
      </c>
      <c r="L431" t="s">
        <v>83</v>
      </c>
      <c r="M431" t="s">
        <v>264</v>
      </c>
      <c r="N431">
        <v>39627</v>
      </c>
      <c r="O431">
        <v>29318</v>
      </c>
    </row>
    <row r="432" spans="1:15" x14ac:dyDescent="0.25">
      <c r="A432" t="s">
        <v>228</v>
      </c>
      <c r="B432" t="s">
        <v>61</v>
      </c>
      <c r="C432" t="s">
        <v>178</v>
      </c>
      <c r="D432" t="s">
        <v>219</v>
      </c>
      <c r="E432" t="s">
        <v>269</v>
      </c>
      <c r="F432" t="s">
        <v>202</v>
      </c>
      <c r="G432" t="s">
        <v>272</v>
      </c>
      <c r="H432" t="s">
        <v>330</v>
      </c>
      <c r="I432" t="s">
        <v>37</v>
      </c>
      <c r="J432" t="s">
        <v>152</v>
      </c>
      <c r="L432" t="s">
        <v>164</v>
      </c>
      <c r="M432" t="s">
        <v>263</v>
      </c>
      <c r="N432">
        <v>66515</v>
      </c>
      <c r="O432">
        <v>44355</v>
      </c>
    </row>
    <row r="433" spans="1:15" x14ac:dyDescent="0.25">
      <c r="A433" t="s">
        <v>228</v>
      </c>
      <c r="B433" t="s">
        <v>61</v>
      </c>
      <c r="C433" t="s">
        <v>178</v>
      </c>
      <c r="D433" t="s">
        <v>219</v>
      </c>
      <c r="E433" t="s">
        <v>269</v>
      </c>
      <c r="F433" t="s">
        <v>202</v>
      </c>
      <c r="G433" t="s">
        <v>272</v>
      </c>
      <c r="H433" t="s">
        <v>330</v>
      </c>
      <c r="I433" t="s">
        <v>37</v>
      </c>
      <c r="J433" t="s">
        <v>152</v>
      </c>
      <c r="L433" t="s">
        <v>164</v>
      </c>
      <c r="M433" t="s">
        <v>264</v>
      </c>
      <c r="N433">
        <v>20790</v>
      </c>
      <c r="O433">
        <v>14085</v>
      </c>
    </row>
    <row r="434" spans="1:15" x14ac:dyDescent="0.25">
      <c r="A434" t="s">
        <v>228</v>
      </c>
      <c r="B434" t="s">
        <v>61</v>
      </c>
      <c r="C434" t="s">
        <v>178</v>
      </c>
      <c r="D434" t="s">
        <v>219</v>
      </c>
      <c r="E434" t="s">
        <v>269</v>
      </c>
      <c r="F434" t="s">
        <v>202</v>
      </c>
      <c r="G434" t="s">
        <v>272</v>
      </c>
      <c r="H434" t="s">
        <v>330</v>
      </c>
      <c r="I434" t="s">
        <v>37</v>
      </c>
      <c r="J434" t="s">
        <v>152</v>
      </c>
      <c r="L434" t="s">
        <v>248</v>
      </c>
      <c r="M434" t="s">
        <v>263</v>
      </c>
      <c r="N434">
        <v>10738</v>
      </c>
      <c r="O434">
        <v>6901</v>
      </c>
    </row>
    <row r="435" spans="1:15" x14ac:dyDescent="0.25">
      <c r="A435" t="s">
        <v>228</v>
      </c>
      <c r="B435" t="s">
        <v>61</v>
      </c>
      <c r="C435" t="s">
        <v>178</v>
      </c>
      <c r="D435" t="s">
        <v>219</v>
      </c>
      <c r="E435" t="s">
        <v>269</v>
      </c>
      <c r="F435" t="s">
        <v>202</v>
      </c>
      <c r="G435" t="s">
        <v>272</v>
      </c>
      <c r="H435" t="s">
        <v>330</v>
      </c>
      <c r="I435" t="s">
        <v>37</v>
      </c>
      <c r="J435" t="s">
        <v>152</v>
      </c>
      <c r="L435" t="s">
        <v>248</v>
      </c>
      <c r="M435" t="s">
        <v>264</v>
      </c>
      <c r="N435">
        <v>18806</v>
      </c>
      <c r="O435">
        <v>15218</v>
      </c>
    </row>
    <row r="436" spans="1:15" x14ac:dyDescent="0.25">
      <c r="A436" t="s">
        <v>228</v>
      </c>
      <c r="B436" t="s">
        <v>61</v>
      </c>
      <c r="C436" t="s">
        <v>178</v>
      </c>
      <c r="D436" t="s">
        <v>219</v>
      </c>
      <c r="E436" t="s">
        <v>269</v>
      </c>
      <c r="F436" t="s">
        <v>202</v>
      </c>
      <c r="G436" t="s">
        <v>272</v>
      </c>
      <c r="H436" t="s">
        <v>330</v>
      </c>
      <c r="I436" t="s">
        <v>37</v>
      </c>
      <c r="J436" t="s">
        <v>152</v>
      </c>
      <c r="L436" t="s">
        <v>179</v>
      </c>
      <c r="M436" t="s">
        <v>263</v>
      </c>
      <c r="N436">
        <v>27</v>
      </c>
      <c r="O436">
        <v>18</v>
      </c>
    </row>
    <row r="437" spans="1:15" x14ac:dyDescent="0.25">
      <c r="A437" t="s">
        <v>228</v>
      </c>
      <c r="B437" t="s">
        <v>61</v>
      </c>
      <c r="C437" t="s">
        <v>178</v>
      </c>
      <c r="D437" t="s">
        <v>219</v>
      </c>
      <c r="E437" t="s">
        <v>269</v>
      </c>
      <c r="F437" t="s">
        <v>202</v>
      </c>
      <c r="G437" t="s">
        <v>272</v>
      </c>
      <c r="H437" t="s">
        <v>330</v>
      </c>
      <c r="I437" t="s">
        <v>37</v>
      </c>
      <c r="J437" t="s">
        <v>152</v>
      </c>
      <c r="L437" t="s">
        <v>179</v>
      </c>
      <c r="M437" t="s">
        <v>264</v>
      </c>
      <c r="N437">
        <v>31</v>
      </c>
      <c r="O437">
        <v>15</v>
      </c>
    </row>
    <row r="438" spans="1:15" x14ac:dyDescent="0.25">
      <c r="A438" t="s">
        <v>228</v>
      </c>
      <c r="B438" t="s">
        <v>61</v>
      </c>
      <c r="C438" t="s">
        <v>178</v>
      </c>
      <c r="D438" t="s">
        <v>219</v>
      </c>
      <c r="E438" t="s">
        <v>271</v>
      </c>
      <c r="F438" t="s">
        <v>174</v>
      </c>
      <c r="G438">
        <v>0</v>
      </c>
      <c r="H438" t="s">
        <v>169</v>
      </c>
      <c r="I438" t="s">
        <v>83</v>
      </c>
      <c r="J438" t="s">
        <v>169</v>
      </c>
      <c r="K438">
        <v>0</v>
      </c>
      <c r="L438" t="s">
        <v>83</v>
      </c>
      <c r="M438">
        <v>1945</v>
      </c>
      <c r="O438">
        <v>38354</v>
      </c>
    </row>
    <row r="439" spans="1:15" x14ac:dyDescent="0.25">
      <c r="A439" t="s">
        <v>228</v>
      </c>
      <c r="B439" t="s">
        <v>61</v>
      </c>
      <c r="C439" t="s">
        <v>178</v>
      </c>
      <c r="D439" t="s">
        <v>219</v>
      </c>
      <c r="E439" t="s">
        <v>271</v>
      </c>
      <c r="F439" t="s">
        <v>174</v>
      </c>
      <c r="G439">
        <v>0</v>
      </c>
      <c r="H439" t="s">
        <v>169</v>
      </c>
      <c r="I439" t="s">
        <v>83</v>
      </c>
      <c r="J439" t="s">
        <v>169</v>
      </c>
      <c r="K439">
        <v>0</v>
      </c>
      <c r="L439" t="s">
        <v>83</v>
      </c>
      <c r="M439">
        <v>1946</v>
      </c>
      <c r="O439">
        <v>48323</v>
      </c>
    </row>
    <row r="440" spans="1:15" x14ac:dyDescent="0.25">
      <c r="A440" t="s">
        <v>228</v>
      </c>
      <c r="B440" t="s">
        <v>61</v>
      </c>
      <c r="C440" t="s">
        <v>178</v>
      </c>
      <c r="D440" t="s">
        <v>219</v>
      </c>
      <c r="E440" t="s">
        <v>271</v>
      </c>
      <c r="F440" t="s">
        <v>174</v>
      </c>
      <c r="G440" t="s">
        <v>196</v>
      </c>
      <c r="H440" t="s">
        <v>314</v>
      </c>
      <c r="I440" t="s">
        <v>27</v>
      </c>
      <c r="J440" t="s">
        <v>152</v>
      </c>
      <c r="L440" t="s">
        <v>83</v>
      </c>
      <c r="M440" t="s">
        <v>263</v>
      </c>
      <c r="N440">
        <v>59</v>
      </c>
      <c r="O440">
        <v>42</v>
      </c>
    </row>
    <row r="441" spans="1:15" x14ac:dyDescent="0.25">
      <c r="A441" t="s">
        <v>228</v>
      </c>
      <c r="B441" t="s">
        <v>61</v>
      </c>
      <c r="C441" t="s">
        <v>178</v>
      </c>
      <c r="D441" t="s">
        <v>219</v>
      </c>
      <c r="E441" t="s">
        <v>271</v>
      </c>
      <c r="F441" t="s">
        <v>174</v>
      </c>
      <c r="G441" t="s">
        <v>196</v>
      </c>
      <c r="H441" t="s">
        <v>314</v>
      </c>
      <c r="I441" t="s">
        <v>27</v>
      </c>
      <c r="J441" t="s">
        <v>152</v>
      </c>
      <c r="L441" t="s">
        <v>83</v>
      </c>
      <c r="M441" t="s">
        <v>264</v>
      </c>
      <c r="N441">
        <v>19</v>
      </c>
      <c r="O441">
        <v>61</v>
      </c>
    </row>
    <row r="442" spans="1:15" x14ac:dyDescent="0.25">
      <c r="A442" t="s">
        <v>228</v>
      </c>
      <c r="B442" t="s">
        <v>61</v>
      </c>
      <c r="C442" t="s">
        <v>178</v>
      </c>
      <c r="D442" t="s">
        <v>219</v>
      </c>
      <c r="E442" t="s">
        <v>271</v>
      </c>
      <c r="F442" t="s">
        <v>174</v>
      </c>
      <c r="G442" t="s">
        <v>196</v>
      </c>
      <c r="H442" t="s">
        <v>314</v>
      </c>
      <c r="I442" t="s">
        <v>27</v>
      </c>
      <c r="J442" t="s">
        <v>152</v>
      </c>
      <c r="L442" t="s">
        <v>164</v>
      </c>
      <c r="M442" t="s">
        <v>263</v>
      </c>
      <c r="N442">
        <v>59</v>
      </c>
      <c r="O442">
        <v>42</v>
      </c>
    </row>
    <row r="443" spans="1:15" x14ac:dyDescent="0.25">
      <c r="A443" t="s">
        <v>228</v>
      </c>
      <c r="B443" t="s">
        <v>61</v>
      </c>
      <c r="C443" t="s">
        <v>178</v>
      </c>
      <c r="D443" t="s">
        <v>219</v>
      </c>
      <c r="E443" t="s">
        <v>271</v>
      </c>
      <c r="F443" t="s">
        <v>174</v>
      </c>
      <c r="G443" t="s">
        <v>196</v>
      </c>
      <c r="H443" t="s">
        <v>314</v>
      </c>
      <c r="I443" t="s">
        <v>27</v>
      </c>
      <c r="J443" t="s">
        <v>152</v>
      </c>
      <c r="L443" t="s">
        <v>164</v>
      </c>
      <c r="M443" t="s">
        <v>264</v>
      </c>
    </row>
    <row r="444" spans="1:15" x14ac:dyDescent="0.25">
      <c r="A444" t="s">
        <v>228</v>
      </c>
      <c r="B444" t="s">
        <v>61</v>
      </c>
      <c r="C444" t="s">
        <v>178</v>
      </c>
      <c r="D444" t="s">
        <v>219</v>
      </c>
      <c r="E444" t="s">
        <v>271</v>
      </c>
      <c r="F444" t="s">
        <v>174</v>
      </c>
      <c r="G444" t="s">
        <v>196</v>
      </c>
      <c r="H444" t="s">
        <v>314</v>
      </c>
      <c r="I444" t="s">
        <v>27</v>
      </c>
      <c r="J444" t="s">
        <v>152</v>
      </c>
      <c r="L444" t="s">
        <v>43</v>
      </c>
      <c r="M444" t="s">
        <v>263</v>
      </c>
    </row>
    <row r="445" spans="1:15" x14ac:dyDescent="0.25">
      <c r="A445" t="s">
        <v>228</v>
      </c>
      <c r="B445" t="s">
        <v>61</v>
      </c>
      <c r="C445" t="s">
        <v>178</v>
      </c>
      <c r="D445" t="s">
        <v>219</v>
      </c>
      <c r="E445" t="s">
        <v>271</v>
      </c>
      <c r="F445" t="s">
        <v>174</v>
      </c>
      <c r="G445" t="s">
        <v>196</v>
      </c>
      <c r="H445" t="s">
        <v>314</v>
      </c>
      <c r="I445" t="s">
        <v>27</v>
      </c>
      <c r="J445" t="s">
        <v>152</v>
      </c>
      <c r="L445" t="s">
        <v>43</v>
      </c>
      <c r="M445" t="s">
        <v>264</v>
      </c>
      <c r="N445">
        <v>19</v>
      </c>
      <c r="O445">
        <v>61</v>
      </c>
    </row>
    <row r="446" spans="1:15" x14ac:dyDescent="0.25">
      <c r="A446" t="s">
        <v>228</v>
      </c>
      <c r="B446" t="s">
        <v>61</v>
      </c>
      <c r="C446" t="s">
        <v>178</v>
      </c>
      <c r="D446" t="s">
        <v>219</v>
      </c>
      <c r="E446" t="s">
        <v>271</v>
      </c>
      <c r="F446" t="s">
        <v>174</v>
      </c>
      <c r="G446" t="s">
        <v>195</v>
      </c>
      <c r="H446" t="s">
        <v>313</v>
      </c>
      <c r="I446" t="s">
        <v>233</v>
      </c>
      <c r="J446" t="s">
        <v>152</v>
      </c>
      <c r="L446" t="s">
        <v>125</v>
      </c>
      <c r="M446" t="s">
        <v>263</v>
      </c>
    </row>
    <row r="447" spans="1:15" x14ac:dyDescent="0.25">
      <c r="A447" t="s">
        <v>228</v>
      </c>
      <c r="B447" t="s">
        <v>61</v>
      </c>
      <c r="C447" t="s">
        <v>178</v>
      </c>
      <c r="D447" t="s">
        <v>219</v>
      </c>
      <c r="E447" t="s">
        <v>271</v>
      </c>
      <c r="F447" t="s">
        <v>174</v>
      </c>
      <c r="G447" t="s">
        <v>195</v>
      </c>
      <c r="H447" t="s">
        <v>313</v>
      </c>
      <c r="I447" t="s">
        <v>233</v>
      </c>
      <c r="J447" t="s">
        <v>152</v>
      </c>
      <c r="L447" t="s">
        <v>125</v>
      </c>
      <c r="M447" t="s">
        <v>264</v>
      </c>
      <c r="N447">
        <v>707</v>
      </c>
      <c r="O447">
        <v>205</v>
      </c>
    </row>
    <row r="448" spans="1:15" x14ac:dyDescent="0.25">
      <c r="A448" t="s">
        <v>228</v>
      </c>
      <c r="B448" t="s">
        <v>61</v>
      </c>
      <c r="C448" t="s">
        <v>178</v>
      </c>
      <c r="D448" t="s">
        <v>219</v>
      </c>
      <c r="E448" t="s">
        <v>271</v>
      </c>
      <c r="F448" t="s">
        <v>174</v>
      </c>
      <c r="G448" t="s">
        <v>331</v>
      </c>
      <c r="H448" t="s">
        <v>332</v>
      </c>
      <c r="I448" t="s">
        <v>2</v>
      </c>
      <c r="J448" t="s">
        <v>152</v>
      </c>
      <c r="L448" t="s">
        <v>83</v>
      </c>
      <c r="M448" t="s">
        <v>263</v>
      </c>
      <c r="N448">
        <v>133686</v>
      </c>
      <c r="O448">
        <v>38310</v>
      </c>
    </row>
    <row r="449" spans="1:15" x14ac:dyDescent="0.25">
      <c r="A449" t="s">
        <v>228</v>
      </c>
      <c r="B449" t="s">
        <v>61</v>
      </c>
      <c r="C449" t="s">
        <v>178</v>
      </c>
      <c r="D449" t="s">
        <v>219</v>
      </c>
      <c r="E449" t="s">
        <v>271</v>
      </c>
      <c r="F449" t="s">
        <v>174</v>
      </c>
      <c r="G449" t="s">
        <v>331</v>
      </c>
      <c r="H449" t="s">
        <v>332</v>
      </c>
      <c r="I449" t="s">
        <v>2</v>
      </c>
      <c r="J449" t="s">
        <v>152</v>
      </c>
      <c r="L449" t="s">
        <v>83</v>
      </c>
      <c r="M449" t="s">
        <v>264</v>
      </c>
      <c r="N449">
        <v>115850</v>
      </c>
      <c r="O449">
        <v>48057</v>
      </c>
    </row>
    <row r="450" spans="1:15" x14ac:dyDescent="0.25">
      <c r="A450" t="s">
        <v>228</v>
      </c>
      <c r="B450" t="s">
        <v>61</v>
      </c>
      <c r="C450" t="s">
        <v>178</v>
      </c>
      <c r="D450" t="s">
        <v>219</v>
      </c>
      <c r="E450" t="s">
        <v>271</v>
      </c>
      <c r="F450" t="s">
        <v>174</v>
      </c>
      <c r="G450" t="s">
        <v>331</v>
      </c>
      <c r="H450" t="s">
        <v>332</v>
      </c>
      <c r="I450" t="s">
        <v>2</v>
      </c>
      <c r="J450" t="s">
        <v>152</v>
      </c>
      <c r="L450" t="s">
        <v>164</v>
      </c>
      <c r="M450" t="s">
        <v>263</v>
      </c>
      <c r="N450">
        <v>56</v>
      </c>
      <c r="O450">
        <v>42</v>
      </c>
    </row>
    <row r="451" spans="1:15" x14ac:dyDescent="0.25">
      <c r="A451" t="s">
        <v>228</v>
      </c>
      <c r="B451" t="s">
        <v>61</v>
      </c>
      <c r="C451" t="s">
        <v>178</v>
      </c>
      <c r="D451" t="s">
        <v>219</v>
      </c>
      <c r="E451" t="s">
        <v>271</v>
      </c>
      <c r="F451" t="s">
        <v>174</v>
      </c>
      <c r="G451" t="s">
        <v>331</v>
      </c>
      <c r="H451" t="s">
        <v>332</v>
      </c>
      <c r="I451" t="s">
        <v>2</v>
      </c>
      <c r="J451" t="s">
        <v>152</v>
      </c>
      <c r="L451" t="s">
        <v>164</v>
      </c>
      <c r="M451" t="s">
        <v>264</v>
      </c>
    </row>
    <row r="452" spans="1:15" x14ac:dyDescent="0.25">
      <c r="A452" t="s">
        <v>228</v>
      </c>
      <c r="B452" t="s">
        <v>61</v>
      </c>
      <c r="C452" t="s">
        <v>178</v>
      </c>
      <c r="D452" t="s">
        <v>219</v>
      </c>
      <c r="E452" t="s">
        <v>271</v>
      </c>
      <c r="F452" t="s">
        <v>174</v>
      </c>
      <c r="G452" t="s">
        <v>331</v>
      </c>
      <c r="H452" t="s">
        <v>332</v>
      </c>
      <c r="I452" t="s">
        <v>2</v>
      </c>
      <c r="J452" t="s">
        <v>152</v>
      </c>
      <c r="L452" t="s">
        <v>156</v>
      </c>
      <c r="M452" t="s">
        <v>263</v>
      </c>
      <c r="N452">
        <v>133630</v>
      </c>
    </row>
    <row r="453" spans="1:15" x14ac:dyDescent="0.25">
      <c r="A453" t="s">
        <v>228</v>
      </c>
      <c r="B453" t="s">
        <v>61</v>
      </c>
      <c r="C453" t="s">
        <v>178</v>
      </c>
      <c r="D453" t="s">
        <v>219</v>
      </c>
      <c r="E453" t="s">
        <v>271</v>
      </c>
      <c r="F453" t="s">
        <v>174</v>
      </c>
      <c r="G453" t="s">
        <v>331</v>
      </c>
      <c r="H453" t="s">
        <v>332</v>
      </c>
      <c r="I453" t="s">
        <v>2</v>
      </c>
      <c r="J453" t="s">
        <v>152</v>
      </c>
      <c r="L453" t="s">
        <v>156</v>
      </c>
      <c r="M453" t="s">
        <v>264</v>
      </c>
      <c r="N453">
        <v>115850</v>
      </c>
      <c r="O453">
        <v>48057</v>
      </c>
    </row>
    <row r="454" spans="1:15" x14ac:dyDescent="0.25">
      <c r="A454" t="s">
        <v>228</v>
      </c>
      <c r="B454" t="s">
        <v>61</v>
      </c>
      <c r="C454" t="s">
        <v>178</v>
      </c>
      <c r="D454" t="s">
        <v>219</v>
      </c>
      <c r="E454" t="s">
        <v>271</v>
      </c>
      <c r="F454" t="s">
        <v>174</v>
      </c>
      <c r="G454" t="s">
        <v>322</v>
      </c>
      <c r="H454" t="s">
        <v>333</v>
      </c>
      <c r="I454" t="s">
        <v>110</v>
      </c>
      <c r="J454" t="s">
        <v>152</v>
      </c>
      <c r="L454" t="s">
        <v>42</v>
      </c>
      <c r="M454" t="s">
        <v>263</v>
      </c>
      <c r="N454">
        <v>2</v>
      </c>
      <c r="O454">
        <v>2</v>
      </c>
    </row>
    <row r="455" spans="1:15" x14ac:dyDescent="0.25">
      <c r="A455" t="s">
        <v>228</v>
      </c>
      <c r="B455" t="s">
        <v>61</v>
      </c>
      <c r="C455" t="s">
        <v>178</v>
      </c>
      <c r="D455" t="s">
        <v>219</v>
      </c>
      <c r="E455" t="s">
        <v>271</v>
      </c>
      <c r="F455" t="s">
        <v>174</v>
      </c>
      <c r="G455" t="s">
        <v>322</v>
      </c>
      <c r="H455" t="s">
        <v>333</v>
      </c>
      <c r="I455" t="s">
        <v>110</v>
      </c>
      <c r="J455" t="s">
        <v>152</v>
      </c>
      <c r="L455" t="s">
        <v>42</v>
      </c>
      <c r="M455" t="s">
        <v>264</v>
      </c>
    </row>
    <row r="456" spans="1:15" x14ac:dyDescent="0.25">
      <c r="A456" t="s">
        <v>228</v>
      </c>
      <c r="B456" t="s">
        <v>61</v>
      </c>
      <c r="C456" t="s">
        <v>178</v>
      </c>
      <c r="D456" t="s">
        <v>219</v>
      </c>
      <c r="E456" t="s">
        <v>273</v>
      </c>
      <c r="F456" t="s">
        <v>34</v>
      </c>
      <c r="G456">
        <v>0</v>
      </c>
      <c r="H456" t="s">
        <v>169</v>
      </c>
      <c r="I456" t="s">
        <v>83</v>
      </c>
      <c r="J456" t="s">
        <v>169</v>
      </c>
      <c r="K456">
        <v>0</v>
      </c>
      <c r="L456" t="s">
        <v>83</v>
      </c>
      <c r="M456">
        <v>1945</v>
      </c>
      <c r="O456">
        <v>3068373</v>
      </c>
    </row>
    <row r="457" spans="1:15" x14ac:dyDescent="0.25">
      <c r="A457" t="s">
        <v>228</v>
      </c>
      <c r="B457" t="s">
        <v>61</v>
      </c>
      <c r="C457" t="s">
        <v>178</v>
      </c>
      <c r="D457" t="s">
        <v>219</v>
      </c>
      <c r="E457" t="s">
        <v>273</v>
      </c>
      <c r="F457" t="s">
        <v>34</v>
      </c>
      <c r="G457">
        <v>0</v>
      </c>
      <c r="H457" t="s">
        <v>169</v>
      </c>
      <c r="I457" t="s">
        <v>83</v>
      </c>
      <c r="J457" t="s">
        <v>169</v>
      </c>
      <c r="K457">
        <v>0</v>
      </c>
      <c r="L457" t="s">
        <v>83</v>
      </c>
      <c r="M457">
        <v>1946</v>
      </c>
      <c r="O457">
        <v>9564119</v>
      </c>
    </row>
    <row r="458" spans="1:15" x14ac:dyDescent="0.25">
      <c r="A458" t="s">
        <v>228</v>
      </c>
      <c r="B458" t="s">
        <v>61</v>
      </c>
      <c r="C458" t="s">
        <v>178</v>
      </c>
      <c r="D458" t="s">
        <v>219</v>
      </c>
      <c r="E458" t="s">
        <v>273</v>
      </c>
      <c r="F458" t="s">
        <v>34</v>
      </c>
      <c r="G458" t="s">
        <v>334</v>
      </c>
      <c r="H458" t="s">
        <v>46</v>
      </c>
      <c r="I458" t="s">
        <v>49</v>
      </c>
      <c r="J458" t="s">
        <v>152</v>
      </c>
      <c r="L458" t="s">
        <v>83</v>
      </c>
      <c r="M458" t="s">
        <v>263</v>
      </c>
      <c r="N458">
        <v>24700</v>
      </c>
      <c r="O458">
        <v>33927</v>
      </c>
    </row>
    <row r="459" spans="1:15" x14ac:dyDescent="0.25">
      <c r="A459" t="s">
        <v>228</v>
      </c>
      <c r="B459" t="s">
        <v>61</v>
      </c>
      <c r="C459" t="s">
        <v>178</v>
      </c>
      <c r="D459" t="s">
        <v>219</v>
      </c>
      <c r="E459" t="s">
        <v>273</v>
      </c>
      <c r="F459" t="s">
        <v>34</v>
      </c>
      <c r="G459" t="s">
        <v>334</v>
      </c>
      <c r="H459" t="s">
        <v>46</v>
      </c>
      <c r="I459" t="s">
        <v>49</v>
      </c>
      <c r="J459" t="s">
        <v>152</v>
      </c>
      <c r="L459" t="s">
        <v>83</v>
      </c>
      <c r="M459" t="s">
        <v>264</v>
      </c>
      <c r="N459">
        <v>10892</v>
      </c>
      <c r="O459">
        <v>31109</v>
      </c>
    </row>
    <row r="460" spans="1:15" x14ac:dyDescent="0.25">
      <c r="A460" t="s">
        <v>228</v>
      </c>
      <c r="B460" t="s">
        <v>61</v>
      </c>
      <c r="C460" t="s">
        <v>178</v>
      </c>
      <c r="D460" t="s">
        <v>219</v>
      </c>
      <c r="E460" t="s">
        <v>273</v>
      </c>
      <c r="F460" t="s">
        <v>34</v>
      </c>
      <c r="G460" t="s">
        <v>334</v>
      </c>
      <c r="H460" t="s">
        <v>46</v>
      </c>
      <c r="I460" t="s">
        <v>49</v>
      </c>
      <c r="J460" t="s">
        <v>152</v>
      </c>
      <c r="L460" t="s">
        <v>156</v>
      </c>
      <c r="M460" t="s">
        <v>263</v>
      </c>
      <c r="N460">
        <v>19975</v>
      </c>
      <c r="O460">
        <v>22078</v>
      </c>
    </row>
    <row r="461" spans="1:15" x14ac:dyDescent="0.25">
      <c r="A461" t="s">
        <v>228</v>
      </c>
      <c r="B461" t="s">
        <v>61</v>
      </c>
      <c r="C461" t="s">
        <v>178</v>
      </c>
      <c r="D461" t="s">
        <v>219</v>
      </c>
      <c r="E461" t="s">
        <v>273</v>
      </c>
      <c r="F461" t="s">
        <v>34</v>
      </c>
      <c r="G461" t="s">
        <v>334</v>
      </c>
      <c r="H461" t="s">
        <v>46</v>
      </c>
      <c r="I461" t="s">
        <v>49</v>
      </c>
      <c r="J461" t="s">
        <v>152</v>
      </c>
      <c r="L461" t="s">
        <v>156</v>
      </c>
      <c r="M461" t="s">
        <v>264</v>
      </c>
    </row>
    <row r="462" spans="1:15" x14ac:dyDescent="0.25">
      <c r="A462" t="s">
        <v>228</v>
      </c>
      <c r="B462" t="s">
        <v>61</v>
      </c>
      <c r="C462" t="s">
        <v>178</v>
      </c>
      <c r="D462" t="s">
        <v>219</v>
      </c>
      <c r="E462" t="s">
        <v>273</v>
      </c>
      <c r="F462" t="s">
        <v>34</v>
      </c>
      <c r="G462" t="s">
        <v>334</v>
      </c>
      <c r="H462" t="s">
        <v>46</v>
      </c>
      <c r="I462" t="s">
        <v>49</v>
      </c>
      <c r="J462" t="s">
        <v>152</v>
      </c>
      <c r="L462" t="s">
        <v>103</v>
      </c>
      <c r="M462" t="s">
        <v>263</v>
      </c>
    </row>
    <row r="463" spans="1:15" x14ac:dyDescent="0.25">
      <c r="A463" t="s">
        <v>228</v>
      </c>
      <c r="B463" t="s">
        <v>61</v>
      </c>
      <c r="C463" t="s">
        <v>178</v>
      </c>
      <c r="D463" t="s">
        <v>219</v>
      </c>
      <c r="E463" t="s">
        <v>273</v>
      </c>
      <c r="F463" t="s">
        <v>34</v>
      </c>
      <c r="G463" t="s">
        <v>334</v>
      </c>
      <c r="H463" t="s">
        <v>46</v>
      </c>
      <c r="I463" t="s">
        <v>49</v>
      </c>
      <c r="J463" t="s">
        <v>152</v>
      </c>
      <c r="L463" t="s">
        <v>103</v>
      </c>
      <c r="M463" t="s">
        <v>264</v>
      </c>
      <c r="N463">
        <v>2176</v>
      </c>
      <c r="O463">
        <v>6468</v>
      </c>
    </row>
    <row r="464" spans="1:15" x14ac:dyDescent="0.25">
      <c r="A464" t="s">
        <v>228</v>
      </c>
      <c r="B464" t="s">
        <v>61</v>
      </c>
      <c r="C464" t="s">
        <v>178</v>
      </c>
      <c r="D464" t="s">
        <v>219</v>
      </c>
      <c r="E464" t="s">
        <v>273</v>
      </c>
      <c r="F464" t="s">
        <v>34</v>
      </c>
      <c r="G464" t="s">
        <v>334</v>
      </c>
      <c r="H464" t="s">
        <v>46</v>
      </c>
      <c r="I464" t="s">
        <v>49</v>
      </c>
      <c r="J464" t="s">
        <v>152</v>
      </c>
      <c r="L464" t="s">
        <v>194</v>
      </c>
      <c r="M464" t="s">
        <v>263</v>
      </c>
    </row>
    <row r="465" spans="1:15" x14ac:dyDescent="0.25">
      <c r="A465" t="s">
        <v>228</v>
      </c>
      <c r="B465" t="s">
        <v>61</v>
      </c>
      <c r="C465" t="s">
        <v>178</v>
      </c>
      <c r="D465" t="s">
        <v>219</v>
      </c>
      <c r="E465" t="s">
        <v>273</v>
      </c>
      <c r="F465" t="s">
        <v>34</v>
      </c>
      <c r="G465" t="s">
        <v>334</v>
      </c>
      <c r="H465" t="s">
        <v>46</v>
      </c>
      <c r="I465" t="s">
        <v>49</v>
      </c>
      <c r="J465" t="s">
        <v>152</v>
      </c>
      <c r="L465" t="s">
        <v>194</v>
      </c>
      <c r="M465" t="s">
        <v>264</v>
      </c>
      <c r="N465">
        <v>2673</v>
      </c>
      <c r="O465">
        <v>7787</v>
      </c>
    </row>
    <row r="466" spans="1:15" x14ac:dyDescent="0.25">
      <c r="A466" t="s">
        <v>228</v>
      </c>
      <c r="B466" t="s">
        <v>61</v>
      </c>
      <c r="C466" t="s">
        <v>178</v>
      </c>
      <c r="D466" t="s">
        <v>219</v>
      </c>
      <c r="E466" t="s">
        <v>273</v>
      </c>
      <c r="F466" t="s">
        <v>34</v>
      </c>
      <c r="G466" t="s">
        <v>334</v>
      </c>
      <c r="H466" t="s">
        <v>46</v>
      </c>
      <c r="I466" t="s">
        <v>49</v>
      </c>
      <c r="J466" t="s">
        <v>152</v>
      </c>
      <c r="L466" t="s">
        <v>243</v>
      </c>
      <c r="M466" t="s">
        <v>263</v>
      </c>
      <c r="N466">
        <v>4725</v>
      </c>
      <c r="O466">
        <v>11849</v>
      </c>
    </row>
    <row r="467" spans="1:15" x14ac:dyDescent="0.25">
      <c r="A467" t="s">
        <v>228</v>
      </c>
      <c r="B467" t="s">
        <v>61</v>
      </c>
      <c r="C467" t="s">
        <v>178</v>
      </c>
      <c r="D467" t="s">
        <v>219</v>
      </c>
      <c r="E467" t="s">
        <v>273</v>
      </c>
      <c r="F467" t="s">
        <v>34</v>
      </c>
      <c r="G467" t="s">
        <v>334</v>
      </c>
      <c r="H467" t="s">
        <v>46</v>
      </c>
      <c r="I467" t="s">
        <v>49</v>
      </c>
      <c r="J467" t="s">
        <v>152</v>
      </c>
      <c r="L467" t="s">
        <v>243</v>
      </c>
      <c r="M467" t="s">
        <v>264</v>
      </c>
      <c r="N467">
        <v>6043</v>
      </c>
      <c r="O467">
        <v>16854</v>
      </c>
    </row>
    <row r="468" spans="1:15" x14ac:dyDescent="0.25">
      <c r="A468" t="s">
        <v>228</v>
      </c>
      <c r="B468" t="s">
        <v>61</v>
      </c>
      <c r="C468" t="s">
        <v>178</v>
      </c>
      <c r="D468" t="s">
        <v>219</v>
      </c>
      <c r="E468" t="s">
        <v>273</v>
      </c>
      <c r="F468" t="s">
        <v>34</v>
      </c>
      <c r="G468" t="s">
        <v>335</v>
      </c>
      <c r="H468" t="s">
        <v>287</v>
      </c>
      <c r="I468" t="s">
        <v>230</v>
      </c>
      <c r="J468" t="s">
        <v>152</v>
      </c>
      <c r="L468" t="s">
        <v>214</v>
      </c>
      <c r="M468" t="s">
        <v>263</v>
      </c>
    </row>
    <row r="469" spans="1:15" x14ac:dyDescent="0.25">
      <c r="A469" t="s">
        <v>228</v>
      </c>
      <c r="B469" t="s">
        <v>61</v>
      </c>
      <c r="C469" t="s">
        <v>178</v>
      </c>
      <c r="D469" t="s">
        <v>219</v>
      </c>
      <c r="E469" t="s">
        <v>273</v>
      </c>
      <c r="F469" t="s">
        <v>34</v>
      </c>
      <c r="G469" t="s">
        <v>335</v>
      </c>
      <c r="H469" t="s">
        <v>287</v>
      </c>
      <c r="I469" t="s">
        <v>230</v>
      </c>
      <c r="J469" t="s">
        <v>152</v>
      </c>
      <c r="L469" t="s">
        <v>214</v>
      </c>
      <c r="M469" t="s">
        <v>264</v>
      </c>
      <c r="N469">
        <v>70</v>
      </c>
      <c r="O469">
        <v>14</v>
      </c>
    </row>
    <row r="470" spans="1:15" x14ac:dyDescent="0.25">
      <c r="A470" t="s">
        <v>228</v>
      </c>
      <c r="B470" t="s">
        <v>61</v>
      </c>
      <c r="C470" t="s">
        <v>178</v>
      </c>
      <c r="D470" t="s">
        <v>219</v>
      </c>
      <c r="E470" t="s">
        <v>273</v>
      </c>
      <c r="F470" t="s">
        <v>34</v>
      </c>
      <c r="G470" t="s">
        <v>321</v>
      </c>
      <c r="H470" t="s">
        <v>293</v>
      </c>
      <c r="I470" t="s">
        <v>192</v>
      </c>
      <c r="J470" t="s">
        <v>152</v>
      </c>
      <c r="L470" t="s">
        <v>83</v>
      </c>
      <c r="M470" t="s">
        <v>263</v>
      </c>
      <c r="N470">
        <v>6256</v>
      </c>
      <c r="O470">
        <v>17348</v>
      </c>
    </row>
    <row r="471" spans="1:15" x14ac:dyDescent="0.25">
      <c r="A471" t="s">
        <v>228</v>
      </c>
      <c r="B471" t="s">
        <v>61</v>
      </c>
      <c r="C471" t="s">
        <v>178</v>
      </c>
      <c r="D471" t="s">
        <v>219</v>
      </c>
      <c r="E471" t="s">
        <v>273</v>
      </c>
      <c r="F471" t="s">
        <v>34</v>
      </c>
      <c r="G471" t="s">
        <v>321</v>
      </c>
      <c r="H471" t="s">
        <v>293</v>
      </c>
      <c r="I471" t="s">
        <v>192</v>
      </c>
      <c r="J471" t="s">
        <v>152</v>
      </c>
      <c r="L471" t="s">
        <v>83</v>
      </c>
      <c r="M471" t="s">
        <v>264</v>
      </c>
      <c r="N471">
        <v>38003</v>
      </c>
      <c r="O471">
        <v>72473</v>
      </c>
    </row>
    <row r="472" spans="1:15" x14ac:dyDescent="0.25">
      <c r="A472" t="s">
        <v>228</v>
      </c>
      <c r="B472" t="s">
        <v>61</v>
      </c>
      <c r="C472" t="s">
        <v>178</v>
      </c>
      <c r="D472" t="s">
        <v>219</v>
      </c>
      <c r="E472" t="s">
        <v>273</v>
      </c>
      <c r="F472" t="s">
        <v>34</v>
      </c>
      <c r="G472" t="s">
        <v>321</v>
      </c>
      <c r="H472" t="s">
        <v>293</v>
      </c>
      <c r="I472" t="s">
        <v>192</v>
      </c>
      <c r="J472" t="s">
        <v>152</v>
      </c>
      <c r="L472" t="s">
        <v>132</v>
      </c>
      <c r="M472" t="s">
        <v>263</v>
      </c>
      <c r="N472">
        <v>6256</v>
      </c>
      <c r="O472">
        <v>17348</v>
      </c>
    </row>
    <row r="473" spans="1:15" x14ac:dyDescent="0.25">
      <c r="A473" t="s">
        <v>228</v>
      </c>
      <c r="B473" t="s">
        <v>61</v>
      </c>
      <c r="C473" t="s">
        <v>178</v>
      </c>
      <c r="D473" t="s">
        <v>219</v>
      </c>
      <c r="E473" t="s">
        <v>273</v>
      </c>
      <c r="F473" t="s">
        <v>34</v>
      </c>
      <c r="G473" t="s">
        <v>321</v>
      </c>
      <c r="H473" t="s">
        <v>293</v>
      </c>
      <c r="I473" t="s">
        <v>192</v>
      </c>
      <c r="J473" t="s">
        <v>152</v>
      </c>
      <c r="L473" t="s">
        <v>132</v>
      </c>
      <c r="M473" t="s">
        <v>264</v>
      </c>
      <c r="N473">
        <v>14957</v>
      </c>
      <c r="O473">
        <v>36072</v>
      </c>
    </row>
    <row r="474" spans="1:15" x14ac:dyDescent="0.25">
      <c r="A474" t="s">
        <v>228</v>
      </c>
      <c r="B474" t="s">
        <v>61</v>
      </c>
      <c r="C474" t="s">
        <v>178</v>
      </c>
      <c r="D474" t="s">
        <v>219</v>
      </c>
      <c r="E474" t="s">
        <v>273</v>
      </c>
      <c r="F474" t="s">
        <v>34</v>
      </c>
      <c r="G474" t="s">
        <v>321</v>
      </c>
      <c r="H474" t="s">
        <v>293</v>
      </c>
      <c r="I474" t="s">
        <v>192</v>
      </c>
      <c r="J474" t="s">
        <v>152</v>
      </c>
      <c r="L474" t="s">
        <v>78</v>
      </c>
      <c r="M474" t="s">
        <v>263</v>
      </c>
    </row>
    <row r="475" spans="1:15" x14ac:dyDescent="0.25">
      <c r="A475" t="s">
        <v>228</v>
      </c>
      <c r="B475" t="s">
        <v>61</v>
      </c>
      <c r="C475" t="s">
        <v>178</v>
      </c>
      <c r="D475" t="s">
        <v>219</v>
      </c>
      <c r="E475" t="s">
        <v>273</v>
      </c>
      <c r="F475" t="s">
        <v>34</v>
      </c>
      <c r="G475" t="s">
        <v>321</v>
      </c>
      <c r="H475" t="s">
        <v>293</v>
      </c>
      <c r="I475" t="s">
        <v>192</v>
      </c>
      <c r="J475" t="s">
        <v>152</v>
      </c>
      <c r="L475" t="s">
        <v>78</v>
      </c>
      <c r="M475" t="s">
        <v>264</v>
      </c>
      <c r="N475">
        <v>23046</v>
      </c>
      <c r="O475">
        <v>36401</v>
      </c>
    </row>
    <row r="476" spans="1:15" x14ac:dyDescent="0.25">
      <c r="A476" t="s">
        <v>228</v>
      </c>
      <c r="B476" t="s">
        <v>61</v>
      </c>
      <c r="C476" t="s">
        <v>178</v>
      </c>
      <c r="D476" t="s">
        <v>219</v>
      </c>
      <c r="E476" t="s">
        <v>273</v>
      </c>
      <c r="F476" t="s">
        <v>34</v>
      </c>
      <c r="G476" t="s">
        <v>336</v>
      </c>
      <c r="H476" t="s">
        <v>309</v>
      </c>
      <c r="I476" t="s">
        <v>85</v>
      </c>
      <c r="J476" t="s">
        <v>152</v>
      </c>
      <c r="L476" t="s">
        <v>132</v>
      </c>
      <c r="M476" t="s">
        <v>263</v>
      </c>
      <c r="O476">
        <v>12138</v>
      </c>
    </row>
    <row r="477" spans="1:15" x14ac:dyDescent="0.25">
      <c r="A477" t="s">
        <v>228</v>
      </c>
      <c r="B477" t="s">
        <v>61</v>
      </c>
      <c r="C477" t="s">
        <v>178</v>
      </c>
      <c r="D477" t="s">
        <v>219</v>
      </c>
      <c r="E477" t="s">
        <v>273</v>
      </c>
      <c r="F477" t="s">
        <v>34</v>
      </c>
      <c r="G477" t="s">
        <v>336</v>
      </c>
      <c r="H477" t="s">
        <v>309</v>
      </c>
      <c r="I477" t="s">
        <v>85</v>
      </c>
      <c r="J477" t="s">
        <v>152</v>
      </c>
      <c r="L477" t="s">
        <v>132</v>
      </c>
      <c r="M477" t="s">
        <v>264</v>
      </c>
    </row>
    <row r="478" spans="1:15" x14ac:dyDescent="0.25">
      <c r="A478" t="s">
        <v>228</v>
      </c>
      <c r="B478" t="s">
        <v>61</v>
      </c>
      <c r="C478" t="s">
        <v>178</v>
      </c>
      <c r="D478" t="s">
        <v>219</v>
      </c>
      <c r="E478" t="s">
        <v>273</v>
      </c>
      <c r="F478" t="s">
        <v>34</v>
      </c>
      <c r="G478" t="s">
        <v>337</v>
      </c>
      <c r="H478" t="s">
        <v>325</v>
      </c>
      <c r="I478" t="s">
        <v>113</v>
      </c>
      <c r="J478" t="s">
        <v>152</v>
      </c>
      <c r="L478" t="s">
        <v>83</v>
      </c>
      <c r="M478" t="s">
        <v>263</v>
      </c>
      <c r="N478">
        <v>3177</v>
      </c>
      <c r="O478">
        <v>962510</v>
      </c>
    </row>
    <row r="479" spans="1:15" x14ac:dyDescent="0.25">
      <c r="A479" t="s">
        <v>228</v>
      </c>
      <c r="B479" t="s">
        <v>61</v>
      </c>
      <c r="C479" t="s">
        <v>178</v>
      </c>
      <c r="D479" t="s">
        <v>219</v>
      </c>
      <c r="E479" t="s">
        <v>273</v>
      </c>
      <c r="F479" t="s">
        <v>34</v>
      </c>
      <c r="G479" t="s">
        <v>337</v>
      </c>
      <c r="H479" t="s">
        <v>325</v>
      </c>
      <c r="I479" t="s">
        <v>113</v>
      </c>
      <c r="J479" t="s">
        <v>152</v>
      </c>
      <c r="L479" t="s">
        <v>83</v>
      </c>
      <c r="M479" t="s">
        <v>264</v>
      </c>
      <c r="N479">
        <v>2128</v>
      </c>
      <c r="O479">
        <v>724623</v>
      </c>
    </row>
    <row r="480" spans="1:15" x14ac:dyDescent="0.25">
      <c r="A480" t="s">
        <v>228</v>
      </c>
      <c r="B480" t="s">
        <v>61</v>
      </c>
      <c r="C480" t="s">
        <v>178</v>
      </c>
      <c r="D480" t="s">
        <v>219</v>
      </c>
      <c r="E480" t="s">
        <v>273</v>
      </c>
      <c r="F480" t="s">
        <v>34</v>
      </c>
      <c r="G480" t="s">
        <v>337</v>
      </c>
      <c r="H480" t="s">
        <v>325</v>
      </c>
      <c r="I480" t="s">
        <v>113</v>
      </c>
      <c r="J480" t="s">
        <v>152</v>
      </c>
      <c r="L480" t="s">
        <v>132</v>
      </c>
      <c r="M480" t="s">
        <v>263</v>
      </c>
      <c r="N480">
        <v>3177</v>
      </c>
      <c r="O480">
        <v>962510</v>
      </c>
    </row>
    <row r="481" spans="1:15" x14ac:dyDescent="0.25">
      <c r="A481" t="s">
        <v>228</v>
      </c>
      <c r="B481" t="s">
        <v>61</v>
      </c>
      <c r="C481" t="s">
        <v>178</v>
      </c>
      <c r="D481" t="s">
        <v>219</v>
      </c>
      <c r="E481" t="s">
        <v>273</v>
      </c>
      <c r="F481" t="s">
        <v>34</v>
      </c>
      <c r="G481" t="s">
        <v>337</v>
      </c>
      <c r="H481" t="s">
        <v>325</v>
      </c>
      <c r="I481" t="s">
        <v>113</v>
      </c>
      <c r="J481" t="s">
        <v>152</v>
      </c>
      <c r="L481" t="s">
        <v>132</v>
      </c>
      <c r="M481" t="s">
        <v>264</v>
      </c>
      <c r="N481">
        <v>2124</v>
      </c>
      <c r="O481">
        <v>724160</v>
      </c>
    </row>
    <row r="482" spans="1:15" x14ac:dyDescent="0.25">
      <c r="A482" t="s">
        <v>228</v>
      </c>
      <c r="B482" t="s">
        <v>61</v>
      </c>
      <c r="C482" t="s">
        <v>178</v>
      </c>
      <c r="D482" t="s">
        <v>219</v>
      </c>
      <c r="E482" t="s">
        <v>273</v>
      </c>
      <c r="F482" t="s">
        <v>34</v>
      </c>
      <c r="G482" t="s">
        <v>337</v>
      </c>
      <c r="H482" t="s">
        <v>325</v>
      </c>
      <c r="I482" t="s">
        <v>113</v>
      </c>
      <c r="J482" t="s">
        <v>152</v>
      </c>
      <c r="L482" t="s">
        <v>89</v>
      </c>
      <c r="M482" t="s">
        <v>263</v>
      </c>
    </row>
    <row r="483" spans="1:15" x14ac:dyDescent="0.25">
      <c r="A483" t="s">
        <v>228</v>
      </c>
      <c r="B483" t="s">
        <v>61</v>
      </c>
      <c r="C483" t="s">
        <v>178</v>
      </c>
      <c r="D483" t="s">
        <v>219</v>
      </c>
      <c r="E483" t="s">
        <v>273</v>
      </c>
      <c r="F483" t="s">
        <v>34</v>
      </c>
      <c r="G483" t="s">
        <v>337</v>
      </c>
      <c r="H483" t="s">
        <v>325</v>
      </c>
      <c r="I483" t="s">
        <v>113</v>
      </c>
      <c r="J483" t="s">
        <v>152</v>
      </c>
      <c r="L483" t="s">
        <v>89</v>
      </c>
      <c r="M483" t="s">
        <v>264</v>
      </c>
      <c r="N483">
        <v>1</v>
      </c>
      <c r="O483">
        <v>72</v>
      </c>
    </row>
    <row r="484" spans="1:15" x14ac:dyDescent="0.25">
      <c r="A484" t="s">
        <v>228</v>
      </c>
      <c r="B484" t="s">
        <v>61</v>
      </c>
      <c r="C484" t="s">
        <v>178</v>
      </c>
      <c r="D484" t="s">
        <v>219</v>
      </c>
      <c r="E484" t="s">
        <v>273</v>
      </c>
      <c r="F484" t="s">
        <v>34</v>
      </c>
      <c r="G484" t="s">
        <v>337</v>
      </c>
      <c r="H484" t="s">
        <v>325</v>
      </c>
      <c r="I484" t="s">
        <v>113</v>
      </c>
      <c r="J484" t="s">
        <v>152</v>
      </c>
      <c r="L484" t="s">
        <v>115</v>
      </c>
      <c r="M484" t="s">
        <v>263</v>
      </c>
    </row>
    <row r="485" spans="1:15" x14ac:dyDescent="0.25">
      <c r="A485" t="s">
        <v>228</v>
      </c>
      <c r="B485" t="s">
        <v>61</v>
      </c>
      <c r="C485" t="s">
        <v>178</v>
      </c>
      <c r="D485" t="s">
        <v>219</v>
      </c>
      <c r="E485" t="s">
        <v>273</v>
      </c>
      <c r="F485" t="s">
        <v>34</v>
      </c>
      <c r="G485" t="s">
        <v>337</v>
      </c>
      <c r="H485" t="s">
        <v>325</v>
      </c>
      <c r="I485" t="s">
        <v>113</v>
      </c>
      <c r="J485" t="s">
        <v>152</v>
      </c>
      <c r="L485" t="s">
        <v>115</v>
      </c>
      <c r="M485" t="s">
        <v>264</v>
      </c>
      <c r="N485">
        <v>1</v>
      </c>
      <c r="O485">
        <v>323</v>
      </c>
    </row>
    <row r="486" spans="1:15" x14ac:dyDescent="0.25">
      <c r="A486" t="s">
        <v>228</v>
      </c>
      <c r="B486" t="s">
        <v>61</v>
      </c>
      <c r="C486" t="s">
        <v>178</v>
      </c>
      <c r="D486" t="s">
        <v>219</v>
      </c>
      <c r="E486" t="s">
        <v>273</v>
      </c>
      <c r="F486" t="s">
        <v>34</v>
      </c>
      <c r="G486" t="s">
        <v>337</v>
      </c>
      <c r="H486" t="s">
        <v>325</v>
      </c>
      <c r="I486" t="s">
        <v>113</v>
      </c>
      <c r="J486" t="s">
        <v>152</v>
      </c>
      <c r="L486" t="s">
        <v>179</v>
      </c>
      <c r="M486" t="s">
        <v>263</v>
      </c>
    </row>
    <row r="487" spans="1:15" x14ac:dyDescent="0.25">
      <c r="A487" t="s">
        <v>228</v>
      </c>
      <c r="B487" t="s">
        <v>61</v>
      </c>
      <c r="C487" t="s">
        <v>178</v>
      </c>
      <c r="D487" t="s">
        <v>219</v>
      </c>
      <c r="E487" t="s">
        <v>273</v>
      </c>
      <c r="F487" t="s">
        <v>34</v>
      </c>
      <c r="G487" t="s">
        <v>337</v>
      </c>
      <c r="H487" t="s">
        <v>325</v>
      </c>
      <c r="I487" t="s">
        <v>113</v>
      </c>
      <c r="J487" t="s">
        <v>152</v>
      </c>
      <c r="L487" t="s">
        <v>179</v>
      </c>
      <c r="M487" t="s">
        <v>264</v>
      </c>
      <c r="N487">
        <v>2</v>
      </c>
      <c r="O487">
        <v>68</v>
      </c>
    </row>
    <row r="488" spans="1:15" x14ac:dyDescent="0.25">
      <c r="A488" t="s">
        <v>228</v>
      </c>
      <c r="B488" t="s">
        <v>61</v>
      </c>
      <c r="C488" t="s">
        <v>178</v>
      </c>
      <c r="D488" t="s">
        <v>219</v>
      </c>
      <c r="E488" t="s">
        <v>273</v>
      </c>
      <c r="F488" t="s">
        <v>34</v>
      </c>
      <c r="G488" t="s">
        <v>338</v>
      </c>
      <c r="H488" t="s">
        <v>339</v>
      </c>
      <c r="I488" t="s">
        <v>122</v>
      </c>
      <c r="J488" t="s">
        <v>152</v>
      </c>
      <c r="L488" t="s">
        <v>83</v>
      </c>
      <c r="M488" t="s">
        <v>263</v>
      </c>
      <c r="N488">
        <v>1500</v>
      </c>
      <c r="O488">
        <v>6899</v>
      </c>
    </row>
    <row r="489" spans="1:15" x14ac:dyDescent="0.25">
      <c r="A489" t="s">
        <v>228</v>
      </c>
      <c r="B489" t="s">
        <v>61</v>
      </c>
      <c r="C489" t="s">
        <v>178</v>
      </c>
      <c r="D489" t="s">
        <v>219</v>
      </c>
      <c r="E489" t="s">
        <v>273</v>
      </c>
      <c r="F489" t="s">
        <v>34</v>
      </c>
      <c r="G489" t="s">
        <v>338</v>
      </c>
      <c r="H489" t="s">
        <v>339</v>
      </c>
      <c r="I489" t="s">
        <v>122</v>
      </c>
      <c r="J489" t="s">
        <v>152</v>
      </c>
      <c r="L489" t="s">
        <v>83</v>
      </c>
      <c r="M489" t="s">
        <v>264</v>
      </c>
      <c r="N489">
        <v>74830</v>
      </c>
      <c r="O489">
        <v>402928</v>
      </c>
    </row>
    <row r="490" spans="1:15" x14ac:dyDescent="0.25">
      <c r="A490" t="s">
        <v>228</v>
      </c>
      <c r="B490" t="s">
        <v>61</v>
      </c>
      <c r="C490" t="s">
        <v>178</v>
      </c>
      <c r="D490" t="s">
        <v>219</v>
      </c>
      <c r="E490" t="s">
        <v>273</v>
      </c>
      <c r="F490" t="s">
        <v>34</v>
      </c>
      <c r="G490" t="s">
        <v>338</v>
      </c>
      <c r="H490" t="s">
        <v>339</v>
      </c>
      <c r="I490" t="s">
        <v>122</v>
      </c>
      <c r="J490" t="s">
        <v>152</v>
      </c>
      <c r="L490" t="s">
        <v>158</v>
      </c>
      <c r="M490" t="s">
        <v>263</v>
      </c>
    </row>
    <row r="491" spans="1:15" x14ac:dyDescent="0.25">
      <c r="A491" t="s">
        <v>228</v>
      </c>
      <c r="B491" t="s">
        <v>61</v>
      </c>
      <c r="C491" t="s">
        <v>178</v>
      </c>
      <c r="D491" t="s">
        <v>219</v>
      </c>
      <c r="E491" t="s">
        <v>273</v>
      </c>
      <c r="F491" t="s">
        <v>34</v>
      </c>
      <c r="G491" t="s">
        <v>338</v>
      </c>
      <c r="H491" t="s">
        <v>339</v>
      </c>
      <c r="I491" t="s">
        <v>122</v>
      </c>
      <c r="J491" t="s">
        <v>152</v>
      </c>
      <c r="L491" t="s">
        <v>158</v>
      </c>
      <c r="M491" t="s">
        <v>264</v>
      </c>
      <c r="N491">
        <v>73650</v>
      </c>
      <c r="O491">
        <v>394817</v>
      </c>
    </row>
    <row r="492" spans="1:15" x14ac:dyDescent="0.25">
      <c r="A492" t="s">
        <v>228</v>
      </c>
      <c r="B492" t="s">
        <v>61</v>
      </c>
      <c r="C492" t="s">
        <v>178</v>
      </c>
      <c r="D492" t="s">
        <v>219</v>
      </c>
      <c r="E492" t="s">
        <v>273</v>
      </c>
      <c r="F492" t="s">
        <v>34</v>
      </c>
      <c r="G492" t="s">
        <v>338</v>
      </c>
      <c r="H492" t="s">
        <v>339</v>
      </c>
      <c r="I492" t="s">
        <v>122</v>
      </c>
      <c r="J492" t="s">
        <v>152</v>
      </c>
      <c r="L492" t="s">
        <v>144</v>
      </c>
      <c r="M492" t="s">
        <v>263</v>
      </c>
      <c r="N492">
        <v>1500</v>
      </c>
      <c r="O492">
        <v>6899</v>
      </c>
    </row>
    <row r="493" spans="1:15" x14ac:dyDescent="0.25">
      <c r="A493" t="s">
        <v>228</v>
      </c>
      <c r="B493" t="s">
        <v>61</v>
      </c>
      <c r="C493" t="s">
        <v>178</v>
      </c>
      <c r="D493" t="s">
        <v>219</v>
      </c>
      <c r="E493" t="s">
        <v>273</v>
      </c>
      <c r="F493" t="s">
        <v>34</v>
      </c>
      <c r="G493" t="s">
        <v>338</v>
      </c>
      <c r="H493" t="s">
        <v>339</v>
      </c>
      <c r="I493" t="s">
        <v>122</v>
      </c>
      <c r="J493" t="s">
        <v>152</v>
      </c>
      <c r="L493" t="s">
        <v>144</v>
      </c>
      <c r="M493" t="s">
        <v>264</v>
      </c>
    </row>
    <row r="494" spans="1:15" x14ac:dyDescent="0.25">
      <c r="A494" t="s">
        <v>228</v>
      </c>
      <c r="B494" t="s">
        <v>61</v>
      </c>
      <c r="C494" t="s">
        <v>178</v>
      </c>
      <c r="D494" t="s">
        <v>219</v>
      </c>
      <c r="E494" t="s">
        <v>273</v>
      </c>
      <c r="F494" t="s">
        <v>34</v>
      </c>
      <c r="G494" t="s">
        <v>338</v>
      </c>
      <c r="H494" t="s">
        <v>339</v>
      </c>
      <c r="I494" t="s">
        <v>122</v>
      </c>
      <c r="J494" t="s">
        <v>152</v>
      </c>
      <c r="L494" t="s">
        <v>43</v>
      </c>
      <c r="M494" t="s">
        <v>263</v>
      </c>
    </row>
    <row r="495" spans="1:15" x14ac:dyDescent="0.25">
      <c r="A495" t="s">
        <v>228</v>
      </c>
      <c r="B495" t="s">
        <v>61</v>
      </c>
      <c r="C495" t="s">
        <v>178</v>
      </c>
      <c r="D495" t="s">
        <v>219</v>
      </c>
      <c r="E495" t="s">
        <v>273</v>
      </c>
      <c r="F495" t="s">
        <v>34</v>
      </c>
      <c r="G495" t="s">
        <v>338</v>
      </c>
      <c r="H495" t="s">
        <v>339</v>
      </c>
      <c r="I495" t="s">
        <v>122</v>
      </c>
      <c r="J495" t="s">
        <v>152</v>
      </c>
      <c r="L495" t="s">
        <v>43</v>
      </c>
      <c r="M495" t="s">
        <v>264</v>
      </c>
      <c r="N495">
        <v>1180</v>
      </c>
      <c r="O495">
        <v>8111</v>
      </c>
    </row>
    <row r="496" spans="1:15" x14ac:dyDescent="0.25">
      <c r="A496" t="s">
        <v>228</v>
      </c>
      <c r="B496" t="s">
        <v>61</v>
      </c>
      <c r="C496" t="s">
        <v>178</v>
      </c>
      <c r="D496" t="s">
        <v>219</v>
      </c>
      <c r="E496" t="s">
        <v>273</v>
      </c>
      <c r="F496" t="s">
        <v>34</v>
      </c>
      <c r="G496" t="s">
        <v>274</v>
      </c>
      <c r="H496" t="s">
        <v>340</v>
      </c>
      <c r="I496" t="s">
        <v>153</v>
      </c>
      <c r="J496" t="s">
        <v>152</v>
      </c>
      <c r="L496" t="s">
        <v>83</v>
      </c>
      <c r="M496" t="s">
        <v>263</v>
      </c>
      <c r="N496">
        <v>16143</v>
      </c>
      <c r="O496">
        <v>75281</v>
      </c>
    </row>
    <row r="497" spans="1:15" x14ac:dyDescent="0.25">
      <c r="A497" t="s">
        <v>228</v>
      </c>
      <c r="B497" t="s">
        <v>61</v>
      </c>
      <c r="C497" t="s">
        <v>178</v>
      </c>
      <c r="D497" t="s">
        <v>219</v>
      </c>
      <c r="E497" t="s">
        <v>273</v>
      </c>
      <c r="F497" t="s">
        <v>34</v>
      </c>
      <c r="G497" t="s">
        <v>274</v>
      </c>
      <c r="H497" t="s">
        <v>340</v>
      </c>
      <c r="I497" t="s">
        <v>153</v>
      </c>
      <c r="J497" t="s">
        <v>152</v>
      </c>
      <c r="L497" t="s">
        <v>83</v>
      </c>
      <c r="M497" t="s">
        <v>264</v>
      </c>
      <c r="N497">
        <v>68535</v>
      </c>
      <c r="O497">
        <v>223994</v>
      </c>
    </row>
    <row r="498" spans="1:15" x14ac:dyDescent="0.25">
      <c r="A498" t="s">
        <v>228</v>
      </c>
      <c r="B498" t="s">
        <v>61</v>
      </c>
      <c r="C498" t="s">
        <v>178</v>
      </c>
      <c r="D498" t="s">
        <v>219</v>
      </c>
      <c r="E498" t="s">
        <v>273</v>
      </c>
      <c r="F498" t="s">
        <v>34</v>
      </c>
      <c r="G498" t="s">
        <v>274</v>
      </c>
      <c r="H498" t="s">
        <v>340</v>
      </c>
      <c r="I498" t="s">
        <v>153</v>
      </c>
      <c r="J498" t="s">
        <v>152</v>
      </c>
      <c r="L498" t="s">
        <v>158</v>
      </c>
      <c r="M498" t="s">
        <v>263</v>
      </c>
      <c r="N498">
        <v>13570</v>
      </c>
      <c r="O498">
        <v>64158</v>
      </c>
    </row>
    <row r="499" spans="1:15" x14ac:dyDescent="0.25">
      <c r="A499" t="s">
        <v>228</v>
      </c>
      <c r="B499" t="s">
        <v>61</v>
      </c>
      <c r="C499" t="s">
        <v>178</v>
      </c>
      <c r="D499" t="s">
        <v>219</v>
      </c>
      <c r="E499" t="s">
        <v>273</v>
      </c>
      <c r="F499" t="s">
        <v>34</v>
      </c>
      <c r="G499" t="s">
        <v>274</v>
      </c>
      <c r="H499" t="s">
        <v>340</v>
      </c>
      <c r="I499" t="s">
        <v>153</v>
      </c>
      <c r="J499" t="s">
        <v>152</v>
      </c>
      <c r="L499" t="s">
        <v>158</v>
      </c>
      <c r="M499" t="s">
        <v>264</v>
      </c>
      <c r="N499">
        <v>65747</v>
      </c>
      <c r="O499">
        <v>205785</v>
      </c>
    </row>
    <row r="500" spans="1:15" x14ac:dyDescent="0.25">
      <c r="A500" t="s">
        <v>228</v>
      </c>
      <c r="B500" t="s">
        <v>61</v>
      </c>
      <c r="C500" t="s">
        <v>178</v>
      </c>
      <c r="D500" t="s">
        <v>219</v>
      </c>
      <c r="E500" t="s">
        <v>273</v>
      </c>
      <c r="F500" t="s">
        <v>34</v>
      </c>
      <c r="G500" t="s">
        <v>274</v>
      </c>
      <c r="H500" t="s">
        <v>340</v>
      </c>
      <c r="I500" t="s">
        <v>153</v>
      </c>
      <c r="J500" t="s">
        <v>152</v>
      </c>
      <c r="L500" t="s">
        <v>43</v>
      </c>
      <c r="M500" t="s">
        <v>263</v>
      </c>
      <c r="N500">
        <v>2573</v>
      </c>
      <c r="O500">
        <v>11133</v>
      </c>
    </row>
    <row r="501" spans="1:15" x14ac:dyDescent="0.25">
      <c r="A501" t="s">
        <v>228</v>
      </c>
      <c r="B501" t="s">
        <v>61</v>
      </c>
      <c r="C501" t="s">
        <v>178</v>
      </c>
      <c r="D501" t="s">
        <v>219</v>
      </c>
      <c r="E501" t="s">
        <v>273</v>
      </c>
      <c r="F501" t="s">
        <v>34</v>
      </c>
      <c r="G501" t="s">
        <v>274</v>
      </c>
      <c r="H501" t="s">
        <v>340</v>
      </c>
      <c r="I501" t="s">
        <v>153</v>
      </c>
      <c r="J501" t="s">
        <v>152</v>
      </c>
      <c r="L501" t="s">
        <v>43</v>
      </c>
      <c r="M501" t="s">
        <v>264</v>
      </c>
    </row>
    <row r="502" spans="1:15" x14ac:dyDescent="0.25">
      <c r="A502" t="s">
        <v>228</v>
      </c>
      <c r="B502" t="s">
        <v>61</v>
      </c>
      <c r="C502" t="s">
        <v>178</v>
      </c>
      <c r="D502" t="s">
        <v>219</v>
      </c>
      <c r="E502" t="s">
        <v>273</v>
      </c>
      <c r="F502" t="s">
        <v>34</v>
      </c>
      <c r="G502" t="s">
        <v>274</v>
      </c>
      <c r="H502" t="s">
        <v>340</v>
      </c>
      <c r="I502" t="s">
        <v>153</v>
      </c>
      <c r="J502" t="s">
        <v>152</v>
      </c>
      <c r="L502" t="s">
        <v>72</v>
      </c>
      <c r="M502" t="s">
        <v>263</v>
      </c>
    </row>
    <row r="503" spans="1:15" x14ac:dyDescent="0.25">
      <c r="A503" t="s">
        <v>228</v>
      </c>
      <c r="B503" t="s">
        <v>61</v>
      </c>
      <c r="C503" t="s">
        <v>178</v>
      </c>
      <c r="D503" t="s">
        <v>219</v>
      </c>
      <c r="E503" t="s">
        <v>273</v>
      </c>
      <c r="F503" t="s">
        <v>34</v>
      </c>
      <c r="G503" t="s">
        <v>274</v>
      </c>
      <c r="H503" t="s">
        <v>340</v>
      </c>
      <c r="I503" t="s">
        <v>153</v>
      </c>
      <c r="J503" t="s">
        <v>152</v>
      </c>
      <c r="L503" t="s">
        <v>72</v>
      </c>
      <c r="M503" t="s">
        <v>264</v>
      </c>
      <c r="N503">
        <v>157</v>
      </c>
      <c r="O503">
        <v>937</v>
      </c>
    </row>
    <row r="504" spans="1:15" x14ac:dyDescent="0.25">
      <c r="A504" t="s">
        <v>228</v>
      </c>
      <c r="B504" t="s">
        <v>61</v>
      </c>
      <c r="C504" t="s">
        <v>178</v>
      </c>
      <c r="D504" t="s">
        <v>219</v>
      </c>
      <c r="E504" t="s">
        <v>273</v>
      </c>
      <c r="F504" t="s">
        <v>34</v>
      </c>
      <c r="G504" t="s">
        <v>274</v>
      </c>
      <c r="H504" t="s">
        <v>340</v>
      </c>
      <c r="I504" t="s">
        <v>153</v>
      </c>
      <c r="J504" t="s">
        <v>152</v>
      </c>
      <c r="L504" t="s">
        <v>55</v>
      </c>
      <c r="M504" t="s">
        <v>263</v>
      </c>
    </row>
    <row r="505" spans="1:15" x14ac:dyDescent="0.25">
      <c r="A505" t="s">
        <v>228</v>
      </c>
      <c r="B505" t="s">
        <v>61</v>
      </c>
      <c r="C505" t="s">
        <v>178</v>
      </c>
      <c r="D505" t="s">
        <v>219</v>
      </c>
      <c r="E505" t="s">
        <v>273</v>
      </c>
      <c r="F505" t="s">
        <v>34</v>
      </c>
      <c r="G505" t="s">
        <v>274</v>
      </c>
      <c r="H505" t="s">
        <v>340</v>
      </c>
      <c r="I505" t="s">
        <v>153</v>
      </c>
      <c r="J505" t="s">
        <v>152</v>
      </c>
      <c r="L505" t="s">
        <v>55</v>
      </c>
      <c r="M505" t="s">
        <v>264</v>
      </c>
      <c r="N505">
        <v>2631</v>
      </c>
      <c r="O505">
        <v>17272</v>
      </c>
    </row>
    <row r="506" spans="1:15" x14ac:dyDescent="0.25">
      <c r="A506" t="s">
        <v>228</v>
      </c>
      <c r="B506" t="s">
        <v>61</v>
      </c>
      <c r="C506" t="s">
        <v>178</v>
      </c>
      <c r="D506" t="s">
        <v>219</v>
      </c>
      <c r="E506" t="s">
        <v>273</v>
      </c>
      <c r="F506" t="s">
        <v>34</v>
      </c>
      <c r="G506" t="s">
        <v>341</v>
      </c>
      <c r="H506" t="s">
        <v>342</v>
      </c>
      <c r="I506" t="s">
        <v>68</v>
      </c>
      <c r="J506" t="s">
        <v>152</v>
      </c>
      <c r="L506" t="s">
        <v>83</v>
      </c>
      <c r="M506" t="s">
        <v>263</v>
      </c>
    </row>
    <row r="507" spans="1:15" x14ac:dyDescent="0.25">
      <c r="A507" t="s">
        <v>228</v>
      </c>
      <c r="B507" t="s">
        <v>61</v>
      </c>
      <c r="C507" t="s">
        <v>178</v>
      </c>
      <c r="D507" t="s">
        <v>219</v>
      </c>
      <c r="E507" t="s">
        <v>273</v>
      </c>
      <c r="F507" t="s">
        <v>34</v>
      </c>
      <c r="G507" t="s">
        <v>341</v>
      </c>
      <c r="H507" t="s">
        <v>342</v>
      </c>
      <c r="I507" t="s">
        <v>68</v>
      </c>
      <c r="J507" t="s">
        <v>152</v>
      </c>
      <c r="L507" t="s">
        <v>83</v>
      </c>
      <c r="M507" t="s">
        <v>264</v>
      </c>
      <c r="N507">
        <v>15714</v>
      </c>
      <c r="O507">
        <v>64764</v>
      </c>
    </row>
    <row r="508" spans="1:15" x14ac:dyDescent="0.25">
      <c r="A508" t="s">
        <v>228</v>
      </c>
      <c r="B508" t="s">
        <v>61</v>
      </c>
      <c r="C508" t="s">
        <v>178</v>
      </c>
      <c r="D508" t="s">
        <v>219</v>
      </c>
      <c r="E508" t="s">
        <v>273</v>
      </c>
      <c r="F508" t="s">
        <v>34</v>
      </c>
      <c r="G508" t="s">
        <v>341</v>
      </c>
      <c r="H508" t="s">
        <v>342</v>
      </c>
      <c r="I508" t="s">
        <v>68</v>
      </c>
      <c r="J508" t="s">
        <v>152</v>
      </c>
      <c r="L508" t="s">
        <v>94</v>
      </c>
      <c r="M508" t="s">
        <v>263</v>
      </c>
    </row>
    <row r="509" spans="1:15" x14ac:dyDescent="0.25">
      <c r="A509" t="s">
        <v>228</v>
      </c>
      <c r="B509" t="s">
        <v>61</v>
      </c>
      <c r="C509" t="s">
        <v>178</v>
      </c>
      <c r="D509" t="s">
        <v>219</v>
      </c>
      <c r="E509" t="s">
        <v>273</v>
      </c>
      <c r="F509" t="s">
        <v>34</v>
      </c>
      <c r="G509" t="s">
        <v>341</v>
      </c>
      <c r="H509" t="s">
        <v>342</v>
      </c>
      <c r="I509" t="s">
        <v>68</v>
      </c>
      <c r="J509" t="s">
        <v>152</v>
      </c>
      <c r="L509" t="s">
        <v>94</v>
      </c>
      <c r="M509" t="s">
        <v>264</v>
      </c>
      <c r="N509">
        <v>11173</v>
      </c>
      <c r="O509">
        <v>48713</v>
      </c>
    </row>
    <row r="510" spans="1:15" x14ac:dyDescent="0.25">
      <c r="A510" t="s">
        <v>228</v>
      </c>
      <c r="B510" t="s">
        <v>61</v>
      </c>
      <c r="C510" t="s">
        <v>178</v>
      </c>
      <c r="D510" t="s">
        <v>219</v>
      </c>
      <c r="E510" t="s">
        <v>273</v>
      </c>
      <c r="F510" t="s">
        <v>34</v>
      </c>
      <c r="G510" t="s">
        <v>341</v>
      </c>
      <c r="H510" t="s">
        <v>342</v>
      </c>
      <c r="I510" t="s">
        <v>68</v>
      </c>
      <c r="J510" t="s">
        <v>152</v>
      </c>
      <c r="L510" t="s">
        <v>43</v>
      </c>
      <c r="M510" t="s">
        <v>263</v>
      </c>
    </row>
    <row r="511" spans="1:15" x14ac:dyDescent="0.25">
      <c r="A511" t="s">
        <v>228</v>
      </c>
      <c r="B511" t="s">
        <v>61</v>
      </c>
      <c r="C511" t="s">
        <v>178</v>
      </c>
      <c r="D511" t="s">
        <v>219</v>
      </c>
      <c r="E511" t="s">
        <v>273</v>
      </c>
      <c r="F511" t="s">
        <v>34</v>
      </c>
      <c r="G511" t="s">
        <v>341</v>
      </c>
      <c r="H511" t="s">
        <v>342</v>
      </c>
      <c r="I511" t="s">
        <v>68</v>
      </c>
      <c r="J511" t="s">
        <v>152</v>
      </c>
      <c r="L511" t="s">
        <v>43</v>
      </c>
      <c r="M511" t="s">
        <v>264</v>
      </c>
      <c r="N511">
        <v>1041</v>
      </c>
      <c r="O511">
        <v>4481</v>
      </c>
    </row>
    <row r="512" spans="1:15" x14ac:dyDescent="0.25">
      <c r="A512" t="s">
        <v>228</v>
      </c>
      <c r="B512" t="s">
        <v>61</v>
      </c>
      <c r="C512" t="s">
        <v>178</v>
      </c>
      <c r="D512" t="s">
        <v>219</v>
      </c>
      <c r="E512" t="s">
        <v>273</v>
      </c>
      <c r="F512" t="s">
        <v>34</v>
      </c>
      <c r="G512" t="s">
        <v>341</v>
      </c>
      <c r="H512" t="s">
        <v>342</v>
      </c>
      <c r="I512" t="s">
        <v>68</v>
      </c>
      <c r="J512" t="s">
        <v>152</v>
      </c>
      <c r="L512" t="s">
        <v>72</v>
      </c>
      <c r="M512" t="s">
        <v>263</v>
      </c>
    </row>
    <row r="513" spans="1:15" x14ac:dyDescent="0.25">
      <c r="A513" t="s">
        <v>228</v>
      </c>
      <c r="B513" t="s">
        <v>61</v>
      </c>
      <c r="C513" t="s">
        <v>178</v>
      </c>
      <c r="D513" t="s">
        <v>219</v>
      </c>
      <c r="E513" t="s">
        <v>273</v>
      </c>
      <c r="F513" t="s">
        <v>34</v>
      </c>
      <c r="G513" t="s">
        <v>341</v>
      </c>
      <c r="H513" t="s">
        <v>342</v>
      </c>
      <c r="I513" t="s">
        <v>68</v>
      </c>
      <c r="J513" t="s">
        <v>152</v>
      </c>
      <c r="L513" t="s">
        <v>72</v>
      </c>
      <c r="M513" t="s">
        <v>264</v>
      </c>
      <c r="N513">
        <v>3500</v>
      </c>
      <c r="O513">
        <v>11570</v>
      </c>
    </row>
    <row r="514" spans="1:15" x14ac:dyDescent="0.25">
      <c r="A514" t="s">
        <v>228</v>
      </c>
      <c r="B514" t="s">
        <v>61</v>
      </c>
      <c r="C514" t="s">
        <v>178</v>
      </c>
      <c r="D514" t="s">
        <v>219</v>
      </c>
      <c r="E514" t="s">
        <v>273</v>
      </c>
      <c r="F514" t="s">
        <v>34</v>
      </c>
      <c r="G514" t="s">
        <v>343</v>
      </c>
      <c r="H514" t="s">
        <v>341</v>
      </c>
      <c r="I514" t="s">
        <v>86</v>
      </c>
      <c r="J514" t="s">
        <v>152</v>
      </c>
      <c r="L514" t="s">
        <v>83</v>
      </c>
      <c r="M514" t="s">
        <v>263</v>
      </c>
      <c r="N514">
        <v>13473</v>
      </c>
      <c r="O514">
        <v>65642</v>
      </c>
    </row>
    <row r="515" spans="1:15" x14ac:dyDescent="0.25">
      <c r="A515" t="s">
        <v>228</v>
      </c>
      <c r="B515" t="s">
        <v>61</v>
      </c>
      <c r="C515" t="s">
        <v>178</v>
      </c>
      <c r="D515" t="s">
        <v>219</v>
      </c>
      <c r="E515" t="s">
        <v>273</v>
      </c>
      <c r="F515" t="s">
        <v>34</v>
      </c>
      <c r="G515" t="s">
        <v>343</v>
      </c>
      <c r="H515" t="s">
        <v>341</v>
      </c>
      <c r="I515" t="s">
        <v>86</v>
      </c>
      <c r="J515" t="s">
        <v>152</v>
      </c>
      <c r="L515" t="s">
        <v>83</v>
      </c>
      <c r="M515" t="s">
        <v>264</v>
      </c>
      <c r="N515">
        <v>38012</v>
      </c>
      <c r="O515">
        <v>120988</v>
      </c>
    </row>
    <row r="516" spans="1:15" x14ac:dyDescent="0.25">
      <c r="A516" t="s">
        <v>228</v>
      </c>
      <c r="B516" t="s">
        <v>61</v>
      </c>
      <c r="C516" t="s">
        <v>178</v>
      </c>
      <c r="D516" t="s">
        <v>219</v>
      </c>
      <c r="E516" t="s">
        <v>273</v>
      </c>
      <c r="F516" t="s">
        <v>34</v>
      </c>
      <c r="G516" t="s">
        <v>343</v>
      </c>
      <c r="H516" t="s">
        <v>341</v>
      </c>
      <c r="I516" t="s">
        <v>86</v>
      </c>
      <c r="J516" t="s">
        <v>152</v>
      </c>
      <c r="L516" t="s">
        <v>94</v>
      </c>
      <c r="M516" t="s">
        <v>263</v>
      </c>
    </row>
    <row r="517" spans="1:15" x14ac:dyDescent="0.25">
      <c r="A517" t="s">
        <v>228</v>
      </c>
      <c r="B517" t="s">
        <v>61</v>
      </c>
      <c r="C517" t="s">
        <v>178</v>
      </c>
      <c r="D517" t="s">
        <v>219</v>
      </c>
      <c r="E517" t="s">
        <v>273</v>
      </c>
      <c r="F517" t="s">
        <v>34</v>
      </c>
      <c r="G517" t="s">
        <v>343</v>
      </c>
      <c r="H517" t="s">
        <v>341</v>
      </c>
      <c r="I517" t="s">
        <v>86</v>
      </c>
      <c r="J517" t="s">
        <v>152</v>
      </c>
      <c r="L517" t="s">
        <v>94</v>
      </c>
      <c r="M517" t="s">
        <v>264</v>
      </c>
      <c r="N517">
        <v>34394</v>
      </c>
      <c r="O517">
        <v>109866</v>
      </c>
    </row>
    <row r="518" spans="1:15" x14ac:dyDescent="0.25">
      <c r="A518" t="s">
        <v>228</v>
      </c>
      <c r="B518" t="s">
        <v>61</v>
      </c>
      <c r="C518" t="s">
        <v>178</v>
      </c>
      <c r="D518" t="s">
        <v>219</v>
      </c>
      <c r="E518" t="s">
        <v>273</v>
      </c>
      <c r="F518" t="s">
        <v>34</v>
      </c>
      <c r="G518" t="s">
        <v>343</v>
      </c>
      <c r="H518" t="s">
        <v>341</v>
      </c>
      <c r="I518" t="s">
        <v>86</v>
      </c>
      <c r="J518" t="s">
        <v>152</v>
      </c>
      <c r="L518" t="s">
        <v>144</v>
      </c>
      <c r="M518" t="s">
        <v>263</v>
      </c>
      <c r="N518">
        <v>10245</v>
      </c>
      <c r="O518">
        <v>44698</v>
      </c>
    </row>
    <row r="519" spans="1:15" x14ac:dyDescent="0.25">
      <c r="A519" t="s">
        <v>228</v>
      </c>
      <c r="B519" t="s">
        <v>61</v>
      </c>
      <c r="C519" t="s">
        <v>178</v>
      </c>
      <c r="D519" t="s">
        <v>219</v>
      </c>
      <c r="E519" t="s">
        <v>273</v>
      </c>
      <c r="F519" t="s">
        <v>34</v>
      </c>
      <c r="G519" t="s">
        <v>343</v>
      </c>
      <c r="H519" t="s">
        <v>341</v>
      </c>
      <c r="I519" t="s">
        <v>86</v>
      </c>
      <c r="J519" t="s">
        <v>152</v>
      </c>
      <c r="L519" t="s">
        <v>144</v>
      </c>
      <c r="M519" t="s">
        <v>264</v>
      </c>
      <c r="N519">
        <v>3616</v>
      </c>
      <c r="O519">
        <v>11120</v>
      </c>
    </row>
    <row r="520" spans="1:15" x14ac:dyDescent="0.25">
      <c r="A520" t="s">
        <v>228</v>
      </c>
      <c r="B520" t="s">
        <v>61</v>
      </c>
      <c r="C520" t="s">
        <v>178</v>
      </c>
      <c r="D520" t="s">
        <v>219</v>
      </c>
      <c r="E520" t="s">
        <v>273</v>
      </c>
      <c r="F520" t="s">
        <v>34</v>
      </c>
      <c r="G520" t="s">
        <v>343</v>
      </c>
      <c r="H520" t="s">
        <v>341</v>
      </c>
      <c r="I520" t="s">
        <v>86</v>
      </c>
      <c r="J520" t="s">
        <v>152</v>
      </c>
      <c r="L520" t="s">
        <v>103</v>
      </c>
      <c r="M520" t="s">
        <v>263</v>
      </c>
    </row>
    <row r="521" spans="1:15" x14ac:dyDescent="0.25">
      <c r="A521" t="s">
        <v>228</v>
      </c>
      <c r="B521" t="s">
        <v>61</v>
      </c>
      <c r="C521" t="s">
        <v>178</v>
      </c>
      <c r="D521" t="s">
        <v>219</v>
      </c>
      <c r="E521" t="s">
        <v>273</v>
      </c>
      <c r="F521" t="s">
        <v>34</v>
      </c>
      <c r="G521" t="s">
        <v>343</v>
      </c>
      <c r="H521" t="s">
        <v>341</v>
      </c>
      <c r="I521" t="s">
        <v>86</v>
      </c>
      <c r="J521" t="s">
        <v>152</v>
      </c>
      <c r="L521" t="s">
        <v>103</v>
      </c>
      <c r="M521" t="s">
        <v>264</v>
      </c>
      <c r="N521">
        <v>2</v>
      </c>
      <c r="O521">
        <v>2</v>
      </c>
    </row>
    <row r="522" spans="1:15" x14ac:dyDescent="0.25">
      <c r="A522" t="s">
        <v>228</v>
      </c>
      <c r="B522" t="s">
        <v>61</v>
      </c>
      <c r="C522" t="s">
        <v>178</v>
      </c>
      <c r="D522" t="s">
        <v>219</v>
      </c>
      <c r="E522" t="s">
        <v>273</v>
      </c>
      <c r="F522" t="s">
        <v>34</v>
      </c>
      <c r="G522" t="s">
        <v>343</v>
      </c>
      <c r="H522" t="s">
        <v>341</v>
      </c>
      <c r="I522" t="s">
        <v>86</v>
      </c>
      <c r="J522" t="s">
        <v>152</v>
      </c>
      <c r="L522" t="s">
        <v>55</v>
      </c>
      <c r="M522" t="s">
        <v>263</v>
      </c>
      <c r="N522">
        <v>3228</v>
      </c>
      <c r="O522">
        <v>20944</v>
      </c>
    </row>
    <row r="523" spans="1:15" x14ac:dyDescent="0.25">
      <c r="A523" t="s">
        <v>228</v>
      </c>
      <c r="B523" t="s">
        <v>61</v>
      </c>
      <c r="C523" t="s">
        <v>178</v>
      </c>
      <c r="D523" t="s">
        <v>219</v>
      </c>
      <c r="E523" t="s">
        <v>273</v>
      </c>
      <c r="F523" t="s">
        <v>34</v>
      </c>
      <c r="G523" t="s">
        <v>343</v>
      </c>
      <c r="H523" t="s">
        <v>341</v>
      </c>
      <c r="I523" t="s">
        <v>86</v>
      </c>
      <c r="J523" t="s">
        <v>152</v>
      </c>
      <c r="L523" t="s">
        <v>55</v>
      </c>
      <c r="M523" t="s">
        <v>264</v>
      </c>
    </row>
    <row r="524" spans="1:15" x14ac:dyDescent="0.25">
      <c r="A524" t="s">
        <v>228</v>
      </c>
      <c r="B524" t="s">
        <v>61</v>
      </c>
      <c r="C524" t="s">
        <v>178</v>
      </c>
      <c r="D524" t="s">
        <v>219</v>
      </c>
      <c r="E524" t="s">
        <v>273</v>
      </c>
      <c r="F524" t="s">
        <v>34</v>
      </c>
      <c r="G524" t="s">
        <v>344</v>
      </c>
      <c r="H524" t="s">
        <v>345</v>
      </c>
      <c r="I524" t="s">
        <v>7</v>
      </c>
      <c r="J524" t="s">
        <v>152</v>
      </c>
      <c r="L524" t="s">
        <v>116</v>
      </c>
      <c r="M524" t="s">
        <v>263</v>
      </c>
    </row>
    <row r="525" spans="1:15" x14ac:dyDescent="0.25">
      <c r="A525" t="s">
        <v>228</v>
      </c>
      <c r="B525" t="s">
        <v>61</v>
      </c>
      <c r="C525" t="s">
        <v>178</v>
      </c>
      <c r="D525" t="s">
        <v>219</v>
      </c>
      <c r="E525" t="s">
        <v>273</v>
      </c>
      <c r="F525" t="s">
        <v>34</v>
      </c>
      <c r="G525" t="s">
        <v>344</v>
      </c>
      <c r="H525" t="s">
        <v>345</v>
      </c>
      <c r="I525" t="s">
        <v>7</v>
      </c>
      <c r="J525" t="s">
        <v>152</v>
      </c>
      <c r="L525" t="s">
        <v>116</v>
      </c>
      <c r="M525" t="s">
        <v>264</v>
      </c>
      <c r="N525">
        <v>15202</v>
      </c>
      <c r="O525">
        <v>26207</v>
      </c>
    </row>
    <row r="526" spans="1:15" x14ac:dyDescent="0.25">
      <c r="A526" t="s">
        <v>228</v>
      </c>
      <c r="B526" t="s">
        <v>61</v>
      </c>
      <c r="C526" t="s">
        <v>178</v>
      </c>
      <c r="D526" t="s">
        <v>219</v>
      </c>
      <c r="E526" t="s">
        <v>273</v>
      </c>
      <c r="F526" t="s">
        <v>34</v>
      </c>
      <c r="G526" t="s">
        <v>346</v>
      </c>
      <c r="H526" t="s">
        <v>347</v>
      </c>
      <c r="I526" t="s">
        <v>217</v>
      </c>
      <c r="J526" t="s">
        <v>152</v>
      </c>
      <c r="L526" t="s">
        <v>83</v>
      </c>
      <c r="M526" t="s">
        <v>263</v>
      </c>
      <c r="N526">
        <v>16241</v>
      </c>
      <c r="O526">
        <v>34324</v>
      </c>
    </row>
    <row r="527" spans="1:15" x14ac:dyDescent="0.25">
      <c r="A527" t="s">
        <v>228</v>
      </c>
      <c r="B527" t="s">
        <v>61</v>
      </c>
      <c r="C527" t="s">
        <v>178</v>
      </c>
      <c r="D527" t="s">
        <v>219</v>
      </c>
      <c r="E527" t="s">
        <v>273</v>
      </c>
      <c r="F527" t="s">
        <v>34</v>
      </c>
      <c r="G527" t="s">
        <v>346</v>
      </c>
      <c r="H527" t="s">
        <v>347</v>
      </c>
      <c r="I527" t="s">
        <v>217</v>
      </c>
      <c r="J527" t="s">
        <v>152</v>
      </c>
      <c r="L527" t="s">
        <v>83</v>
      </c>
      <c r="M527" t="s">
        <v>264</v>
      </c>
      <c r="N527">
        <v>20854</v>
      </c>
      <c r="O527">
        <v>34267</v>
      </c>
    </row>
    <row r="528" spans="1:15" x14ac:dyDescent="0.25">
      <c r="A528" t="s">
        <v>228</v>
      </c>
      <c r="B528" t="s">
        <v>61</v>
      </c>
      <c r="C528" t="s">
        <v>178</v>
      </c>
      <c r="D528" t="s">
        <v>219</v>
      </c>
      <c r="E528" t="s">
        <v>273</v>
      </c>
      <c r="F528" t="s">
        <v>34</v>
      </c>
      <c r="G528" t="s">
        <v>346</v>
      </c>
      <c r="H528" t="s">
        <v>347</v>
      </c>
      <c r="I528" t="s">
        <v>217</v>
      </c>
      <c r="J528" t="s">
        <v>152</v>
      </c>
      <c r="L528" t="s">
        <v>164</v>
      </c>
      <c r="M528" t="s">
        <v>263</v>
      </c>
      <c r="N528">
        <v>333</v>
      </c>
      <c r="O528">
        <v>290</v>
      </c>
    </row>
    <row r="529" spans="1:15" x14ac:dyDescent="0.25">
      <c r="A529" t="s">
        <v>228</v>
      </c>
      <c r="B529" t="s">
        <v>61</v>
      </c>
      <c r="C529" t="s">
        <v>178</v>
      </c>
      <c r="D529" t="s">
        <v>219</v>
      </c>
      <c r="E529" t="s">
        <v>273</v>
      </c>
      <c r="F529" t="s">
        <v>34</v>
      </c>
      <c r="G529" t="s">
        <v>346</v>
      </c>
      <c r="H529" t="s">
        <v>347</v>
      </c>
      <c r="I529" t="s">
        <v>217</v>
      </c>
      <c r="J529" t="s">
        <v>152</v>
      </c>
      <c r="L529" t="s">
        <v>164</v>
      </c>
      <c r="M529" t="s">
        <v>264</v>
      </c>
    </row>
    <row r="530" spans="1:15" x14ac:dyDescent="0.25">
      <c r="A530" t="s">
        <v>228</v>
      </c>
      <c r="B530" t="s">
        <v>61</v>
      </c>
      <c r="C530" t="s">
        <v>178</v>
      </c>
      <c r="D530" t="s">
        <v>219</v>
      </c>
      <c r="E530" t="s">
        <v>273</v>
      </c>
      <c r="F530" t="s">
        <v>34</v>
      </c>
      <c r="G530" t="s">
        <v>346</v>
      </c>
      <c r="H530" t="s">
        <v>347</v>
      </c>
      <c r="I530" t="s">
        <v>217</v>
      </c>
      <c r="J530" t="s">
        <v>152</v>
      </c>
      <c r="L530" t="s">
        <v>43</v>
      </c>
      <c r="M530" t="s">
        <v>263</v>
      </c>
    </row>
    <row r="531" spans="1:15" x14ac:dyDescent="0.25">
      <c r="A531" t="s">
        <v>228</v>
      </c>
      <c r="B531" t="s">
        <v>61</v>
      </c>
      <c r="C531" t="s">
        <v>178</v>
      </c>
      <c r="D531" t="s">
        <v>219</v>
      </c>
      <c r="E531" t="s">
        <v>273</v>
      </c>
      <c r="F531" t="s">
        <v>34</v>
      </c>
      <c r="G531" t="s">
        <v>346</v>
      </c>
      <c r="H531" t="s">
        <v>347</v>
      </c>
      <c r="I531" t="s">
        <v>217</v>
      </c>
      <c r="J531" t="s">
        <v>152</v>
      </c>
      <c r="L531" t="s">
        <v>43</v>
      </c>
      <c r="M531" t="s">
        <v>264</v>
      </c>
      <c r="N531">
        <v>263</v>
      </c>
      <c r="O531">
        <v>643</v>
      </c>
    </row>
    <row r="532" spans="1:15" x14ac:dyDescent="0.25">
      <c r="A532" t="s">
        <v>228</v>
      </c>
      <c r="B532" t="s">
        <v>61</v>
      </c>
      <c r="C532" t="s">
        <v>178</v>
      </c>
      <c r="D532" t="s">
        <v>219</v>
      </c>
      <c r="E532" t="s">
        <v>273</v>
      </c>
      <c r="F532" t="s">
        <v>34</v>
      </c>
      <c r="G532" t="s">
        <v>346</v>
      </c>
      <c r="H532" t="s">
        <v>347</v>
      </c>
      <c r="I532" t="s">
        <v>217</v>
      </c>
      <c r="J532" t="s">
        <v>152</v>
      </c>
      <c r="L532" t="s">
        <v>89</v>
      </c>
      <c r="M532" t="s">
        <v>263</v>
      </c>
    </row>
    <row r="533" spans="1:15" x14ac:dyDescent="0.25">
      <c r="A533" t="s">
        <v>228</v>
      </c>
      <c r="B533" t="s">
        <v>61</v>
      </c>
      <c r="C533" t="s">
        <v>178</v>
      </c>
      <c r="D533" t="s">
        <v>219</v>
      </c>
      <c r="E533" t="s">
        <v>273</v>
      </c>
      <c r="F533" t="s">
        <v>34</v>
      </c>
      <c r="G533" t="s">
        <v>346</v>
      </c>
      <c r="H533" t="s">
        <v>347</v>
      </c>
      <c r="I533" t="s">
        <v>217</v>
      </c>
      <c r="J533" t="s">
        <v>152</v>
      </c>
      <c r="L533" t="s">
        <v>89</v>
      </c>
      <c r="M533" t="s">
        <v>264</v>
      </c>
      <c r="N533">
        <v>1001</v>
      </c>
      <c r="O533">
        <v>1801</v>
      </c>
    </row>
    <row r="534" spans="1:15" x14ac:dyDescent="0.25">
      <c r="A534" t="s">
        <v>228</v>
      </c>
      <c r="B534" t="s">
        <v>61</v>
      </c>
      <c r="C534" t="s">
        <v>178</v>
      </c>
      <c r="D534" t="s">
        <v>219</v>
      </c>
      <c r="E534" t="s">
        <v>273</v>
      </c>
      <c r="F534" t="s">
        <v>34</v>
      </c>
      <c r="G534" t="s">
        <v>346</v>
      </c>
      <c r="H534" t="s">
        <v>347</v>
      </c>
      <c r="I534" t="s">
        <v>217</v>
      </c>
      <c r="J534" t="s">
        <v>152</v>
      </c>
      <c r="L534" t="s">
        <v>89</v>
      </c>
      <c r="M534" t="s">
        <v>263</v>
      </c>
    </row>
    <row r="535" spans="1:15" x14ac:dyDescent="0.25">
      <c r="A535" t="s">
        <v>228</v>
      </c>
      <c r="B535" t="s">
        <v>61</v>
      </c>
      <c r="C535" t="s">
        <v>178</v>
      </c>
      <c r="D535" t="s">
        <v>219</v>
      </c>
      <c r="E535" t="s">
        <v>273</v>
      </c>
      <c r="F535" t="s">
        <v>34</v>
      </c>
      <c r="G535" t="s">
        <v>346</v>
      </c>
      <c r="H535" t="s">
        <v>347</v>
      </c>
      <c r="I535" t="s">
        <v>217</v>
      </c>
      <c r="J535" t="s">
        <v>152</v>
      </c>
      <c r="L535" t="s">
        <v>89</v>
      </c>
      <c r="M535" t="s">
        <v>264</v>
      </c>
      <c r="N535">
        <v>1001</v>
      </c>
      <c r="O535">
        <v>1801</v>
      </c>
    </row>
    <row r="536" spans="1:15" x14ac:dyDescent="0.25">
      <c r="A536" t="s">
        <v>228</v>
      </c>
      <c r="B536" t="s">
        <v>61</v>
      </c>
      <c r="C536" t="s">
        <v>178</v>
      </c>
      <c r="D536" t="s">
        <v>219</v>
      </c>
      <c r="E536" t="s">
        <v>273</v>
      </c>
      <c r="F536" t="s">
        <v>34</v>
      </c>
      <c r="G536" t="s">
        <v>346</v>
      </c>
      <c r="H536" t="s">
        <v>347</v>
      </c>
      <c r="I536" t="s">
        <v>217</v>
      </c>
      <c r="J536" t="s">
        <v>152</v>
      </c>
      <c r="L536" t="s">
        <v>243</v>
      </c>
      <c r="M536" t="s">
        <v>263</v>
      </c>
      <c r="N536">
        <v>12508</v>
      </c>
      <c r="O536">
        <v>26775</v>
      </c>
    </row>
    <row r="537" spans="1:15" x14ac:dyDescent="0.25">
      <c r="A537" t="s">
        <v>228</v>
      </c>
      <c r="B537" t="s">
        <v>61</v>
      </c>
      <c r="C537" t="s">
        <v>178</v>
      </c>
      <c r="D537" t="s">
        <v>219</v>
      </c>
      <c r="E537" t="s">
        <v>273</v>
      </c>
      <c r="F537" t="s">
        <v>34</v>
      </c>
      <c r="G537" t="s">
        <v>346</v>
      </c>
      <c r="H537" t="s">
        <v>347</v>
      </c>
      <c r="I537" t="s">
        <v>217</v>
      </c>
      <c r="J537" t="s">
        <v>152</v>
      </c>
      <c r="L537" t="s">
        <v>243</v>
      </c>
      <c r="M537" t="s">
        <v>264</v>
      </c>
      <c r="N537">
        <v>19283</v>
      </c>
      <c r="O537">
        <v>31126</v>
      </c>
    </row>
    <row r="538" spans="1:15" x14ac:dyDescent="0.25">
      <c r="A538" t="s">
        <v>228</v>
      </c>
      <c r="B538" t="s">
        <v>61</v>
      </c>
      <c r="C538" t="s">
        <v>178</v>
      </c>
      <c r="D538" t="s">
        <v>219</v>
      </c>
      <c r="E538" t="s">
        <v>273</v>
      </c>
      <c r="F538" t="s">
        <v>34</v>
      </c>
      <c r="G538" t="s">
        <v>346</v>
      </c>
      <c r="H538" t="s">
        <v>347</v>
      </c>
      <c r="I538" t="s">
        <v>217</v>
      </c>
      <c r="J538" t="s">
        <v>152</v>
      </c>
      <c r="L538" t="s">
        <v>116</v>
      </c>
      <c r="M538" t="s">
        <v>263</v>
      </c>
    </row>
    <row r="539" spans="1:15" x14ac:dyDescent="0.25">
      <c r="A539" t="s">
        <v>228</v>
      </c>
      <c r="B539" t="s">
        <v>61</v>
      </c>
      <c r="C539" t="s">
        <v>178</v>
      </c>
      <c r="D539" t="s">
        <v>219</v>
      </c>
      <c r="E539" t="s">
        <v>273</v>
      </c>
      <c r="F539" t="s">
        <v>34</v>
      </c>
      <c r="G539" t="s">
        <v>346</v>
      </c>
      <c r="H539" t="s">
        <v>347</v>
      </c>
      <c r="I539" t="s">
        <v>217</v>
      </c>
      <c r="J539" t="s">
        <v>152</v>
      </c>
      <c r="L539" t="s">
        <v>116</v>
      </c>
      <c r="M539" t="s">
        <v>264</v>
      </c>
      <c r="N539">
        <v>307</v>
      </c>
      <c r="O539">
        <v>697</v>
      </c>
    </row>
    <row r="540" spans="1:15" x14ac:dyDescent="0.25">
      <c r="A540" t="s">
        <v>228</v>
      </c>
      <c r="B540" t="s">
        <v>61</v>
      </c>
      <c r="C540" t="s">
        <v>178</v>
      </c>
      <c r="D540" t="s">
        <v>219</v>
      </c>
      <c r="E540" t="s">
        <v>273</v>
      </c>
      <c r="F540" t="s">
        <v>34</v>
      </c>
      <c r="G540" t="s">
        <v>348</v>
      </c>
      <c r="H540" t="s">
        <v>349</v>
      </c>
      <c r="I540" t="s">
        <v>210</v>
      </c>
      <c r="J540" t="s">
        <v>152</v>
      </c>
      <c r="L540" t="s">
        <v>104</v>
      </c>
      <c r="M540" t="s">
        <v>263</v>
      </c>
      <c r="N540">
        <v>20</v>
      </c>
      <c r="O540">
        <v>94</v>
      </c>
    </row>
    <row r="541" spans="1:15" x14ac:dyDescent="0.25">
      <c r="A541" t="s">
        <v>228</v>
      </c>
      <c r="B541" t="s">
        <v>61</v>
      </c>
      <c r="C541" t="s">
        <v>178</v>
      </c>
      <c r="D541" t="s">
        <v>219</v>
      </c>
      <c r="E541" t="s">
        <v>273</v>
      </c>
      <c r="F541" t="s">
        <v>34</v>
      </c>
      <c r="G541" t="s">
        <v>348</v>
      </c>
      <c r="H541" t="s">
        <v>349</v>
      </c>
      <c r="I541" t="s">
        <v>210</v>
      </c>
      <c r="J541" t="s">
        <v>152</v>
      </c>
      <c r="L541" t="s">
        <v>104</v>
      </c>
      <c r="M541" t="s">
        <v>264</v>
      </c>
    </row>
    <row r="542" spans="1:15" x14ac:dyDescent="0.25">
      <c r="A542" t="s">
        <v>228</v>
      </c>
      <c r="B542" t="s">
        <v>61</v>
      </c>
      <c r="C542" t="s">
        <v>178</v>
      </c>
      <c r="D542" t="s">
        <v>219</v>
      </c>
      <c r="E542" t="s">
        <v>273</v>
      </c>
      <c r="F542" t="s">
        <v>34</v>
      </c>
      <c r="G542" t="s">
        <v>350</v>
      </c>
      <c r="H542" t="s">
        <v>351</v>
      </c>
      <c r="I542" t="s">
        <v>154</v>
      </c>
      <c r="J542" t="s">
        <v>152</v>
      </c>
      <c r="L542" t="s">
        <v>83</v>
      </c>
      <c r="M542" t="s">
        <v>263</v>
      </c>
    </row>
    <row r="543" spans="1:15" x14ac:dyDescent="0.25">
      <c r="A543" t="s">
        <v>228</v>
      </c>
      <c r="B543" t="s">
        <v>61</v>
      </c>
      <c r="C543" t="s">
        <v>178</v>
      </c>
      <c r="D543" t="s">
        <v>219</v>
      </c>
      <c r="E543" t="s">
        <v>273</v>
      </c>
      <c r="F543" t="s">
        <v>34</v>
      </c>
      <c r="G543" t="s">
        <v>350</v>
      </c>
      <c r="H543" t="s">
        <v>351</v>
      </c>
      <c r="I543" t="s">
        <v>154</v>
      </c>
      <c r="J543" t="s">
        <v>152</v>
      </c>
      <c r="L543" t="s">
        <v>83</v>
      </c>
      <c r="M543" t="s">
        <v>264</v>
      </c>
      <c r="N543">
        <v>277</v>
      </c>
      <c r="O543">
        <v>634</v>
      </c>
    </row>
    <row r="544" spans="1:15" x14ac:dyDescent="0.25">
      <c r="A544" t="s">
        <v>228</v>
      </c>
      <c r="B544" t="s">
        <v>61</v>
      </c>
      <c r="C544" t="s">
        <v>178</v>
      </c>
      <c r="D544" t="s">
        <v>219</v>
      </c>
      <c r="E544" t="s">
        <v>273</v>
      </c>
      <c r="F544" t="s">
        <v>34</v>
      </c>
      <c r="G544" t="s">
        <v>350</v>
      </c>
      <c r="H544" t="s">
        <v>351</v>
      </c>
      <c r="I544" t="s">
        <v>154</v>
      </c>
      <c r="J544" t="s">
        <v>152</v>
      </c>
      <c r="L544" t="s">
        <v>43</v>
      </c>
      <c r="M544" t="s">
        <v>263</v>
      </c>
    </row>
    <row r="545" spans="1:15" x14ac:dyDescent="0.25">
      <c r="A545" t="s">
        <v>228</v>
      </c>
      <c r="B545" t="s">
        <v>61</v>
      </c>
      <c r="C545" t="s">
        <v>178</v>
      </c>
      <c r="D545" t="s">
        <v>219</v>
      </c>
      <c r="E545" t="s">
        <v>273</v>
      </c>
      <c r="F545" t="s">
        <v>34</v>
      </c>
      <c r="G545" t="s">
        <v>350</v>
      </c>
      <c r="H545" t="s">
        <v>351</v>
      </c>
      <c r="I545" t="s">
        <v>154</v>
      </c>
      <c r="J545" t="s">
        <v>152</v>
      </c>
      <c r="L545" t="s">
        <v>43</v>
      </c>
      <c r="M545" t="s">
        <v>264</v>
      </c>
      <c r="N545">
        <v>274</v>
      </c>
      <c r="O545">
        <v>632</v>
      </c>
    </row>
    <row r="546" spans="1:15" x14ac:dyDescent="0.25">
      <c r="A546" t="s">
        <v>228</v>
      </c>
      <c r="B546" t="s">
        <v>61</v>
      </c>
      <c r="C546" t="s">
        <v>178</v>
      </c>
      <c r="D546" t="s">
        <v>219</v>
      </c>
      <c r="E546" t="s">
        <v>273</v>
      </c>
      <c r="F546" t="s">
        <v>34</v>
      </c>
      <c r="G546" t="s">
        <v>350</v>
      </c>
      <c r="H546" t="s">
        <v>351</v>
      </c>
      <c r="I546" t="s">
        <v>154</v>
      </c>
      <c r="J546" t="s">
        <v>152</v>
      </c>
      <c r="L546" t="s">
        <v>224</v>
      </c>
      <c r="M546" t="s">
        <v>263</v>
      </c>
    </row>
    <row r="547" spans="1:15" x14ac:dyDescent="0.25">
      <c r="A547" t="s">
        <v>228</v>
      </c>
      <c r="B547" t="s">
        <v>61</v>
      </c>
      <c r="C547" t="s">
        <v>178</v>
      </c>
      <c r="D547" t="s">
        <v>219</v>
      </c>
      <c r="E547" t="s">
        <v>273</v>
      </c>
      <c r="F547" t="s">
        <v>34</v>
      </c>
      <c r="G547" t="s">
        <v>350</v>
      </c>
      <c r="H547" t="s">
        <v>351</v>
      </c>
      <c r="I547" t="s">
        <v>154</v>
      </c>
      <c r="J547" t="s">
        <v>152</v>
      </c>
      <c r="L547" t="s">
        <v>224</v>
      </c>
      <c r="M547" t="s">
        <v>264</v>
      </c>
      <c r="N547">
        <v>3</v>
      </c>
      <c r="O547">
        <v>2</v>
      </c>
    </row>
    <row r="548" spans="1:15" x14ac:dyDescent="0.25">
      <c r="A548" t="s">
        <v>228</v>
      </c>
      <c r="B548" t="s">
        <v>61</v>
      </c>
      <c r="C548" t="s">
        <v>178</v>
      </c>
      <c r="D548" t="s">
        <v>219</v>
      </c>
      <c r="E548" t="s">
        <v>273</v>
      </c>
      <c r="F548" t="s">
        <v>34</v>
      </c>
      <c r="G548" t="s">
        <v>352</v>
      </c>
      <c r="H548" t="s">
        <v>353</v>
      </c>
      <c r="I548" t="s">
        <v>148</v>
      </c>
      <c r="J548" t="s">
        <v>152</v>
      </c>
      <c r="L548" t="s">
        <v>170</v>
      </c>
      <c r="M548" t="s">
        <v>263</v>
      </c>
    </row>
    <row r="549" spans="1:15" x14ac:dyDescent="0.25">
      <c r="A549" t="s">
        <v>228</v>
      </c>
      <c r="B549" t="s">
        <v>61</v>
      </c>
      <c r="C549" t="s">
        <v>178</v>
      </c>
      <c r="D549" t="s">
        <v>219</v>
      </c>
      <c r="E549" t="s">
        <v>273</v>
      </c>
      <c r="F549" t="s">
        <v>34</v>
      </c>
      <c r="G549" t="s">
        <v>352</v>
      </c>
      <c r="H549" t="s">
        <v>353</v>
      </c>
      <c r="I549" t="s">
        <v>148</v>
      </c>
      <c r="J549" t="s">
        <v>152</v>
      </c>
      <c r="L549" t="s">
        <v>170</v>
      </c>
      <c r="M549" t="s">
        <v>264</v>
      </c>
      <c r="N549">
        <v>18</v>
      </c>
      <c r="O549">
        <v>9</v>
      </c>
    </row>
    <row r="550" spans="1:15" x14ac:dyDescent="0.25">
      <c r="A550" t="s">
        <v>228</v>
      </c>
      <c r="B550" t="s">
        <v>61</v>
      </c>
      <c r="C550" t="s">
        <v>178</v>
      </c>
      <c r="D550" t="s">
        <v>219</v>
      </c>
      <c r="E550" t="s">
        <v>273</v>
      </c>
      <c r="F550" t="s">
        <v>34</v>
      </c>
      <c r="G550" t="s">
        <v>354</v>
      </c>
      <c r="H550" t="s">
        <v>286</v>
      </c>
      <c r="I550" t="s">
        <v>160</v>
      </c>
      <c r="J550" t="s">
        <v>152</v>
      </c>
      <c r="L550" t="s">
        <v>83</v>
      </c>
      <c r="M550" t="s">
        <v>263</v>
      </c>
      <c r="N550">
        <v>5406</v>
      </c>
      <c r="O550">
        <v>22167</v>
      </c>
    </row>
    <row r="551" spans="1:15" x14ac:dyDescent="0.25">
      <c r="A551" t="s">
        <v>228</v>
      </c>
      <c r="B551" t="s">
        <v>61</v>
      </c>
      <c r="C551" t="s">
        <v>178</v>
      </c>
      <c r="D551" t="s">
        <v>219</v>
      </c>
      <c r="E551" t="s">
        <v>273</v>
      </c>
      <c r="F551" t="s">
        <v>34</v>
      </c>
      <c r="G551" t="s">
        <v>354</v>
      </c>
      <c r="H551" t="s">
        <v>286</v>
      </c>
      <c r="I551" t="s">
        <v>160</v>
      </c>
      <c r="J551" t="s">
        <v>152</v>
      </c>
      <c r="L551" t="s">
        <v>83</v>
      </c>
      <c r="M551" t="s">
        <v>264</v>
      </c>
      <c r="N551">
        <v>17660</v>
      </c>
      <c r="O551">
        <v>74240</v>
      </c>
    </row>
    <row r="552" spans="1:15" x14ac:dyDescent="0.25">
      <c r="A552" t="s">
        <v>228</v>
      </c>
      <c r="B552" t="s">
        <v>61</v>
      </c>
      <c r="C552" t="s">
        <v>178</v>
      </c>
      <c r="D552" t="s">
        <v>219</v>
      </c>
      <c r="E552" t="s">
        <v>273</v>
      </c>
      <c r="F552" t="s">
        <v>34</v>
      </c>
      <c r="G552" t="s">
        <v>354</v>
      </c>
      <c r="H552" t="s">
        <v>286</v>
      </c>
      <c r="I552" t="s">
        <v>160</v>
      </c>
      <c r="J552" t="s">
        <v>152</v>
      </c>
      <c r="L552" t="s">
        <v>156</v>
      </c>
      <c r="M552" t="s">
        <v>263</v>
      </c>
      <c r="N552">
        <v>5401</v>
      </c>
      <c r="O552">
        <v>22160</v>
      </c>
    </row>
    <row r="553" spans="1:15" x14ac:dyDescent="0.25">
      <c r="A553" t="s">
        <v>228</v>
      </c>
      <c r="B553" t="s">
        <v>61</v>
      </c>
      <c r="C553" t="s">
        <v>178</v>
      </c>
      <c r="D553" t="s">
        <v>219</v>
      </c>
      <c r="E553" t="s">
        <v>273</v>
      </c>
      <c r="F553" t="s">
        <v>34</v>
      </c>
      <c r="G553" t="s">
        <v>354</v>
      </c>
      <c r="H553" t="s">
        <v>286</v>
      </c>
      <c r="I553" t="s">
        <v>160</v>
      </c>
      <c r="J553" t="s">
        <v>152</v>
      </c>
      <c r="L553" t="s">
        <v>156</v>
      </c>
      <c r="M553" t="s">
        <v>264</v>
      </c>
      <c r="N553">
        <v>3175</v>
      </c>
      <c r="O553">
        <v>14340</v>
      </c>
    </row>
    <row r="554" spans="1:15" x14ac:dyDescent="0.25">
      <c r="A554" t="s">
        <v>228</v>
      </c>
      <c r="B554" t="s">
        <v>61</v>
      </c>
      <c r="C554" t="s">
        <v>178</v>
      </c>
      <c r="D554" t="s">
        <v>219</v>
      </c>
      <c r="E554" t="s">
        <v>273</v>
      </c>
      <c r="F554" t="s">
        <v>34</v>
      </c>
      <c r="G554" t="s">
        <v>354</v>
      </c>
      <c r="H554" t="s">
        <v>286</v>
      </c>
      <c r="I554" t="s">
        <v>160</v>
      </c>
      <c r="J554" t="s">
        <v>152</v>
      </c>
      <c r="L554" t="s">
        <v>89</v>
      </c>
      <c r="M554" t="s">
        <v>263</v>
      </c>
    </row>
    <row r="555" spans="1:15" x14ac:dyDescent="0.25">
      <c r="A555" t="s">
        <v>228</v>
      </c>
      <c r="B555" t="s">
        <v>61</v>
      </c>
      <c r="C555" t="s">
        <v>178</v>
      </c>
      <c r="D555" t="s">
        <v>219</v>
      </c>
      <c r="E555" t="s">
        <v>273</v>
      </c>
      <c r="F555" t="s">
        <v>34</v>
      </c>
      <c r="G555" t="s">
        <v>354</v>
      </c>
      <c r="H555" t="s">
        <v>286</v>
      </c>
      <c r="I555" t="s">
        <v>160</v>
      </c>
      <c r="J555" t="s">
        <v>152</v>
      </c>
      <c r="L555" t="s">
        <v>89</v>
      </c>
      <c r="M555" t="s">
        <v>264</v>
      </c>
      <c r="N555">
        <v>250</v>
      </c>
      <c r="O555">
        <v>1069</v>
      </c>
    </row>
    <row r="556" spans="1:15" x14ac:dyDescent="0.25">
      <c r="A556" t="s">
        <v>228</v>
      </c>
      <c r="B556" t="s">
        <v>61</v>
      </c>
      <c r="C556" t="s">
        <v>178</v>
      </c>
      <c r="D556" t="s">
        <v>219</v>
      </c>
      <c r="E556" t="s">
        <v>273</v>
      </c>
      <c r="F556" t="s">
        <v>34</v>
      </c>
      <c r="G556" t="s">
        <v>354</v>
      </c>
      <c r="H556" t="s">
        <v>286</v>
      </c>
      <c r="I556" t="s">
        <v>160</v>
      </c>
      <c r="J556" t="s">
        <v>152</v>
      </c>
      <c r="L556" t="s">
        <v>78</v>
      </c>
      <c r="M556" t="s">
        <v>263</v>
      </c>
    </row>
    <row r="557" spans="1:15" x14ac:dyDescent="0.25">
      <c r="A557" t="s">
        <v>228</v>
      </c>
      <c r="B557" t="s">
        <v>61</v>
      </c>
      <c r="C557" t="s">
        <v>178</v>
      </c>
      <c r="D557" t="s">
        <v>219</v>
      </c>
      <c r="E557" t="s">
        <v>273</v>
      </c>
      <c r="F557" t="s">
        <v>34</v>
      </c>
      <c r="G557" t="s">
        <v>354</v>
      </c>
      <c r="H557" t="s">
        <v>286</v>
      </c>
      <c r="I557" t="s">
        <v>160</v>
      </c>
      <c r="J557" t="s">
        <v>152</v>
      </c>
      <c r="L557" t="s">
        <v>78</v>
      </c>
      <c r="M557" t="s">
        <v>264</v>
      </c>
      <c r="N557">
        <v>10463</v>
      </c>
      <c r="O557">
        <v>46691</v>
      </c>
    </row>
    <row r="558" spans="1:15" x14ac:dyDescent="0.25">
      <c r="A558" t="s">
        <v>228</v>
      </c>
      <c r="B558" t="s">
        <v>61</v>
      </c>
      <c r="C558" t="s">
        <v>178</v>
      </c>
      <c r="D558" t="s">
        <v>219</v>
      </c>
      <c r="E558" t="s">
        <v>273</v>
      </c>
      <c r="F558" t="s">
        <v>34</v>
      </c>
      <c r="G558" t="s">
        <v>354</v>
      </c>
      <c r="H558" t="s">
        <v>286</v>
      </c>
      <c r="I558" t="s">
        <v>160</v>
      </c>
      <c r="J558" t="s">
        <v>152</v>
      </c>
      <c r="L558" t="s">
        <v>224</v>
      </c>
      <c r="M558" t="s">
        <v>263</v>
      </c>
      <c r="N558">
        <v>5</v>
      </c>
      <c r="O558">
        <v>7</v>
      </c>
    </row>
    <row r="559" spans="1:15" x14ac:dyDescent="0.25">
      <c r="A559" t="s">
        <v>228</v>
      </c>
      <c r="B559" t="s">
        <v>61</v>
      </c>
      <c r="C559" t="s">
        <v>178</v>
      </c>
      <c r="D559" t="s">
        <v>219</v>
      </c>
      <c r="E559" t="s">
        <v>273</v>
      </c>
      <c r="F559" t="s">
        <v>34</v>
      </c>
      <c r="G559" t="s">
        <v>354</v>
      </c>
      <c r="H559" t="s">
        <v>286</v>
      </c>
      <c r="I559" t="s">
        <v>160</v>
      </c>
      <c r="J559" t="s">
        <v>152</v>
      </c>
      <c r="L559" t="s">
        <v>224</v>
      </c>
      <c r="M559" t="s">
        <v>264</v>
      </c>
    </row>
    <row r="560" spans="1:15" x14ac:dyDescent="0.25">
      <c r="A560" t="s">
        <v>228</v>
      </c>
      <c r="B560" t="s">
        <v>61</v>
      </c>
      <c r="C560" t="s">
        <v>178</v>
      </c>
      <c r="D560" t="s">
        <v>219</v>
      </c>
      <c r="E560" t="s">
        <v>273</v>
      </c>
      <c r="F560" t="s">
        <v>34</v>
      </c>
      <c r="G560" t="s">
        <v>354</v>
      </c>
      <c r="H560" t="s">
        <v>286</v>
      </c>
      <c r="I560" t="s">
        <v>160</v>
      </c>
      <c r="J560" t="s">
        <v>152</v>
      </c>
      <c r="L560" t="s">
        <v>179</v>
      </c>
      <c r="M560" t="s">
        <v>263</v>
      </c>
    </row>
    <row r="561" spans="1:15" x14ac:dyDescent="0.25">
      <c r="A561" t="s">
        <v>228</v>
      </c>
      <c r="B561" t="s">
        <v>61</v>
      </c>
      <c r="C561" t="s">
        <v>178</v>
      </c>
      <c r="D561" t="s">
        <v>219</v>
      </c>
      <c r="E561" t="s">
        <v>273</v>
      </c>
      <c r="F561" t="s">
        <v>34</v>
      </c>
      <c r="G561" t="s">
        <v>354</v>
      </c>
      <c r="H561" t="s">
        <v>286</v>
      </c>
      <c r="I561" t="s">
        <v>160</v>
      </c>
      <c r="J561" t="s">
        <v>152</v>
      </c>
      <c r="L561" t="s">
        <v>179</v>
      </c>
      <c r="M561" t="s">
        <v>264</v>
      </c>
      <c r="N561">
        <v>3772</v>
      </c>
      <c r="O561">
        <v>12140</v>
      </c>
    </row>
    <row r="562" spans="1:15" x14ac:dyDescent="0.25">
      <c r="A562" t="s">
        <v>228</v>
      </c>
      <c r="B562" t="s">
        <v>61</v>
      </c>
      <c r="C562" t="s">
        <v>178</v>
      </c>
      <c r="D562" t="s">
        <v>219</v>
      </c>
      <c r="E562" t="s">
        <v>273</v>
      </c>
      <c r="F562" t="s">
        <v>34</v>
      </c>
      <c r="G562" t="s">
        <v>275</v>
      </c>
      <c r="H562" t="s">
        <v>355</v>
      </c>
      <c r="I562" t="s">
        <v>120</v>
      </c>
      <c r="J562" t="s">
        <v>152</v>
      </c>
      <c r="L562" t="s">
        <v>83</v>
      </c>
      <c r="M562" t="s">
        <v>263</v>
      </c>
      <c r="N562">
        <v>5559</v>
      </c>
      <c r="O562">
        <v>31941</v>
      </c>
    </row>
    <row r="563" spans="1:15" x14ac:dyDescent="0.25">
      <c r="A563" t="s">
        <v>228</v>
      </c>
      <c r="B563" t="s">
        <v>61</v>
      </c>
      <c r="C563" t="s">
        <v>178</v>
      </c>
      <c r="D563" t="s">
        <v>219</v>
      </c>
      <c r="E563" t="s">
        <v>273</v>
      </c>
      <c r="F563" t="s">
        <v>34</v>
      </c>
      <c r="G563" t="s">
        <v>275</v>
      </c>
      <c r="H563" t="s">
        <v>355</v>
      </c>
      <c r="I563" t="s">
        <v>120</v>
      </c>
      <c r="J563" t="s">
        <v>152</v>
      </c>
      <c r="L563" t="s">
        <v>83</v>
      </c>
      <c r="M563" t="s">
        <v>264</v>
      </c>
      <c r="N563">
        <v>29790</v>
      </c>
      <c r="O563">
        <v>367510</v>
      </c>
    </row>
    <row r="564" spans="1:15" x14ac:dyDescent="0.25">
      <c r="A564" t="s">
        <v>228</v>
      </c>
      <c r="B564" t="s">
        <v>61</v>
      </c>
      <c r="C564" t="s">
        <v>178</v>
      </c>
      <c r="D564" t="s">
        <v>219</v>
      </c>
      <c r="E564" t="s">
        <v>273</v>
      </c>
      <c r="F564" t="s">
        <v>34</v>
      </c>
      <c r="G564" t="s">
        <v>275</v>
      </c>
      <c r="H564" t="s">
        <v>355</v>
      </c>
      <c r="I564" t="s">
        <v>120</v>
      </c>
      <c r="J564" t="s">
        <v>152</v>
      </c>
      <c r="L564" t="s">
        <v>231</v>
      </c>
      <c r="M564" t="s">
        <v>263</v>
      </c>
    </row>
    <row r="565" spans="1:15" x14ac:dyDescent="0.25">
      <c r="A565" t="s">
        <v>228</v>
      </c>
      <c r="B565" t="s">
        <v>61</v>
      </c>
      <c r="C565" t="s">
        <v>178</v>
      </c>
      <c r="D565" t="s">
        <v>219</v>
      </c>
      <c r="E565" t="s">
        <v>273</v>
      </c>
      <c r="F565" t="s">
        <v>34</v>
      </c>
      <c r="G565" t="s">
        <v>275</v>
      </c>
      <c r="H565" t="s">
        <v>355</v>
      </c>
      <c r="I565" t="s">
        <v>120</v>
      </c>
      <c r="J565" t="s">
        <v>152</v>
      </c>
      <c r="L565" t="s">
        <v>231</v>
      </c>
      <c r="M565" t="s">
        <v>264</v>
      </c>
      <c r="N565">
        <v>1</v>
      </c>
      <c r="O565">
        <v>35</v>
      </c>
    </row>
    <row r="566" spans="1:15" x14ac:dyDescent="0.25">
      <c r="A566" t="s">
        <v>228</v>
      </c>
      <c r="B566" t="s">
        <v>61</v>
      </c>
      <c r="C566" t="s">
        <v>178</v>
      </c>
      <c r="D566" t="s">
        <v>219</v>
      </c>
      <c r="E566" t="s">
        <v>273</v>
      </c>
      <c r="F566" t="s">
        <v>34</v>
      </c>
      <c r="G566" t="s">
        <v>275</v>
      </c>
      <c r="H566" t="s">
        <v>355</v>
      </c>
      <c r="I566" t="s">
        <v>120</v>
      </c>
      <c r="J566" t="s">
        <v>152</v>
      </c>
      <c r="L566" t="s">
        <v>156</v>
      </c>
      <c r="M566" t="s">
        <v>263</v>
      </c>
      <c r="N566">
        <v>5558</v>
      </c>
      <c r="O566">
        <v>31939</v>
      </c>
    </row>
    <row r="567" spans="1:15" x14ac:dyDescent="0.25">
      <c r="A567" t="s">
        <v>228</v>
      </c>
      <c r="B567" t="s">
        <v>61</v>
      </c>
      <c r="C567" t="s">
        <v>178</v>
      </c>
      <c r="D567" t="s">
        <v>219</v>
      </c>
      <c r="E567" t="s">
        <v>273</v>
      </c>
      <c r="F567" t="s">
        <v>34</v>
      </c>
      <c r="G567" t="s">
        <v>275</v>
      </c>
      <c r="H567" t="s">
        <v>355</v>
      </c>
      <c r="I567" t="s">
        <v>120</v>
      </c>
      <c r="J567" t="s">
        <v>152</v>
      </c>
      <c r="L567" t="s">
        <v>156</v>
      </c>
      <c r="M567" t="s">
        <v>264</v>
      </c>
      <c r="N567">
        <v>4734</v>
      </c>
      <c r="O567">
        <v>27515</v>
      </c>
    </row>
    <row r="568" spans="1:15" x14ac:dyDescent="0.25">
      <c r="A568" t="s">
        <v>228</v>
      </c>
      <c r="B568" t="s">
        <v>61</v>
      </c>
      <c r="C568" t="s">
        <v>178</v>
      </c>
      <c r="D568" t="s">
        <v>219</v>
      </c>
      <c r="E568" t="s">
        <v>273</v>
      </c>
      <c r="F568" t="s">
        <v>34</v>
      </c>
      <c r="G568" t="s">
        <v>275</v>
      </c>
      <c r="H568" t="s">
        <v>355</v>
      </c>
      <c r="I568" t="s">
        <v>120</v>
      </c>
      <c r="J568" t="s">
        <v>152</v>
      </c>
      <c r="L568" t="s">
        <v>43</v>
      </c>
      <c r="M568" t="s">
        <v>263</v>
      </c>
    </row>
    <row r="569" spans="1:15" x14ac:dyDescent="0.25">
      <c r="A569" t="s">
        <v>228</v>
      </c>
      <c r="B569" t="s">
        <v>61</v>
      </c>
      <c r="C569" t="s">
        <v>178</v>
      </c>
      <c r="D569" t="s">
        <v>219</v>
      </c>
      <c r="E569" t="s">
        <v>273</v>
      </c>
      <c r="F569" t="s">
        <v>34</v>
      </c>
      <c r="G569" t="s">
        <v>275</v>
      </c>
      <c r="H569" t="s">
        <v>355</v>
      </c>
      <c r="I569" t="s">
        <v>120</v>
      </c>
      <c r="J569" t="s">
        <v>152</v>
      </c>
      <c r="L569" t="s">
        <v>43</v>
      </c>
      <c r="M569" t="s">
        <v>264</v>
      </c>
      <c r="N569">
        <v>1</v>
      </c>
      <c r="O569">
        <v>2</v>
      </c>
    </row>
    <row r="570" spans="1:15" x14ac:dyDescent="0.25">
      <c r="A570" t="s">
        <v>228</v>
      </c>
      <c r="B570" t="s">
        <v>61</v>
      </c>
      <c r="C570" t="s">
        <v>178</v>
      </c>
      <c r="D570" t="s">
        <v>219</v>
      </c>
      <c r="E570" t="s">
        <v>273</v>
      </c>
      <c r="F570" t="s">
        <v>34</v>
      </c>
      <c r="G570" t="s">
        <v>275</v>
      </c>
      <c r="H570" t="s">
        <v>355</v>
      </c>
      <c r="I570" t="s">
        <v>120</v>
      </c>
      <c r="J570" t="s">
        <v>152</v>
      </c>
      <c r="L570" t="s">
        <v>78</v>
      </c>
      <c r="M570" t="s">
        <v>263</v>
      </c>
    </row>
    <row r="571" spans="1:15" x14ac:dyDescent="0.25">
      <c r="A571" t="s">
        <v>228</v>
      </c>
      <c r="B571" t="s">
        <v>61</v>
      </c>
      <c r="C571" t="s">
        <v>178</v>
      </c>
      <c r="D571" t="s">
        <v>219</v>
      </c>
      <c r="E571" t="s">
        <v>273</v>
      </c>
      <c r="F571" t="s">
        <v>34</v>
      </c>
      <c r="G571" t="s">
        <v>275</v>
      </c>
      <c r="H571" t="s">
        <v>355</v>
      </c>
      <c r="I571" t="s">
        <v>120</v>
      </c>
      <c r="J571" t="s">
        <v>152</v>
      </c>
      <c r="L571" t="s">
        <v>78</v>
      </c>
      <c r="M571" t="s">
        <v>264</v>
      </c>
      <c r="N571">
        <v>25015</v>
      </c>
      <c r="O571">
        <v>339300</v>
      </c>
    </row>
    <row r="572" spans="1:15" x14ac:dyDescent="0.25">
      <c r="A572" t="s">
        <v>228</v>
      </c>
      <c r="B572" t="s">
        <v>61</v>
      </c>
      <c r="C572" t="s">
        <v>178</v>
      </c>
      <c r="D572" t="s">
        <v>219</v>
      </c>
      <c r="E572" t="s">
        <v>273</v>
      </c>
      <c r="F572" t="s">
        <v>34</v>
      </c>
      <c r="G572" t="s">
        <v>275</v>
      </c>
      <c r="H572" t="s">
        <v>355</v>
      </c>
      <c r="I572" t="s">
        <v>120</v>
      </c>
      <c r="J572" t="s">
        <v>152</v>
      </c>
      <c r="L572" t="s">
        <v>224</v>
      </c>
      <c r="M572" t="s">
        <v>263</v>
      </c>
      <c r="N572">
        <v>1</v>
      </c>
      <c r="O572">
        <v>2</v>
      </c>
    </row>
    <row r="573" spans="1:15" x14ac:dyDescent="0.25">
      <c r="A573" t="s">
        <v>228</v>
      </c>
      <c r="B573" t="s">
        <v>61</v>
      </c>
      <c r="C573" t="s">
        <v>178</v>
      </c>
      <c r="D573" t="s">
        <v>219</v>
      </c>
      <c r="E573" t="s">
        <v>273</v>
      </c>
      <c r="F573" t="s">
        <v>34</v>
      </c>
      <c r="G573" t="s">
        <v>275</v>
      </c>
      <c r="H573" t="s">
        <v>355</v>
      </c>
      <c r="I573" t="s">
        <v>120</v>
      </c>
      <c r="J573" t="s">
        <v>152</v>
      </c>
      <c r="L573" t="s">
        <v>224</v>
      </c>
      <c r="M573" t="s">
        <v>264</v>
      </c>
      <c r="N573">
        <v>2</v>
      </c>
      <c r="O573">
        <v>2</v>
      </c>
    </row>
    <row r="574" spans="1:15" x14ac:dyDescent="0.25">
      <c r="A574" t="s">
        <v>228</v>
      </c>
      <c r="B574" t="s">
        <v>61</v>
      </c>
      <c r="C574" t="s">
        <v>178</v>
      </c>
      <c r="D574" t="s">
        <v>219</v>
      </c>
      <c r="E574" t="s">
        <v>273</v>
      </c>
      <c r="F574" t="s">
        <v>34</v>
      </c>
      <c r="G574" t="s">
        <v>275</v>
      </c>
      <c r="H574" t="s">
        <v>355</v>
      </c>
      <c r="I574" t="s">
        <v>120</v>
      </c>
      <c r="J574" t="s">
        <v>152</v>
      </c>
      <c r="L574" t="s">
        <v>179</v>
      </c>
      <c r="M574" t="s">
        <v>263</v>
      </c>
    </row>
    <row r="575" spans="1:15" x14ac:dyDescent="0.25">
      <c r="A575" t="s">
        <v>228</v>
      </c>
      <c r="B575" t="s">
        <v>61</v>
      </c>
      <c r="C575" t="s">
        <v>178</v>
      </c>
      <c r="D575" t="s">
        <v>219</v>
      </c>
      <c r="E575" t="s">
        <v>273</v>
      </c>
      <c r="F575" t="s">
        <v>34</v>
      </c>
      <c r="G575" t="s">
        <v>275</v>
      </c>
      <c r="H575" t="s">
        <v>355</v>
      </c>
      <c r="I575" t="s">
        <v>120</v>
      </c>
      <c r="J575" t="s">
        <v>152</v>
      </c>
      <c r="L575" t="s">
        <v>179</v>
      </c>
      <c r="M575" t="s">
        <v>264</v>
      </c>
      <c r="N575">
        <v>37</v>
      </c>
      <c r="O575">
        <v>656</v>
      </c>
    </row>
    <row r="576" spans="1:15" x14ac:dyDescent="0.25">
      <c r="A576" t="s">
        <v>228</v>
      </c>
      <c r="B576" t="s">
        <v>61</v>
      </c>
      <c r="C576" t="s">
        <v>178</v>
      </c>
      <c r="D576" t="s">
        <v>219</v>
      </c>
      <c r="E576" t="s">
        <v>273</v>
      </c>
      <c r="F576" t="s">
        <v>34</v>
      </c>
      <c r="G576" t="s">
        <v>356</v>
      </c>
      <c r="H576" t="s">
        <v>357</v>
      </c>
      <c r="I576" t="s">
        <v>14</v>
      </c>
      <c r="J576" t="s">
        <v>152</v>
      </c>
      <c r="L576" t="s">
        <v>83</v>
      </c>
      <c r="M576" t="s">
        <v>263</v>
      </c>
      <c r="N576">
        <v>14806</v>
      </c>
      <c r="O576">
        <v>51431</v>
      </c>
    </row>
    <row r="577" spans="1:15" x14ac:dyDescent="0.25">
      <c r="A577" t="s">
        <v>228</v>
      </c>
      <c r="B577" t="s">
        <v>61</v>
      </c>
      <c r="C577" t="s">
        <v>178</v>
      </c>
      <c r="D577" t="s">
        <v>219</v>
      </c>
      <c r="E577" t="s">
        <v>273</v>
      </c>
      <c r="F577" t="s">
        <v>34</v>
      </c>
      <c r="G577" t="s">
        <v>356</v>
      </c>
      <c r="H577" t="s">
        <v>357</v>
      </c>
      <c r="I577" t="s">
        <v>14</v>
      </c>
      <c r="J577" t="s">
        <v>152</v>
      </c>
      <c r="L577" t="s">
        <v>83</v>
      </c>
      <c r="M577" t="s">
        <v>264</v>
      </c>
      <c r="N577">
        <v>47366</v>
      </c>
      <c r="O577">
        <v>180993</v>
      </c>
    </row>
    <row r="578" spans="1:15" x14ac:dyDescent="0.25">
      <c r="A578" t="s">
        <v>228</v>
      </c>
      <c r="B578" t="s">
        <v>61</v>
      </c>
      <c r="C578" t="s">
        <v>178</v>
      </c>
      <c r="D578" t="s">
        <v>219</v>
      </c>
      <c r="E578" t="s">
        <v>273</v>
      </c>
      <c r="F578" t="s">
        <v>34</v>
      </c>
      <c r="G578" t="s">
        <v>356</v>
      </c>
      <c r="H578" t="s">
        <v>357</v>
      </c>
      <c r="I578" t="s">
        <v>14</v>
      </c>
      <c r="J578" t="s">
        <v>152</v>
      </c>
      <c r="L578" t="s">
        <v>43</v>
      </c>
      <c r="M578" t="s">
        <v>263</v>
      </c>
      <c r="N578">
        <v>8520</v>
      </c>
      <c r="O578">
        <v>26424</v>
      </c>
    </row>
    <row r="579" spans="1:15" x14ac:dyDescent="0.25">
      <c r="A579" t="s">
        <v>228</v>
      </c>
      <c r="B579" t="s">
        <v>61</v>
      </c>
      <c r="C579" t="s">
        <v>178</v>
      </c>
      <c r="D579" t="s">
        <v>219</v>
      </c>
      <c r="E579" t="s">
        <v>273</v>
      </c>
      <c r="F579" t="s">
        <v>34</v>
      </c>
      <c r="G579" t="s">
        <v>356</v>
      </c>
      <c r="H579" t="s">
        <v>357</v>
      </c>
      <c r="I579" t="s">
        <v>14</v>
      </c>
      <c r="J579" t="s">
        <v>152</v>
      </c>
      <c r="L579" t="s">
        <v>43</v>
      </c>
      <c r="M579" t="s">
        <v>264</v>
      </c>
      <c r="N579">
        <v>19347</v>
      </c>
      <c r="O579">
        <v>50239</v>
      </c>
    </row>
    <row r="580" spans="1:15" x14ac:dyDescent="0.25">
      <c r="A580" t="s">
        <v>228</v>
      </c>
      <c r="B580" t="s">
        <v>61</v>
      </c>
      <c r="C580" t="s">
        <v>178</v>
      </c>
      <c r="D580" t="s">
        <v>219</v>
      </c>
      <c r="E580" t="s">
        <v>273</v>
      </c>
      <c r="F580" t="s">
        <v>34</v>
      </c>
      <c r="G580" t="s">
        <v>356</v>
      </c>
      <c r="H580" t="s">
        <v>357</v>
      </c>
      <c r="I580" t="s">
        <v>14</v>
      </c>
      <c r="J580" t="s">
        <v>152</v>
      </c>
      <c r="L580" t="s">
        <v>103</v>
      </c>
      <c r="M580" t="s">
        <v>263</v>
      </c>
      <c r="N580">
        <v>6286</v>
      </c>
      <c r="O580">
        <v>25007</v>
      </c>
    </row>
    <row r="581" spans="1:15" x14ac:dyDescent="0.25">
      <c r="A581" t="s">
        <v>228</v>
      </c>
      <c r="B581" t="s">
        <v>61</v>
      </c>
      <c r="C581" t="s">
        <v>178</v>
      </c>
      <c r="D581" t="s">
        <v>219</v>
      </c>
      <c r="E581" t="s">
        <v>273</v>
      </c>
      <c r="F581" t="s">
        <v>34</v>
      </c>
      <c r="G581" t="s">
        <v>356</v>
      </c>
      <c r="H581" t="s">
        <v>357</v>
      </c>
      <c r="I581" t="s">
        <v>14</v>
      </c>
      <c r="J581" t="s">
        <v>152</v>
      </c>
      <c r="L581" t="s">
        <v>103</v>
      </c>
      <c r="M581" t="s">
        <v>264</v>
      </c>
      <c r="N581">
        <v>28019</v>
      </c>
      <c r="O581">
        <v>130754</v>
      </c>
    </row>
    <row r="582" spans="1:15" x14ac:dyDescent="0.25">
      <c r="A582" t="s">
        <v>228</v>
      </c>
      <c r="B582" t="s">
        <v>61</v>
      </c>
      <c r="C582" t="s">
        <v>178</v>
      </c>
      <c r="D582" t="s">
        <v>219</v>
      </c>
      <c r="E582" t="s">
        <v>273</v>
      </c>
      <c r="F582" t="s">
        <v>34</v>
      </c>
      <c r="G582" t="s">
        <v>358</v>
      </c>
      <c r="H582" t="s">
        <v>359</v>
      </c>
      <c r="I582" t="s">
        <v>246</v>
      </c>
      <c r="J582" t="s">
        <v>152</v>
      </c>
      <c r="L582" t="s">
        <v>43</v>
      </c>
      <c r="M582" t="s">
        <v>263</v>
      </c>
    </row>
    <row r="583" spans="1:15" x14ac:dyDescent="0.25">
      <c r="A583" t="s">
        <v>228</v>
      </c>
      <c r="B583" t="s">
        <v>61</v>
      </c>
      <c r="C583" t="s">
        <v>178</v>
      </c>
      <c r="D583" t="s">
        <v>219</v>
      </c>
      <c r="E583" t="s">
        <v>273</v>
      </c>
      <c r="F583" t="s">
        <v>34</v>
      </c>
      <c r="G583" t="s">
        <v>358</v>
      </c>
      <c r="H583" t="s">
        <v>359</v>
      </c>
      <c r="I583" t="s">
        <v>246</v>
      </c>
      <c r="J583" t="s">
        <v>152</v>
      </c>
      <c r="L583" t="s">
        <v>43</v>
      </c>
      <c r="M583" t="s">
        <v>264</v>
      </c>
      <c r="N583">
        <v>7</v>
      </c>
      <c r="O583">
        <v>7</v>
      </c>
    </row>
    <row r="584" spans="1:15" x14ac:dyDescent="0.25">
      <c r="A584" t="s">
        <v>228</v>
      </c>
      <c r="B584" t="s">
        <v>61</v>
      </c>
      <c r="C584" t="s">
        <v>178</v>
      </c>
      <c r="D584" t="s">
        <v>219</v>
      </c>
      <c r="E584" t="s">
        <v>273</v>
      </c>
      <c r="F584" t="s">
        <v>34</v>
      </c>
      <c r="G584" t="s">
        <v>324</v>
      </c>
      <c r="H584" t="s">
        <v>360</v>
      </c>
      <c r="I584" t="s">
        <v>186</v>
      </c>
      <c r="J584" t="s">
        <v>152</v>
      </c>
      <c r="L584" t="s">
        <v>83</v>
      </c>
      <c r="M584" t="s">
        <v>263</v>
      </c>
      <c r="N584">
        <v>37099</v>
      </c>
      <c r="O584">
        <v>188462</v>
      </c>
    </row>
    <row r="585" spans="1:15" x14ac:dyDescent="0.25">
      <c r="A585" t="s">
        <v>228</v>
      </c>
      <c r="B585" t="s">
        <v>61</v>
      </c>
      <c r="C585" t="s">
        <v>178</v>
      </c>
      <c r="D585" t="s">
        <v>219</v>
      </c>
      <c r="E585" t="s">
        <v>273</v>
      </c>
      <c r="F585" t="s">
        <v>34</v>
      </c>
      <c r="G585" t="s">
        <v>324</v>
      </c>
      <c r="H585" t="s">
        <v>360</v>
      </c>
      <c r="I585" t="s">
        <v>186</v>
      </c>
      <c r="J585" t="s">
        <v>152</v>
      </c>
      <c r="L585" t="s">
        <v>83</v>
      </c>
      <c r="M585" t="s">
        <v>264</v>
      </c>
      <c r="N585">
        <v>51915</v>
      </c>
      <c r="O585">
        <v>309572</v>
      </c>
    </row>
    <row r="586" spans="1:15" x14ac:dyDescent="0.25">
      <c r="A586" t="s">
        <v>228</v>
      </c>
      <c r="B586" t="s">
        <v>61</v>
      </c>
      <c r="C586" t="s">
        <v>178</v>
      </c>
      <c r="D586" t="s">
        <v>219</v>
      </c>
      <c r="E586" t="s">
        <v>273</v>
      </c>
      <c r="F586" t="s">
        <v>34</v>
      </c>
      <c r="G586" t="s">
        <v>324</v>
      </c>
      <c r="H586" t="s">
        <v>360</v>
      </c>
      <c r="I586" t="s">
        <v>186</v>
      </c>
      <c r="J586" t="s">
        <v>152</v>
      </c>
      <c r="L586" t="s">
        <v>72</v>
      </c>
      <c r="M586" t="s">
        <v>263</v>
      </c>
      <c r="N586">
        <v>812</v>
      </c>
      <c r="O586">
        <v>3910</v>
      </c>
    </row>
    <row r="587" spans="1:15" x14ac:dyDescent="0.25">
      <c r="A587" t="s">
        <v>228</v>
      </c>
      <c r="B587" t="s">
        <v>61</v>
      </c>
      <c r="C587" t="s">
        <v>178</v>
      </c>
      <c r="D587" t="s">
        <v>219</v>
      </c>
      <c r="E587" t="s">
        <v>273</v>
      </c>
      <c r="F587" t="s">
        <v>34</v>
      </c>
      <c r="G587" t="s">
        <v>324</v>
      </c>
      <c r="H587" t="s">
        <v>360</v>
      </c>
      <c r="I587" t="s">
        <v>186</v>
      </c>
      <c r="J587" t="s">
        <v>152</v>
      </c>
      <c r="L587" t="s">
        <v>72</v>
      </c>
      <c r="M587" t="s">
        <v>264</v>
      </c>
    </row>
    <row r="588" spans="1:15" x14ac:dyDescent="0.25">
      <c r="A588" t="s">
        <v>228</v>
      </c>
      <c r="B588" t="s">
        <v>61</v>
      </c>
      <c r="C588" t="s">
        <v>178</v>
      </c>
      <c r="D588" t="s">
        <v>219</v>
      </c>
      <c r="E588" t="s">
        <v>273</v>
      </c>
      <c r="F588" t="s">
        <v>34</v>
      </c>
      <c r="G588" t="s">
        <v>324</v>
      </c>
      <c r="H588" t="s">
        <v>360</v>
      </c>
      <c r="I588" t="s">
        <v>186</v>
      </c>
      <c r="J588" t="s">
        <v>152</v>
      </c>
      <c r="L588" t="s">
        <v>60</v>
      </c>
      <c r="M588" t="s">
        <v>263</v>
      </c>
    </row>
    <row r="589" spans="1:15" x14ac:dyDescent="0.25">
      <c r="A589" t="s">
        <v>228</v>
      </c>
      <c r="B589" t="s">
        <v>61</v>
      </c>
      <c r="C589" t="s">
        <v>178</v>
      </c>
      <c r="D589" t="s">
        <v>219</v>
      </c>
      <c r="E589" t="s">
        <v>273</v>
      </c>
      <c r="F589" t="s">
        <v>34</v>
      </c>
      <c r="G589" t="s">
        <v>324</v>
      </c>
      <c r="H589" t="s">
        <v>360</v>
      </c>
      <c r="I589" t="s">
        <v>186</v>
      </c>
      <c r="J589" t="s">
        <v>152</v>
      </c>
      <c r="L589" t="s">
        <v>60</v>
      </c>
      <c r="M589" t="s">
        <v>264</v>
      </c>
      <c r="N589">
        <v>12210</v>
      </c>
      <c r="O589">
        <v>97682</v>
      </c>
    </row>
    <row r="590" spans="1:15" x14ac:dyDescent="0.25">
      <c r="A590" t="s">
        <v>228</v>
      </c>
      <c r="B590" t="s">
        <v>61</v>
      </c>
      <c r="C590" t="s">
        <v>178</v>
      </c>
      <c r="D590" t="s">
        <v>219</v>
      </c>
      <c r="E590" t="s">
        <v>273</v>
      </c>
      <c r="F590" t="s">
        <v>34</v>
      </c>
      <c r="G590" t="s">
        <v>324</v>
      </c>
      <c r="H590" t="s">
        <v>360</v>
      </c>
      <c r="I590" t="s">
        <v>186</v>
      </c>
      <c r="J590" t="s">
        <v>152</v>
      </c>
      <c r="L590" t="s">
        <v>55</v>
      </c>
      <c r="M590" t="s">
        <v>263</v>
      </c>
      <c r="N590">
        <v>36287</v>
      </c>
      <c r="O590">
        <v>184552</v>
      </c>
    </row>
    <row r="591" spans="1:15" x14ac:dyDescent="0.25">
      <c r="A591" t="s">
        <v>228</v>
      </c>
      <c r="B591" t="s">
        <v>61</v>
      </c>
      <c r="C591" t="s">
        <v>178</v>
      </c>
      <c r="D591" t="s">
        <v>219</v>
      </c>
      <c r="E591" t="s">
        <v>273</v>
      </c>
      <c r="F591" t="s">
        <v>34</v>
      </c>
      <c r="G591" t="s">
        <v>324</v>
      </c>
      <c r="H591" t="s">
        <v>360</v>
      </c>
      <c r="I591" t="s">
        <v>186</v>
      </c>
      <c r="J591" t="s">
        <v>152</v>
      </c>
      <c r="L591" t="s">
        <v>55</v>
      </c>
      <c r="M591" t="s">
        <v>264</v>
      </c>
      <c r="N591">
        <v>35697</v>
      </c>
      <c r="O591">
        <v>181390</v>
      </c>
    </row>
    <row r="592" spans="1:15" x14ac:dyDescent="0.25">
      <c r="A592" t="s">
        <v>228</v>
      </c>
      <c r="B592" t="s">
        <v>61</v>
      </c>
      <c r="C592" t="s">
        <v>178</v>
      </c>
      <c r="D592" t="s">
        <v>219</v>
      </c>
      <c r="E592" t="s">
        <v>273</v>
      </c>
      <c r="F592" t="s">
        <v>34</v>
      </c>
      <c r="G592" t="s">
        <v>324</v>
      </c>
      <c r="H592" t="s">
        <v>360</v>
      </c>
      <c r="I592" t="s">
        <v>186</v>
      </c>
      <c r="J592" t="s">
        <v>152</v>
      </c>
      <c r="L592" t="s">
        <v>41</v>
      </c>
      <c r="M592" t="s">
        <v>263</v>
      </c>
    </row>
    <row r="593" spans="1:15" x14ac:dyDescent="0.25">
      <c r="A593" t="s">
        <v>228</v>
      </c>
      <c r="B593" t="s">
        <v>61</v>
      </c>
      <c r="C593" t="s">
        <v>178</v>
      </c>
      <c r="D593" t="s">
        <v>219</v>
      </c>
      <c r="E593" t="s">
        <v>273</v>
      </c>
      <c r="F593" t="s">
        <v>34</v>
      </c>
      <c r="G593" t="s">
        <v>324</v>
      </c>
      <c r="H593" t="s">
        <v>360</v>
      </c>
      <c r="I593" t="s">
        <v>186</v>
      </c>
      <c r="J593" t="s">
        <v>152</v>
      </c>
      <c r="L593" t="s">
        <v>41</v>
      </c>
      <c r="M593" t="s">
        <v>264</v>
      </c>
      <c r="N593">
        <v>4008</v>
      </c>
      <c r="O593">
        <v>30500</v>
      </c>
    </row>
    <row r="594" spans="1:15" x14ac:dyDescent="0.25">
      <c r="A594" t="s">
        <v>228</v>
      </c>
      <c r="B594" t="s">
        <v>61</v>
      </c>
      <c r="C594" t="s">
        <v>178</v>
      </c>
      <c r="D594" t="s">
        <v>219</v>
      </c>
      <c r="E594" t="s">
        <v>273</v>
      </c>
      <c r="F594" t="s">
        <v>34</v>
      </c>
      <c r="G594" t="s">
        <v>326</v>
      </c>
      <c r="H594" t="s">
        <v>134</v>
      </c>
      <c r="I594" t="s">
        <v>21</v>
      </c>
      <c r="J594" t="s">
        <v>152</v>
      </c>
      <c r="L594" t="s">
        <v>83</v>
      </c>
      <c r="M594" t="s">
        <v>263</v>
      </c>
    </row>
    <row r="595" spans="1:15" x14ac:dyDescent="0.25">
      <c r="A595" t="s">
        <v>228</v>
      </c>
      <c r="B595" t="s">
        <v>61</v>
      </c>
      <c r="C595" t="s">
        <v>178</v>
      </c>
      <c r="D595" t="s">
        <v>219</v>
      </c>
      <c r="E595" t="s">
        <v>273</v>
      </c>
      <c r="F595" t="s">
        <v>34</v>
      </c>
      <c r="G595" t="s">
        <v>326</v>
      </c>
      <c r="H595" t="s">
        <v>134</v>
      </c>
      <c r="I595" t="s">
        <v>21</v>
      </c>
      <c r="J595" t="s">
        <v>152</v>
      </c>
      <c r="L595" t="s">
        <v>83</v>
      </c>
      <c r="M595" t="s">
        <v>264</v>
      </c>
      <c r="N595">
        <v>8771</v>
      </c>
      <c r="O595">
        <v>14128</v>
      </c>
    </row>
    <row r="596" spans="1:15" x14ac:dyDescent="0.25">
      <c r="A596" t="s">
        <v>228</v>
      </c>
      <c r="B596" t="s">
        <v>61</v>
      </c>
      <c r="C596" t="s">
        <v>178</v>
      </c>
      <c r="D596" t="s">
        <v>219</v>
      </c>
      <c r="E596" t="s">
        <v>273</v>
      </c>
      <c r="F596" t="s">
        <v>34</v>
      </c>
      <c r="G596" t="s">
        <v>326</v>
      </c>
      <c r="H596" t="s">
        <v>134</v>
      </c>
      <c r="I596" t="s">
        <v>21</v>
      </c>
      <c r="J596" t="s">
        <v>152</v>
      </c>
      <c r="L596" t="s">
        <v>164</v>
      </c>
      <c r="M596" t="s">
        <v>263</v>
      </c>
    </row>
    <row r="597" spans="1:15" x14ac:dyDescent="0.25">
      <c r="A597" t="s">
        <v>228</v>
      </c>
      <c r="B597" t="s">
        <v>61</v>
      </c>
      <c r="C597" t="s">
        <v>178</v>
      </c>
      <c r="D597" t="s">
        <v>219</v>
      </c>
      <c r="E597" t="s">
        <v>273</v>
      </c>
      <c r="F597" t="s">
        <v>34</v>
      </c>
      <c r="G597" t="s">
        <v>326</v>
      </c>
      <c r="H597" t="s">
        <v>134</v>
      </c>
      <c r="I597" t="s">
        <v>21</v>
      </c>
      <c r="J597" t="s">
        <v>152</v>
      </c>
      <c r="L597" t="s">
        <v>164</v>
      </c>
      <c r="M597" t="s">
        <v>264</v>
      </c>
      <c r="N597">
        <v>98</v>
      </c>
      <c r="O597">
        <v>306</v>
      </c>
    </row>
    <row r="598" spans="1:15" x14ac:dyDescent="0.25">
      <c r="A598" t="s">
        <v>228</v>
      </c>
      <c r="B598" t="s">
        <v>61</v>
      </c>
      <c r="C598" t="s">
        <v>178</v>
      </c>
      <c r="D598" t="s">
        <v>219</v>
      </c>
      <c r="E598" t="s">
        <v>273</v>
      </c>
      <c r="F598" t="s">
        <v>34</v>
      </c>
      <c r="G598" t="s">
        <v>326</v>
      </c>
      <c r="H598" t="s">
        <v>134</v>
      </c>
      <c r="I598" t="s">
        <v>21</v>
      </c>
      <c r="J598" t="s">
        <v>152</v>
      </c>
      <c r="L598" t="s">
        <v>43</v>
      </c>
      <c r="M598" t="s">
        <v>263</v>
      </c>
    </row>
    <row r="599" spans="1:15" x14ac:dyDescent="0.25">
      <c r="A599" t="s">
        <v>228</v>
      </c>
      <c r="B599" t="s">
        <v>61</v>
      </c>
      <c r="C599" t="s">
        <v>178</v>
      </c>
      <c r="D599" t="s">
        <v>219</v>
      </c>
      <c r="E599" t="s">
        <v>273</v>
      </c>
      <c r="F599" t="s">
        <v>34</v>
      </c>
      <c r="G599" t="s">
        <v>326</v>
      </c>
      <c r="H599" t="s">
        <v>134</v>
      </c>
      <c r="I599" t="s">
        <v>21</v>
      </c>
      <c r="J599" t="s">
        <v>152</v>
      </c>
      <c r="L599" t="s">
        <v>43</v>
      </c>
      <c r="M599" t="s">
        <v>264</v>
      </c>
      <c r="O599">
        <v>13822</v>
      </c>
    </row>
    <row r="600" spans="1:15" x14ac:dyDescent="0.25">
      <c r="A600" t="s">
        <v>228</v>
      </c>
      <c r="B600" t="s">
        <v>61</v>
      </c>
      <c r="C600" t="s">
        <v>178</v>
      </c>
      <c r="D600" t="s">
        <v>219</v>
      </c>
      <c r="E600" t="s">
        <v>273</v>
      </c>
      <c r="F600" t="s">
        <v>34</v>
      </c>
      <c r="G600" t="s">
        <v>361</v>
      </c>
      <c r="H600" t="s">
        <v>362</v>
      </c>
      <c r="I600" t="s">
        <v>236</v>
      </c>
      <c r="J600" t="s">
        <v>152</v>
      </c>
      <c r="L600" t="s">
        <v>83</v>
      </c>
      <c r="M600" t="s">
        <v>263</v>
      </c>
      <c r="N600">
        <v>63358</v>
      </c>
      <c r="O600">
        <v>258381</v>
      </c>
    </row>
    <row r="601" spans="1:15" x14ac:dyDescent="0.25">
      <c r="A601" t="s">
        <v>228</v>
      </c>
      <c r="B601" t="s">
        <v>61</v>
      </c>
      <c r="C601" t="s">
        <v>178</v>
      </c>
      <c r="D601" t="s">
        <v>219</v>
      </c>
      <c r="E601" t="s">
        <v>273</v>
      </c>
      <c r="F601" t="s">
        <v>34</v>
      </c>
      <c r="G601" t="s">
        <v>361</v>
      </c>
      <c r="H601" t="s">
        <v>362</v>
      </c>
      <c r="I601" t="s">
        <v>236</v>
      </c>
      <c r="J601" t="s">
        <v>152</v>
      </c>
      <c r="L601" t="s">
        <v>83</v>
      </c>
      <c r="M601" t="s">
        <v>264</v>
      </c>
      <c r="N601">
        <v>112156</v>
      </c>
      <c r="O601">
        <v>547836</v>
      </c>
    </row>
    <row r="602" spans="1:15" x14ac:dyDescent="0.25">
      <c r="A602" t="s">
        <v>228</v>
      </c>
      <c r="B602" t="s">
        <v>61</v>
      </c>
      <c r="C602" t="s">
        <v>178</v>
      </c>
      <c r="D602" t="s">
        <v>219</v>
      </c>
      <c r="E602" t="s">
        <v>273</v>
      </c>
      <c r="F602" t="s">
        <v>34</v>
      </c>
      <c r="G602" t="s">
        <v>361</v>
      </c>
      <c r="H602" t="s">
        <v>362</v>
      </c>
      <c r="I602" t="s">
        <v>236</v>
      </c>
      <c r="J602" t="s">
        <v>152</v>
      </c>
      <c r="L602" t="s">
        <v>156</v>
      </c>
      <c r="M602" t="s">
        <v>263</v>
      </c>
      <c r="N602">
        <v>4904</v>
      </c>
      <c r="O602">
        <v>12502</v>
      </c>
    </row>
    <row r="603" spans="1:15" x14ac:dyDescent="0.25">
      <c r="A603" t="s">
        <v>228</v>
      </c>
      <c r="B603" t="s">
        <v>61</v>
      </c>
      <c r="C603" t="s">
        <v>178</v>
      </c>
      <c r="D603" t="s">
        <v>219</v>
      </c>
      <c r="E603" t="s">
        <v>273</v>
      </c>
      <c r="F603" t="s">
        <v>34</v>
      </c>
      <c r="G603" t="s">
        <v>361</v>
      </c>
      <c r="H603" t="s">
        <v>362</v>
      </c>
      <c r="I603" t="s">
        <v>236</v>
      </c>
      <c r="J603" t="s">
        <v>152</v>
      </c>
      <c r="L603" t="s">
        <v>156</v>
      </c>
      <c r="M603" t="s">
        <v>264</v>
      </c>
    </row>
    <row r="604" spans="1:15" x14ac:dyDescent="0.25">
      <c r="A604" t="s">
        <v>228</v>
      </c>
      <c r="B604" t="s">
        <v>61</v>
      </c>
      <c r="C604" t="s">
        <v>178</v>
      </c>
      <c r="D604" t="s">
        <v>219</v>
      </c>
      <c r="E604" t="s">
        <v>273</v>
      </c>
      <c r="F604" t="s">
        <v>34</v>
      </c>
      <c r="G604" t="s">
        <v>361</v>
      </c>
      <c r="H604" t="s">
        <v>362</v>
      </c>
      <c r="I604" t="s">
        <v>236</v>
      </c>
      <c r="J604" t="s">
        <v>152</v>
      </c>
      <c r="L604" t="s">
        <v>132</v>
      </c>
      <c r="M604" t="s">
        <v>263</v>
      </c>
      <c r="O604">
        <v>245879</v>
      </c>
    </row>
    <row r="605" spans="1:15" x14ac:dyDescent="0.25">
      <c r="A605" t="s">
        <v>228</v>
      </c>
      <c r="B605" t="s">
        <v>61</v>
      </c>
      <c r="C605" t="s">
        <v>178</v>
      </c>
      <c r="D605" t="s">
        <v>219</v>
      </c>
      <c r="E605" t="s">
        <v>273</v>
      </c>
      <c r="F605" t="s">
        <v>34</v>
      </c>
      <c r="G605" t="s">
        <v>361</v>
      </c>
      <c r="H605" t="s">
        <v>362</v>
      </c>
      <c r="I605" t="s">
        <v>236</v>
      </c>
      <c r="J605" t="s">
        <v>152</v>
      </c>
      <c r="L605" t="s">
        <v>132</v>
      </c>
      <c r="M605" t="s">
        <v>264</v>
      </c>
      <c r="N605">
        <v>112156</v>
      </c>
      <c r="O605">
        <v>547836</v>
      </c>
    </row>
    <row r="606" spans="1:15" x14ac:dyDescent="0.25">
      <c r="A606" t="s">
        <v>228</v>
      </c>
      <c r="B606" t="s">
        <v>61</v>
      </c>
      <c r="C606" t="s">
        <v>178</v>
      </c>
      <c r="D606" t="s">
        <v>219</v>
      </c>
      <c r="E606" t="s">
        <v>273</v>
      </c>
      <c r="F606" t="s">
        <v>34</v>
      </c>
      <c r="G606" t="s">
        <v>363</v>
      </c>
      <c r="H606" t="s">
        <v>364</v>
      </c>
      <c r="I606" t="s">
        <v>101</v>
      </c>
      <c r="J606" t="s">
        <v>152</v>
      </c>
      <c r="L606" t="s">
        <v>83</v>
      </c>
      <c r="M606" t="s">
        <v>263</v>
      </c>
      <c r="N606">
        <v>151751</v>
      </c>
      <c r="O606">
        <v>720473</v>
      </c>
    </row>
    <row r="607" spans="1:15" x14ac:dyDescent="0.25">
      <c r="A607" t="s">
        <v>228</v>
      </c>
      <c r="B607" t="s">
        <v>61</v>
      </c>
      <c r="C607" t="s">
        <v>178</v>
      </c>
      <c r="D607" t="s">
        <v>219</v>
      </c>
      <c r="E607" t="s">
        <v>273</v>
      </c>
      <c r="F607" t="s">
        <v>34</v>
      </c>
      <c r="G607" t="s">
        <v>363</v>
      </c>
      <c r="H607" t="s">
        <v>364</v>
      </c>
      <c r="I607" t="s">
        <v>101</v>
      </c>
      <c r="J607" t="s">
        <v>152</v>
      </c>
      <c r="L607" t="s">
        <v>83</v>
      </c>
      <c r="M607" t="s">
        <v>264</v>
      </c>
      <c r="N607">
        <v>1338502</v>
      </c>
      <c r="O607">
        <v>5920860</v>
      </c>
    </row>
    <row r="608" spans="1:15" x14ac:dyDescent="0.25">
      <c r="A608" t="s">
        <v>228</v>
      </c>
      <c r="B608" t="s">
        <v>61</v>
      </c>
      <c r="C608" t="s">
        <v>178</v>
      </c>
      <c r="D608" t="s">
        <v>219</v>
      </c>
      <c r="E608" t="s">
        <v>273</v>
      </c>
      <c r="F608" t="s">
        <v>34</v>
      </c>
      <c r="G608" t="s">
        <v>363</v>
      </c>
      <c r="H608" t="s">
        <v>364</v>
      </c>
      <c r="I608" t="s">
        <v>101</v>
      </c>
      <c r="J608" t="s">
        <v>152</v>
      </c>
      <c r="L608" t="s">
        <v>176</v>
      </c>
      <c r="M608" t="s">
        <v>263</v>
      </c>
      <c r="N608">
        <v>1698</v>
      </c>
      <c r="O608">
        <v>1237</v>
      </c>
    </row>
    <row r="609" spans="1:15" x14ac:dyDescent="0.25">
      <c r="A609" t="s">
        <v>228</v>
      </c>
      <c r="B609" t="s">
        <v>61</v>
      </c>
      <c r="C609" t="s">
        <v>178</v>
      </c>
      <c r="D609" t="s">
        <v>219</v>
      </c>
      <c r="E609" t="s">
        <v>273</v>
      </c>
      <c r="F609" t="s">
        <v>34</v>
      </c>
      <c r="G609" t="s">
        <v>363</v>
      </c>
      <c r="H609" t="s">
        <v>364</v>
      </c>
      <c r="I609" t="s">
        <v>101</v>
      </c>
      <c r="J609" t="s">
        <v>152</v>
      </c>
      <c r="L609" t="s">
        <v>176</v>
      </c>
      <c r="M609" t="s">
        <v>264</v>
      </c>
    </row>
    <row r="610" spans="1:15" x14ac:dyDescent="0.25">
      <c r="A610" t="s">
        <v>228</v>
      </c>
      <c r="B610" t="s">
        <v>61</v>
      </c>
      <c r="C610" t="s">
        <v>178</v>
      </c>
      <c r="D610" t="s">
        <v>219</v>
      </c>
      <c r="E610" t="s">
        <v>273</v>
      </c>
      <c r="F610" t="s">
        <v>34</v>
      </c>
      <c r="G610" t="s">
        <v>363</v>
      </c>
      <c r="H610" t="s">
        <v>364</v>
      </c>
      <c r="I610" t="s">
        <v>101</v>
      </c>
      <c r="J610" t="s">
        <v>152</v>
      </c>
      <c r="L610" t="s">
        <v>164</v>
      </c>
      <c r="M610" t="s">
        <v>263</v>
      </c>
      <c r="N610">
        <v>15866</v>
      </c>
      <c r="O610">
        <v>11624</v>
      </c>
    </row>
    <row r="611" spans="1:15" x14ac:dyDescent="0.25">
      <c r="A611" t="s">
        <v>228</v>
      </c>
      <c r="B611" t="s">
        <v>61</v>
      </c>
      <c r="C611" t="s">
        <v>178</v>
      </c>
      <c r="D611" t="s">
        <v>219</v>
      </c>
      <c r="E611" t="s">
        <v>273</v>
      </c>
      <c r="F611" t="s">
        <v>34</v>
      </c>
      <c r="G611" t="s">
        <v>363</v>
      </c>
      <c r="H611" t="s">
        <v>364</v>
      </c>
      <c r="I611" t="s">
        <v>101</v>
      </c>
      <c r="J611" t="s">
        <v>152</v>
      </c>
      <c r="L611" t="s">
        <v>164</v>
      </c>
      <c r="M611" t="s">
        <v>264</v>
      </c>
    </row>
    <row r="612" spans="1:15" x14ac:dyDescent="0.25">
      <c r="A612" t="s">
        <v>228</v>
      </c>
      <c r="B612" t="s">
        <v>61</v>
      </c>
      <c r="C612" t="s">
        <v>178</v>
      </c>
      <c r="D612" t="s">
        <v>219</v>
      </c>
      <c r="E612" t="s">
        <v>273</v>
      </c>
      <c r="F612" t="s">
        <v>34</v>
      </c>
      <c r="G612" t="s">
        <v>363</v>
      </c>
      <c r="H612" t="s">
        <v>364</v>
      </c>
      <c r="I612" t="s">
        <v>101</v>
      </c>
      <c r="J612" t="s">
        <v>152</v>
      </c>
      <c r="L612" t="s">
        <v>144</v>
      </c>
      <c r="M612" t="s">
        <v>263</v>
      </c>
      <c r="N612">
        <v>22757</v>
      </c>
      <c r="O612">
        <v>69228</v>
      </c>
    </row>
    <row r="613" spans="1:15" x14ac:dyDescent="0.25">
      <c r="A613" t="s">
        <v>228</v>
      </c>
      <c r="B613" t="s">
        <v>61</v>
      </c>
      <c r="C613" t="s">
        <v>178</v>
      </c>
      <c r="D613" t="s">
        <v>219</v>
      </c>
      <c r="E613" t="s">
        <v>273</v>
      </c>
      <c r="F613" t="s">
        <v>34</v>
      </c>
      <c r="G613" t="s">
        <v>363</v>
      </c>
      <c r="H613" t="s">
        <v>364</v>
      </c>
      <c r="I613" t="s">
        <v>101</v>
      </c>
      <c r="J613" t="s">
        <v>152</v>
      </c>
      <c r="L613" t="s">
        <v>144</v>
      </c>
      <c r="M613" t="s">
        <v>264</v>
      </c>
    </row>
    <row r="614" spans="1:15" x14ac:dyDescent="0.25">
      <c r="A614" t="s">
        <v>228</v>
      </c>
      <c r="B614" t="s">
        <v>61</v>
      </c>
      <c r="C614" t="s">
        <v>178</v>
      </c>
      <c r="D614" t="s">
        <v>219</v>
      </c>
      <c r="E614" t="s">
        <v>273</v>
      </c>
      <c r="F614" t="s">
        <v>34</v>
      </c>
      <c r="G614" t="s">
        <v>363</v>
      </c>
      <c r="H614" t="s">
        <v>364</v>
      </c>
      <c r="I614" t="s">
        <v>101</v>
      </c>
      <c r="J614" t="s">
        <v>152</v>
      </c>
      <c r="L614" t="s">
        <v>89</v>
      </c>
      <c r="M614" t="s">
        <v>263</v>
      </c>
    </row>
    <row r="615" spans="1:15" x14ac:dyDescent="0.25">
      <c r="A615" t="s">
        <v>228</v>
      </c>
      <c r="B615" t="s">
        <v>61</v>
      </c>
      <c r="C615" t="s">
        <v>178</v>
      </c>
      <c r="D615" t="s">
        <v>219</v>
      </c>
      <c r="E615" t="s">
        <v>273</v>
      </c>
      <c r="F615" t="s">
        <v>34</v>
      </c>
      <c r="G615" t="s">
        <v>363</v>
      </c>
      <c r="H615" t="s">
        <v>364</v>
      </c>
      <c r="I615" t="s">
        <v>101</v>
      </c>
      <c r="J615" t="s">
        <v>152</v>
      </c>
      <c r="L615" t="s">
        <v>89</v>
      </c>
      <c r="M615" t="s">
        <v>264</v>
      </c>
      <c r="N615">
        <v>25414</v>
      </c>
      <c r="O615">
        <v>150358</v>
      </c>
    </row>
    <row r="616" spans="1:15" x14ac:dyDescent="0.25">
      <c r="A616" t="s">
        <v>228</v>
      </c>
      <c r="B616" t="s">
        <v>61</v>
      </c>
      <c r="C616" t="s">
        <v>178</v>
      </c>
      <c r="D616" t="s">
        <v>219</v>
      </c>
      <c r="E616" t="s">
        <v>273</v>
      </c>
      <c r="F616" t="s">
        <v>34</v>
      </c>
      <c r="G616" t="s">
        <v>363</v>
      </c>
      <c r="H616" t="s">
        <v>364</v>
      </c>
      <c r="I616" t="s">
        <v>101</v>
      </c>
      <c r="J616" t="s">
        <v>152</v>
      </c>
      <c r="L616" t="s">
        <v>72</v>
      </c>
      <c r="M616" t="s">
        <v>263</v>
      </c>
      <c r="N616">
        <v>5077</v>
      </c>
      <c r="O616">
        <v>11526</v>
      </c>
    </row>
    <row r="617" spans="1:15" x14ac:dyDescent="0.25">
      <c r="A617" t="s">
        <v>228</v>
      </c>
      <c r="B617" t="s">
        <v>61</v>
      </c>
      <c r="C617" t="s">
        <v>178</v>
      </c>
      <c r="D617" t="s">
        <v>219</v>
      </c>
      <c r="E617" t="s">
        <v>273</v>
      </c>
      <c r="F617" t="s">
        <v>34</v>
      </c>
      <c r="G617" t="s">
        <v>363</v>
      </c>
      <c r="H617" t="s">
        <v>364</v>
      </c>
      <c r="I617" t="s">
        <v>101</v>
      </c>
      <c r="J617" t="s">
        <v>152</v>
      </c>
      <c r="L617" t="s">
        <v>72</v>
      </c>
      <c r="M617" t="s">
        <v>264</v>
      </c>
      <c r="N617">
        <v>184000</v>
      </c>
      <c r="O617">
        <v>571348</v>
      </c>
    </row>
    <row r="618" spans="1:15" x14ac:dyDescent="0.25">
      <c r="A618" t="s">
        <v>228</v>
      </c>
      <c r="B618" t="s">
        <v>61</v>
      </c>
      <c r="C618" t="s">
        <v>178</v>
      </c>
      <c r="D618" t="s">
        <v>219</v>
      </c>
      <c r="E618" t="s">
        <v>273</v>
      </c>
      <c r="F618" t="s">
        <v>34</v>
      </c>
      <c r="G618" t="s">
        <v>363</v>
      </c>
      <c r="H618" t="s">
        <v>364</v>
      </c>
      <c r="I618" t="s">
        <v>101</v>
      </c>
      <c r="J618" t="s">
        <v>152</v>
      </c>
      <c r="L618" t="s">
        <v>60</v>
      </c>
      <c r="M618" t="s">
        <v>263</v>
      </c>
      <c r="N618">
        <v>60137</v>
      </c>
      <c r="O618">
        <v>459696</v>
      </c>
    </row>
    <row r="619" spans="1:15" x14ac:dyDescent="0.25">
      <c r="A619" t="s">
        <v>228</v>
      </c>
      <c r="B619" t="s">
        <v>61</v>
      </c>
      <c r="C619" t="s">
        <v>178</v>
      </c>
      <c r="D619" t="s">
        <v>219</v>
      </c>
      <c r="E619" t="s">
        <v>273</v>
      </c>
      <c r="F619" t="s">
        <v>34</v>
      </c>
      <c r="G619" t="s">
        <v>363</v>
      </c>
      <c r="H619" t="s">
        <v>364</v>
      </c>
      <c r="I619" t="s">
        <v>101</v>
      </c>
      <c r="J619" t="s">
        <v>152</v>
      </c>
      <c r="L619" t="s">
        <v>60</v>
      </c>
      <c r="M619" t="s">
        <v>264</v>
      </c>
      <c r="N619">
        <v>430702</v>
      </c>
      <c r="O619">
        <v>1755248</v>
      </c>
    </row>
    <row r="620" spans="1:15" x14ac:dyDescent="0.25">
      <c r="A620" t="s">
        <v>228</v>
      </c>
      <c r="B620" t="s">
        <v>61</v>
      </c>
      <c r="C620" t="s">
        <v>178</v>
      </c>
      <c r="D620" t="s">
        <v>219</v>
      </c>
      <c r="E620" t="s">
        <v>273</v>
      </c>
      <c r="F620" t="s">
        <v>34</v>
      </c>
      <c r="G620" t="s">
        <v>363</v>
      </c>
      <c r="H620" t="s">
        <v>364</v>
      </c>
      <c r="I620" t="s">
        <v>101</v>
      </c>
      <c r="J620" t="s">
        <v>152</v>
      </c>
      <c r="L620" t="s">
        <v>100</v>
      </c>
      <c r="M620" t="s">
        <v>263</v>
      </c>
      <c r="N620">
        <v>15052</v>
      </c>
      <c r="O620">
        <v>103534</v>
      </c>
    </row>
    <row r="621" spans="1:15" x14ac:dyDescent="0.25">
      <c r="A621" t="s">
        <v>228</v>
      </c>
      <c r="B621" t="s">
        <v>61</v>
      </c>
      <c r="C621" t="s">
        <v>178</v>
      </c>
      <c r="D621" t="s">
        <v>219</v>
      </c>
      <c r="E621" t="s">
        <v>273</v>
      </c>
      <c r="F621" t="s">
        <v>34</v>
      </c>
      <c r="G621" t="s">
        <v>363</v>
      </c>
      <c r="H621" t="s">
        <v>364</v>
      </c>
      <c r="I621" t="s">
        <v>101</v>
      </c>
      <c r="J621" t="s">
        <v>152</v>
      </c>
      <c r="L621" t="s">
        <v>100</v>
      </c>
      <c r="M621" t="s">
        <v>264</v>
      </c>
    </row>
    <row r="622" spans="1:15" x14ac:dyDescent="0.25">
      <c r="A622" t="s">
        <v>228</v>
      </c>
      <c r="B622" t="s">
        <v>61</v>
      </c>
      <c r="C622" t="s">
        <v>178</v>
      </c>
      <c r="D622" t="s">
        <v>219</v>
      </c>
      <c r="E622" t="s">
        <v>273</v>
      </c>
      <c r="F622" t="s">
        <v>34</v>
      </c>
      <c r="G622" t="s">
        <v>363</v>
      </c>
      <c r="H622" t="s">
        <v>364</v>
      </c>
      <c r="I622" t="s">
        <v>101</v>
      </c>
      <c r="J622" t="s">
        <v>152</v>
      </c>
      <c r="L622" t="s">
        <v>15</v>
      </c>
      <c r="M622" t="s">
        <v>263</v>
      </c>
    </row>
    <row r="623" spans="1:15" x14ac:dyDescent="0.25">
      <c r="A623" t="s">
        <v>228</v>
      </c>
      <c r="B623" t="s">
        <v>61</v>
      </c>
      <c r="C623" t="s">
        <v>178</v>
      </c>
      <c r="D623" t="s">
        <v>219</v>
      </c>
      <c r="E623" t="s">
        <v>273</v>
      </c>
      <c r="F623" t="s">
        <v>34</v>
      </c>
      <c r="G623" t="s">
        <v>363</v>
      </c>
      <c r="H623" t="s">
        <v>364</v>
      </c>
      <c r="I623" t="s">
        <v>101</v>
      </c>
      <c r="J623" t="s">
        <v>152</v>
      </c>
      <c r="L623" t="s">
        <v>15</v>
      </c>
      <c r="M623" t="s">
        <v>264</v>
      </c>
      <c r="N623">
        <v>6255</v>
      </c>
      <c r="O623">
        <v>28360</v>
      </c>
    </row>
    <row r="624" spans="1:15" x14ac:dyDescent="0.25">
      <c r="A624" t="s">
        <v>228</v>
      </c>
      <c r="B624" t="s">
        <v>61</v>
      </c>
      <c r="C624" t="s">
        <v>178</v>
      </c>
      <c r="D624" t="s">
        <v>219</v>
      </c>
      <c r="E624" t="s">
        <v>273</v>
      </c>
      <c r="F624" t="s">
        <v>34</v>
      </c>
      <c r="G624" t="s">
        <v>363</v>
      </c>
      <c r="H624" t="s">
        <v>364</v>
      </c>
      <c r="I624" t="s">
        <v>101</v>
      </c>
      <c r="J624" t="s">
        <v>152</v>
      </c>
      <c r="L624" t="s">
        <v>103</v>
      </c>
      <c r="M624" t="s">
        <v>263</v>
      </c>
    </row>
    <row r="625" spans="1:15" x14ac:dyDescent="0.25">
      <c r="A625" t="s">
        <v>228</v>
      </c>
      <c r="B625" t="s">
        <v>61</v>
      </c>
      <c r="C625" t="s">
        <v>178</v>
      </c>
      <c r="D625" t="s">
        <v>219</v>
      </c>
      <c r="E625" t="s">
        <v>273</v>
      </c>
      <c r="F625" t="s">
        <v>34</v>
      </c>
      <c r="G625" t="s">
        <v>363</v>
      </c>
      <c r="H625" t="s">
        <v>364</v>
      </c>
      <c r="I625" t="s">
        <v>101</v>
      </c>
      <c r="J625" t="s">
        <v>152</v>
      </c>
      <c r="L625" t="s">
        <v>103</v>
      </c>
      <c r="M625" t="s">
        <v>264</v>
      </c>
      <c r="N625">
        <v>4912</v>
      </c>
      <c r="O625">
        <v>11579</v>
      </c>
    </row>
    <row r="626" spans="1:15" x14ac:dyDescent="0.25">
      <c r="A626" t="s">
        <v>228</v>
      </c>
      <c r="B626" t="s">
        <v>61</v>
      </c>
      <c r="C626" t="s">
        <v>178</v>
      </c>
      <c r="D626" t="s">
        <v>219</v>
      </c>
      <c r="E626" t="s">
        <v>273</v>
      </c>
      <c r="F626" t="s">
        <v>34</v>
      </c>
      <c r="G626" t="s">
        <v>363</v>
      </c>
      <c r="H626" t="s">
        <v>364</v>
      </c>
      <c r="I626" t="s">
        <v>101</v>
      </c>
      <c r="J626" t="s">
        <v>152</v>
      </c>
      <c r="L626" t="s">
        <v>118</v>
      </c>
      <c r="M626" t="s">
        <v>263</v>
      </c>
    </row>
    <row r="627" spans="1:15" x14ac:dyDescent="0.25">
      <c r="A627" t="s">
        <v>228</v>
      </c>
      <c r="B627" t="s">
        <v>61</v>
      </c>
      <c r="C627" t="s">
        <v>178</v>
      </c>
      <c r="D627" t="s">
        <v>219</v>
      </c>
      <c r="E627" t="s">
        <v>273</v>
      </c>
      <c r="F627" t="s">
        <v>34</v>
      </c>
      <c r="G627" t="s">
        <v>363</v>
      </c>
      <c r="H627" t="s">
        <v>364</v>
      </c>
      <c r="I627" t="s">
        <v>101</v>
      </c>
      <c r="J627" t="s">
        <v>152</v>
      </c>
      <c r="L627" t="s">
        <v>118</v>
      </c>
      <c r="M627" t="s">
        <v>264</v>
      </c>
      <c r="N627">
        <v>2069</v>
      </c>
      <c r="O627">
        <v>4260</v>
      </c>
    </row>
    <row r="628" spans="1:15" x14ac:dyDescent="0.25">
      <c r="A628" t="s">
        <v>228</v>
      </c>
      <c r="B628" t="s">
        <v>61</v>
      </c>
      <c r="C628" t="s">
        <v>178</v>
      </c>
      <c r="D628" t="s">
        <v>219</v>
      </c>
      <c r="E628" t="s">
        <v>273</v>
      </c>
      <c r="F628" t="s">
        <v>34</v>
      </c>
      <c r="G628" t="s">
        <v>363</v>
      </c>
      <c r="H628" t="s">
        <v>364</v>
      </c>
      <c r="I628" t="s">
        <v>101</v>
      </c>
      <c r="J628" t="s">
        <v>152</v>
      </c>
      <c r="L628" t="s">
        <v>179</v>
      </c>
      <c r="M628" t="s">
        <v>263</v>
      </c>
      <c r="N628">
        <v>20</v>
      </c>
      <c r="O628">
        <v>14</v>
      </c>
    </row>
    <row r="629" spans="1:15" x14ac:dyDescent="0.25">
      <c r="A629" t="s">
        <v>228</v>
      </c>
      <c r="B629" t="s">
        <v>61</v>
      </c>
      <c r="C629" t="s">
        <v>178</v>
      </c>
      <c r="D629" t="s">
        <v>219</v>
      </c>
      <c r="E629" t="s">
        <v>273</v>
      </c>
      <c r="F629" t="s">
        <v>34</v>
      </c>
      <c r="G629" t="s">
        <v>363</v>
      </c>
      <c r="H629" t="s">
        <v>364</v>
      </c>
      <c r="I629" t="s">
        <v>101</v>
      </c>
      <c r="J629" t="s">
        <v>152</v>
      </c>
      <c r="L629" t="s">
        <v>179</v>
      </c>
      <c r="M629" t="s">
        <v>264</v>
      </c>
    </row>
    <row r="630" spans="1:15" x14ac:dyDescent="0.25">
      <c r="A630" t="s">
        <v>228</v>
      </c>
      <c r="B630" t="s">
        <v>61</v>
      </c>
      <c r="C630" t="s">
        <v>178</v>
      </c>
      <c r="D630" t="s">
        <v>219</v>
      </c>
      <c r="E630" t="s">
        <v>273</v>
      </c>
      <c r="F630" t="s">
        <v>34</v>
      </c>
      <c r="G630" t="s">
        <v>363</v>
      </c>
      <c r="H630" t="s">
        <v>364</v>
      </c>
      <c r="I630" t="s">
        <v>101</v>
      </c>
      <c r="J630" t="s">
        <v>152</v>
      </c>
      <c r="L630" t="s">
        <v>243</v>
      </c>
      <c r="M630" t="s">
        <v>263</v>
      </c>
      <c r="N630">
        <v>31144</v>
      </c>
      <c r="O630">
        <v>63614</v>
      </c>
    </row>
    <row r="631" spans="1:15" x14ac:dyDescent="0.25">
      <c r="A631" t="s">
        <v>228</v>
      </c>
      <c r="B631" t="s">
        <v>61</v>
      </c>
      <c r="C631" t="s">
        <v>178</v>
      </c>
      <c r="D631" t="s">
        <v>219</v>
      </c>
      <c r="E631" t="s">
        <v>273</v>
      </c>
      <c r="F631" t="s">
        <v>34</v>
      </c>
      <c r="G631" t="s">
        <v>363</v>
      </c>
      <c r="H631" t="s">
        <v>364</v>
      </c>
      <c r="I631" t="s">
        <v>101</v>
      </c>
      <c r="J631" t="s">
        <v>152</v>
      </c>
      <c r="L631" t="s">
        <v>243</v>
      </c>
      <c r="M631" t="s">
        <v>264</v>
      </c>
      <c r="N631">
        <v>51580</v>
      </c>
      <c r="O631">
        <v>104617</v>
      </c>
    </row>
    <row r="632" spans="1:15" x14ac:dyDescent="0.25">
      <c r="A632" t="s">
        <v>228</v>
      </c>
      <c r="B632" t="s">
        <v>61</v>
      </c>
      <c r="C632" t="s">
        <v>178</v>
      </c>
      <c r="D632" t="s">
        <v>219</v>
      </c>
      <c r="E632" t="s">
        <v>273</v>
      </c>
      <c r="F632" t="s">
        <v>34</v>
      </c>
      <c r="G632" t="s">
        <v>363</v>
      </c>
      <c r="H632" t="s">
        <v>364</v>
      </c>
      <c r="I632" t="s">
        <v>101</v>
      </c>
      <c r="J632" t="s">
        <v>152</v>
      </c>
      <c r="L632" t="s">
        <v>55</v>
      </c>
      <c r="M632" t="s">
        <v>263</v>
      </c>
    </row>
    <row r="633" spans="1:15" x14ac:dyDescent="0.25">
      <c r="A633" t="s">
        <v>228</v>
      </c>
      <c r="B633" t="s">
        <v>61</v>
      </c>
      <c r="C633" t="s">
        <v>178</v>
      </c>
      <c r="D633" t="s">
        <v>219</v>
      </c>
      <c r="E633" t="s">
        <v>273</v>
      </c>
      <c r="F633" t="s">
        <v>34</v>
      </c>
      <c r="G633" t="s">
        <v>363</v>
      </c>
      <c r="H633" t="s">
        <v>364</v>
      </c>
      <c r="I633" t="s">
        <v>101</v>
      </c>
      <c r="J633" t="s">
        <v>152</v>
      </c>
      <c r="L633" t="s">
        <v>55</v>
      </c>
      <c r="M633" t="s">
        <v>264</v>
      </c>
      <c r="N633">
        <v>3584</v>
      </c>
      <c r="O633">
        <v>8026</v>
      </c>
    </row>
    <row r="634" spans="1:15" x14ac:dyDescent="0.25">
      <c r="A634" t="s">
        <v>228</v>
      </c>
      <c r="B634" t="s">
        <v>61</v>
      </c>
      <c r="C634" t="s">
        <v>178</v>
      </c>
      <c r="D634" t="s">
        <v>219</v>
      </c>
      <c r="E634" t="s">
        <v>273</v>
      </c>
      <c r="F634" t="s">
        <v>34</v>
      </c>
      <c r="G634" t="s">
        <v>363</v>
      </c>
      <c r="H634" t="s">
        <v>364</v>
      </c>
      <c r="I634" t="s">
        <v>101</v>
      </c>
      <c r="J634" t="s">
        <v>152</v>
      </c>
      <c r="L634" t="s">
        <v>41</v>
      </c>
      <c r="M634" t="s">
        <v>263</v>
      </c>
    </row>
    <row r="635" spans="1:15" x14ac:dyDescent="0.25">
      <c r="A635" t="s">
        <v>228</v>
      </c>
      <c r="B635" t="s">
        <v>61</v>
      </c>
      <c r="C635" t="s">
        <v>178</v>
      </c>
      <c r="D635" t="s">
        <v>219</v>
      </c>
      <c r="E635" t="s">
        <v>273</v>
      </c>
      <c r="F635" t="s">
        <v>34</v>
      </c>
      <c r="G635" t="s">
        <v>363</v>
      </c>
      <c r="H635" t="s">
        <v>364</v>
      </c>
      <c r="I635" t="s">
        <v>101</v>
      </c>
      <c r="J635" t="s">
        <v>152</v>
      </c>
      <c r="L635" t="s">
        <v>41</v>
      </c>
      <c r="M635" t="s">
        <v>264</v>
      </c>
      <c r="N635">
        <v>471342</v>
      </c>
      <c r="O635">
        <v>2194302</v>
      </c>
    </row>
    <row r="636" spans="1:15" x14ac:dyDescent="0.25">
      <c r="A636" t="s">
        <v>228</v>
      </c>
      <c r="B636" t="s">
        <v>61</v>
      </c>
      <c r="C636" t="s">
        <v>178</v>
      </c>
      <c r="D636" t="s">
        <v>219</v>
      </c>
      <c r="E636" t="s">
        <v>273</v>
      </c>
      <c r="F636" t="s">
        <v>34</v>
      </c>
      <c r="G636" t="s">
        <v>363</v>
      </c>
      <c r="H636" t="s">
        <v>364</v>
      </c>
      <c r="I636" t="s">
        <v>101</v>
      </c>
      <c r="J636" t="s">
        <v>152</v>
      </c>
      <c r="L636" t="s">
        <v>23</v>
      </c>
      <c r="M636" t="s">
        <v>263</v>
      </c>
    </row>
    <row r="637" spans="1:15" x14ac:dyDescent="0.25">
      <c r="A637" t="s">
        <v>228</v>
      </c>
      <c r="B637" t="s">
        <v>61</v>
      </c>
      <c r="C637" t="s">
        <v>178</v>
      </c>
      <c r="D637" t="s">
        <v>219</v>
      </c>
      <c r="E637" t="s">
        <v>273</v>
      </c>
      <c r="F637" t="s">
        <v>34</v>
      </c>
      <c r="G637" t="s">
        <v>363</v>
      </c>
      <c r="H637" t="s">
        <v>364</v>
      </c>
      <c r="I637" t="s">
        <v>101</v>
      </c>
      <c r="J637" t="s">
        <v>152</v>
      </c>
      <c r="L637" t="s">
        <v>23</v>
      </c>
      <c r="M637" t="s">
        <v>264</v>
      </c>
      <c r="N637">
        <v>158644</v>
      </c>
      <c r="O637">
        <v>1092762</v>
      </c>
    </row>
    <row r="638" spans="1:15" x14ac:dyDescent="0.25">
      <c r="A638" t="s">
        <v>228</v>
      </c>
      <c r="B638" t="s">
        <v>61</v>
      </c>
      <c r="C638" t="s">
        <v>178</v>
      </c>
      <c r="D638" t="s">
        <v>219</v>
      </c>
      <c r="E638" t="s">
        <v>273</v>
      </c>
      <c r="F638" t="s">
        <v>34</v>
      </c>
      <c r="G638" t="s">
        <v>365</v>
      </c>
      <c r="H638" t="s">
        <v>366</v>
      </c>
      <c r="I638" t="s">
        <v>96</v>
      </c>
      <c r="J638" t="s">
        <v>152</v>
      </c>
      <c r="L638" t="s">
        <v>43</v>
      </c>
      <c r="M638" t="s">
        <v>263</v>
      </c>
      <c r="N638">
        <v>3</v>
      </c>
      <c r="O638">
        <v>16</v>
      </c>
    </row>
    <row r="639" spans="1:15" x14ac:dyDescent="0.25">
      <c r="A639" t="s">
        <v>228</v>
      </c>
      <c r="B639" t="s">
        <v>61</v>
      </c>
      <c r="C639" t="s">
        <v>178</v>
      </c>
      <c r="D639" t="s">
        <v>219</v>
      </c>
      <c r="E639" t="s">
        <v>273</v>
      </c>
      <c r="F639" t="s">
        <v>34</v>
      </c>
      <c r="G639" t="s">
        <v>365</v>
      </c>
      <c r="H639" t="s">
        <v>366</v>
      </c>
      <c r="I639" t="s">
        <v>96</v>
      </c>
      <c r="J639" t="s">
        <v>152</v>
      </c>
      <c r="L639" t="s">
        <v>43</v>
      </c>
      <c r="M639" t="s">
        <v>264</v>
      </c>
    </row>
    <row r="640" spans="1:15" x14ac:dyDescent="0.25">
      <c r="A640" t="s">
        <v>228</v>
      </c>
      <c r="B640" t="s">
        <v>61</v>
      </c>
      <c r="C640" t="s">
        <v>178</v>
      </c>
      <c r="D640" t="s">
        <v>219</v>
      </c>
      <c r="E640" t="s">
        <v>273</v>
      </c>
      <c r="F640" t="s">
        <v>34</v>
      </c>
      <c r="G640" t="s">
        <v>367</v>
      </c>
      <c r="H640" t="s">
        <v>368</v>
      </c>
      <c r="I640" t="s">
        <v>6</v>
      </c>
      <c r="J640" t="s">
        <v>152</v>
      </c>
      <c r="L640" t="s">
        <v>83</v>
      </c>
      <c r="M640" t="s">
        <v>263</v>
      </c>
      <c r="N640">
        <v>42001</v>
      </c>
      <c r="O640">
        <v>204999</v>
      </c>
    </row>
    <row r="641" spans="1:15" x14ac:dyDescent="0.25">
      <c r="A641" t="s">
        <v>228</v>
      </c>
      <c r="B641" t="s">
        <v>61</v>
      </c>
      <c r="C641" t="s">
        <v>178</v>
      </c>
      <c r="D641" t="s">
        <v>219</v>
      </c>
      <c r="E641" t="s">
        <v>273</v>
      </c>
      <c r="F641" t="s">
        <v>34</v>
      </c>
      <c r="G641" t="s">
        <v>367</v>
      </c>
      <c r="H641" t="s">
        <v>368</v>
      </c>
      <c r="I641" t="s">
        <v>6</v>
      </c>
      <c r="J641" t="s">
        <v>152</v>
      </c>
      <c r="L641" t="s">
        <v>83</v>
      </c>
      <c r="M641" t="s">
        <v>264</v>
      </c>
      <c r="N641">
        <v>47855</v>
      </c>
      <c r="O641">
        <v>224773</v>
      </c>
    </row>
    <row r="642" spans="1:15" x14ac:dyDescent="0.25">
      <c r="A642" t="s">
        <v>228</v>
      </c>
      <c r="B642" t="s">
        <v>61</v>
      </c>
      <c r="C642" t="s">
        <v>178</v>
      </c>
      <c r="D642" t="s">
        <v>219</v>
      </c>
      <c r="E642" t="s">
        <v>273</v>
      </c>
      <c r="F642" t="s">
        <v>34</v>
      </c>
      <c r="G642" t="s">
        <v>367</v>
      </c>
      <c r="H642" t="s">
        <v>368</v>
      </c>
      <c r="I642" t="s">
        <v>6</v>
      </c>
      <c r="J642" t="s">
        <v>152</v>
      </c>
      <c r="L642" t="s">
        <v>132</v>
      </c>
      <c r="M642" t="s">
        <v>263</v>
      </c>
      <c r="N642">
        <v>42001</v>
      </c>
      <c r="O642">
        <v>204999</v>
      </c>
    </row>
    <row r="643" spans="1:15" x14ac:dyDescent="0.25">
      <c r="A643" t="s">
        <v>228</v>
      </c>
      <c r="B643" t="s">
        <v>61</v>
      </c>
      <c r="C643" t="s">
        <v>178</v>
      </c>
      <c r="D643" t="s">
        <v>219</v>
      </c>
      <c r="E643" t="s">
        <v>273</v>
      </c>
      <c r="F643" t="s">
        <v>34</v>
      </c>
      <c r="G643" t="s">
        <v>367</v>
      </c>
      <c r="H643" t="s">
        <v>368</v>
      </c>
      <c r="I643" t="s">
        <v>6</v>
      </c>
      <c r="J643" t="s">
        <v>152</v>
      </c>
      <c r="L643" t="s">
        <v>132</v>
      </c>
      <c r="M643" t="s">
        <v>264</v>
      </c>
      <c r="N643">
        <v>8040</v>
      </c>
      <c r="O643">
        <v>45205</v>
      </c>
    </row>
    <row r="644" spans="1:15" x14ac:dyDescent="0.25">
      <c r="A644" t="s">
        <v>228</v>
      </c>
      <c r="B644" t="s">
        <v>61</v>
      </c>
      <c r="C644" t="s">
        <v>178</v>
      </c>
      <c r="D644" t="s">
        <v>219</v>
      </c>
      <c r="E644" t="s">
        <v>273</v>
      </c>
      <c r="F644" t="s">
        <v>34</v>
      </c>
      <c r="G644" t="s">
        <v>367</v>
      </c>
      <c r="H644" t="s">
        <v>368</v>
      </c>
      <c r="I644" t="s">
        <v>6</v>
      </c>
      <c r="J644" t="s">
        <v>152</v>
      </c>
      <c r="L644" t="s">
        <v>78</v>
      </c>
      <c r="M644" t="s">
        <v>263</v>
      </c>
    </row>
    <row r="645" spans="1:15" x14ac:dyDescent="0.25">
      <c r="A645" t="s">
        <v>228</v>
      </c>
      <c r="B645" t="s">
        <v>61</v>
      </c>
      <c r="C645" t="s">
        <v>178</v>
      </c>
      <c r="D645" t="s">
        <v>219</v>
      </c>
      <c r="E645" t="s">
        <v>273</v>
      </c>
      <c r="F645" t="s">
        <v>34</v>
      </c>
      <c r="G645" t="s">
        <v>367</v>
      </c>
      <c r="H645" t="s">
        <v>368</v>
      </c>
      <c r="I645" t="s">
        <v>6</v>
      </c>
      <c r="J645" t="s">
        <v>152</v>
      </c>
      <c r="L645" t="s">
        <v>78</v>
      </c>
      <c r="M645" t="s">
        <v>264</v>
      </c>
      <c r="O645">
        <v>179568</v>
      </c>
    </row>
    <row r="646" spans="1:15" x14ac:dyDescent="0.25">
      <c r="A646" t="s">
        <v>228</v>
      </c>
      <c r="B646" t="s">
        <v>61</v>
      </c>
      <c r="C646" t="s">
        <v>178</v>
      </c>
      <c r="D646" t="s">
        <v>219</v>
      </c>
      <c r="E646" t="s">
        <v>273</v>
      </c>
      <c r="F646" t="s">
        <v>34</v>
      </c>
      <c r="G646" t="s">
        <v>369</v>
      </c>
      <c r="H646" t="s">
        <v>92</v>
      </c>
      <c r="I646" t="s">
        <v>166</v>
      </c>
      <c r="J646" t="s">
        <v>152</v>
      </c>
      <c r="L646" t="s">
        <v>83</v>
      </c>
      <c r="M646" t="s">
        <v>263</v>
      </c>
      <c r="N646">
        <v>3595</v>
      </c>
      <c r="O646">
        <v>21553</v>
      </c>
    </row>
    <row r="647" spans="1:15" x14ac:dyDescent="0.25">
      <c r="A647" t="s">
        <v>228</v>
      </c>
      <c r="B647" t="s">
        <v>61</v>
      </c>
      <c r="C647" t="s">
        <v>178</v>
      </c>
      <c r="D647" t="s">
        <v>219</v>
      </c>
      <c r="E647" t="s">
        <v>273</v>
      </c>
      <c r="F647" t="s">
        <v>34</v>
      </c>
      <c r="G647" t="s">
        <v>369</v>
      </c>
      <c r="H647" t="s">
        <v>92</v>
      </c>
      <c r="I647" t="s">
        <v>166</v>
      </c>
      <c r="J647" t="s">
        <v>152</v>
      </c>
      <c r="L647" t="s">
        <v>83</v>
      </c>
      <c r="M647" t="s">
        <v>264</v>
      </c>
      <c r="N647">
        <v>26294</v>
      </c>
      <c r="O647">
        <v>76692</v>
      </c>
    </row>
    <row r="648" spans="1:15" x14ac:dyDescent="0.25">
      <c r="A648" t="s">
        <v>228</v>
      </c>
      <c r="B648" t="s">
        <v>61</v>
      </c>
      <c r="C648" t="s">
        <v>178</v>
      </c>
      <c r="D648" t="s">
        <v>219</v>
      </c>
      <c r="E648" t="s">
        <v>273</v>
      </c>
      <c r="F648" t="s">
        <v>34</v>
      </c>
      <c r="G648" t="s">
        <v>369</v>
      </c>
      <c r="H648" t="s">
        <v>92</v>
      </c>
      <c r="I648" t="s">
        <v>166</v>
      </c>
      <c r="J648" t="s">
        <v>152</v>
      </c>
      <c r="L648" t="s">
        <v>43</v>
      </c>
      <c r="M648" t="s">
        <v>263</v>
      </c>
    </row>
    <row r="649" spans="1:15" x14ac:dyDescent="0.25">
      <c r="A649" t="s">
        <v>228</v>
      </c>
      <c r="B649" t="s">
        <v>61</v>
      </c>
      <c r="C649" t="s">
        <v>178</v>
      </c>
      <c r="D649" t="s">
        <v>219</v>
      </c>
      <c r="E649" t="s">
        <v>273</v>
      </c>
      <c r="F649" t="s">
        <v>34</v>
      </c>
      <c r="G649" t="s">
        <v>369</v>
      </c>
      <c r="H649" t="s">
        <v>92</v>
      </c>
      <c r="I649" t="s">
        <v>166</v>
      </c>
      <c r="J649" t="s">
        <v>152</v>
      </c>
      <c r="L649" t="s">
        <v>43</v>
      </c>
      <c r="M649" t="s">
        <v>264</v>
      </c>
      <c r="N649">
        <v>1975</v>
      </c>
      <c r="O649">
        <v>8765</v>
      </c>
    </row>
    <row r="650" spans="1:15" x14ac:dyDescent="0.25">
      <c r="A650" t="s">
        <v>228</v>
      </c>
      <c r="B650" t="s">
        <v>61</v>
      </c>
      <c r="C650" t="s">
        <v>178</v>
      </c>
      <c r="D650" t="s">
        <v>219</v>
      </c>
      <c r="E650" t="s">
        <v>273</v>
      </c>
      <c r="F650" t="s">
        <v>34</v>
      </c>
      <c r="G650" t="s">
        <v>369</v>
      </c>
      <c r="H650" t="s">
        <v>92</v>
      </c>
      <c r="I650" t="s">
        <v>166</v>
      </c>
      <c r="J650" t="s">
        <v>152</v>
      </c>
      <c r="L650" t="s">
        <v>100</v>
      </c>
      <c r="M650" t="s">
        <v>263</v>
      </c>
    </row>
    <row r="651" spans="1:15" x14ac:dyDescent="0.25">
      <c r="A651" t="s">
        <v>228</v>
      </c>
      <c r="B651" t="s">
        <v>61</v>
      </c>
      <c r="C651" t="s">
        <v>178</v>
      </c>
      <c r="D651" t="s">
        <v>219</v>
      </c>
      <c r="E651" t="s">
        <v>273</v>
      </c>
      <c r="F651" t="s">
        <v>34</v>
      </c>
      <c r="G651" t="s">
        <v>369</v>
      </c>
      <c r="H651" t="s">
        <v>92</v>
      </c>
      <c r="I651" t="s">
        <v>166</v>
      </c>
      <c r="J651" t="s">
        <v>152</v>
      </c>
      <c r="L651" t="s">
        <v>100</v>
      </c>
      <c r="M651" t="s">
        <v>264</v>
      </c>
      <c r="N651">
        <v>19</v>
      </c>
      <c r="O651">
        <v>50</v>
      </c>
    </row>
    <row r="652" spans="1:15" x14ac:dyDescent="0.25">
      <c r="A652" t="s">
        <v>228</v>
      </c>
      <c r="B652" t="s">
        <v>61</v>
      </c>
      <c r="C652" t="s">
        <v>178</v>
      </c>
      <c r="D652" t="s">
        <v>219</v>
      </c>
      <c r="E652" t="s">
        <v>273</v>
      </c>
      <c r="F652" t="s">
        <v>34</v>
      </c>
      <c r="G652" t="s">
        <v>369</v>
      </c>
      <c r="H652" t="s">
        <v>92</v>
      </c>
      <c r="I652" t="s">
        <v>166</v>
      </c>
      <c r="J652" t="s">
        <v>152</v>
      </c>
      <c r="L652" t="s">
        <v>103</v>
      </c>
      <c r="M652" t="s">
        <v>263</v>
      </c>
      <c r="N652">
        <v>573</v>
      </c>
      <c r="O652">
        <v>697</v>
      </c>
    </row>
    <row r="653" spans="1:15" x14ac:dyDescent="0.25">
      <c r="A653" t="s">
        <v>228</v>
      </c>
      <c r="B653" t="s">
        <v>61</v>
      </c>
      <c r="C653" t="s">
        <v>178</v>
      </c>
      <c r="D653" t="s">
        <v>219</v>
      </c>
      <c r="E653" t="s">
        <v>273</v>
      </c>
      <c r="F653" t="s">
        <v>34</v>
      </c>
      <c r="G653" t="s">
        <v>369</v>
      </c>
      <c r="H653" t="s">
        <v>92</v>
      </c>
      <c r="I653" t="s">
        <v>166</v>
      </c>
      <c r="J653" t="s">
        <v>152</v>
      </c>
      <c r="L653" t="s">
        <v>103</v>
      </c>
      <c r="M653" t="s">
        <v>264</v>
      </c>
      <c r="N653">
        <v>21415</v>
      </c>
      <c r="O653">
        <v>52311</v>
      </c>
    </row>
    <row r="654" spans="1:15" x14ac:dyDescent="0.25">
      <c r="A654" t="s">
        <v>228</v>
      </c>
      <c r="B654" t="s">
        <v>61</v>
      </c>
      <c r="C654" t="s">
        <v>178</v>
      </c>
      <c r="D654" t="s">
        <v>219</v>
      </c>
      <c r="E654" t="s">
        <v>273</v>
      </c>
      <c r="F654" t="s">
        <v>34</v>
      </c>
      <c r="G654" t="s">
        <v>369</v>
      </c>
      <c r="H654" t="s">
        <v>92</v>
      </c>
      <c r="I654" t="s">
        <v>166</v>
      </c>
      <c r="J654" t="s">
        <v>152</v>
      </c>
      <c r="L654" t="s">
        <v>185</v>
      </c>
      <c r="M654" t="s">
        <v>263</v>
      </c>
      <c r="N654">
        <v>3022</v>
      </c>
      <c r="O654">
        <v>20856</v>
      </c>
    </row>
    <row r="655" spans="1:15" x14ac:dyDescent="0.25">
      <c r="A655" t="s">
        <v>228</v>
      </c>
      <c r="B655" t="s">
        <v>61</v>
      </c>
      <c r="C655" t="s">
        <v>178</v>
      </c>
      <c r="D655" t="s">
        <v>219</v>
      </c>
      <c r="E655" t="s">
        <v>273</v>
      </c>
      <c r="F655" t="s">
        <v>34</v>
      </c>
      <c r="G655" t="s">
        <v>369</v>
      </c>
      <c r="H655" t="s">
        <v>92</v>
      </c>
      <c r="I655" t="s">
        <v>166</v>
      </c>
      <c r="J655" t="s">
        <v>152</v>
      </c>
      <c r="L655" t="s">
        <v>185</v>
      </c>
      <c r="M655" t="s">
        <v>264</v>
      </c>
      <c r="N655">
        <v>2885</v>
      </c>
      <c r="O655">
        <v>15566</v>
      </c>
    </row>
    <row r="656" spans="1:15" x14ac:dyDescent="0.25">
      <c r="A656" t="s">
        <v>228</v>
      </c>
      <c r="B656" t="s">
        <v>61</v>
      </c>
      <c r="C656" t="s">
        <v>178</v>
      </c>
      <c r="D656" t="s">
        <v>219</v>
      </c>
      <c r="E656" t="s">
        <v>273</v>
      </c>
      <c r="F656" t="s">
        <v>34</v>
      </c>
      <c r="G656" t="s">
        <v>347</v>
      </c>
      <c r="H656" t="s">
        <v>370</v>
      </c>
      <c r="I656" t="s">
        <v>143</v>
      </c>
      <c r="J656" t="s">
        <v>152</v>
      </c>
      <c r="L656" t="s">
        <v>83</v>
      </c>
      <c r="M656" t="s">
        <v>263</v>
      </c>
      <c r="N656">
        <v>11</v>
      </c>
      <c r="O656">
        <v>447</v>
      </c>
    </row>
    <row r="657" spans="1:15" x14ac:dyDescent="0.25">
      <c r="A657" t="s">
        <v>228</v>
      </c>
      <c r="B657" t="s">
        <v>61</v>
      </c>
      <c r="C657" t="s">
        <v>178</v>
      </c>
      <c r="D657" t="s">
        <v>219</v>
      </c>
      <c r="E657" t="s">
        <v>273</v>
      </c>
      <c r="F657" t="s">
        <v>34</v>
      </c>
      <c r="G657" t="s">
        <v>347</v>
      </c>
      <c r="H657" t="s">
        <v>370</v>
      </c>
      <c r="I657" t="s">
        <v>143</v>
      </c>
      <c r="J657" t="s">
        <v>152</v>
      </c>
      <c r="L657" t="s">
        <v>83</v>
      </c>
      <c r="M657" t="s">
        <v>264</v>
      </c>
      <c r="N657">
        <v>1397</v>
      </c>
      <c r="O657">
        <v>39474</v>
      </c>
    </row>
    <row r="658" spans="1:15" x14ac:dyDescent="0.25">
      <c r="A658" t="s">
        <v>228</v>
      </c>
      <c r="B658" t="s">
        <v>61</v>
      </c>
      <c r="C658" t="s">
        <v>178</v>
      </c>
      <c r="D658" t="s">
        <v>219</v>
      </c>
      <c r="E658" t="s">
        <v>273</v>
      </c>
      <c r="F658" t="s">
        <v>34</v>
      </c>
      <c r="G658" t="s">
        <v>347</v>
      </c>
      <c r="H658" t="s">
        <v>370</v>
      </c>
      <c r="I658" t="s">
        <v>143</v>
      </c>
      <c r="J658" t="s">
        <v>152</v>
      </c>
      <c r="L658" t="s">
        <v>132</v>
      </c>
      <c r="M658" t="s">
        <v>263</v>
      </c>
      <c r="N658">
        <v>11</v>
      </c>
      <c r="O658">
        <v>447</v>
      </c>
    </row>
    <row r="659" spans="1:15" x14ac:dyDescent="0.25">
      <c r="A659" t="s">
        <v>228</v>
      </c>
      <c r="B659" t="s">
        <v>61</v>
      </c>
      <c r="C659" t="s">
        <v>178</v>
      </c>
      <c r="D659" t="s">
        <v>219</v>
      </c>
      <c r="E659" t="s">
        <v>273</v>
      </c>
      <c r="F659" t="s">
        <v>34</v>
      </c>
      <c r="G659" t="s">
        <v>347</v>
      </c>
      <c r="H659" t="s">
        <v>370</v>
      </c>
      <c r="I659" t="s">
        <v>143</v>
      </c>
      <c r="J659" t="s">
        <v>152</v>
      </c>
      <c r="L659" t="s">
        <v>132</v>
      </c>
      <c r="M659" t="s">
        <v>264</v>
      </c>
    </row>
    <row r="660" spans="1:15" x14ac:dyDescent="0.25">
      <c r="A660" t="s">
        <v>228</v>
      </c>
      <c r="B660" t="s">
        <v>61</v>
      </c>
      <c r="C660" t="s">
        <v>178</v>
      </c>
      <c r="D660" t="s">
        <v>219</v>
      </c>
      <c r="E660" t="s">
        <v>273</v>
      </c>
      <c r="F660" t="s">
        <v>34</v>
      </c>
      <c r="G660" t="s">
        <v>347</v>
      </c>
      <c r="H660" t="s">
        <v>370</v>
      </c>
      <c r="I660" t="s">
        <v>143</v>
      </c>
      <c r="J660" t="s">
        <v>152</v>
      </c>
      <c r="L660" t="s">
        <v>89</v>
      </c>
      <c r="M660" t="s">
        <v>263</v>
      </c>
    </row>
    <row r="661" spans="1:15" x14ac:dyDescent="0.25">
      <c r="A661" t="s">
        <v>228</v>
      </c>
      <c r="B661" t="s">
        <v>61</v>
      </c>
      <c r="C661" t="s">
        <v>178</v>
      </c>
      <c r="D661" t="s">
        <v>219</v>
      </c>
      <c r="E661" t="s">
        <v>273</v>
      </c>
      <c r="F661" t="s">
        <v>34</v>
      </c>
      <c r="G661" t="s">
        <v>347</v>
      </c>
      <c r="H661" t="s">
        <v>370</v>
      </c>
      <c r="I661" t="s">
        <v>143</v>
      </c>
      <c r="J661" t="s">
        <v>152</v>
      </c>
      <c r="L661" t="s">
        <v>89</v>
      </c>
      <c r="M661" t="s">
        <v>264</v>
      </c>
      <c r="N661">
        <v>983</v>
      </c>
      <c r="O661">
        <v>23104</v>
      </c>
    </row>
    <row r="662" spans="1:15" x14ac:dyDescent="0.25">
      <c r="A662" t="s">
        <v>228</v>
      </c>
      <c r="B662" t="s">
        <v>61</v>
      </c>
      <c r="C662" t="s">
        <v>178</v>
      </c>
      <c r="D662" t="s">
        <v>219</v>
      </c>
      <c r="E662" t="s">
        <v>273</v>
      </c>
      <c r="F662" t="s">
        <v>34</v>
      </c>
      <c r="G662" t="s">
        <v>347</v>
      </c>
      <c r="H662" t="s">
        <v>370</v>
      </c>
      <c r="I662" t="s">
        <v>143</v>
      </c>
      <c r="J662" t="s">
        <v>152</v>
      </c>
      <c r="L662" t="s">
        <v>78</v>
      </c>
      <c r="M662" t="s">
        <v>263</v>
      </c>
    </row>
    <row r="663" spans="1:15" x14ac:dyDescent="0.25">
      <c r="A663" t="s">
        <v>228</v>
      </c>
      <c r="B663" t="s">
        <v>61</v>
      </c>
      <c r="C663" t="s">
        <v>178</v>
      </c>
      <c r="D663" t="s">
        <v>219</v>
      </c>
      <c r="E663" t="s">
        <v>273</v>
      </c>
      <c r="F663" t="s">
        <v>34</v>
      </c>
      <c r="G663" t="s">
        <v>347</v>
      </c>
      <c r="H663" t="s">
        <v>370</v>
      </c>
      <c r="I663" t="s">
        <v>143</v>
      </c>
      <c r="J663" t="s">
        <v>152</v>
      </c>
      <c r="L663" t="s">
        <v>78</v>
      </c>
      <c r="M663" t="s">
        <v>264</v>
      </c>
      <c r="N663">
        <v>414</v>
      </c>
      <c r="O663">
        <v>16370</v>
      </c>
    </row>
    <row r="664" spans="1:15" x14ac:dyDescent="0.25">
      <c r="A664" t="s">
        <v>228</v>
      </c>
      <c r="B664" t="s">
        <v>61</v>
      </c>
      <c r="C664" t="s">
        <v>178</v>
      </c>
      <c r="D664" t="s">
        <v>219</v>
      </c>
      <c r="E664" t="s">
        <v>273</v>
      </c>
      <c r="F664" t="s">
        <v>34</v>
      </c>
      <c r="G664" t="s">
        <v>371</v>
      </c>
      <c r="H664" t="s">
        <v>372</v>
      </c>
      <c r="I664" t="s">
        <v>71</v>
      </c>
      <c r="J664" t="s">
        <v>152</v>
      </c>
      <c r="L664" t="s">
        <v>164</v>
      </c>
      <c r="M664" t="s">
        <v>263</v>
      </c>
      <c r="N664">
        <v>112</v>
      </c>
      <c r="O664">
        <v>4546</v>
      </c>
    </row>
    <row r="665" spans="1:15" x14ac:dyDescent="0.25">
      <c r="A665" t="s">
        <v>228</v>
      </c>
      <c r="B665" t="s">
        <v>61</v>
      </c>
      <c r="C665" t="s">
        <v>178</v>
      </c>
      <c r="D665" t="s">
        <v>219</v>
      </c>
      <c r="E665" t="s">
        <v>273</v>
      </c>
      <c r="F665" t="s">
        <v>34</v>
      </c>
      <c r="G665" t="s">
        <v>371</v>
      </c>
      <c r="H665" t="s">
        <v>372</v>
      </c>
      <c r="I665" t="s">
        <v>71</v>
      </c>
      <c r="J665" t="s">
        <v>152</v>
      </c>
      <c r="L665" t="s">
        <v>164</v>
      </c>
      <c r="M665" t="s">
        <v>264</v>
      </c>
    </row>
    <row r="666" spans="1:15" x14ac:dyDescent="0.25">
      <c r="A666" t="s">
        <v>228</v>
      </c>
      <c r="B666" t="s">
        <v>61</v>
      </c>
      <c r="C666" t="s">
        <v>178</v>
      </c>
      <c r="D666" t="s">
        <v>219</v>
      </c>
      <c r="E666" t="s">
        <v>273</v>
      </c>
      <c r="F666" t="s">
        <v>34</v>
      </c>
      <c r="G666" t="s">
        <v>373</v>
      </c>
      <c r="H666" t="s">
        <v>374</v>
      </c>
      <c r="I666" t="s">
        <v>39</v>
      </c>
      <c r="J666" t="s">
        <v>152</v>
      </c>
      <c r="L666" t="s">
        <v>83</v>
      </c>
      <c r="M666" t="s">
        <v>263</v>
      </c>
      <c r="N666">
        <v>10807</v>
      </c>
      <c r="O666">
        <v>346301</v>
      </c>
    </row>
    <row r="667" spans="1:15" x14ac:dyDescent="0.25">
      <c r="A667" t="s">
        <v>228</v>
      </c>
      <c r="B667" t="s">
        <v>61</v>
      </c>
      <c r="C667" t="s">
        <v>178</v>
      </c>
      <c r="D667" t="s">
        <v>219</v>
      </c>
      <c r="E667" t="s">
        <v>273</v>
      </c>
      <c r="F667" t="s">
        <v>34</v>
      </c>
      <c r="G667" t="s">
        <v>373</v>
      </c>
      <c r="H667" t="s">
        <v>374</v>
      </c>
      <c r="I667" t="s">
        <v>39</v>
      </c>
      <c r="J667" t="s">
        <v>152</v>
      </c>
      <c r="L667" t="s">
        <v>83</v>
      </c>
      <c r="M667" t="s">
        <v>264</v>
      </c>
      <c r="N667">
        <v>594</v>
      </c>
      <c r="O667">
        <v>20832</v>
      </c>
    </row>
    <row r="668" spans="1:15" x14ac:dyDescent="0.25">
      <c r="A668" t="s">
        <v>228</v>
      </c>
      <c r="B668" t="s">
        <v>61</v>
      </c>
      <c r="C668" t="s">
        <v>178</v>
      </c>
      <c r="D668" t="s">
        <v>219</v>
      </c>
      <c r="E668" t="s">
        <v>273</v>
      </c>
      <c r="F668" t="s">
        <v>34</v>
      </c>
      <c r="G668" t="s">
        <v>373</v>
      </c>
      <c r="H668" t="s">
        <v>374</v>
      </c>
      <c r="I668" t="s">
        <v>39</v>
      </c>
      <c r="J668" t="s">
        <v>152</v>
      </c>
      <c r="L668" t="s">
        <v>43</v>
      </c>
      <c r="M668" t="s">
        <v>263</v>
      </c>
      <c r="N668">
        <v>160</v>
      </c>
      <c r="O668">
        <v>6399</v>
      </c>
    </row>
    <row r="669" spans="1:15" x14ac:dyDescent="0.25">
      <c r="A669" t="s">
        <v>228</v>
      </c>
      <c r="B669" t="s">
        <v>61</v>
      </c>
      <c r="C669" t="s">
        <v>178</v>
      </c>
      <c r="D669" t="s">
        <v>219</v>
      </c>
      <c r="E669" t="s">
        <v>273</v>
      </c>
      <c r="F669" t="s">
        <v>34</v>
      </c>
      <c r="G669" t="s">
        <v>373</v>
      </c>
      <c r="H669" t="s">
        <v>374</v>
      </c>
      <c r="I669" t="s">
        <v>39</v>
      </c>
      <c r="J669" t="s">
        <v>152</v>
      </c>
      <c r="L669" t="s">
        <v>43</v>
      </c>
      <c r="M669" t="s">
        <v>264</v>
      </c>
      <c r="N669">
        <v>168</v>
      </c>
      <c r="O669">
        <v>6607</v>
      </c>
    </row>
    <row r="670" spans="1:15" x14ac:dyDescent="0.25">
      <c r="A670" t="s">
        <v>228</v>
      </c>
      <c r="B670" t="s">
        <v>61</v>
      </c>
      <c r="C670" t="s">
        <v>178</v>
      </c>
      <c r="D670" t="s">
        <v>219</v>
      </c>
      <c r="E670" t="s">
        <v>273</v>
      </c>
      <c r="F670" t="s">
        <v>34</v>
      </c>
      <c r="G670" t="s">
        <v>373</v>
      </c>
      <c r="H670" t="s">
        <v>374</v>
      </c>
      <c r="I670" t="s">
        <v>39</v>
      </c>
      <c r="J670" t="s">
        <v>152</v>
      </c>
      <c r="L670" t="s">
        <v>100</v>
      </c>
      <c r="M670" t="s">
        <v>263</v>
      </c>
      <c r="N670">
        <v>101</v>
      </c>
      <c r="O670">
        <v>10825</v>
      </c>
    </row>
    <row r="671" spans="1:15" x14ac:dyDescent="0.25">
      <c r="A671" t="s">
        <v>228</v>
      </c>
      <c r="B671" t="s">
        <v>61</v>
      </c>
      <c r="C671" t="s">
        <v>178</v>
      </c>
      <c r="D671" t="s">
        <v>219</v>
      </c>
      <c r="E671" t="s">
        <v>273</v>
      </c>
      <c r="F671" t="s">
        <v>34</v>
      </c>
      <c r="G671" t="s">
        <v>373</v>
      </c>
      <c r="H671" t="s">
        <v>374</v>
      </c>
      <c r="I671" t="s">
        <v>39</v>
      </c>
      <c r="J671" t="s">
        <v>152</v>
      </c>
      <c r="L671" t="s">
        <v>100</v>
      </c>
      <c r="M671" t="s">
        <v>264</v>
      </c>
    </row>
    <row r="672" spans="1:15" x14ac:dyDescent="0.25">
      <c r="A672" t="s">
        <v>228</v>
      </c>
      <c r="B672" t="s">
        <v>61</v>
      </c>
      <c r="C672" t="s">
        <v>178</v>
      </c>
      <c r="D672" t="s">
        <v>219</v>
      </c>
      <c r="E672" t="s">
        <v>273</v>
      </c>
      <c r="F672" t="s">
        <v>34</v>
      </c>
      <c r="G672" t="s">
        <v>373</v>
      </c>
      <c r="H672" t="s">
        <v>374</v>
      </c>
      <c r="I672" t="s">
        <v>39</v>
      </c>
      <c r="J672" t="s">
        <v>152</v>
      </c>
      <c r="L672" t="s">
        <v>36</v>
      </c>
      <c r="M672" t="s">
        <v>263</v>
      </c>
      <c r="N672">
        <v>10546</v>
      </c>
      <c r="O672">
        <v>329077</v>
      </c>
    </row>
    <row r="673" spans="1:15" x14ac:dyDescent="0.25">
      <c r="A673" t="s">
        <v>228</v>
      </c>
      <c r="B673" t="s">
        <v>61</v>
      </c>
      <c r="C673" t="s">
        <v>178</v>
      </c>
      <c r="D673" t="s">
        <v>219</v>
      </c>
      <c r="E673" t="s">
        <v>273</v>
      </c>
      <c r="F673" t="s">
        <v>34</v>
      </c>
      <c r="G673" t="s">
        <v>373</v>
      </c>
      <c r="H673" t="s">
        <v>374</v>
      </c>
      <c r="I673" t="s">
        <v>39</v>
      </c>
      <c r="J673" t="s">
        <v>152</v>
      </c>
      <c r="L673" t="s">
        <v>36</v>
      </c>
      <c r="M673" t="s">
        <v>264</v>
      </c>
      <c r="N673">
        <v>426</v>
      </c>
      <c r="O673">
        <v>14225</v>
      </c>
    </row>
    <row r="674" spans="1:15" x14ac:dyDescent="0.25">
      <c r="A674" t="s">
        <v>228</v>
      </c>
      <c r="B674" t="s">
        <v>61</v>
      </c>
      <c r="C674" t="s">
        <v>178</v>
      </c>
      <c r="D674" t="s">
        <v>219</v>
      </c>
      <c r="E674" t="s">
        <v>273</v>
      </c>
      <c r="F674" t="s">
        <v>34</v>
      </c>
      <c r="G674" t="s">
        <v>375</v>
      </c>
      <c r="H674" t="s">
        <v>376</v>
      </c>
      <c r="I674" t="s">
        <v>114</v>
      </c>
      <c r="J674" t="s">
        <v>129</v>
      </c>
      <c r="L674" t="s">
        <v>38</v>
      </c>
      <c r="M674" t="s">
        <v>263</v>
      </c>
    </row>
    <row r="675" spans="1:15" x14ac:dyDescent="0.25">
      <c r="A675" t="s">
        <v>228</v>
      </c>
      <c r="B675" t="s">
        <v>61</v>
      </c>
      <c r="C675" t="s">
        <v>178</v>
      </c>
      <c r="D675" t="s">
        <v>219</v>
      </c>
      <c r="E675" t="s">
        <v>273</v>
      </c>
      <c r="F675" t="s">
        <v>34</v>
      </c>
      <c r="G675" t="s">
        <v>375</v>
      </c>
      <c r="H675" t="s">
        <v>376</v>
      </c>
      <c r="I675" t="s">
        <v>114</v>
      </c>
      <c r="J675" t="s">
        <v>129</v>
      </c>
      <c r="L675" t="s">
        <v>38</v>
      </c>
      <c r="M675" t="s">
        <v>264</v>
      </c>
      <c r="N675">
        <v>21409</v>
      </c>
      <c r="O675">
        <v>14228</v>
      </c>
    </row>
    <row r="676" spans="1:15" x14ac:dyDescent="0.25">
      <c r="A676" t="s">
        <v>228</v>
      </c>
      <c r="B676" t="s">
        <v>61</v>
      </c>
      <c r="C676" t="s">
        <v>178</v>
      </c>
      <c r="D676" t="s">
        <v>219</v>
      </c>
      <c r="E676" t="s">
        <v>273</v>
      </c>
      <c r="F676" t="s">
        <v>34</v>
      </c>
      <c r="G676" t="s">
        <v>377</v>
      </c>
      <c r="H676" t="s">
        <v>378</v>
      </c>
      <c r="I676" t="s">
        <v>213</v>
      </c>
      <c r="J676" t="s">
        <v>84</v>
      </c>
      <c r="L676" t="s">
        <v>43</v>
      </c>
      <c r="M676" t="s">
        <v>263</v>
      </c>
    </row>
    <row r="677" spans="1:15" x14ac:dyDescent="0.25">
      <c r="A677" t="s">
        <v>228</v>
      </c>
      <c r="B677" t="s">
        <v>61</v>
      </c>
      <c r="C677" t="s">
        <v>178</v>
      </c>
      <c r="D677" t="s">
        <v>219</v>
      </c>
      <c r="E677" t="s">
        <v>273</v>
      </c>
      <c r="F677" t="s">
        <v>34</v>
      </c>
      <c r="G677" t="s">
        <v>377</v>
      </c>
      <c r="H677" t="s">
        <v>378</v>
      </c>
      <c r="I677" t="s">
        <v>213</v>
      </c>
      <c r="J677" t="s">
        <v>84</v>
      </c>
      <c r="L677" t="s">
        <v>43</v>
      </c>
      <c r="M677" t="s">
        <v>264</v>
      </c>
      <c r="N677">
        <v>120</v>
      </c>
    </row>
    <row r="678" spans="1:15" x14ac:dyDescent="0.25">
      <c r="A678" t="s">
        <v>228</v>
      </c>
      <c r="B678" t="s">
        <v>61</v>
      </c>
      <c r="C678" t="s">
        <v>178</v>
      </c>
      <c r="D678" t="s">
        <v>219</v>
      </c>
      <c r="E678" t="s">
        <v>273</v>
      </c>
      <c r="F678" t="s">
        <v>34</v>
      </c>
      <c r="G678" t="s">
        <v>379</v>
      </c>
      <c r="H678" t="s">
        <v>380</v>
      </c>
      <c r="I678" t="s">
        <v>173</v>
      </c>
      <c r="J678" t="s">
        <v>152</v>
      </c>
      <c r="L678" t="s">
        <v>83</v>
      </c>
      <c r="M678" t="s">
        <v>263</v>
      </c>
      <c r="N678">
        <v>3684</v>
      </c>
      <c r="O678">
        <v>9484</v>
      </c>
    </row>
    <row r="679" spans="1:15" x14ac:dyDescent="0.25">
      <c r="A679" t="s">
        <v>228</v>
      </c>
      <c r="B679" t="s">
        <v>61</v>
      </c>
      <c r="C679" t="s">
        <v>178</v>
      </c>
      <c r="D679" t="s">
        <v>219</v>
      </c>
      <c r="E679" t="s">
        <v>273</v>
      </c>
      <c r="F679" t="s">
        <v>34</v>
      </c>
      <c r="G679" t="s">
        <v>379</v>
      </c>
      <c r="H679" t="s">
        <v>380</v>
      </c>
      <c r="I679" t="s">
        <v>173</v>
      </c>
      <c r="J679" t="s">
        <v>152</v>
      </c>
      <c r="L679" t="s">
        <v>83</v>
      </c>
      <c r="M679" t="s">
        <v>264</v>
      </c>
      <c r="N679">
        <v>12362</v>
      </c>
      <c r="O679">
        <v>69370</v>
      </c>
    </row>
    <row r="680" spans="1:15" x14ac:dyDescent="0.25">
      <c r="A680" t="s">
        <v>228</v>
      </c>
      <c r="B680" t="s">
        <v>61</v>
      </c>
      <c r="C680" t="s">
        <v>178</v>
      </c>
      <c r="D680" t="s">
        <v>219</v>
      </c>
      <c r="E680" t="s">
        <v>273</v>
      </c>
      <c r="F680" t="s">
        <v>34</v>
      </c>
      <c r="G680" t="s">
        <v>379</v>
      </c>
      <c r="H680" t="s">
        <v>380</v>
      </c>
      <c r="I680" t="s">
        <v>173</v>
      </c>
      <c r="J680" t="s">
        <v>152</v>
      </c>
      <c r="L680" t="s">
        <v>164</v>
      </c>
      <c r="M680" t="s">
        <v>263</v>
      </c>
      <c r="N680">
        <v>796</v>
      </c>
      <c r="O680">
        <v>1387</v>
      </c>
    </row>
    <row r="681" spans="1:15" x14ac:dyDescent="0.25">
      <c r="A681" t="s">
        <v>228</v>
      </c>
      <c r="B681" t="s">
        <v>61</v>
      </c>
      <c r="C681" t="s">
        <v>178</v>
      </c>
      <c r="D681" t="s">
        <v>219</v>
      </c>
      <c r="E681" t="s">
        <v>273</v>
      </c>
      <c r="F681" t="s">
        <v>34</v>
      </c>
      <c r="G681" t="s">
        <v>379</v>
      </c>
      <c r="H681" t="s">
        <v>380</v>
      </c>
      <c r="I681" t="s">
        <v>173</v>
      </c>
      <c r="J681" t="s">
        <v>152</v>
      </c>
      <c r="L681" t="s">
        <v>164</v>
      </c>
      <c r="M681" t="s">
        <v>264</v>
      </c>
      <c r="N681">
        <v>2</v>
      </c>
      <c r="O681">
        <v>5</v>
      </c>
    </row>
    <row r="682" spans="1:15" x14ac:dyDescent="0.25">
      <c r="A682" t="s">
        <v>228</v>
      </c>
      <c r="B682" t="s">
        <v>61</v>
      </c>
      <c r="C682" t="s">
        <v>178</v>
      </c>
      <c r="D682" t="s">
        <v>219</v>
      </c>
      <c r="E682" t="s">
        <v>273</v>
      </c>
      <c r="F682" t="s">
        <v>34</v>
      </c>
      <c r="G682" t="s">
        <v>379</v>
      </c>
      <c r="H682" t="s">
        <v>380</v>
      </c>
      <c r="I682" t="s">
        <v>173</v>
      </c>
      <c r="J682" t="s">
        <v>152</v>
      </c>
      <c r="L682" t="s">
        <v>43</v>
      </c>
      <c r="M682" t="s">
        <v>263</v>
      </c>
      <c r="N682">
        <v>708</v>
      </c>
      <c r="O682">
        <v>2103</v>
      </c>
    </row>
    <row r="683" spans="1:15" x14ac:dyDescent="0.25">
      <c r="A683" t="s">
        <v>228</v>
      </c>
      <c r="B683" t="s">
        <v>61</v>
      </c>
      <c r="C683" t="s">
        <v>178</v>
      </c>
      <c r="D683" t="s">
        <v>219</v>
      </c>
      <c r="E683" t="s">
        <v>273</v>
      </c>
      <c r="F683" t="s">
        <v>34</v>
      </c>
      <c r="G683" t="s">
        <v>379</v>
      </c>
      <c r="H683" t="s">
        <v>380</v>
      </c>
      <c r="I683" t="s">
        <v>173</v>
      </c>
      <c r="J683" t="s">
        <v>152</v>
      </c>
      <c r="L683" t="s">
        <v>43</v>
      </c>
      <c r="M683" t="s">
        <v>264</v>
      </c>
      <c r="N683">
        <v>2114</v>
      </c>
      <c r="O683">
        <v>6464</v>
      </c>
    </row>
    <row r="684" spans="1:15" x14ac:dyDescent="0.25">
      <c r="A684" t="s">
        <v>228</v>
      </c>
      <c r="B684" t="s">
        <v>61</v>
      </c>
      <c r="C684" t="s">
        <v>178</v>
      </c>
      <c r="D684" t="s">
        <v>219</v>
      </c>
      <c r="E684" t="s">
        <v>273</v>
      </c>
      <c r="F684" t="s">
        <v>34</v>
      </c>
      <c r="G684" t="s">
        <v>379</v>
      </c>
      <c r="H684" t="s">
        <v>380</v>
      </c>
      <c r="I684" t="s">
        <v>173</v>
      </c>
      <c r="J684" t="s">
        <v>152</v>
      </c>
      <c r="L684" t="s">
        <v>72</v>
      </c>
      <c r="M684" t="s">
        <v>263</v>
      </c>
    </row>
    <row r="685" spans="1:15" x14ac:dyDescent="0.25">
      <c r="A685" t="s">
        <v>228</v>
      </c>
      <c r="B685" t="s">
        <v>61</v>
      </c>
      <c r="C685" t="s">
        <v>178</v>
      </c>
      <c r="D685" t="s">
        <v>219</v>
      </c>
      <c r="E685" t="s">
        <v>273</v>
      </c>
      <c r="F685" t="s">
        <v>34</v>
      </c>
      <c r="G685" t="s">
        <v>379</v>
      </c>
      <c r="H685" t="s">
        <v>380</v>
      </c>
      <c r="I685" t="s">
        <v>173</v>
      </c>
      <c r="J685" t="s">
        <v>152</v>
      </c>
      <c r="L685" t="s">
        <v>72</v>
      </c>
      <c r="M685" t="s">
        <v>264</v>
      </c>
      <c r="N685">
        <v>7386</v>
      </c>
      <c r="O685">
        <v>32700</v>
      </c>
    </row>
    <row r="686" spans="1:15" x14ac:dyDescent="0.25">
      <c r="A686" t="s">
        <v>228</v>
      </c>
      <c r="B686" t="s">
        <v>61</v>
      </c>
      <c r="C686" t="s">
        <v>178</v>
      </c>
      <c r="D686" t="s">
        <v>219</v>
      </c>
      <c r="E686" t="s">
        <v>273</v>
      </c>
      <c r="F686" t="s">
        <v>34</v>
      </c>
      <c r="G686" t="s">
        <v>379</v>
      </c>
      <c r="H686" t="s">
        <v>380</v>
      </c>
      <c r="I686" t="s">
        <v>173</v>
      </c>
      <c r="J686" t="s">
        <v>152</v>
      </c>
      <c r="L686" t="s">
        <v>72</v>
      </c>
      <c r="M686" t="s">
        <v>263</v>
      </c>
    </row>
    <row r="687" spans="1:15" x14ac:dyDescent="0.25">
      <c r="A687" t="s">
        <v>228</v>
      </c>
      <c r="B687" t="s">
        <v>61</v>
      </c>
      <c r="C687" t="s">
        <v>178</v>
      </c>
      <c r="D687" t="s">
        <v>219</v>
      </c>
      <c r="E687" t="s">
        <v>273</v>
      </c>
      <c r="F687" t="s">
        <v>34</v>
      </c>
      <c r="G687" t="s">
        <v>379</v>
      </c>
      <c r="H687" t="s">
        <v>380</v>
      </c>
      <c r="I687" t="s">
        <v>173</v>
      </c>
      <c r="J687" t="s">
        <v>152</v>
      </c>
      <c r="L687" t="s">
        <v>72</v>
      </c>
      <c r="M687" t="s">
        <v>264</v>
      </c>
      <c r="N687">
        <v>7386</v>
      </c>
      <c r="O687">
        <v>32700</v>
      </c>
    </row>
    <row r="688" spans="1:15" x14ac:dyDescent="0.25">
      <c r="A688" t="s">
        <v>228</v>
      </c>
      <c r="B688" t="s">
        <v>61</v>
      </c>
      <c r="C688" t="s">
        <v>178</v>
      </c>
      <c r="D688" t="s">
        <v>219</v>
      </c>
      <c r="E688" t="s">
        <v>273</v>
      </c>
      <c r="F688" t="s">
        <v>34</v>
      </c>
      <c r="G688" t="s">
        <v>379</v>
      </c>
      <c r="H688" t="s">
        <v>380</v>
      </c>
      <c r="I688" t="s">
        <v>173</v>
      </c>
      <c r="J688" t="s">
        <v>152</v>
      </c>
      <c r="L688" t="s">
        <v>20</v>
      </c>
      <c r="M688" t="s">
        <v>263</v>
      </c>
    </row>
    <row r="689" spans="1:15" x14ac:dyDescent="0.25">
      <c r="A689" t="s">
        <v>228</v>
      </c>
      <c r="B689" t="s">
        <v>61</v>
      </c>
      <c r="C689" t="s">
        <v>178</v>
      </c>
      <c r="D689" t="s">
        <v>219</v>
      </c>
      <c r="E689" t="s">
        <v>273</v>
      </c>
      <c r="F689" t="s">
        <v>34</v>
      </c>
      <c r="G689" t="s">
        <v>379</v>
      </c>
      <c r="H689" t="s">
        <v>380</v>
      </c>
      <c r="I689" t="s">
        <v>173</v>
      </c>
      <c r="J689" t="s">
        <v>152</v>
      </c>
      <c r="L689" t="s">
        <v>20</v>
      </c>
      <c r="M689" t="s">
        <v>264</v>
      </c>
      <c r="N689">
        <v>344</v>
      </c>
      <c r="O689">
        <v>18414</v>
      </c>
    </row>
    <row r="690" spans="1:15" x14ac:dyDescent="0.25">
      <c r="A690" t="s">
        <v>228</v>
      </c>
      <c r="B690" t="s">
        <v>61</v>
      </c>
      <c r="C690" t="s">
        <v>178</v>
      </c>
      <c r="D690" t="s">
        <v>219</v>
      </c>
      <c r="E690" t="s">
        <v>273</v>
      </c>
      <c r="F690" t="s">
        <v>34</v>
      </c>
      <c r="G690" t="s">
        <v>379</v>
      </c>
      <c r="H690" t="s">
        <v>380</v>
      </c>
      <c r="I690" t="s">
        <v>173</v>
      </c>
      <c r="J690" t="s">
        <v>152</v>
      </c>
      <c r="L690" t="s">
        <v>100</v>
      </c>
      <c r="M690" t="s">
        <v>263</v>
      </c>
    </row>
    <row r="691" spans="1:15" x14ac:dyDescent="0.25">
      <c r="A691" t="s">
        <v>228</v>
      </c>
      <c r="B691" t="s">
        <v>61</v>
      </c>
      <c r="C691" t="s">
        <v>178</v>
      </c>
      <c r="D691" t="s">
        <v>219</v>
      </c>
      <c r="E691" t="s">
        <v>273</v>
      </c>
      <c r="F691" t="s">
        <v>34</v>
      </c>
      <c r="G691" t="s">
        <v>379</v>
      </c>
      <c r="H691" t="s">
        <v>380</v>
      </c>
      <c r="I691" t="s">
        <v>173</v>
      </c>
      <c r="J691" t="s">
        <v>152</v>
      </c>
      <c r="L691" t="s">
        <v>100</v>
      </c>
      <c r="M691" t="s">
        <v>264</v>
      </c>
      <c r="N691">
        <v>4</v>
      </c>
      <c r="O691">
        <v>7</v>
      </c>
    </row>
    <row r="692" spans="1:15" x14ac:dyDescent="0.25">
      <c r="A692" t="s">
        <v>228</v>
      </c>
      <c r="B692" t="s">
        <v>61</v>
      </c>
      <c r="C692" t="s">
        <v>178</v>
      </c>
      <c r="D692" t="s">
        <v>219</v>
      </c>
      <c r="E692" t="s">
        <v>273</v>
      </c>
      <c r="F692" t="s">
        <v>34</v>
      </c>
      <c r="G692" t="s">
        <v>379</v>
      </c>
      <c r="H692" t="s">
        <v>380</v>
      </c>
      <c r="I692" t="s">
        <v>173</v>
      </c>
      <c r="J692" t="s">
        <v>152</v>
      </c>
      <c r="L692" t="s">
        <v>103</v>
      </c>
      <c r="M692" t="s">
        <v>263</v>
      </c>
    </row>
    <row r="693" spans="1:15" x14ac:dyDescent="0.25">
      <c r="A693" t="s">
        <v>228</v>
      </c>
      <c r="B693" t="s">
        <v>61</v>
      </c>
      <c r="C693" t="s">
        <v>178</v>
      </c>
      <c r="D693" t="s">
        <v>219</v>
      </c>
      <c r="E693" t="s">
        <v>273</v>
      </c>
      <c r="F693" t="s">
        <v>34</v>
      </c>
      <c r="G693" t="s">
        <v>379</v>
      </c>
      <c r="H693" t="s">
        <v>380</v>
      </c>
      <c r="I693" t="s">
        <v>173</v>
      </c>
      <c r="J693" t="s">
        <v>152</v>
      </c>
      <c r="L693" t="s">
        <v>103</v>
      </c>
      <c r="M693" t="s">
        <v>264</v>
      </c>
      <c r="N693">
        <v>2512</v>
      </c>
      <c r="O693">
        <v>11780</v>
      </c>
    </row>
    <row r="694" spans="1:15" x14ac:dyDescent="0.25">
      <c r="A694" t="s">
        <v>228</v>
      </c>
      <c r="B694" t="s">
        <v>61</v>
      </c>
      <c r="C694" t="s">
        <v>178</v>
      </c>
      <c r="D694" t="s">
        <v>219</v>
      </c>
      <c r="E694" t="s">
        <v>381</v>
      </c>
      <c r="F694" t="s">
        <v>247</v>
      </c>
      <c r="G694">
        <v>0</v>
      </c>
      <c r="H694" t="s">
        <v>169</v>
      </c>
      <c r="I694" t="s">
        <v>83</v>
      </c>
      <c r="J694" t="s">
        <v>169</v>
      </c>
      <c r="K694">
        <v>0</v>
      </c>
      <c r="L694" t="s">
        <v>83</v>
      </c>
      <c r="M694">
        <v>1945</v>
      </c>
      <c r="O694">
        <v>32870871</v>
      </c>
    </row>
    <row r="695" spans="1:15" x14ac:dyDescent="0.25">
      <c r="A695" t="s">
        <v>228</v>
      </c>
      <c r="B695" t="s">
        <v>61</v>
      </c>
      <c r="C695" t="s">
        <v>178</v>
      </c>
      <c r="D695" t="s">
        <v>219</v>
      </c>
      <c r="E695" t="s">
        <v>381</v>
      </c>
      <c r="F695" t="s">
        <v>247</v>
      </c>
      <c r="G695">
        <v>0</v>
      </c>
      <c r="H695" t="s">
        <v>169</v>
      </c>
      <c r="I695" t="s">
        <v>83</v>
      </c>
      <c r="J695" t="s">
        <v>169</v>
      </c>
      <c r="K695">
        <v>0</v>
      </c>
      <c r="L695" t="s">
        <v>83</v>
      </c>
      <c r="M695">
        <v>1946</v>
      </c>
      <c r="O695">
        <v>44045803</v>
      </c>
    </row>
    <row r="696" spans="1:15" x14ac:dyDescent="0.25">
      <c r="A696" t="s">
        <v>228</v>
      </c>
      <c r="B696" t="s">
        <v>61</v>
      </c>
      <c r="C696" t="s">
        <v>178</v>
      </c>
      <c r="D696" t="s">
        <v>219</v>
      </c>
      <c r="E696" t="s">
        <v>381</v>
      </c>
      <c r="F696" t="s">
        <v>247</v>
      </c>
      <c r="G696" t="s">
        <v>56</v>
      </c>
      <c r="H696" t="s">
        <v>382</v>
      </c>
      <c r="I696" t="s">
        <v>119</v>
      </c>
      <c r="J696" t="s">
        <v>124</v>
      </c>
      <c r="L696" t="s">
        <v>83</v>
      </c>
      <c r="M696" t="s">
        <v>263</v>
      </c>
      <c r="N696">
        <v>1714510</v>
      </c>
      <c r="O696">
        <v>1255576</v>
      </c>
    </row>
    <row r="697" spans="1:15" x14ac:dyDescent="0.25">
      <c r="A697" t="s">
        <v>228</v>
      </c>
      <c r="B697" t="s">
        <v>61</v>
      </c>
      <c r="C697" t="s">
        <v>178</v>
      </c>
      <c r="D697" t="s">
        <v>219</v>
      </c>
      <c r="E697" t="s">
        <v>381</v>
      </c>
      <c r="F697" t="s">
        <v>247</v>
      </c>
      <c r="G697" t="s">
        <v>56</v>
      </c>
      <c r="H697" t="s">
        <v>382</v>
      </c>
      <c r="I697" t="s">
        <v>119</v>
      </c>
      <c r="J697" t="s">
        <v>124</v>
      </c>
      <c r="L697" t="s">
        <v>83</v>
      </c>
      <c r="M697" t="s">
        <v>264</v>
      </c>
      <c r="N697">
        <v>1866359</v>
      </c>
      <c r="O697">
        <v>1446474</v>
      </c>
    </row>
    <row r="698" spans="1:15" x14ac:dyDescent="0.25">
      <c r="A698" t="s">
        <v>228</v>
      </c>
      <c r="B698" t="s">
        <v>61</v>
      </c>
      <c r="C698" t="s">
        <v>178</v>
      </c>
      <c r="D698" t="s">
        <v>219</v>
      </c>
      <c r="E698" t="s">
        <v>381</v>
      </c>
      <c r="F698" t="s">
        <v>247</v>
      </c>
      <c r="G698" t="s">
        <v>56</v>
      </c>
      <c r="H698" t="s">
        <v>382</v>
      </c>
      <c r="I698" t="s">
        <v>119</v>
      </c>
      <c r="J698" t="s">
        <v>124</v>
      </c>
      <c r="L698" t="s">
        <v>164</v>
      </c>
      <c r="M698" t="s">
        <v>263</v>
      </c>
      <c r="N698">
        <v>1425057</v>
      </c>
      <c r="O698">
        <v>1098833</v>
      </c>
    </row>
    <row r="699" spans="1:15" x14ac:dyDescent="0.25">
      <c r="A699" t="s">
        <v>228</v>
      </c>
      <c r="B699" t="s">
        <v>61</v>
      </c>
      <c r="C699" t="s">
        <v>178</v>
      </c>
      <c r="D699" t="s">
        <v>219</v>
      </c>
      <c r="E699" t="s">
        <v>381</v>
      </c>
      <c r="F699" t="s">
        <v>247</v>
      </c>
      <c r="G699" t="s">
        <v>56</v>
      </c>
      <c r="H699" t="s">
        <v>382</v>
      </c>
      <c r="I699" t="s">
        <v>119</v>
      </c>
      <c r="J699" t="s">
        <v>124</v>
      </c>
      <c r="L699" t="s">
        <v>164</v>
      </c>
      <c r="M699" t="s">
        <v>264</v>
      </c>
      <c r="N699">
        <v>1318971</v>
      </c>
      <c r="O699">
        <v>1184264</v>
      </c>
    </row>
    <row r="700" spans="1:15" x14ac:dyDescent="0.25">
      <c r="A700" t="s">
        <v>228</v>
      </c>
      <c r="B700" t="s">
        <v>61</v>
      </c>
      <c r="C700" t="s">
        <v>178</v>
      </c>
      <c r="D700" t="s">
        <v>219</v>
      </c>
      <c r="E700" t="s">
        <v>381</v>
      </c>
      <c r="F700" t="s">
        <v>247</v>
      </c>
      <c r="G700" t="s">
        <v>56</v>
      </c>
      <c r="H700" t="s">
        <v>382</v>
      </c>
      <c r="I700" t="s">
        <v>119</v>
      </c>
      <c r="J700" t="s">
        <v>124</v>
      </c>
      <c r="L700" t="s">
        <v>248</v>
      </c>
      <c r="M700" t="s">
        <v>263</v>
      </c>
      <c r="N700">
        <v>289453</v>
      </c>
      <c r="O700">
        <v>156743</v>
      </c>
    </row>
    <row r="701" spans="1:15" x14ac:dyDescent="0.25">
      <c r="A701" t="s">
        <v>228</v>
      </c>
      <c r="B701" t="s">
        <v>61</v>
      </c>
      <c r="C701" t="s">
        <v>178</v>
      </c>
      <c r="D701" t="s">
        <v>219</v>
      </c>
      <c r="E701" t="s">
        <v>381</v>
      </c>
      <c r="F701" t="s">
        <v>247</v>
      </c>
      <c r="G701" t="s">
        <v>56</v>
      </c>
      <c r="H701" t="s">
        <v>382</v>
      </c>
      <c r="I701" t="s">
        <v>119</v>
      </c>
      <c r="J701" t="s">
        <v>124</v>
      </c>
      <c r="L701" t="s">
        <v>248</v>
      </c>
      <c r="M701" t="s">
        <v>264</v>
      </c>
      <c r="N701">
        <v>547388</v>
      </c>
      <c r="O701">
        <v>262210</v>
      </c>
    </row>
    <row r="702" spans="1:15" x14ac:dyDescent="0.25">
      <c r="A702" t="s">
        <v>228</v>
      </c>
      <c r="B702" t="s">
        <v>61</v>
      </c>
      <c r="C702" t="s">
        <v>178</v>
      </c>
      <c r="D702" t="s">
        <v>219</v>
      </c>
      <c r="E702" t="s">
        <v>381</v>
      </c>
      <c r="F702" t="s">
        <v>247</v>
      </c>
      <c r="G702" t="s">
        <v>5</v>
      </c>
      <c r="H702" t="s">
        <v>383</v>
      </c>
      <c r="I702" t="s">
        <v>238</v>
      </c>
      <c r="J702" t="s">
        <v>141</v>
      </c>
      <c r="L702" t="s">
        <v>83</v>
      </c>
      <c r="M702" t="s">
        <v>263</v>
      </c>
      <c r="N702">
        <v>2635085</v>
      </c>
      <c r="O702">
        <v>10354638</v>
      </c>
    </row>
    <row r="703" spans="1:15" x14ac:dyDescent="0.25">
      <c r="A703" t="s">
        <v>228</v>
      </c>
      <c r="B703" t="s">
        <v>61</v>
      </c>
      <c r="C703" t="s">
        <v>178</v>
      </c>
      <c r="D703" t="s">
        <v>219</v>
      </c>
      <c r="E703" t="s">
        <v>381</v>
      </c>
      <c r="F703" t="s">
        <v>247</v>
      </c>
      <c r="G703" t="s">
        <v>5</v>
      </c>
      <c r="H703" t="s">
        <v>383</v>
      </c>
      <c r="I703" t="s">
        <v>238</v>
      </c>
      <c r="J703" t="s">
        <v>141</v>
      </c>
      <c r="L703" t="s">
        <v>83</v>
      </c>
      <c r="M703" t="s">
        <v>264</v>
      </c>
      <c r="N703">
        <v>3960832</v>
      </c>
      <c r="O703">
        <v>17175068</v>
      </c>
    </row>
    <row r="704" spans="1:15" x14ac:dyDescent="0.25">
      <c r="A704" t="s">
        <v>228</v>
      </c>
      <c r="B704" t="s">
        <v>61</v>
      </c>
      <c r="C704" t="s">
        <v>178</v>
      </c>
      <c r="D704" t="s">
        <v>219</v>
      </c>
      <c r="E704" t="s">
        <v>381</v>
      </c>
      <c r="F704" t="s">
        <v>247</v>
      </c>
      <c r="G704" t="s">
        <v>5</v>
      </c>
      <c r="H704" t="s">
        <v>383</v>
      </c>
      <c r="I704" t="s">
        <v>238</v>
      </c>
      <c r="J704" t="s">
        <v>141</v>
      </c>
      <c r="L704" t="s">
        <v>164</v>
      </c>
      <c r="M704" t="s">
        <v>263</v>
      </c>
      <c r="N704">
        <v>2631460</v>
      </c>
      <c r="O704">
        <v>10351957</v>
      </c>
    </row>
    <row r="705" spans="1:15" x14ac:dyDescent="0.25">
      <c r="A705" t="s">
        <v>228</v>
      </c>
      <c r="B705" t="s">
        <v>61</v>
      </c>
      <c r="C705" t="s">
        <v>178</v>
      </c>
      <c r="D705" t="s">
        <v>219</v>
      </c>
      <c r="E705" t="s">
        <v>381</v>
      </c>
      <c r="F705" t="s">
        <v>247</v>
      </c>
      <c r="G705" t="s">
        <v>5</v>
      </c>
      <c r="H705" t="s">
        <v>383</v>
      </c>
      <c r="I705" t="s">
        <v>238</v>
      </c>
      <c r="J705" t="s">
        <v>141</v>
      </c>
      <c r="L705" t="s">
        <v>164</v>
      </c>
      <c r="M705" t="s">
        <v>264</v>
      </c>
      <c r="N705">
        <v>3955284</v>
      </c>
      <c r="O705">
        <v>17171522</v>
      </c>
    </row>
    <row r="706" spans="1:15" x14ac:dyDescent="0.25">
      <c r="A706" t="s">
        <v>228</v>
      </c>
      <c r="B706" t="s">
        <v>61</v>
      </c>
      <c r="C706" t="s">
        <v>178</v>
      </c>
      <c r="D706" t="s">
        <v>219</v>
      </c>
      <c r="E706" t="s">
        <v>381</v>
      </c>
      <c r="F706" t="s">
        <v>247</v>
      </c>
      <c r="G706" t="s">
        <v>5</v>
      </c>
      <c r="H706" t="s">
        <v>383</v>
      </c>
      <c r="I706" t="s">
        <v>238</v>
      </c>
      <c r="J706" t="s">
        <v>141</v>
      </c>
      <c r="L706" t="s">
        <v>248</v>
      </c>
      <c r="M706" t="s">
        <v>263</v>
      </c>
      <c r="N706">
        <v>3625</v>
      </c>
      <c r="O706">
        <v>2681</v>
      </c>
    </row>
    <row r="707" spans="1:15" x14ac:dyDescent="0.25">
      <c r="A707" t="s">
        <v>228</v>
      </c>
      <c r="B707" t="s">
        <v>61</v>
      </c>
      <c r="C707" t="s">
        <v>178</v>
      </c>
      <c r="D707" t="s">
        <v>219</v>
      </c>
      <c r="E707" t="s">
        <v>381</v>
      </c>
      <c r="F707" t="s">
        <v>247</v>
      </c>
      <c r="G707" t="s">
        <v>5</v>
      </c>
      <c r="H707" t="s">
        <v>383</v>
      </c>
      <c r="I707" t="s">
        <v>238</v>
      </c>
      <c r="J707" t="s">
        <v>141</v>
      </c>
      <c r="L707" t="s">
        <v>248</v>
      </c>
      <c r="M707" t="s">
        <v>264</v>
      </c>
      <c r="N707">
        <v>5548</v>
      </c>
      <c r="O707">
        <v>3546</v>
      </c>
    </row>
    <row r="708" spans="1:15" x14ac:dyDescent="0.25">
      <c r="A708" t="s">
        <v>228</v>
      </c>
      <c r="B708" t="s">
        <v>61</v>
      </c>
      <c r="C708" t="s">
        <v>178</v>
      </c>
      <c r="D708" t="s">
        <v>219</v>
      </c>
      <c r="E708" t="s">
        <v>381</v>
      </c>
      <c r="F708" t="s">
        <v>247</v>
      </c>
      <c r="G708" t="s">
        <v>312</v>
      </c>
      <c r="H708" t="s">
        <v>384</v>
      </c>
      <c r="I708" t="s">
        <v>131</v>
      </c>
      <c r="J708" t="s">
        <v>152</v>
      </c>
      <c r="L708" t="s">
        <v>83</v>
      </c>
      <c r="M708" t="s">
        <v>263</v>
      </c>
      <c r="N708">
        <v>165800</v>
      </c>
      <c r="O708">
        <v>60087</v>
      </c>
    </row>
    <row r="709" spans="1:15" x14ac:dyDescent="0.25">
      <c r="A709" t="s">
        <v>228</v>
      </c>
      <c r="B709" t="s">
        <v>61</v>
      </c>
      <c r="C709" t="s">
        <v>178</v>
      </c>
      <c r="D709" t="s">
        <v>219</v>
      </c>
      <c r="E709" t="s">
        <v>381</v>
      </c>
      <c r="F709" t="s">
        <v>247</v>
      </c>
      <c r="G709" t="s">
        <v>312</v>
      </c>
      <c r="H709" t="s">
        <v>384</v>
      </c>
      <c r="I709" t="s">
        <v>131</v>
      </c>
      <c r="J709" t="s">
        <v>152</v>
      </c>
      <c r="L709" t="s">
        <v>83</v>
      </c>
      <c r="M709" t="s">
        <v>264</v>
      </c>
      <c r="N709">
        <v>53115</v>
      </c>
      <c r="O709">
        <v>20990</v>
      </c>
    </row>
    <row r="710" spans="1:15" x14ac:dyDescent="0.25">
      <c r="A710" t="s">
        <v>228</v>
      </c>
      <c r="B710" t="s">
        <v>61</v>
      </c>
      <c r="C710" t="s">
        <v>178</v>
      </c>
      <c r="D710" t="s">
        <v>219</v>
      </c>
      <c r="E710" t="s">
        <v>381</v>
      </c>
      <c r="F710" t="s">
        <v>247</v>
      </c>
      <c r="G710" t="s">
        <v>312</v>
      </c>
      <c r="H710" t="s">
        <v>384</v>
      </c>
      <c r="I710" t="s">
        <v>131</v>
      </c>
      <c r="J710" t="s">
        <v>152</v>
      </c>
      <c r="L710" t="s">
        <v>164</v>
      </c>
      <c r="M710" t="s">
        <v>263</v>
      </c>
      <c r="N710">
        <v>165600</v>
      </c>
      <c r="O710">
        <v>60052</v>
      </c>
    </row>
    <row r="711" spans="1:15" x14ac:dyDescent="0.25">
      <c r="A711" t="s">
        <v>228</v>
      </c>
      <c r="B711" t="s">
        <v>61</v>
      </c>
      <c r="C711" t="s">
        <v>178</v>
      </c>
      <c r="D711" t="s">
        <v>219</v>
      </c>
      <c r="E711" t="s">
        <v>381</v>
      </c>
      <c r="F711" t="s">
        <v>247</v>
      </c>
      <c r="G711" t="s">
        <v>312</v>
      </c>
      <c r="H711" t="s">
        <v>384</v>
      </c>
      <c r="I711" t="s">
        <v>131</v>
      </c>
      <c r="J711" t="s">
        <v>152</v>
      </c>
      <c r="L711" t="s">
        <v>164</v>
      </c>
      <c r="M711" t="s">
        <v>264</v>
      </c>
      <c r="N711">
        <v>3440</v>
      </c>
      <c r="O711">
        <v>1075</v>
      </c>
    </row>
    <row r="712" spans="1:15" x14ac:dyDescent="0.25">
      <c r="A712" t="s">
        <v>228</v>
      </c>
      <c r="B712" t="s">
        <v>61</v>
      </c>
      <c r="C712" t="s">
        <v>178</v>
      </c>
      <c r="D712" t="s">
        <v>219</v>
      </c>
      <c r="E712" t="s">
        <v>381</v>
      </c>
      <c r="F712" t="s">
        <v>247</v>
      </c>
      <c r="G712" t="s">
        <v>312</v>
      </c>
      <c r="H712" t="s">
        <v>384</v>
      </c>
      <c r="I712" t="s">
        <v>131</v>
      </c>
      <c r="J712" t="s">
        <v>152</v>
      </c>
      <c r="L712" t="s">
        <v>78</v>
      </c>
      <c r="M712" t="s">
        <v>263</v>
      </c>
    </row>
    <row r="713" spans="1:15" x14ac:dyDescent="0.25">
      <c r="A713" t="s">
        <v>228</v>
      </c>
      <c r="B713" t="s">
        <v>61</v>
      </c>
      <c r="C713" t="s">
        <v>178</v>
      </c>
      <c r="D713" t="s">
        <v>219</v>
      </c>
      <c r="E713" t="s">
        <v>381</v>
      </c>
      <c r="F713" t="s">
        <v>247</v>
      </c>
      <c r="G713" t="s">
        <v>312</v>
      </c>
      <c r="H713" t="s">
        <v>384</v>
      </c>
      <c r="I713" t="s">
        <v>131</v>
      </c>
      <c r="J713" t="s">
        <v>152</v>
      </c>
      <c r="L713" t="s">
        <v>78</v>
      </c>
      <c r="M713" t="s">
        <v>264</v>
      </c>
      <c r="N713">
        <v>24000</v>
      </c>
      <c r="O713">
        <v>14971</v>
      </c>
    </row>
    <row r="714" spans="1:15" x14ac:dyDescent="0.25">
      <c r="A714" t="s">
        <v>228</v>
      </c>
      <c r="B714" t="s">
        <v>61</v>
      </c>
      <c r="C714" t="s">
        <v>178</v>
      </c>
      <c r="D714" t="s">
        <v>219</v>
      </c>
      <c r="E714" t="s">
        <v>381</v>
      </c>
      <c r="F714" t="s">
        <v>247</v>
      </c>
      <c r="G714" t="s">
        <v>312</v>
      </c>
      <c r="H714" t="s">
        <v>384</v>
      </c>
      <c r="I714" t="s">
        <v>131</v>
      </c>
      <c r="J714" t="s">
        <v>152</v>
      </c>
      <c r="L714" t="s">
        <v>248</v>
      </c>
      <c r="M714" t="s">
        <v>263</v>
      </c>
      <c r="N714">
        <v>200</v>
      </c>
      <c r="O714">
        <v>35</v>
      </c>
    </row>
    <row r="715" spans="1:15" x14ac:dyDescent="0.25">
      <c r="A715" t="s">
        <v>228</v>
      </c>
      <c r="B715" t="s">
        <v>61</v>
      </c>
      <c r="C715" t="s">
        <v>178</v>
      </c>
      <c r="D715" t="s">
        <v>219</v>
      </c>
      <c r="E715" t="s">
        <v>381</v>
      </c>
      <c r="F715" t="s">
        <v>247</v>
      </c>
      <c r="G715" t="s">
        <v>312</v>
      </c>
      <c r="H715" t="s">
        <v>384</v>
      </c>
      <c r="I715" t="s">
        <v>131</v>
      </c>
      <c r="J715" t="s">
        <v>152</v>
      </c>
      <c r="L715" t="s">
        <v>248</v>
      </c>
      <c r="M715" t="s">
        <v>264</v>
      </c>
      <c r="N715">
        <v>25675</v>
      </c>
      <c r="O715">
        <v>4344</v>
      </c>
    </row>
    <row r="716" spans="1:15" x14ac:dyDescent="0.25">
      <c r="A716" t="s">
        <v>228</v>
      </c>
      <c r="B716" t="s">
        <v>61</v>
      </c>
      <c r="C716" t="s">
        <v>178</v>
      </c>
      <c r="D716" t="s">
        <v>219</v>
      </c>
      <c r="E716" t="s">
        <v>381</v>
      </c>
      <c r="F716" t="s">
        <v>247</v>
      </c>
      <c r="G716" t="s">
        <v>385</v>
      </c>
      <c r="H716" t="s">
        <v>201</v>
      </c>
      <c r="I716" t="s">
        <v>249</v>
      </c>
      <c r="J716" t="s">
        <v>152</v>
      </c>
      <c r="L716" t="s">
        <v>224</v>
      </c>
      <c r="M716" t="s">
        <v>263</v>
      </c>
    </row>
    <row r="717" spans="1:15" x14ac:dyDescent="0.25">
      <c r="A717" t="s">
        <v>228</v>
      </c>
      <c r="B717" t="s">
        <v>61</v>
      </c>
      <c r="C717" t="s">
        <v>178</v>
      </c>
      <c r="D717" t="s">
        <v>219</v>
      </c>
      <c r="E717" t="s">
        <v>381</v>
      </c>
      <c r="F717" t="s">
        <v>247</v>
      </c>
      <c r="G717" t="s">
        <v>385</v>
      </c>
      <c r="H717" t="s">
        <v>201</v>
      </c>
      <c r="I717" t="s">
        <v>249</v>
      </c>
      <c r="J717" t="s">
        <v>152</v>
      </c>
      <c r="L717" t="s">
        <v>224</v>
      </c>
      <c r="M717" t="s">
        <v>264</v>
      </c>
      <c r="O717">
        <v>510</v>
      </c>
    </row>
    <row r="718" spans="1:15" x14ac:dyDescent="0.25">
      <c r="A718" t="s">
        <v>228</v>
      </c>
      <c r="B718" t="s">
        <v>61</v>
      </c>
      <c r="C718" t="s">
        <v>178</v>
      </c>
      <c r="D718" t="s">
        <v>219</v>
      </c>
      <c r="E718" t="s">
        <v>381</v>
      </c>
      <c r="F718" t="s">
        <v>247</v>
      </c>
      <c r="G718" t="s">
        <v>294</v>
      </c>
      <c r="H718" t="s">
        <v>386</v>
      </c>
      <c r="I718" t="s">
        <v>112</v>
      </c>
      <c r="J718" t="s">
        <v>152</v>
      </c>
      <c r="L718" t="s">
        <v>83</v>
      </c>
      <c r="M718" t="s">
        <v>263</v>
      </c>
      <c r="N718">
        <v>49995912</v>
      </c>
      <c r="O718">
        <v>13532276</v>
      </c>
    </row>
    <row r="719" spans="1:15" x14ac:dyDescent="0.25">
      <c r="A719" t="s">
        <v>228</v>
      </c>
      <c r="B719" t="s">
        <v>61</v>
      </c>
      <c r="C719" t="s">
        <v>178</v>
      </c>
      <c r="D719" t="s">
        <v>219</v>
      </c>
      <c r="E719" t="s">
        <v>381</v>
      </c>
      <c r="F719" t="s">
        <v>247</v>
      </c>
      <c r="G719" t="s">
        <v>294</v>
      </c>
      <c r="H719" t="s">
        <v>386</v>
      </c>
      <c r="I719" t="s">
        <v>112</v>
      </c>
      <c r="J719" t="s">
        <v>152</v>
      </c>
      <c r="L719" t="s">
        <v>83</v>
      </c>
      <c r="M719" t="s">
        <v>264</v>
      </c>
      <c r="N719">
        <v>41851700</v>
      </c>
      <c r="O719">
        <v>15466103</v>
      </c>
    </row>
    <row r="720" spans="1:15" x14ac:dyDescent="0.25">
      <c r="A720" t="s">
        <v>228</v>
      </c>
      <c r="B720" t="s">
        <v>61</v>
      </c>
      <c r="C720" t="s">
        <v>178</v>
      </c>
      <c r="D720" t="s">
        <v>219</v>
      </c>
      <c r="E720" t="s">
        <v>381</v>
      </c>
      <c r="F720" t="s">
        <v>247</v>
      </c>
      <c r="G720" t="s">
        <v>294</v>
      </c>
      <c r="H720" t="s">
        <v>386</v>
      </c>
      <c r="I720" t="s">
        <v>112</v>
      </c>
      <c r="J720" t="s">
        <v>152</v>
      </c>
      <c r="L720" t="s">
        <v>164</v>
      </c>
      <c r="M720" t="s">
        <v>263</v>
      </c>
      <c r="N720">
        <v>49551572</v>
      </c>
      <c r="O720">
        <v>13465857</v>
      </c>
    </row>
    <row r="721" spans="1:15" x14ac:dyDescent="0.25">
      <c r="A721" t="s">
        <v>228</v>
      </c>
      <c r="B721" t="s">
        <v>61</v>
      </c>
      <c r="C721" t="s">
        <v>178</v>
      </c>
      <c r="D721" t="s">
        <v>219</v>
      </c>
      <c r="E721" t="s">
        <v>381</v>
      </c>
      <c r="F721" t="s">
        <v>247</v>
      </c>
      <c r="G721" t="s">
        <v>294</v>
      </c>
      <c r="H721" t="s">
        <v>386</v>
      </c>
      <c r="I721" t="s">
        <v>112</v>
      </c>
      <c r="J721" t="s">
        <v>152</v>
      </c>
      <c r="L721" t="s">
        <v>164</v>
      </c>
      <c r="M721" t="s">
        <v>264</v>
      </c>
      <c r="N721">
        <v>40944980</v>
      </c>
      <c r="O721">
        <v>15321617</v>
      </c>
    </row>
    <row r="722" spans="1:15" x14ac:dyDescent="0.25">
      <c r="A722" t="s">
        <v>228</v>
      </c>
      <c r="B722" t="s">
        <v>61</v>
      </c>
      <c r="C722" t="s">
        <v>178</v>
      </c>
      <c r="D722" t="s">
        <v>219</v>
      </c>
      <c r="E722" t="s">
        <v>381</v>
      </c>
      <c r="F722" t="s">
        <v>247</v>
      </c>
      <c r="G722" t="s">
        <v>294</v>
      </c>
      <c r="H722" t="s">
        <v>386</v>
      </c>
      <c r="I722" t="s">
        <v>112</v>
      </c>
      <c r="J722" t="s">
        <v>152</v>
      </c>
      <c r="L722" t="s">
        <v>248</v>
      </c>
      <c r="M722" t="s">
        <v>263</v>
      </c>
      <c r="N722">
        <v>444340</v>
      </c>
      <c r="O722">
        <v>66419</v>
      </c>
    </row>
    <row r="723" spans="1:15" x14ac:dyDescent="0.25">
      <c r="A723" t="s">
        <v>228</v>
      </c>
      <c r="B723" t="s">
        <v>61</v>
      </c>
      <c r="C723" t="s">
        <v>178</v>
      </c>
      <c r="D723" t="s">
        <v>219</v>
      </c>
      <c r="E723" t="s">
        <v>381</v>
      </c>
      <c r="F723" t="s">
        <v>247</v>
      </c>
      <c r="G723" t="s">
        <v>294</v>
      </c>
      <c r="H723" t="s">
        <v>386</v>
      </c>
      <c r="I723" t="s">
        <v>112</v>
      </c>
      <c r="J723" t="s">
        <v>152</v>
      </c>
      <c r="L723" t="s">
        <v>248</v>
      </c>
      <c r="M723" t="s">
        <v>264</v>
      </c>
      <c r="O723">
        <v>121648</v>
      </c>
    </row>
    <row r="724" spans="1:15" x14ac:dyDescent="0.25">
      <c r="A724" t="s">
        <v>228</v>
      </c>
      <c r="B724" t="s">
        <v>61</v>
      </c>
      <c r="C724" t="s">
        <v>178</v>
      </c>
      <c r="D724" t="s">
        <v>219</v>
      </c>
      <c r="E724" t="s">
        <v>381</v>
      </c>
      <c r="F724" t="s">
        <v>247</v>
      </c>
      <c r="G724" t="s">
        <v>294</v>
      </c>
      <c r="H724" t="s">
        <v>386</v>
      </c>
      <c r="I724" t="s">
        <v>112</v>
      </c>
      <c r="J724" t="s">
        <v>152</v>
      </c>
      <c r="L724" t="s">
        <v>179</v>
      </c>
      <c r="M724" t="s">
        <v>263</v>
      </c>
    </row>
    <row r="725" spans="1:15" x14ac:dyDescent="0.25">
      <c r="A725" t="s">
        <v>228</v>
      </c>
      <c r="B725" t="s">
        <v>61</v>
      </c>
      <c r="C725" t="s">
        <v>178</v>
      </c>
      <c r="D725" t="s">
        <v>219</v>
      </c>
      <c r="E725" t="s">
        <v>381</v>
      </c>
      <c r="F725" t="s">
        <v>247</v>
      </c>
      <c r="G725" t="s">
        <v>294</v>
      </c>
      <c r="H725" t="s">
        <v>386</v>
      </c>
      <c r="I725" t="s">
        <v>112</v>
      </c>
      <c r="J725" t="s">
        <v>152</v>
      </c>
      <c r="L725" t="s">
        <v>179</v>
      </c>
      <c r="M725" t="s">
        <v>264</v>
      </c>
      <c r="N725">
        <v>33750</v>
      </c>
      <c r="O725">
        <v>22838</v>
      </c>
    </row>
    <row r="726" spans="1:15" x14ac:dyDescent="0.25">
      <c r="A726" t="s">
        <v>228</v>
      </c>
      <c r="B726" t="s">
        <v>61</v>
      </c>
      <c r="C726" t="s">
        <v>178</v>
      </c>
      <c r="D726" t="s">
        <v>219</v>
      </c>
      <c r="E726" t="s">
        <v>381</v>
      </c>
      <c r="F726" t="s">
        <v>247</v>
      </c>
      <c r="G726" t="s">
        <v>286</v>
      </c>
      <c r="H726" t="s">
        <v>28</v>
      </c>
      <c r="I726" t="s">
        <v>75</v>
      </c>
      <c r="J726" t="s">
        <v>152</v>
      </c>
      <c r="L726" t="s">
        <v>83</v>
      </c>
      <c r="M726" t="s">
        <v>263</v>
      </c>
      <c r="N726">
        <v>528410</v>
      </c>
      <c r="O726">
        <v>115458</v>
      </c>
    </row>
    <row r="727" spans="1:15" x14ac:dyDescent="0.25">
      <c r="A727" t="s">
        <v>228</v>
      </c>
      <c r="B727" t="s">
        <v>61</v>
      </c>
      <c r="C727" t="s">
        <v>178</v>
      </c>
      <c r="D727" t="s">
        <v>219</v>
      </c>
      <c r="E727" t="s">
        <v>381</v>
      </c>
      <c r="F727" t="s">
        <v>247</v>
      </c>
      <c r="G727" t="s">
        <v>286</v>
      </c>
      <c r="H727" t="s">
        <v>28</v>
      </c>
      <c r="I727" t="s">
        <v>75</v>
      </c>
      <c r="J727" t="s">
        <v>152</v>
      </c>
      <c r="L727" t="s">
        <v>83</v>
      </c>
      <c r="M727" t="s">
        <v>264</v>
      </c>
      <c r="N727">
        <v>1031240</v>
      </c>
      <c r="O727">
        <v>208655</v>
      </c>
    </row>
    <row r="728" spans="1:15" x14ac:dyDescent="0.25">
      <c r="A728" t="s">
        <v>228</v>
      </c>
      <c r="B728" t="s">
        <v>61</v>
      </c>
      <c r="C728" t="s">
        <v>178</v>
      </c>
      <c r="D728" t="s">
        <v>219</v>
      </c>
      <c r="E728" t="s">
        <v>381</v>
      </c>
      <c r="F728" t="s">
        <v>247</v>
      </c>
      <c r="G728" t="s">
        <v>286</v>
      </c>
      <c r="H728" t="s">
        <v>28</v>
      </c>
      <c r="I728" t="s">
        <v>75</v>
      </c>
      <c r="J728" t="s">
        <v>152</v>
      </c>
      <c r="L728" t="s">
        <v>156</v>
      </c>
      <c r="M728" t="s">
        <v>263</v>
      </c>
      <c r="N728">
        <v>150</v>
      </c>
      <c r="O728">
        <v>600</v>
      </c>
    </row>
    <row r="729" spans="1:15" x14ac:dyDescent="0.25">
      <c r="A729" t="s">
        <v>228</v>
      </c>
      <c r="B729" t="s">
        <v>61</v>
      </c>
      <c r="C729" t="s">
        <v>178</v>
      </c>
      <c r="D729" t="s">
        <v>219</v>
      </c>
      <c r="E729" t="s">
        <v>381</v>
      </c>
      <c r="F729" t="s">
        <v>247</v>
      </c>
      <c r="G729" t="s">
        <v>286</v>
      </c>
      <c r="H729" t="s">
        <v>28</v>
      </c>
      <c r="I729" t="s">
        <v>75</v>
      </c>
      <c r="J729" t="s">
        <v>152</v>
      </c>
      <c r="L729" t="s">
        <v>156</v>
      </c>
      <c r="M729" t="s">
        <v>264</v>
      </c>
      <c r="N729">
        <v>455</v>
      </c>
      <c r="O729">
        <v>450</v>
      </c>
    </row>
    <row r="730" spans="1:15" x14ac:dyDescent="0.25">
      <c r="A730" t="s">
        <v>228</v>
      </c>
      <c r="B730" t="s">
        <v>61</v>
      </c>
      <c r="C730" t="s">
        <v>178</v>
      </c>
      <c r="D730" t="s">
        <v>219</v>
      </c>
      <c r="E730" t="s">
        <v>381</v>
      </c>
      <c r="F730" t="s">
        <v>247</v>
      </c>
      <c r="G730" t="s">
        <v>286</v>
      </c>
      <c r="H730" t="s">
        <v>28</v>
      </c>
      <c r="I730" t="s">
        <v>75</v>
      </c>
      <c r="J730" t="s">
        <v>152</v>
      </c>
      <c r="L730" t="s">
        <v>132</v>
      </c>
      <c r="M730" t="s">
        <v>263</v>
      </c>
    </row>
    <row r="731" spans="1:15" x14ac:dyDescent="0.25">
      <c r="A731" t="s">
        <v>228</v>
      </c>
      <c r="B731" t="s">
        <v>61</v>
      </c>
      <c r="C731" t="s">
        <v>178</v>
      </c>
      <c r="D731" t="s">
        <v>219</v>
      </c>
      <c r="E731" t="s">
        <v>381</v>
      </c>
      <c r="F731" t="s">
        <v>247</v>
      </c>
      <c r="G731" t="s">
        <v>286</v>
      </c>
      <c r="H731" t="s">
        <v>28</v>
      </c>
      <c r="I731" t="s">
        <v>75</v>
      </c>
      <c r="J731" t="s">
        <v>152</v>
      </c>
      <c r="L731" t="s">
        <v>132</v>
      </c>
      <c r="M731" t="s">
        <v>264</v>
      </c>
      <c r="N731">
        <v>13500</v>
      </c>
      <c r="O731">
        <v>16405</v>
      </c>
    </row>
    <row r="732" spans="1:15" x14ac:dyDescent="0.25">
      <c r="A732" t="s">
        <v>228</v>
      </c>
      <c r="B732" t="s">
        <v>61</v>
      </c>
      <c r="C732" t="s">
        <v>178</v>
      </c>
      <c r="D732" t="s">
        <v>219</v>
      </c>
      <c r="E732" t="s">
        <v>381</v>
      </c>
      <c r="F732" t="s">
        <v>247</v>
      </c>
      <c r="G732" t="s">
        <v>286</v>
      </c>
      <c r="H732" t="s">
        <v>28</v>
      </c>
      <c r="I732" t="s">
        <v>75</v>
      </c>
      <c r="J732" t="s">
        <v>152</v>
      </c>
      <c r="L732" t="s">
        <v>43</v>
      </c>
      <c r="M732" t="s">
        <v>263</v>
      </c>
    </row>
    <row r="733" spans="1:15" x14ac:dyDescent="0.25">
      <c r="A733" t="s">
        <v>228</v>
      </c>
      <c r="B733" t="s">
        <v>61</v>
      </c>
      <c r="C733" t="s">
        <v>178</v>
      </c>
      <c r="D733" t="s">
        <v>219</v>
      </c>
      <c r="E733" t="s">
        <v>381</v>
      </c>
      <c r="F733" t="s">
        <v>247</v>
      </c>
      <c r="G733" t="s">
        <v>286</v>
      </c>
      <c r="H733" t="s">
        <v>28</v>
      </c>
      <c r="I733" t="s">
        <v>75</v>
      </c>
      <c r="J733" t="s">
        <v>152</v>
      </c>
      <c r="L733" t="s">
        <v>43</v>
      </c>
      <c r="M733" t="s">
        <v>264</v>
      </c>
      <c r="N733">
        <v>12000</v>
      </c>
      <c r="O733">
        <v>10784</v>
      </c>
    </row>
    <row r="734" spans="1:15" x14ac:dyDescent="0.25">
      <c r="A734" t="s">
        <v>228</v>
      </c>
      <c r="B734" t="s">
        <v>61</v>
      </c>
      <c r="C734" t="s">
        <v>178</v>
      </c>
      <c r="D734" t="s">
        <v>219</v>
      </c>
      <c r="E734" t="s">
        <v>381</v>
      </c>
      <c r="F734" t="s">
        <v>247</v>
      </c>
      <c r="G734" t="s">
        <v>286</v>
      </c>
      <c r="H734" t="s">
        <v>28</v>
      </c>
      <c r="I734" t="s">
        <v>75</v>
      </c>
      <c r="J734" t="s">
        <v>152</v>
      </c>
      <c r="L734" t="s">
        <v>248</v>
      </c>
      <c r="M734" t="s">
        <v>263</v>
      </c>
      <c r="N734">
        <v>477050</v>
      </c>
      <c r="O734">
        <v>72747</v>
      </c>
    </row>
    <row r="735" spans="1:15" x14ac:dyDescent="0.25">
      <c r="A735" t="s">
        <v>228</v>
      </c>
      <c r="B735" t="s">
        <v>61</v>
      </c>
      <c r="C735" t="s">
        <v>178</v>
      </c>
      <c r="D735" t="s">
        <v>219</v>
      </c>
      <c r="E735" t="s">
        <v>381</v>
      </c>
      <c r="F735" t="s">
        <v>247</v>
      </c>
      <c r="G735" t="s">
        <v>286</v>
      </c>
      <c r="H735" t="s">
        <v>28</v>
      </c>
      <c r="I735" t="s">
        <v>75</v>
      </c>
      <c r="J735" t="s">
        <v>152</v>
      </c>
      <c r="L735" t="s">
        <v>248</v>
      </c>
      <c r="M735" t="s">
        <v>264</v>
      </c>
      <c r="N735">
        <v>1001685</v>
      </c>
      <c r="O735">
        <v>179705</v>
      </c>
    </row>
    <row r="736" spans="1:15" x14ac:dyDescent="0.25">
      <c r="A736" t="s">
        <v>228</v>
      </c>
      <c r="B736" t="s">
        <v>61</v>
      </c>
      <c r="C736" t="s">
        <v>178</v>
      </c>
      <c r="D736" t="s">
        <v>219</v>
      </c>
      <c r="E736" t="s">
        <v>381</v>
      </c>
      <c r="F736" t="s">
        <v>247</v>
      </c>
      <c r="G736" t="s">
        <v>286</v>
      </c>
      <c r="H736" t="s">
        <v>28</v>
      </c>
      <c r="I736" t="s">
        <v>75</v>
      </c>
      <c r="J736" t="s">
        <v>152</v>
      </c>
      <c r="L736" t="s">
        <v>115</v>
      </c>
      <c r="M736" t="s">
        <v>263</v>
      </c>
      <c r="N736">
        <v>10200</v>
      </c>
      <c r="O736">
        <v>8568</v>
      </c>
    </row>
    <row r="737" spans="1:15" x14ac:dyDescent="0.25">
      <c r="A737" t="s">
        <v>228</v>
      </c>
      <c r="B737" t="s">
        <v>61</v>
      </c>
      <c r="C737" t="s">
        <v>178</v>
      </c>
      <c r="D737" t="s">
        <v>219</v>
      </c>
      <c r="E737" t="s">
        <v>381</v>
      </c>
      <c r="F737" t="s">
        <v>247</v>
      </c>
      <c r="G737" t="s">
        <v>286</v>
      </c>
      <c r="H737" t="s">
        <v>28</v>
      </c>
      <c r="I737" t="s">
        <v>75</v>
      </c>
      <c r="J737" t="s">
        <v>152</v>
      </c>
      <c r="L737" t="s">
        <v>115</v>
      </c>
      <c r="M737" t="s">
        <v>264</v>
      </c>
    </row>
    <row r="738" spans="1:15" x14ac:dyDescent="0.25">
      <c r="A738" t="s">
        <v>228</v>
      </c>
      <c r="B738" t="s">
        <v>61</v>
      </c>
      <c r="C738" t="s">
        <v>178</v>
      </c>
      <c r="D738" t="s">
        <v>219</v>
      </c>
      <c r="E738" t="s">
        <v>381</v>
      </c>
      <c r="F738" t="s">
        <v>247</v>
      </c>
      <c r="G738" t="s">
        <v>286</v>
      </c>
      <c r="H738" t="s">
        <v>28</v>
      </c>
      <c r="I738" t="s">
        <v>75</v>
      </c>
      <c r="J738" t="s">
        <v>152</v>
      </c>
      <c r="L738" t="s">
        <v>179</v>
      </c>
      <c r="M738" t="s">
        <v>263</v>
      </c>
      <c r="N738">
        <v>41010</v>
      </c>
      <c r="O738">
        <v>33543</v>
      </c>
    </row>
    <row r="739" spans="1:15" x14ac:dyDescent="0.25">
      <c r="A739" t="s">
        <v>228</v>
      </c>
      <c r="B739" t="s">
        <v>61</v>
      </c>
      <c r="C739" t="s">
        <v>178</v>
      </c>
      <c r="D739" t="s">
        <v>219</v>
      </c>
      <c r="E739" t="s">
        <v>381</v>
      </c>
      <c r="F739" t="s">
        <v>247</v>
      </c>
      <c r="G739" t="s">
        <v>286</v>
      </c>
      <c r="H739" t="s">
        <v>28</v>
      </c>
      <c r="I739" t="s">
        <v>75</v>
      </c>
      <c r="J739" t="s">
        <v>152</v>
      </c>
      <c r="L739" t="s">
        <v>179</v>
      </c>
      <c r="M739" t="s">
        <v>264</v>
      </c>
      <c r="N739">
        <v>3600</v>
      </c>
      <c r="O739">
        <v>1311</v>
      </c>
    </row>
    <row r="740" spans="1:15" x14ac:dyDescent="0.25">
      <c r="A740" t="s">
        <v>228</v>
      </c>
      <c r="B740" t="s">
        <v>61</v>
      </c>
      <c r="C740" t="s">
        <v>178</v>
      </c>
      <c r="D740" t="s">
        <v>219</v>
      </c>
      <c r="E740" t="s">
        <v>381</v>
      </c>
      <c r="F740" t="s">
        <v>247</v>
      </c>
      <c r="G740" t="s">
        <v>387</v>
      </c>
      <c r="H740" t="s">
        <v>388</v>
      </c>
      <c r="I740" t="s">
        <v>204</v>
      </c>
      <c r="J740" t="s">
        <v>152</v>
      </c>
      <c r="L740" t="s">
        <v>81</v>
      </c>
      <c r="M740" t="s">
        <v>263</v>
      </c>
    </row>
    <row r="741" spans="1:15" x14ac:dyDescent="0.25">
      <c r="A741" t="s">
        <v>228</v>
      </c>
      <c r="B741" t="s">
        <v>61</v>
      </c>
      <c r="C741" t="s">
        <v>178</v>
      </c>
      <c r="D741" t="s">
        <v>219</v>
      </c>
      <c r="E741" t="s">
        <v>381</v>
      </c>
      <c r="F741" t="s">
        <v>247</v>
      </c>
      <c r="G741" t="s">
        <v>387</v>
      </c>
      <c r="H741" t="s">
        <v>388</v>
      </c>
      <c r="I741" t="s">
        <v>204</v>
      </c>
      <c r="J741" t="s">
        <v>152</v>
      </c>
      <c r="L741" t="s">
        <v>81</v>
      </c>
      <c r="M741" t="s">
        <v>264</v>
      </c>
      <c r="N741">
        <v>29600</v>
      </c>
    </row>
    <row r="742" spans="1:15" x14ac:dyDescent="0.25">
      <c r="A742" t="s">
        <v>228</v>
      </c>
      <c r="B742" t="s">
        <v>61</v>
      </c>
      <c r="C742" t="s">
        <v>178</v>
      </c>
      <c r="D742" t="s">
        <v>219</v>
      </c>
      <c r="E742" t="s">
        <v>381</v>
      </c>
      <c r="F742" t="s">
        <v>247</v>
      </c>
      <c r="G742" t="s">
        <v>389</v>
      </c>
      <c r="H742" t="s">
        <v>299</v>
      </c>
      <c r="I742" t="s">
        <v>48</v>
      </c>
      <c r="J742" t="s">
        <v>152</v>
      </c>
      <c r="L742" t="s">
        <v>83</v>
      </c>
      <c r="M742" t="s">
        <v>263</v>
      </c>
      <c r="N742">
        <v>209823</v>
      </c>
      <c r="O742">
        <v>1234971</v>
      </c>
    </row>
    <row r="743" spans="1:15" x14ac:dyDescent="0.25">
      <c r="A743" t="s">
        <v>228</v>
      </c>
      <c r="B743" t="s">
        <v>61</v>
      </c>
      <c r="C743" t="s">
        <v>178</v>
      </c>
      <c r="D743" t="s">
        <v>219</v>
      </c>
      <c r="E743" t="s">
        <v>381</v>
      </c>
      <c r="F743" t="s">
        <v>247</v>
      </c>
      <c r="G743" t="s">
        <v>389</v>
      </c>
      <c r="H743" t="s">
        <v>299</v>
      </c>
      <c r="I743" t="s">
        <v>48</v>
      </c>
      <c r="J743" t="s">
        <v>152</v>
      </c>
      <c r="L743" t="s">
        <v>83</v>
      </c>
      <c r="M743" t="s">
        <v>264</v>
      </c>
      <c r="N743">
        <v>393033</v>
      </c>
      <c r="O743">
        <v>2150154</v>
      </c>
    </row>
    <row r="744" spans="1:15" x14ac:dyDescent="0.25">
      <c r="A744" t="s">
        <v>228</v>
      </c>
      <c r="B744" t="s">
        <v>61</v>
      </c>
      <c r="C744" t="s">
        <v>178</v>
      </c>
      <c r="D744" t="s">
        <v>219</v>
      </c>
      <c r="E744" t="s">
        <v>381</v>
      </c>
      <c r="F744" t="s">
        <v>247</v>
      </c>
      <c r="G744" t="s">
        <v>389</v>
      </c>
      <c r="H744" t="s">
        <v>299</v>
      </c>
      <c r="I744" t="s">
        <v>48</v>
      </c>
      <c r="J744" t="s">
        <v>152</v>
      </c>
      <c r="L744" t="s">
        <v>156</v>
      </c>
      <c r="M744" t="s">
        <v>263</v>
      </c>
      <c r="N744">
        <v>24114</v>
      </c>
      <c r="O744">
        <v>80766</v>
      </c>
    </row>
    <row r="745" spans="1:15" x14ac:dyDescent="0.25">
      <c r="A745" t="s">
        <v>228</v>
      </c>
      <c r="B745" t="s">
        <v>61</v>
      </c>
      <c r="C745" t="s">
        <v>178</v>
      </c>
      <c r="D745" t="s">
        <v>219</v>
      </c>
      <c r="E745" t="s">
        <v>381</v>
      </c>
      <c r="F745" t="s">
        <v>247</v>
      </c>
      <c r="G745" t="s">
        <v>389</v>
      </c>
      <c r="H745" t="s">
        <v>299</v>
      </c>
      <c r="I745" t="s">
        <v>48</v>
      </c>
      <c r="J745" t="s">
        <v>152</v>
      </c>
      <c r="L745" t="s">
        <v>156</v>
      </c>
      <c r="M745" t="s">
        <v>264</v>
      </c>
    </row>
    <row r="746" spans="1:15" x14ac:dyDescent="0.25">
      <c r="A746" t="s">
        <v>228</v>
      </c>
      <c r="B746" t="s">
        <v>61</v>
      </c>
      <c r="C746" t="s">
        <v>178</v>
      </c>
      <c r="D746" t="s">
        <v>219</v>
      </c>
      <c r="E746" t="s">
        <v>381</v>
      </c>
      <c r="F746" t="s">
        <v>247</v>
      </c>
      <c r="G746" t="s">
        <v>389</v>
      </c>
      <c r="H746" t="s">
        <v>299</v>
      </c>
      <c r="I746" t="s">
        <v>48</v>
      </c>
      <c r="J746" t="s">
        <v>152</v>
      </c>
      <c r="L746" t="s">
        <v>132</v>
      </c>
      <c r="M746" t="s">
        <v>263</v>
      </c>
      <c r="N746">
        <v>185709</v>
      </c>
      <c r="O746">
        <v>1154205</v>
      </c>
    </row>
    <row r="747" spans="1:15" x14ac:dyDescent="0.25">
      <c r="A747" t="s">
        <v>228</v>
      </c>
      <c r="B747" t="s">
        <v>61</v>
      </c>
      <c r="C747" t="s">
        <v>178</v>
      </c>
      <c r="D747" t="s">
        <v>219</v>
      </c>
      <c r="E747" t="s">
        <v>381</v>
      </c>
      <c r="F747" t="s">
        <v>247</v>
      </c>
      <c r="G747" t="s">
        <v>389</v>
      </c>
      <c r="H747" t="s">
        <v>299</v>
      </c>
      <c r="I747" t="s">
        <v>48</v>
      </c>
      <c r="J747" t="s">
        <v>152</v>
      </c>
      <c r="L747" t="s">
        <v>132</v>
      </c>
      <c r="M747" t="s">
        <v>264</v>
      </c>
      <c r="N747">
        <v>245801</v>
      </c>
      <c r="O747">
        <v>1541174</v>
      </c>
    </row>
    <row r="748" spans="1:15" x14ac:dyDescent="0.25">
      <c r="A748" t="s">
        <v>228</v>
      </c>
      <c r="B748" t="s">
        <v>61</v>
      </c>
      <c r="C748" t="s">
        <v>178</v>
      </c>
      <c r="D748" t="s">
        <v>219</v>
      </c>
      <c r="E748" t="s">
        <v>381</v>
      </c>
      <c r="F748" t="s">
        <v>247</v>
      </c>
      <c r="G748" t="s">
        <v>389</v>
      </c>
      <c r="H748" t="s">
        <v>299</v>
      </c>
      <c r="I748" t="s">
        <v>48</v>
      </c>
      <c r="J748" t="s">
        <v>152</v>
      </c>
      <c r="L748" t="s">
        <v>78</v>
      </c>
      <c r="M748" t="s">
        <v>263</v>
      </c>
    </row>
    <row r="749" spans="1:15" x14ac:dyDescent="0.25">
      <c r="A749" t="s">
        <v>228</v>
      </c>
      <c r="B749" t="s">
        <v>61</v>
      </c>
      <c r="C749" t="s">
        <v>178</v>
      </c>
      <c r="D749" t="s">
        <v>219</v>
      </c>
      <c r="E749" t="s">
        <v>381</v>
      </c>
      <c r="F749" t="s">
        <v>247</v>
      </c>
      <c r="G749" t="s">
        <v>389</v>
      </c>
      <c r="H749" t="s">
        <v>299</v>
      </c>
      <c r="I749" t="s">
        <v>48</v>
      </c>
      <c r="J749" t="s">
        <v>152</v>
      </c>
      <c r="L749" t="s">
        <v>78</v>
      </c>
      <c r="M749" t="s">
        <v>264</v>
      </c>
      <c r="N749">
        <v>122436</v>
      </c>
      <c r="O749">
        <v>492281</v>
      </c>
    </row>
    <row r="750" spans="1:15" x14ac:dyDescent="0.25">
      <c r="A750" t="s">
        <v>228</v>
      </c>
      <c r="B750" t="s">
        <v>61</v>
      </c>
      <c r="C750" t="s">
        <v>178</v>
      </c>
      <c r="D750" t="s">
        <v>219</v>
      </c>
      <c r="E750" t="s">
        <v>381</v>
      </c>
      <c r="F750" t="s">
        <v>247</v>
      </c>
      <c r="G750" t="s">
        <v>389</v>
      </c>
      <c r="H750" t="s">
        <v>299</v>
      </c>
      <c r="I750" t="s">
        <v>48</v>
      </c>
      <c r="J750" t="s">
        <v>152</v>
      </c>
      <c r="L750" t="s">
        <v>115</v>
      </c>
      <c r="M750" t="s">
        <v>263</v>
      </c>
    </row>
    <row r="751" spans="1:15" x14ac:dyDescent="0.25">
      <c r="A751" t="s">
        <v>228</v>
      </c>
      <c r="B751" t="s">
        <v>61</v>
      </c>
      <c r="C751" t="s">
        <v>178</v>
      </c>
      <c r="D751" t="s">
        <v>219</v>
      </c>
      <c r="E751" t="s">
        <v>381</v>
      </c>
      <c r="F751" t="s">
        <v>247</v>
      </c>
      <c r="G751" t="s">
        <v>389</v>
      </c>
      <c r="H751" t="s">
        <v>299</v>
      </c>
      <c r="I751" t="s">
        <v>48</v>
      </c>
      <c r="J751" t="s">
        <v>152</v>
      </c>
      <c r="L751" t="s">
        <v>115</v>
      </c>
      <c r="M751" t="s">
        <v>264</v>
      </c>
      <c r="N751">
        <v>18196</v>
      </c>
      <c r="O751">
        <v>72822</v>
      </c>
    </row>
    <row r="752" spans="1:15" x14ac:dyDescent="0.25">
      <c r="A752" t="s">
        <v>228</v>
      </c>
      <c r="B752" t="s">
        <v>61</v>
      </c>
      <c r="C752" t="s">
        <v>178</v>
      </c>
      <c r="D752" t="s">
        <v>219</v>
      </c>
      <c r="E752" t="s">
        <v>381</v>
      </c>
      <c r="F752" t="s">
        <v>247</v>
      </c>
      <c r="G752" t="s">
        <v>389</v>
      </c>
      <c r="H752" t="s">
        <v>299</v>
      </c>
      <c r="I752" t="s">
        <v>48</v>
      </c>
      <c r="J752" t="s">
        <v>152</v>
      </c>
      <c r="L752" t="s">
        <v>103</v>
      </c>
      <c r="M752" t="s">
        <v>263</v>
      </c>
    </row>
    <row r="753" spans="1:15" x14ac:dyDescent="0.25">
      <c r="A753" t="s">
        <v>228</v>
      </c>
      <c r="B753" t="s">
        <v>61</v>
      </c>
      <c r="C753" t="s">
        <v>178</v>
      </c>
      <c r="D753" t="s">
        <v>219</v>
      </c>
      <c r="E753" t="s">
        <v>381</v>
      </c>
      <c r="F753" t="s">
        <v>247</v>
      </c>
      <c r="G753" t="s">
        <v>389</v>
      </c>
      <c r="H753" t="s">
        <v>299</v>
      </c>
      <c r="I753" t="s">
        <v>48</v>
      </c>
      <c r="J753" t="s">
        <v>152</v>
      </c>
      <c r="L753" t="s">
        <v>103</v>
      </c>
      <c r="M753" t="s">
        <v>264</v>
      </c>
      <c r="N753">
        <v>6600</v>
      </c>
      <c r="O753">
        <v>43877</v>
      </c>
    </row>
    <row r="754" spans="1:15" x14ac:dyDescent="0.25">
      <c r="A754" t="s">
        <v>228</v>
      </c>
      <c r="B754" t="s">
        <v>61</v>
      </c>
      <c r="C754" t="s">
        <v>178</v>
      </c>
      <c r="D754" t="s">
        <v>219</v>
      </c>
      <c r="E754" t="s">
        <v>381</v>
      </c>
      <c r="F754" t="s">
        <v>247</v>
      </c>
      <c r="G754" t="s">
        <v>390</v>
      </c>
      <c r="H754" t="s">
        <v>301</v>
      </c>
      <c r="I754" t="s">
        <v>98</v>
      </c>
      <c r="J754" t="s">
        <v>152</v>
      </c>
      <c r="L754" t="s">
        <v>83</v>
      </c>
      <c r="M754" t="s">
        <v>263</v>
      </c>
      <c r="N754">
        <v>152584</v>
      </c>
      <c r="O754">
        <v>347224</v>
      </c>
    </row>
    <row r="755" spans="1:15" x14ac:dyDescent="0.25">
      <c r="A755" t="s">
        <v>228</v>
      </c>
      <c r="B755" t="s">
        <v>61</v>
      </c>
      <c r="C755" t="s">
        <v>178</v>
      </c>
      <c r="D755" t="s">
        <v>219</v>
      </c>
      <c r="E755" t="s">
        <v>381</v>
      </c>
      <c r="F755" t="s">
        <v>247</v>
      </c>
      <c r="G755" t="s">
        <v>390</v>
      </c>
      <c r="H755" t="s">
        <v>301</v>
      </c>
      <c r="I755" t="s">
        <v>98</v>
      </c>
      <c r="J755" t="s">
        <v>152</v>
      </c>
      <c r="L755" t="s">
        <v>83</v>
      </c>
      <c r="M755" t="s">
        <v>264</v>
      </c>
      <c r="N755">
        <v>406506</v>
      </c>
      <c r="O755">
        <v>729162</v>
      </c>
    </row>
    <row r="756" spans="1:15" x14ac:dyDescent="0.25">
      <c r="A756" t="s">
        <v>228</v>
      </c>
      <c r="B756" t="s">
        <v>61</v>
      </c>
      <c r="C756" t="s">
        <v>178</v>
      </c>
      <c r="D756" t="s">
        <v>219</v>
      </c>
      <c r="E756" t="s">
        <v>381</v>
      </c>
      <c r="F756" t="s">
        <v>247</v>
      </c>
      <c r="G756" t="s">
        <v>390</v>
      </c>
      <c r="H756" t="s">
        <v>301</v>
      </c>
      <c r="I756" t="s">
        <v>98</v>
      </c>
      <c r="J756" t="s">
        <v>152</v>
      </c>
      <c r="L756" t="s">
        <v>156</v>
      </c>
      <c r="M756" t="s">
        <v>263</v>
      </c>
      <c r="N756">
        <v>19194</v>
      </c>
      <c r="O756">
        <v>41241</v>
      </c>
    </row>
    <row r="757" spans="1:15" x14ac:dyDescent="0.25">
      <c r="A757" t="s">
        <v>228</v>
      </c>
      <c r="B757" t="s">
        <v>61</v>
      </c>
      <c r="C757" t="s">
        <v>178</v>
      </c>
      <c r="D757" t="s">
        <v>219</v>
      </c>
      <c r="E757" t="s">
        <v>381</v>
      </c>
      <c r="F757" t="s">
        <v>247</v>
      </c>
      <c r="G757" t="s">
        <v>390</v>
      </c>
      <c r="H757" t="s">
        <v>301</v>
      </c>
      <c r="I757" t="s">
        <v>98</v>
      </c>
      <c r="J757" t="s">
        <v>152</v>
      </c>
      <c r="L757" t="s">
        <v>156</v>
      </c>
      <c r="M757" t="s">
        <v>264</v>
      </c>
      <c r="N757">
        <v>5405</v>
      </c>
      <c r="O757">
        <v>12161</v>
      </c>
    </row>
    <row r="758" spans="1:15" x14ac:dyDescent="0.25">
      <c r="A758" t="s">
        <v>228</v>
      </c>
      <c r="B758" t="s">
        <v>61</v>
      </c>
      <c r="C758" t="s">
        <v>178</v>
      </c>
      <c r="D758" t="s">
        <v>219</v>
      </c>
      <c r="E758" t="s">
        <v>381</v>
      </c>
      <c r="F758" t="s">
        <v>247</v>
      </c>
      <c r="G758" t="s">
        <v>390</v>
      </c>
      <c r="H758" t="s">
        <v>301</v>
      </c>
      <c r="I758" t="s">
        <v>98</v>
      </c>
      <c r="J758" t="s">
        <v>152</v>
      </c>
      <c r="L758" t="s">
        <v>132</v>
      </c>
      <c r="M758" t="s">
        <v>263</v>
      </c>
      <c r="N758">
        <v>133390</v>
      </c>
      <c r="O758">
        <v>305983</v>
      </c>
    </row>
    <row r="759" spans="1:15" x14ac:dyDescent="0.25">
      <c r="A759" t="s">
        <v>228</v>
      </c>
      <c r="B759" t="s">
        <v>61</v>
      </c>
      <c r="C759" t="s">
        <v>178</v>
      </c>
      <c r="D759" t="s">
        <v>219</v>
      </c>
      <c r="E759" t="s">
        <v>381</v>
      </c>
      <c r="F759" t="s">
        <v>247</v>
      </c>
      <c r="G759" t="s">
        <v>390</v>
      </c>
      <c r="H759" t="s">
        <v>301</v>
      </c>
      <c r="I759" t="s">
        <v>98</v>
      </c>
      <c r="J759" t="s">
        <v>152</v>
      </c>
      <c r="L759" t="s">
        <v>132</v>
      </c>
      <c r="M759" t="s">
        <v>264</v>
      </c>
      <c r="N759">
        <v>64050</v>
      </c>
      <c r="O759">
        <v>161655</v>
      </c>
    </row>
    <row r="760" spans="1:15" x14ac:dyDescent="0.25">
      <c r="A760" t="s">
        <v>228</v>
      </c>
      <c r="B760" t="s">
        <v>61</v>
      </c>
      <c r="C760" t="s">
        <v>178</v>
      </c>
      <c r="D760" t="s">
        <v>219</v>
      </c>
      <c r="E760" t="s">
        <v>381</v>
      </c>
      <c r="F760" t="s">
        <v>247</v>
      </c>
      <c r="G760" t="s">
        <v>390</v>
      </c>
      <c r="H760" t="s">
        <v>301</v>
      </c>
      <c r="I760" t="s">
        <v>98</v>
      </c>
      <c r="J760" t="s">
        <v>152</v>
      </c>
      <c r="L760" t="s">
        <v>78</v>
      </c>
      <c r="M760" t="s">
        <v>263</v>
      </c>
    </row>
    <row r="761" spans="1:15" x14ac:dyDescent="0.25">
      <c r="A761" t="s">
        <v>228</v>
      </c>
      <c r="B761" t="s">
        <v>61</v>
      </c>
      <c r="C761" t="s">
        <v>178</v>
      </c>
      <c r="D761" t="s">
        <v>219</v>
      </c>
      <c r="E761" t="s">
        <v>381</v>
      </c>
      <c r="F761" t="s">
        <v>247</v>
      </c>
      <c r="G761" t="s">
        <v>390</v>
      </c>
      <c r="H761" t="s">
        <v>301</v>
      </c>
      <c r="I761" t="s">
        <v>98</v>
      </c>
      <c r="J761" t="s">
        <v>152</v>
      </c>
      <c r="L761" t="s">
        <v>78</v>
      </c>
      <c r="M761" t="s">
        <v>264</v>
      </c>
      <c r="N761">
        <v>337051</v>
      </c>
      <c r="O761">
        <v>555346</v>
      </c>
    </row>
    <row r="762" spans="1:15" x14ac:dyDescent="0.25">
      <c r="A762" t="s">
        <v>228</v>
      </c>
      <c r="B762" t="s">
        <v>61</v>
      </c>
      <c r="C762" t="s">
        <v>178</v>
      </c>
      <c r="D762" t="s">
        <v>219</v>
      </c>
      <c r="E762" t="s">
        <v>381</v>
      </c>
      <c r="F762" t="s">
        <v>247</v>
      </c>
      <c r="G762" t="s">
        <v>391</v>
      </c>
      <c r="H762" t="s">
        <v>392</v>
      </c>
      <c r="I762" t="s">
        <v>191</v>
      </c>
      <c r="J762" t="s">
        <v>152</v>
      </c>
      <c r="L762" t="s">
        <v>83</v>
      </c>
      <c r="M762" t="s">
        <v>263</v>
      </c>
      <c r="N762">
        <v>76546</v>
      </c>
      <c r="O762">
        <v>396422</v>
      </c>
    </row>
    <row r="763" spans="1:15" x14ac:dyDescent="0.25">
      <c r="A763" t="s">
        <v>228</v>
      </c>
      <c r="B763" t="s">
        <v>61</v>
      </c>
      <c r="C763" t="s">
        <v>178</v>
      </c>
      <c r="D763" t="s">
        <v>219</v>
      </c>
      <c r="E763" t="s">
        <v>381</v>
      </c>
      <c r="F763" t="s">
        <v>247</v>
      </c>
      <c r="G763" t="s">
        <v>391</v>
      </c>
      <c r="H763" t="s">
        <v>392</v>
      </c>
      <c r="I763" t="s">
        <v>191</v>
      </c>
      <c r="J763" t="s">
        <v>152</v>
      </c>
      <c r="L763" t="s">
        <v>83</v>
      </c>
      <c r="M763" t="s">
        <v>264</v>
      </c>
      <c r="N763">
        <v>120446</v>
      </c>
      <c r="O763">
        <v>465969</v>
      </c>
    </row>
    <row r="764" spans="1:15" x14ac:dyDescent="0.25">
      <c r="A764" t="s">
        <v>228</v>
      </c>
      <c r="B764" t="s">
        <v>61</v>
      </c>
      <c r="C764" t="s">
        <v>178</v>
      </c>
      <c r="D764" t="s">
        <v>219</v>
      </c>
      <c r="E764" t="s">
        <v>381</v>
      </c>
      <c r="F764" t="s">
        <v>247</v>
      </c>
      <c r="G764" t="s">
        <v>391</v>
      </c>
      <c r="H764" t="s">
        <v>392</v>
      </c>
      <c r="I764" t="s">
        <v>191</v>
      </c>
      <c r="J764" t="s">
        <v>152</v>
      </c>
      <c r="L764" t="s">
        <v>156</v>
      </c>
      <c r="M764" t="s">
        <v>263</v>
      </c>
      <c r="N764">
        <v>725</v>
      </c>
      <c r="O764">
        <v>2345</v>
      </c>
    </row>
    <row r="765" spans="1:15" x14ac:dyDescent="0.25">
      <c r="A765" t="s">
        <v>228</v>
      </c>
      <c r="B765" t="s">
        <v>61</v>
      </c>
      <c r="C765" t="s">
        <v>178</v>
      </c>
      <c r="D765" t="s">
        <v>219</v>
      </c>
      <c r="E765" t="s">
        <v>381</v>
      </c>
      <c r="F765" t="s">
        <v>247</v>
      </c>
      <c r="G765" t="s">
        <v>391</v>
      </c>
      <c r="H765" t="s">
        <v>392</v>
      </c>
      <c r="I765" t="s">
        <v>191</v>
      </c>
      <c r="J765" t="s">
        <v>152</v>
      </c>
      <c r="L765" t="s">
        <v>156</v>
      </c>
      <c r="M765" t="s">
        <v>264</v>
      </c>
    </row>
    <row r="766" spans="1:15" x14ac:dyDescent="0.25">
      <c r="A766" t="s">
        <v>228</v>
      </c>
      <c r="B766" t="s">
        <v>61</v>
      </c>
      <c r="C766" t="s">
        <v>178</v>
      </c>
      <c r="D766" t="s">
        <v>219</v>
      </c>
      <c r="E766" t="s">
        <v>381</v>
      </c>
      <c r="F766" t="s">
        <v>247</v>
      </c>
      <c r="G766" t="s">
        <v>391</v>
      </c>
      <c r="H766" t="s">
        <v>392</v>
      </c>
      <c r="I766" t="s">
        <v>191</v>
      </c>
      <c r="J766" t="s">
        <v>152</v>
      </c>
      <c r="L766" t="s">
        <v>132</v>
      </c>
      <c r="M766" t="s">
        <v>263</v>
      </c>
      <c r="N766">
        <v>75821</v>
      </c>
      <c r="O766">
        <v>394077</v>
      </c>
    </row>
    <row r="767" spans="1:15" x14ac:dyDescent="0.25">
      <c r="A767" t="s">
        <v>228</v>
      </c>
      <c r="B767" t="s">
        <v>61</v>
      </c>
      <c r="C767" t="s">
        <v>178</v>
      </c>
      <c r="D767" t="s">
        <v>219</v>
      </c>
      <c r="E767" t="s">
        <v>381</v>
      </c>
      <c r="F767" t="s">
        <v>247</v>
      </c>
      <c r="G767" t="s">
        <v>391</v>
      </c>
      <c r="H767" t="s">
        <v>392</v>
      </c>
      <c r="I767" t="s">
        <v>191</v>
      </c>
      <c r="J767" t="s">
        <v>152</v>
      </c>
      <c r="L767" t="s">
        <v>132</v>
      </c>
      <c r="M767" t="s">
        <v>264</v>
      </c>
      <c r="N767">
        <v>16555</v>
      </c>
      <c r="O767">
        <v>90524</v>
      </c>
    </row>
    <row r="768" spans="1:15" x14ac:dyDescent="0.25">
      <c r="A768" t="s">
        <v>228</v>
      </c>
      <c r="B768" t="s">
        <v>61</v>
      </c>
      <c r="C768" t="s">
        <v>178</v>
      </c>
      <c r="D768" t="s">
        <v>219</v>
      </c>
      <c r="E768" t="s">
        <v>381</v>
      </c>
      <c r="F768" t="s">
        <v>247</v>
      </c>
      <c r="G768" t="s">
        <v>391</v>
      </c>
      <c r="H768" t="s">
        <v>392</v>
      </c>
      <c r="I768" t="s">
        <v>191</v>
      </c>
      <c r="J768" t="s">
        <v>152</v>
      </c>
      <c r="L768" t="s">
        <v>78</v>
      </c>
      <c r="M768" t="s">
        <v>263</v>
      </c>
    </row>
    <row r="769" spans="1:15" x14ac:dyDescent="0.25">
      <c r="A769" t="s">
        <v>228</v>
      </c>
      <c r="B769" t="s">
        <v>61</v>
      </c>
      <c r="C769" t="s">
        <v>178</v>
      </c>
      <c r="D769" t="s">
        <v>219</v>
      </c>
      <c r="E769" t="s">
        <v>381</v>
      </c>
      <c r="F769" t="s">
        <v>247</v>
      </c>
      <c r="G769" t="s">
        <v>391</v>
      </c>
      <c r="H769" t="s">
        <v>392</v>
      </c>
      <c r="I769" t="s">
        <v>191</v>
      </c>
      <c r="J769" t="s">
        <v>152</v>
      </c>
      <c r="L769" t="s">
        <v>78</v>
      </c>
      <c r="M769" t="s">
        <v>264</v>
      </c>
      <c r="N769">
        <v>28942</v>
      </c>
      <c r="O769">
        <v>118194</v>
      </c>
    </row>
    <row r="770" spans="1:15" x14ac:dyDescent="0.25">
      <c r="A770" t="s">
        <v>228</v>
      </c>
      <c r="B770" t="s">
        <v>61</v>
      </c>
      <c r="C770" t="s">
        <v>178</v>
      </c>
      <c r="D770" t="s">
        <v>219</v>
      </c>
      <c r="E770" t="s">
        <v>381</v>
      </c>
      <c r="F770" t="s">
        <v>247</v>
      </c>
      <c r="G770" t="s">
        <v>393</v>
      </c>
      <c r="H770" t="s">
        <v>394</v>
      </c>
      <c r="I770" t="s">
        <v>146</v>
      </c>
      <c r="J770" t="s">
        <v>152</v>
      </c>
      <c r="L770" t="s">
        <v>83</v>
      </c>
      <c r="M770" t="s">
        <v>263</v>
      </c>
      <c r="N770">
        <v>102405</v>
      </c>
      <c r="O770">
        <v>256452</v>
      </c>
    </row>
    <row r="771" spans="1:15" x14ac:dyDescent="0.25">
      <c r="A771" t="s">
        <v>228</v>
      </c>
      <c r="B771" t="s">
        <v>61</v>
      </c>
      <c r="C771" t="s">
        <v>178</v>
      </c>
      <c r="D771" t="s">
        <v>219</v>
      </c>
      <c r="E771" t="s">
        <v>381</v>
      </c>
      <c r="F771" t="s">
        <v>247</v>
      </c>
      <c r="G771" t="s">
        <v>393</v>
      </c>
      <c r="H771" t="s">
        <v>394</v>
      </c>
      <c r="I771" t="s">
        <v>146</v>
      </c>
      <c r="J771" t="s">
        <v>152</v>
      </c>
      <c r="L771" t="s">
        <v>83</v>
      </c>
      <c r="M771" t="s">
        <v>264</v>
      </c>
      <c r="N771">
        <v>374642</v>
      </c>
      <c r="O771">
        <v>773695</v>
      </c>
    </row>
    <row r="772" spans="1:15" x14ac:dyDescent="0.25">
      <c r="A772" t="s">
        <v>228</v>
      </c>
      <c r="B772" t="s">
        <v>61</v>
      </c>
      <c r="C772" t="s">
        <v>178</v>
      </c>
      <c r="D772" t="s">
        <v>219</v>
      </c>
      <c r="E772" t="s">
        <v>381</v>
      </c>
      <c r="F772" t="s">
        <v>247</v>
      </c>
      <c r="G772" t="s">
        <v>393</v>
      </c>
      <c r="H772" t="s">
        <v>394</v>
      </c>
      <c r="I772" t="s">
        <v>146</v>
      </c>
      <c r="J772" t="s">
        <v>152</v>
      </c>
      <c r="L772" t="s">
        <v>132</v>
      </c>
      <c r="M772" t="s">
        <v>263</v>
      </c>
      <c r="N772">
        <v>102405</v>
      </c>
      <c r="O772">
        <v>256452</v>
      </c>
    </row>
    <row r="773" spans="1:15" x14ac:dyDescent="0.25">
      <c r="A773" t="s">
        <v>228</v>
      </c>
      <c r="B773" t="s">
        <v>61</v>
      </c>
      <c r="C773" t="s">
        <v>178</v>
      </c>
      <c r="D773" t="s">
        <v>219</v>
      </c>
      <c r="E773" t="s">
        <v>381</v>
      </c>
      <c r="F773" t="s">
        <v>247</v>
      </c>
      <c r="G773" t="s">
        <v>393</v>
      </c>
      <c r="H773" t="s">
        <v>394</v>
      </c>
      <c r="I773" t="s">
        <v>146</v>
      </c>
      <c r="J773" t="s">
        <v>152</v>
      </c>
      <c r="L773" t="s">
        <v>132</v>
      </c>
      <c r="M773" t="s">
        <v>264</v>
      </c>
      <c r="N773">
        <v>48846</v>
      </c>
      <c r="O773">
        <v>143321</v>
      </c>
    </row>
    <row r="774" spans="1:15" x14ac:dyDescent="0.25">
      <c r="A774" t="s">
        <v>228</v>
      </c>
      <c r="B774" t="s">
        <v>61</v>
      </c>
      <c r="C774" t="s">
        <v>178</v>
      </c>
      <c r="D774" t="s">
        <v>219</v>
      </c>
      <c r="E774" t="s">
        <v>381</v>
      </c>
      <c r="F774" t="s">
        <v>247</v>
      </c>
      <c r="G774" t="s">
        <v>393</v>
      </c>
      <c r="H774" t="s">
        <v>394</v>
      </c>
      <c r="I774" t="s">
        <v>146</v>
      </c>
      <c r="J774" t="s">
        <v>152</v>
      </c>
      <c r="L774" t="s">
        <v>78</v>
      </c>
      <c r="M774" t="s">
        <v>263</v>
      </c>
    </row>
    <row r="775" spans="1:15" x14ac:dyDescent="0.25">
      <c r="A775" t="s">
        <v>228</v>
      </c>
      <c r="B775" t="s">
        <v>61</v>
      </c>
      <c r="C775" t="s">
        <v>178</v>
      </c>
      <c r="D775" t="s">
        <v>219</v>
      </c>
      <c r="E775" t="s">
        <v>381</v>
      </c>
      <c r="F775" t="s">
        <v>247</v>
      </c>
      <c r="G775" t="s">
        <v>393</v>
      </c>
      <c r="H775" t="s">
        <v>394</v>
      </c>
      <c r="I775" t="s">
        <v>146</v>
      </c>
      <c r="J775" t="s">
        <v>152</v>
      </c>
      <c r="L775" t="s">
        <v>78</v>
      </c>
      <c r="M775" t="s">
        <v>264</v>
      </c>
      <c r="N775">
        <v>311156</v>
      </c>
      <c r="O775">
        <v>592628</v>
      </c>
    </row>
    <row r="776" spans="1:15" x14ac:dyDescent="0.25">
      <c r="A776" t="s">
        <v>228</v>
      </c>
      <c r="B776" t="s">
        <v>61</v>
      </c>
      <c r="C776" t="s">
        <v>178</v>
      </c>
      <c r="D776" t="s">
        <v>219</v>
      </c>
      <c r="E776" t="s">
        <v>381</v>
      </c>
      <c r="F776" t="s">
        <v>247</v>
      </c>
      <c r="G776" t="s">
        <v>393</v>
      </c>
      <c r="H776" t="s">
        <v>394</v>
      </c>
      <c r="I776" t="s">
        <v>146</v>
      </c>
      <c r="J776" t="s">
        <v>152</v>
      </c>
      <c r="L776" t="s">
        <v>177</v>
      </c>
      <c r="M776" t="s">
        <v>263</v>
      </c>
    </row>
    <row r="777" spans="1:15" x14ac:dyDescent="0.25">
      <c r="A777" t="s">
        <v>228</v>
      </c>
      <c r="B777" t="s">
        <v>61</v>
      </c>
      <c r="C777" t="s">
        <v>178</v>
      </c>
      <c r="D777" t="s">
        <v>219</v>
      </c>
      <c r="E777" t="s">
        <v>381</v>
      </c>
      <c r="F777" t="s">
        <v>247</v>
      </c>
      <c r="G777" t="s">
        <v>393</v>
      </c>
      <c r="H777" t="s">
        <v>394</v>
      </c>
      <c r="I777" t="s">
        <v>146</v>
      </c>
      <c r="J777" t="s">
        <v>152</v>
      </c>
      <c r="L777" t="s">
        <v>177</v>
      </c>
      <c r="M777" t="s">
        <v>264</v>
      </c>
      <c r="N777">
        <v>14640</v>
      </c>
      <c r="O777">
        <v>37746</v>
      </c>
    </row>
    <row r="778" spans="1:15" x14ac:dyDescent="0.25">
      <c r="A778" t="s">
        <v>228</v>
      </c>
      <c r="B778" t="s">
        <v>61</v>
      </c>
      <c r="C778" t="s">
        <v>178</v>
      </c>
      <c r="D778" t="s">
        <v>219</v>
      </c>
      <c r="E778" t="s">
        <v>381</v>
      </c>
      <c r="F778" t="s">
        <v>247</v>
      </c>
      <c r="G778" t="s">
        <v>395</v>
      </c>
      <c r="H778" t="s">
        <v>352</v>
      </c>
      <c r="I778" t="s">
        <v>95</v>
      </c>
      <c r="J778" t="s">
        <v>152</v>
      </c>
      <c r="L778" t="s">
        <v>78</v>
      </c>
      <c r="M778" t="s">
        <v>263</v>
      </c>
    </row>
    <row r="779" spans="1:15" x14ac:dyDescent="0.25">
      <c r="A779" t="s">
        <v>228</v>
      </c>
      <c r="B779" t="s">
        <v>61</v>
      </c>
      <c r="C779" t="s">
        <v>178</v>
      </c>
      <c r="D779" t="s">
        <v>219</v>
      </c>
      <c r="E779" t="s">
        <v>381</v>
      </c>
      <c r="F779" t="s">
        <v>247</v>
      </c>
      <c r="G779" t="s">
        <v>395</v>
      </c>
      <c r="H779" t="s">
        <v>352</v>
      </c>
      <c r="I779" t="s">
        <v>95</v>
      </c>
      <c r="J779" t="s">
        <v>152</v>
      </c>
      <c r="L779" t="s">
        <v>78</v>
      </c>
      <c r="M779" t="s">
        <v>264</v>
      </c>
      <c r="N779">
        <v>5000</v>
      </c>
      <c r="O779">
        <v>8111</v>
      </c>
    </row>
    <row r="780" spans="1:15" x14ac:dyDescent="0.25">
      <c r="A780" t="s">
        <v>228</v>
      </c>
      <c r="B780" t="s">
        <v>61</v>
      </c>
      <c r="C780" t="s">
        <v>178</v>
      </c>
      <c r="D780" t="s">
        <v>219</v>
      </c>
      <c r="E780" t="s">
        <v>381</v>
      </c>
      <c r="F780" t="s">
        <v>247</v>
      </c>
      <c r="G780" t="s">
        <v>315</v>
      </c>
      <c r="H780" t="s">
        <v>354</v>
      </c>
      <c r="I780" t="s">
        <v>82</v>
      </c>
      <c r="J780" t="s">
        <v>152</v>
      </c>
      <c r="L780" t="s">
        <v>83</v>
      </c>
      <c r="M780" t="s">
        <v>263</v>
      </c>
      <c r="N780">
        <v>42938</v>
      </c>
      <c r="O780">
        <v>103976</v>
      </c>
    </row>
    <row r="781" spans="1:15" x14ac:dyDescent="0.25">
      <c r="A781" t="s">
        <v>228</v>
      </c>
      <c r="B781" t="s">
        <v>61</v>
      </c>
      <c r="C781" t="s">
        <v>178</v>
      </c>
      <c r="D781" t="s">
        <v>219</v>
      </c>
      <c r="E781" t="s">
        <v>381</v>
      </c>
      <c r="F781" t="s">
        <v>247</v>
      </c>
      <c r="G781" t="s">
        <v>315</v>
      </c>
      <c r="H781" t="s">
        <v>354</v>
      </c>
      <c r="I781" t="s">
        <v>82</v>
      </c>
      <c r="J781" t="s">
        <v>152</v>
      </c>
      <c r="L781" t="s">
        <v>83</v>
      </c>
      <c r="M781" t="s">
        <v>264</v>
      </c>
      <c r="N781">
        <v>120505</v>
      </c>
      <c r="O781">
        <v>170226</v>
      </c>
    </row>
    <row r="782" spans="1:15" x14ac:dyDescent="0.25">
      <c r="A782" t="s">
        <v>228</v>
      </c>
      <c r="B782" t="s">
        <v>61</v>
      </c>
      <c r="C782" t="s">
        <v>178</v>
      </c>
      <c r="D782" t="s">
        <v>219</v>
      </c>
      <c r="E782" t="s">
        <v>381</v>
      </c>
      <c r="F782" t="s">
        <v>247</v>
      </c>
      <c r="G782" t="s">
        <v>315</v>
      </c>
      <c r="H782" t="s">
        <v>354</v>
      </c>
      <c r="I782" t="s">
        <v>82</v>
      </c>
      <c r="J782" t="s">
        <v>152</v>
      </c>
      <c r="L782" t="s">
        <v>156</v>
      </c>
      <c r="M782" t="s">
        <v>263</v>
      </c>
      <c r="N782">
        <v>100</v>
      </c>
      <c r="O782">
        <v>31</v>
      </c>
    </row>
    <row r="783" spans="1:15" x14ac:dyDescent="0.25">
      <c r="A783" t="s">
        <v>228</v>
      </c>
      <c r="B783" t="s">
        <v>61</v>
      </c>
      <c r="C783" t="s">
        <v>178</v>
      </c>
      <c r="D783" t="s">
        <v>219</v>
      </c>
      <c r="E783" t="s">
        <v>381</v>
      </c>
      <c r="F783" t="s">
        <v>247</v>
      </c>
      <c r="G783" t="s">
        <v>315</v>
      </c>
      <c r="H783" t="s">
        <v>354</v>
      </c>
      <c r="I783" t="s">
        <v>82</v>
      </c>
      <c r="J783" t="s">
        <v>152</v>
      </c>
      <c r="L783" t="s">
        <v>156</v>
      </c>
      <c r="M783" t="s">
        <v>264</v>
      </c>
      <c r="N783">
        <v>27155</v>
      </c>
      <c r="O783">
        <v>23028</v>
      </c>
    </row>
    <row r="784" spans="1:15" x14ac:dyDescent="0.25">
      <c r="A784" t="s">
        <v>228</v>
      </c>
      <c r="B784" t="s">
        <v>61</v>
      </c>
      <c r="C784" t="s">
        <v>178</v>
      </c>
      <c r="D784" t="s">
        <v>219</v>
      </c>
      <c r="E784" t="s">
        <v>381</v>
      </c>
      <c r="F784" t="s">
        <v>247</v>
      </c>
      <c r="G784" t="s">
        <v>315</v>
      </c>
      <c r="H784" t="s">
        <v>354</v>
      </c>
      <c r="I784" t="s">
        <v>82</v>
      </c>
      <c r="J784" t="s">
        <v>152</v>
      </c>
      <c r="L784" t="s">
        <v>78</v>
      </c>
      <c r="M784" t="s">
        <v>263</v>
      </c>
    </row>
    <row r="785" spans="1:15" x14ac:dyDescent="0.25">
      <c r="A785" t="s">
        <v>228</v>
      </c>
      <c r="B785" t="s">
        <v>61</v>
      </c>
      <c r="C785" t="s">
        <v>178</v>
      </c>
      <c r="D785" t="s">
        <v>219</v>
      </c>
      <c r="E785" t="s">
        <v>381</v>
      </c>
      <c r="F785" t="s">
        <v>247</v>
      </c>
      <c r="G785" t="s">
        <v>315</v>
      </c>
      <c r="H785" t="s">
        <v>354</v>
      </c>
      <c r="I785" t="s">
        <v>82</v>
      </c>
      <c r="J785" t="s">
        <v>152</v>
      </c>
      <c r="L785" t="s">
        <v>78</v>
      </c>
      <c r="M785" t="s">
        <v>264</v>
      </c>
      <c r="N785">
        <v>93350</v>
      </c>
      <c r="O785">
        <v>147198</v>
      </c>
    </row>
    <row r="786" spans="1:15" x14ac:dyDescent="0.25">
      <c r="A786" t="s">
        <v>228</v>
      </c>
      <c r="B786" t="s">
        <v>61</v>
      </c>
      <c r="C786" t="s">
        <v>178</v>
      </c>
      <c r="D786" t="s">
        <v>219</v>
      </c>
      <c r="E786" t="s">
        <v>381</v>
      </c>
      <c r="F786" t="s">
        <v>247</v>
      </c>
      <c r="G786" t="s">
        <v>315</v>
      </c>
      <c r="H786" t="s">
        <v>354</v>
      </c>
      <c r="I786" t="s">
        <v>82</v>
      </c>
      <c r="J786" t="s">
        <v>152</v>
      </c>
      <c r="L786" t="s">
        <v>115</v>
      </c>
      <c r="M786" t="s">
        <v>263</v>
      </c>
      <c r="N786">
        <v>42838</v>
      </c>
      <c r="O786">
        <v>103945</v>
      </c>
    </row>
    <row r="787" spans="1:15" x14ac:dyDescent="0.25">
      <c r="A787" t="s">
        <v>228</v>
      </c>
      <c r="B787" t="s">
        <v>61</v>
      </c>
      <c r="C787" t="s">
        <v>178</v>
      </c>
      <c r="D787" t="s">
        <v>219</v>
      </c>
      <c r="E787" t="s">
        <v>381</v>
      </c>
      <c r="F787" t="s">
        <v>247</v>
      </c>
      <c r="G787" t="s">
        <v>315</v>
      </c>
      <c r="H787" t="s">
        <v>354</v>
      </c>
      <c r="I787" t="s">
        <v>82</v>
      </c>
      <c r="J787" t="s">
        <v>152</v>
      </c>
      <c r="L787" t="s">
        <v>115</v>
      </c>
      <c r="M787" t="s">
        <v>264</v>
      </c>
    </row>
    <row r="788" spans="1:15" x14ac:dyDescent="0.25">
      <c r="A788" t="s">
        <v>228</v>
      </c>
      <c r="B788" t="s">
        <v>61</v>
      </c>
      <c r="C788" t="s">
        <v>178</v>
      </c>
      <c r="D788" t="s">
        <v>219</v>
      </c>
      <c r="E788" t="s">
        <v>381</v>
      </c>
      <c r="F788" t="s">
        <v>247</v>
      </c>
      <c r="G788" t="s">
        <v>396</v>
      </c>
      <c r="H788" t="s">
        <v>367</v>
      </c>
      <c r="I788" t="s">
        <v>45</v>
      </c>
      <c r="J788" t="s">
        <v>152</v>
      </c>
      <c r="L788" t="s">
        <v>83</v>
      </c>
      <c r="M788" t="s">
        <v>263</v>
      </c>
      <c r="N788">
        <v>5941</v>
      </c>
      <c r="O788">
        <v>8585</v>
      </c>
    </row>
    <row r="789" spans="1:15" x14ac:dyDescent="0.25">
      <c r="A789" t="s">
        <v>228</v>
      </c>
      <c r="B789" t="s">
        <v>61</v>
      </c>
      <c r="C789" t="s">
        <v>178</v>
      </c>
      <c r="D789" t="s">
        <v>219</v>
      </c>
      <c r="E789" t="s">
        <v>381</v>
      </c>
      <c r="F789" t="s">
        <v>247</v>
      </c>
      <c r="G789" t="s">
        <v>396</v>
      </c>
      <c r="H789" t="s">
        <v>367</v>
      </c>
      <c r="I789" t="s">
        <v>45</v>
      </c>
      <c r="J789" t="s">
        <v>152</v>
      </c>
      <c r="L789" t="s">
        <v>83</v>
      </c>
      <c r="M789" t="s">
        <v>264</v>
      </c>
      <c r="N789">
        <v>77588</v>
      </c>
      <c r="O789">
        <v>110725</v>
      </c>
    </row>
    <row r="790" spans="1:15" x14ac:dyDescent="0.25">
      <c r="A790" t="s">
        <v>228</v>
      </c>
      <c r="B790" t="s">
        <v>61</v>
      </c>
      <c r="C790" t="s">
        <v>178</v>
      </c>
      <c r="D790" t="s">
        <v>219</v>
      </c>
      <c r="E790" t="s">
        <v>381</v>
      </c>
      <c r="F790" t="s">
        <v>247</v>
      </c>
      <c r="G790" t="s">
        <v>396</v>
      </c>
      <c r="H790" t="s">
        <v>367</v>
      </c>
      <c r="I790" t="s">
        <v>45</v>
      </c>
      <c r="J790" t="s">
        <v>152</v>
      </c>
      <c r="L790" t="s">
        <v>156</v>
      </c>
      <c r="M790" t="s">
        <v>263</v>
      </c>
      <c r="N790">
        <v>5941</v>
      </c>
      <c r="O790">
        <v>8585</v>
      </c>
    </row>
    <row r="791" spans="1:15" x14ac:dyDescent="0.25">
      <c r="A791" t="s">
        <v>228</v>
      </c>
      <c r="B791" t="s">
        <v>61</v>
      </c>
      <c r="C791" t="s">
        <v>178</v>
      </c>
      <c r="D791" t="s">
        <v>219</v>
      </c>
      <c r="E791" t="s">
        <v>381</v>
      </c>
      <c r="F791" t="s">
        <v>247</v>
      </c>
      <c r="G791" t="s">
        <v>396</v>
      </c>
      <c r="H791" t="s">
        <v>367</v>
      </c>
      <c r="I791" t="s">
        <v>45</v>
      </c>
      <c r="J791" t="s">
        <v>152</v>
      </c>
      <c r="L791" t="s">
        <v>156</v>
      </c>
      <c r="M791" t="s">
        <v>264</v>
      </c>
      <c r="N791">
        <v>18</v>
      </c>
      <c r="O791">
        <v>9</v>
      </c>
    </row>
    <row r="792" spans="1:15" x14ac:dyDescent="0.25">
      <c r="A792" t="s">
        <v>228</v>
      </c>
      <c r="B792" t="s">
        <v>61</v>
      </c>
      <c r="C792" t="s">
        <v>178</v>
      </c>
      <c r="D792" t="s">
        <v>219</v>
      </c>
      <c r="E792" t="s">
        <v>381</v>
      </c>
      <c r="F792" t="s">
        <v>247</v>
      </c>
      <c r="G792" t="s">
        <v>396</v>
      </c>
      <c r="H792" t="s">
        <v>367</v>
      </c>
      <c r="I792" t="s">
        <v>45</v>
      </c>
      <c r="J792" t="s">
        <v>152</v>
      </c>
      <c r="L792" t="s">
        <v>43</v>
      </c>
      <c r="M792" t="s">
        <v>263</v>
      </c>
    </row>
    <row r="793" spans="1:15" x14ac:dyDescent="0.25">
      <c r="A793" t="s">
        <v>228</v>
      </c>
      <c r="B793" t="s">
        <v>61</v>
      </c>
      <c r="C793" t="s">
        <v>178</v>
      </c>
      <c r="D793" t="s">
        <v>219</v>
      </c>
      <c r="E793" t="s">
        <v>381</v>
      </c>
      <c r="F793" t="s">
        <v>247</v>
      </c>
      <c r="G793" t="s">
        <v>396</v>
      </c>
      <c r="H793" t="s">
        <v>367</v>
      </c>
      <c r="I793" t="s">
        <v>45</v>
      </c>
      <c r="J793" t="s">
        <v>152</v>
      </c>
      <c r="L793" t="s">
        <v>43</v>
      </c>
      <c r="M793" t="s">
        <v>264</v>
      </c>
      <c r="N793">
        <v>77570</v>
      </c>
      <c r="O793">
        <v>110716</v>
      </c>
    </row>
    <row r="794" spans="1:15" x14ac:dyDescent="0.25">
      <c r="A794" t="s">
        <v>228</v>
      </c>
      <c r="B794" t="s">
        <v>61</v>
      </c>
      <c r="C794" t="s">
        <v>178</v>
      </c>
      <c r="D794" t="s">
        <v>219</v>
      </c>
      <c r="E794" t="s">
        <v>381</v>
      </c>
      <c r="F794" t="s">
        <v>247</v>
      </c>
      <c r="G794" t="s">
        <v>351</v>
      </c>
      <c r="H794" t="s">
        <v>375</v>
      </c>
      <c r="I794" t="s">
        <v>223</v>
      </c>
      <c r="J794" t="s">
        <v>152</v>
      </c>
      <c r="L794" t="s">
        <v>83</v>
      </c>
      <c r="M794" t="s">
        <v>263</v>
      </c>
      <c r="N794">
        <v>15940</v>
      </c>
      <c r="O794">
        <v>6836</v>
      </c>
    </row>
    <row r="795" spans="1:15" x14ac:dyDescent="0.25">
      <c r="A795" t="s">
        <v>228</v>
      </c>
      <c r="B795" t="s">
        <v>61</v>
      </c>
      <c r="C795" t="s">
        <v>178</v>
      </c>
      <c r="D795" t="s">
        <v>219</v>
      </c>
      <c r="E795" t="s">
        <v>381</v>
      </c>
      <c r="F795" t="s">
        <v>247</v>
      </c>
      <c r="G795" t="s">
        <v>351</v>
      </c>
      <c r="H795" t="s">
        <v>375</v>
      </c>
      <c r="I795" t="s">
        <v>223</v>
      </c>
      <c r="J795" t="s">
        <v>152</v>
      </c>
      <c r="L795" t="s">
        <v>83</v>
      </c>
      <c r="M795" t="s">
        <v>264</v>
      </c>
    </row>
    <row r="796" spans="1:15" x14ac:dyDescent="0.25">
      <c r="A796" t="s">
        <v>228</v>
      </c>
      <c r="B796" t="s">
        <v>61</v>
      </c>
      <c r="C796" t="s">
        <v>178</v>
      </c>
      <c r="D796" t="s">
        <v>219</v>
      </c>
      <c r="E796" t="s">
        <v>381</v>
      </c>
      <c r="F796" t="s">
        <v>247</v>
      </c>
      <c r="G796" t="s">
        <v>351</v>
      </c>
      <c r="H796" t="s">
        <v>375</v>
      </c>
      <c r="I796" t="s">
        <v>223</v>
      </c>
      <c r="J796" t="s">
        <v>152</v>
      </c>
      <c r="L796" t="s">
        <v>164</v>
      </c>
      <c r="M796" t="s">
        <v>263</v>
      </c>
      <c r="N796">
        <v>15840</v>
      </c>
      <c r="O796">
        <v>6781</v>
      </c>
    </row>
    <row r="797" spans="1:15" x14ac:dyDescent="0.25">
      <c r="A797" t="s">
        <v>228</v>
      </c>
      <c r="B797" t="s">
        <v>61</v>
      </c>
      <c r="C797" t="s">
        <v>178</v>
      </c>
      <c r="D797" t="s">
        <v>219</v>
      </c>
      <c r="E797" t="s">
        <v>381</v>
      </c>
      <c r="F797" t="s">
        <v>247</v>
      </c>
      <c r="G797" t="s">
        <v>351</v>
      </c>
      <c r="H797" t="s">
        <v>375</v>
      </c>
      <c r="I797" t="s">
        <v>223</v>
      </c>
      <c r="J797" t="s">
        <v>152</v>
      </c>
      <c r="L797" t="s">
        <v>164</v>
      </c>
      <c r="M797" t="s">
        <v>264</v>
      </c>
    </row>
    <row r="798" spans="1:15" x14ac:dyDescent="0.25">
      <c r="A798" t="s">
        <v>228</v>
      </c>
      <c r="B798" t="s">
        <v>61</v>
      </c>
      <c r="C798" t="s">
        <v>178</v>
      </c>
      <c r="D798" t="s">
        <v>219</v>
      </c>
      <c r="E798" t="s">
        <v>381</v>
      </c>
      <c r="F798" t="s">
        <v>247</v>
      </c>
      <c r="G798" t="s">
        <v>351</v>
      </c>
      <c r="H798" t="s">
        <v>375</v>
      </c>
      <c r="I798" t="s">
        <v>223</v>
      </c>
      <c r="J798" t="s">
        <v>152</v>
      </c>
      <c r="L798" t="s">
        <v>248</v>
      </c>
      <c r="M798" t="s">
        <v>263</v>
      </c>
      <c r="N798">
        <v>100</v>
      </c>
      <c r="O798">
        <v>55</v>
      </c>
    </row>
    <row r="799" spans="1:15" x14ac:dyDescent="0.25">
      <c r="A799" t="s">
        <v>228</v>
      </c>
      <c r="B799" t="s">
        <v>61</v>
      </c>
      <c r="C799" t="s">
        <v>178</v>
      </c>
      <c r="D799" t="s">
        <v>219</v>
      </c>
      <c r="E799" t="s">
        <v>381</v>
      </c>
      <c r="F799" t="s">
        <v>247</v>
      </c>
      <c r="G799" t="s">
        <v>351</v>
      </c>
      <c r="H799" t="s">
        <v>375</v>
      </c>
      <c r="I799" t="s">
        <v>223</v>
      </c>
      <c r="J799" t="s">
        <v>152</v>
      </c>
      <c r="L799" t="s">
        <v>248</v>
      </c>
      <c r="M799" t="s">
        <v>264</v>
      </c>
    </row>
    <row r="800" spans="1:15" x14ac:dyDescent="0.25">
      <c r="A800" t="s">
        <v>228</v>
      </c>
      <c r="B800" t="s">
        <v>61</v>
      </c>
      <c r="C800" t="s">
        <v>178</v>
      </c>
      <c r="D800" t="s">
        <v>219</v>
      </c>
      <c r="E800" t="s">
        <v>381</v>
      </c>
      <c r="F800" t="s">
        <v>247</v>
      </c>
      <c r="G800" t="s">
        <v>353</v>
      </c>
      <c r="H800" t="s">
        <v>379</v>
      </c>
      <c r="I800" t="s">
        <v>58</v>
      </c>
      <c r="J800" t="s">
        <v>152</v>
      </c>
      <c r="L800" t="s">
        <v>83</v>
      </c>
      <c r="M800" t="s">
        <v>263</v>
      </c>
      <c r="N800">
        <v>125712</v>
      </c>
      <c r="O800">
        <v>253807</v>
      </c>
    </row>
    <row r="801" spans="1:15" x14ac:dyDescent="0.25">
      <c r="A801" t="s">
        <v>228</v>
      </c>
      <c r="B801" t="s">
        <v>61</v>
      </c>
      <c r="C801" t="s">
        <v>178</v>
      </c>
      <c r="D801" t="s">
        <v>219</v>
      </c>
      <c r="E801" t="s">
        <v>381</v>
      </c>
      <c r="F801" t="s">
        <v>247</v>
      </c>
      <c r="G801" t="s">
        <v>353</v>
      </c>
      <c r="H801" t="s">
        <v>379</v>
      </c>
      <c r="I801" t="s">
        <v>58</v>
      </c>
      <c r="J801" t="s">
        <v>152</v>
      </c>
      <c r="L801" t="s">
        <v>83</v>
      </c>
      <c r="M801" t="s">
        <v>264</v>
      </c>
      <c r="N801">
        <v>173038</v>
      </c>
      <c r="O801">
        <v>361692</v>
      </c>
    </row>
    <row r="802" spans="1:15" x14ac:dyDescent="0.25">
      <c r="A802" t="s">
        <v>228</v>
      </c>
      <c r="B802" t="s">
        <v>61</v>
      </c>
      <c r="C802" t="s">
        <v>178</v>
      </c>
      <c r="D802" t="s">
        <v>219</v>
      </c>
      <c r="E802" t="s">
        <v>381</v>
      </c>
      <c r="F802" t="s">
        <v>247</v>
      </c>
      <c r="G802" t="s">
        <v>353</v>
      </c>
      <c r="H802" t="s">
        <v>379</v>
      </c>
      <c r="I802" t="s">
        <v>58</v>
      </c>
      <c r="J802" t="s">
        <v>152</v>
      </c>
      <c r="L802" t="s">
        <v>164</v>
      </c>
      <c r="M802" t="s">
        <v>263</v>
      </c>
      <c r="N802">
        <v>98349</v>
      </c>
      <c r="O802">
        <v>220533</v>
      </c>
    </row>
    <row r="803" spans="1:15" x14ac:dyDescent="0.25">
      <c r="A803" t="s">
        <v>228</v>
      </c>
      <c r="B803" t="s">
        <v>61</v>
      </c>
      <c r="C803" t="s">
        <v>178</v>
      </c>
      <c r="D803" t="s">
        <v>219</v>
      </c>
      <c r="E803" t="s">
        <v>381</v>
      </c>
      <c r="F803" t="s">
        <v>247</v>
      </c>
      <c r="G803" t="s">
        <v>353</v>
      </c>
      <c r="H803" t="s">
        <v>379</v>
      </c>
      <c r="I803" t="s">
        <v>58</v>
      </c>
      <c r="J803" t="s">
        <v>152</v>
      </c>
      <c r="L803" t="s">
        <v>164</v>
      </c>
      <c r="M803" t="s">
        <v>264</v>
      </c>
      <c r="N803">
        <v>104190</v>
      </c>
      <c r="O803">
        <v>267177</v>
      </c>
    </row>
    <row r="804" spans="1:15" x14ac:dyDescent="0.25">
      <c r="A804" t="s">
        <v>228</v>
      </c>
      <c r="B804" t="s">
        <v>61</v>
      </c>
      <c r="C804" t="s">
        <v>178</v>
      </c>
      <c r="D804" t="s">
        <v>219</v>
      </c>
      <c r="E804" t="s">
        <v>381</v>
      </c>
      <c r="F804" t="s">
        <v>247</v>
      </c>
      <c r="G804" t="s">
        <v>353</v>
      </c>
      <c r="H804" t="s">
        <v>379</v>
      </c>
      <c r="I804" t="s">
        <v>58</v>
      </c>
      <c r="J804" t="s">
        <v>152</v>
      </c>
      <c r="L804" t="s">
        <v>158</v>
      </c>
      <c r="M804" t="s">
        <v>263</v>
      </c>
      <c r="N804">
        <v>27363</v>
      </c>
      <c r="O804">
        <v>33274</v>
      </c>
    </row>
    <row r="805" spans="1:15" x14ac:dyDescent="0.25">
      <c r="A805" t="s">
        <v>228</v>
      </c>
      <c r="B805" t="s">
        <v>61</v>
      </c>
      <c r="C805" t="s">
        <v>178</v>
      </c>
      <c r="D805" t="s">
        <v>219</v>
      </c>
      <c r="E805" t="s">
        <v>381</v>
      </c>
      <c r="F805" t="s">
        <v>247</v>
      </c>
      <c r="G805" t="s">
        <v>353</v>
      </c>
      <c r="H805" t="s">
        <v>379</v>
      </c>
      <c r="I805" t="s">
        <v>58</v>
      </c>
      <c r="J805" t="s">
        <v>152</v>
      </c>
      <c r="L805" t="s">
        <v>158</v>
      </c>
      <c r="M805" t="s">
        <v>264</v>
      </c>
      <c r="N805">
        <v>67447</v>
      </c>
      <c r="O805">
        <v>92504</v>
      </c>
    </row>
    <row r="806" spans="1:15" x14ac:dyDescent="0.25">
      <c r="A806" t="s">
        <v>228</v>
      </c>
      <c r="B806" t="s">
        <v>61</v>
      </c>
      <c r="C806" t="s">
        <v>178</v>
      </c>
      <c r="D806" t="s">
        <v>219</v>
      </c>
      <c r="E806" t="s">
        <v>381</v>
      </c>
      <c r="F806" t="s">
        <v>247</v>
      </c>
      <c r="G806" t="s">
        <v>353</v>
      </c>
      <c r="H806" t="s">
        <v>379</v>
      </c>
      <c r="I806" t="s">
        <v>58</v>
      </c>
      <c r="J806" t="s">
        <v>152</v>
      </c>
      <c r="L806" t="s">
        <v>72</v>
      </c>
      <c r="M806" t="s">
        <v>263</v>
      </c>
    </row>
    <row r="807" spans="1:15" x14ac:dyDescent="0.25">
      <c r="A807" t="s">
        <v>228</v>
      </c>
      <c r="B807" t="s">
        <v>61</v>
      </c>
      <c r="C807" t="s">
        <v>178</v>
      </c>
      <c r="D807" t="s">
        <v>219</v>
      </c>
      <c r="E807" t="s">
        <v>381</v>
      </c>
      <c r="F807" t="s">
        <v>247</v>
      </c>
      <c r="G807" t="s">
        <v>353</v>
      </c>
      <c r="H807" t="s">
        <v>379</v>
      </c>
      <c r="I807" t="s">
        <v>58</v>
      </c>
      <c r="J807" t="s">
        <v>152</v>
      </c>
      <c r="L807" t="s">
        <v>72</v>
      </c>
      <c r="M807" t="s">
        <v>264</v>
      </c>
      <c r="N807">
        <v>1401</v>
      </c>
      <c r="O807">
        <v>2011</v>
      </c>
    </row>
    <row r="808" spans="1:15" x14ac:dyDescent="0.25">
      <c r="A808" t="s">
        <v>228</v>
      </c>
      <c r="B808" t="s">
        <v>61</v>
      </c>
      <c r="C808" t="s">
        <v>178</v>
      </c>
      <c r="D808" t="s">
        <v>219</v>
      </c>
      <c r="E808" t="s">
        <v>381</v>
      </c>
      <c r="F808" t="s">
        <v>247</v>
      </c>
      <c r="G808" t="s">
        <v>397</v>
      </c>
      <c r="H808" t="s">
        <v>390</v>
      </c>
      <c r="I808" t="s">
        <v>180</v>
      </c>
      <c r="J808" t="s">
        <v>152</v>
      </c>
      <c r="L808" t="s">
        <v>212</v>
      </c>
      <c r="M808" t="s">
        <v>263</v>
      </c>
    </row>
    <row r="809" spans="1:15" x14ac:dyDescent="0.25">
      <c r="A809" t="s">
        <v>228</v>
      </c>
      <c r="B809" t="s">
        <v>61</v>
      </c>
      <c r="C809" t="s">
        <v>178</v>
      </c>
      <c r="D809" t="s">
        <v>219</v>
      </c>
      <c r="E809" t="s">
        <v>381</v>
      </c>
      <c r="F809" t="s">
        <v>247</v>
      </c>
      <c r="G809" t="s">
        <v>397</v>
      </c>
      <c r="H809" t="s">
        <v>390</v>
      </c>
      <c r="I809" t="s">
        <v>180</v>
      </c>
      <c r="J809" t="s">
        <v>152</v>
      </c>
      <c r="L809" t="s">
        <v>212</v>
      </c>
      <c r="M809" t="s">
        <v>264</v>
      </c>
      <c r="N809">
        <v>3</v>
      </c>
      <c r="O809">
        <v>5</v>
      </c>
    </row>
    <row r="810" spans="1:15" x14ac:dyDescent="0.25">
      <c r="A810" t="s">
        <v>228</v>
      </c>
      <c r="B810" t="s">
        <v>61</v>
      </c>
      <c r="C810" t="s">
        <v>178</v>
      </c>
      <c r="D810" t="s">
        <v>219</v>
      </c>
      <c r="E810" t="s">
        <v>381</v>
      </c>
      <c r="F810" t="s">
        <v>247</v>
      </c>
      <c r="G810" t="s">
        <v>225</v>
      </c>
      <c r="H810" t="s">
        <v>391</v>
      </c>
      <c r="I810" t="s">
        <v>190</v>
      </c>
      <c r="J810" t="s">
        <v>152</v>
      </c>
      <c r="L810" t="s">
        <v>83</v>
      </c>
      <c r="M810" t="s">
        <v>263</v>
      </c>
      <c r="N810">
        <v>23773</v>
      </c>
      <c r="O810">
        <v>66963</v>
      </c>
    </row>
    <row r="811" spans="1:15" x14ac:dyDescent="0.25">
      <c r="A811" t="s">
        <v>228</v>
      </c>
      <c r="B811" t="s">
        <v>61</v>
      </c>
      <c r="C811" t="s">
        <v>178</v>
      </c>
      <c r="D811" t="s">
        <v>219</v>
      </c>
      <c r="E811" t="s">
        <v>381</v>
      </c>
      <c r="F811" t="s">
        <v>247</v>
      </c>
      <c r="G811" t="s">
        <v>225</v>
      </c>
      <c r="H811" t="s">
        <v>391</v>
      </c>
      <c r="I811" t="s">
        <v>190</v>
      </c>
      <c r="J811" t="s">
        <v>152</v>
      </c>
      <c r="L811" t="s">
        <v>83</v>
      </c>
      <c r="M811" t="s">
        <v>264</v>
      </c>
      <c r="N811">
        <v>27622</v>
      </c>
      <c r="O811">
        <v>64884</v>
      </c>
    </row>
    <row r="812" spans="1:15" x14ac:dyDescent="0.25">
      <c r="A812" t="s">
        <v>228</v>
      </c>
      <c r="B812" t="s">
        <v>61</v>
      </c>
      <c r="C812" t="s">
        <v>178</v>
      </c>
      <c r="D812" t="s">
        <v>219</v>
      </c>
      <c r="E812" t="s">
        <v>381</v>
      </c>
      <c r="F812" t="s">
        <v>247</v>
      </c>
      <c r="G812" t="s">
        <v>225</v>
      </c>
      <c r="H812" t="s">
        <v>391</v>
      </c>
      <c r="I812" t="s">
        <v>190</v>
      </c>
      <c r="J812" t="s">
        <v>152</v>
      </c>
      <c r="L812" t="s">
        <v>43</v>
      </c>
      <c r="M812" t="s">
        <v>263</v>
      </c>
    </row>
    <row r="813" spans="1:15" x14ac:dyDescent="0.25">
      <c r="A813" t="s">
        <v>228</v>
      </c>
      <c r="B813" t="s">
        <v>61</v>
      </c>
      <c r="C813" t="s">
        <v>178</v>
      </c>
      <c r="D813" t="s">
        <v>219</v>
      </c>
      <c r="E813" t="s">
        <v>381</v>
      </c>
      <c r="F813" t="s">
        <v>247</v>
      </c>
      <c r="G813" t="s">
        <v>225</v>
      </c>
      <c r="H813" t="s">
        <v>391</v>
      </c>
      <c r="I813" t="s">
        <v>190</v>
      </c>
      <c r="J813" t="s">
        <v>152</v>
      </c>
      <c r="L813" t="s">
        <v>43</v>
      </c>
      <c r="M813" t="s">
        <v>264</v>
      </c>
      <c r="N813">
        <v>15642</v>
      </c>
      <c r="O813">
        <v>29193</v>
      </c>
    </row>
    <row r="814" spans="1:15" x14ac:dyDescent="0.25">
      <c r="A814" t="s">
        <v>228</v>
      </c>
      <c r="B814" t="s">
        <v>61</v>
      </c>
      <c r="C814" t="s">
        <v>178</v>
      </c>
      <c r="D814" t="s">
        <v>219</v>
      </c>
      <c r="E814" t="s">
        <v>381</v>
      </c>
      <c r="F814" t="s">
        <v>247</v>
      </c>
      <c r="G814" t="s">
        <v>225</v>
      </c>
      <c r="H814" t="s">
        <v>391</v>
      </c>
      <c r="I814" t="s">
        <v>190</v>
      </c>
      <c r="J814" t="s">
        <v>152</v>
      </c>
      <c r="L814" t="s">
        <v>89</v>
      </c>
      <c r="M814" t="s">
        <v>263</v>
      </c>
    </row>
    <row r="815" spans="1:15" x14ac:dyDescent="0.25">
      <c r="A815" t="s">
        <v>228</v>
      </c>
      <c r="B815" t="s">
        <v>61</v>
      </c>
      <c r="C815" t="s">
        <v>178</v>
      </c>
      <c r="D815" t="s">
        <v>219</v>
      </c>
      <c r="E815" t="s">
        <v>381</v>
      </c>
      <c r="F815" t="s">
        <v>247</v>
      </c>
      <c r="G815" t="s">
        <v>225</v>
      </c>
      <c r="H815" t="s">
        <v>391</v>
      </c>
      <c r="I815" t="s">
        <v>190</v>
      </c>
      <c r="J815" t="s">
        <v>152</v>
      </c>
      <c r="L815" t="s">
        <v>89</v>
      </c>
      <c r="M815" t="s">
        <v>264</v>
      </c>
      <c r="N815">
        <v>4208</v>
      </c>
      <c r="O815">
        <v>18737</v>
      </c>
    </row>
    <row r="816" spans="1:15" x14ac:dyDescent="0.25">
      <c r="A816" t="s">
        <v>228</v>
      </c>
      <c r="B816" t="s">
        <v>61</v>
      </c>
      <c r="C816" t="s">
        <v>178</v>
      </c>
      <c r="D816" t="s">
        <v>219</v>
      </c>
      <c r="E816" t="s">
        <v>381</v>
      </c>
      <c r="F816" t="s">
        <v>247</v>
      </c>
      <c r="G816" t="s">
        <v>225</v>
      </c>
      <c r="H816" t="s">
        <v>391</v>
      </c>
      <c r="I816" t="s">
        <v>190</v>
      </c>
      <c r="J816" t="s">
        <v>152</v>
      </c>
      <c r="L816" t="s">
        <v>145</v>
      </c>
      <c r="M816" t="s">
        <v>263</v>
      </c>
      <c r="N816">
        <v>23773</v>
      </c>
      <c r="O816">
        <v>66963</v>
      </c>
    </row>
    <row r="817" spans="1:15" x14ac:dyDescent="0.25">
      <c r="A817" t="s">
        <v>228</v>
      </c>
      <c r="B817" t="s">
        <v>61</v>
      </c>
      <c r="C817" t="s">
        <v>178</v>
      </c>
      <c r="D817" t="s">
        <v>219</v>
      </c>
      <c r="E817" t="s">
        <v>381</v>
      </c>
      <c r="F817" t="s">
        <v>247</v>
      </c>
      <c r="G817" t="s">
        <v>225</v>
      </c>
      <c r="H817" t="s">
        <v>391</v>
      </c>
      <c r="I817" t="s">
        <v>190</v>
      </c>
      <c r="J817" t="s">
        <v>152</v>
      </c>
      <c r="L817" t="s">
        <v>145</v>
      </c>
      <c r="M817" t="s">
        <v>264</v>
      </c>
    </row>
    <row r="818" spans="1:15" x14ac:dyDescent="0.25">
      <c r="A818" t="s">
        <v>228</v>
      </c>
      <c r="B818" t="s">
        <v>61</v>
      </c>
      <c r="C818" t="s">
        <v>178</v>
      </c>
      <c r="D818" t="s">
        <v>219</v>
      </c>
      <c r="E818" t="s">
        <v>381</v>
      </c>
      <c r="F818" t="s">
        <v>247</v>
      </c>
      <c r="G818" t="s">
        <v>225</v>
      </c>
      <c r="H818" t="s">
        <v>391</v>
      </c>
      <c r="I818" t="s">
        <v>190</v>
      </c>
      <c r="J818" t="s">
        <v>152</v>
      </c>
      <c r="L818" t="s">
        <v>87</v>
      </c>
      <c r="M818" t="s">
        <v>263</v>
      </c>
    </row>
    <row r="819" spans="1:15" x14ac:dyDescent="0.25">
      <c r="A819" t="s">
        <v>228</v>
      </c>
      <c r="B819" t="s">
        <v>61</v>
      </c>
      <c r="C819" t="s">
        <v>178</v>
      </c>
      <c r="D819" t="s">
        <v>219</v>
      </c>
      <c r="E819" t="s">
        <v>381</v>
      </c>
      <c r="F819" t="s">
        <v>247</v>
      </c>
      <c r="G819" t="s">
        <v>225</v>
      </c>
      <c r="H819" t="s">
        <v>391</v>
      </c>
      <c r="I819" t="s">
        <v>190</v>
      </c>
      <c r="J819" t="s">
        <v>152</v>
      </c>
      <c r="L819" t="s">
        <v>87</v>
      </c>
      <c r="M819" t="s">
        <v>264</v>
      </c>
      <c r="N819">
        <v>7772</v>
      </c>
      <c r="O819">
        <v>16954</v>
      </c>
    </row>
    <row r="820" spans="1:15" x14ac:dyDescent="0.25">
      <c r="A820" t="s">
        <v>228</v>
      </c>
      <c r="B820" t="s">
        <v>61</v>
      </c>
      <c r="C820" t="s">
        <v>178</v>
      </c>
      <c r="D820" t="s">
        <v>219</v>
      </c>
      <c r="E820" t="s">
        <v>381</v>
      </c>
      <c r="F820" t="s">
        <v>247</v>
      </c>
      <c r="G820" t="s">
        <v>226</v>
      </c>
      <c r="H820" t="s">
        <v>395</v>
      </c>
      <c r="I820" t="s">
        <v>109</v>
      </c>
      <c r="J820" t="s">
        <v>152</v>
      </c>
      <c r="L820" t="s">
        <v>83</v>
      </c>
      <c r="M820" t="s">
        <v>263</v>
      </c>
      <c r="N820">
        <v>78</v>
      </c>
      <c r="O820">
        <v>243</v>
      </c>
    </row>
    <row r="821" spans="1:15" x14ac:dyDescent="0.25">
      <c r="A821" t="s">
        <v>228</v>
      </c>
      <c r="B821" t="s">
        <v>61</v>
      </c>
      <c r="C821" t="s">
        <v>178</v>
      </c>
      <c r="D821" t="s">
        <v>219</v>
      </c>
      <c r="E821" t="s">
        <v>381</v>
      </c>
      <c r="F821" t="s">
        <v>247</v>
      </c>
      <c r="G821" t="s">
        <v>226</v>
      </c>
      <c r="H821" t="s">
        <v>395</v>
      </c>
      <c r="I821" t="s">
        <v>109</v>
      </c>
      <c r="J821" t="s">
        <v>152</v>
      </c>
      <c r="L821" t="s">
        <v>83</v>
      </c>
      <c r="M821" t="s">
        <v>264</v>
      </c>
      <c r="N821">
        <v>15</v>
      </c>
      <c r="O821">
        <v>11</v>
      </c>
    </row>
    <row r="822" spans="1:15" x14ac:dyDescent="0.25">
      <c r="A822" t="s">
        <v>228</v>
      </c>
      <c r="B822" t="s">
        <v>61</v>
      </c>
      <c r="C822" t="s">
        <v>178</v>
      </c>
      <c r="D822" t="s">
        <v>219</v>
      </c>
      <c r="E822" t="s">
        <v>381</v>
      </c>
      <c r="F822" t="s">
        <v>247</v>
      </c>
      <c r="G822" t="s">
        <v>226</v>
      </c>
      <c r="H822" t="s">
        <v>395</v>
      </c>
      <c r="I822" t="s">
        <v>109</v>
      </c>
      <c r="J822" t="s">
        <v>152</v>
      </c>
      <c r="L822" t="s">
        <v>156</v>
      </c>
      <c r="M822" t="s">
        <v>263</v>
      </c>
      <c r="N822">
        <v>78</v>
      </c>
      <c r="O822">
        <v>243</v>
      </c>
    </row>
    <row r="823" spans="1:15" x14ac:dyDescent="0.25">
      <c r="A823" t="s">
        <v>228</v>
      </c>
      <c r="B823" t="s">
        <v>61</v>
      </c>
      <c r="C823" t="s">
        <v>178</v>
      </c>
      <c r="D823" t="s">
        <v>219</v>
      </c>
      <c r="E823" t="s">
        <v>381</v>
      </c>
      <c r="F823" t="s">
        <v>247</v>
      </c>
      <c r="G823" t="s">
        <v>226</v>
      </c>
      <c r="H823" t="s">
        <v>395</v>
      </c>
      <c r="I823" t="s">
        <v>109</v>
      </c>
      <c r="J823" t="s">
        <v>152</v>
      </c>
      <c r="L823" t="s">
        <v>156</v>
      </c>
      <c r="M823" t="s">
        <v>264</v>
      </c>
    </row>
    <row r="824" spans="1:15" x14ac:dyDescent="0.25">
      <c r="A824" t="s">
        <v>228</v>
      </c>
      <c r="B824" t="s">
        <v>61</v>
      </c>
      <c r="C824" t="s">
        <v>178</v>
      </c>
      <c r="D824" t="s">
        <v>219</v>
      </c>
      <c r="E824" t="s">
        <v>381</v>
      </c>
      <c r="F824" t="s">
        <v>247</v>
      </c>
      <c r="G824" t="s">
        <v>226</v>
      </c>
      <c r="H824" t="s">
        <v>395</v>
      </c>
      <c r="I824" t="s">
        <v>109</v>
      </c>
      <c r="J824" t="s">
        <v>152</v>
      </c>
      <c r="L824" t="s">
        <v>224</v>
      </c>
      <c r="M824" t="s">
        <v>263</v>
      </c>
    </row>
    <row r="825" spans="1:15" x14ac:dyDescent="0.25">
      <c r="A825" t="s">
        <v>228</v>
      </c>
      <c r="B825" t="s">
        <v>61</v>
      </c>
      <c r="C825" t="s">
        <v>178</v>
      </c>
      <c r="D825" t="s">
        <v>219</v>
      </c>
      <c r="E825" t="s">
        <v>381</v>
      </c>
      <c r="F825" t="s">
        <v>247</v>
      </c>
      <c r="G825" t="s">
        <v>226</v>
      </c>
      <c r="H825" t="s">
        <v>395</v>
      </c>
      <c r="I825" t="s">
        <v>109</v>
      </c>
      <c r="J825" t="s">
        <v>152</v>
      </c>
      <c r="L825" t="s">
        <v>224</v>
      </c>
      <c r="M825" t="s">
        <v>264</v>
      </c>
      <c r="N825">
        <v>15</v>
      </c>
      <c r="O825">
        <v>11</v>
      </c>
    </row>
    <row r="826" spans="1:15" x14ac:dyDescent="0.25">
      <c r="A826" t="s">
        <v>228</v>
      </c>
      <c r="B826" t="s">
        <v>61</v>
      </c>
      <c r="C826" t="s">
        <v>178</v>
      </c>
      <c r="D826" t="s">
        <v>219</v>
      </c>
      <c r="E826" t="s">
        <v>381</v>
      </c>
      <c r="F826" t="s">
        <v>247</v>
      </c>
      <c r="G826" t="s">
        <v>398</v>
      </c>
      <c r="H826" t="s">
        <v>399</v>
      </c>
      <c r="I826" t="s">
        <v>102</v>
      </c>
      <c r="J826" t="s">
        <v>152</v>
      </c>
      <c r="L826" t="s">
        <v>83</v>
      </c>
      <c r="M826" t="s">
        <v>263</v>
      </c>
      <c r="N826">
        <v>808597</v>
      </c>
      <c r="O826">
        <v>1752244</v>
      </c>
    </row>
    <row r="827" spans="1:15" x14ac:dyDescent="0.25">
      <c r="A827" t="s">
        <v>228</v>
      </c>
      <c r="B827" t="s">
        <v>61</v>
      </c>
      <c r="C827" t="s">
        <v>178</v>
      </c>
      <c r="D827" t="s">
        <v>219</v>
      </c>
      <c r="E827" t="s">
        <v>381</v>
      </c>
      <c r="F827" t="s">
        <v>247</v>
      </c>
      <c r="G827" t="s">
        <v>398</v>
      </c>
      <c r="H827" t="s">
        <v>399</v>
      </c>
      <c r="I827" t="s">
        <v>102</v>
      </c>
      <c r="J827" t="s">
        <v>152</v>
      </c>
      <c r="L827" t="s">
        <v>83</v>
      </c>
      <c r="M827" t="s">
        <v>264</v>
      </c>
      <c r="N827">
        <v>835618</v>
      </c>
      <c r="O827">
        <v>1733048</v>
      </c>
    </row>
    <row r="828" spans="1:15" x14ac:dyDescent="0.25">
      <c r="A828" t="s">
        <v>228</v>
      </c>
      <c r="B828" t="s">
        <v>61</v>
      </c>
      <c r="C828" t="s">
        <v>178</v>
      </c>
      <c r="D828" t="s">
        <v>219</v>
      </c>
      <c r="E828" t="s">
        <v>381</v>
      </c>
      <c r="F828" t="s">
        <v>247</v>
      </c>
      <c r="G828" t="s">
        <v>398</v>
      </c>
      <c r="H828" t="s">
        <v>399</v>
      </c>
      <c r="I828" t="s">
        <v>102</v>
      </c>
      <c r="J828" t="s">
        <v>152</v>
      </c>
      <c r="L828" t="s">
        <v>156</v>
      </c>
      <c r="M828" t="s">
        <v>263</v>
      </c>
      <c r="N828">
        <v>808591</v>
      </c>
      <c r="O828">
        <v>1752236</v>
      </c>
    </row>
    <row r="829" spans="1:15" x14ac:dyDescent="0.25">
      <c r="A829" t="s">
        <v>228</v>
      </c>
      <c r="B829" t="s">
        <v>61</v>
      </c>
      <c r="C829" t="s">
        <v>178</v>
      </c>
      <c r="D829" t="s">
        <v>219</v>
      </c>
      <c r="E829" t="s">
        <v>381</v>
      </c>
      <c r="F829" t="s">
        <v>247</v>
      </c>
      <c r="G829" t="s">
        <v>398</v>
      </c>
      <c r="H829" t="s">
        <v>399</v>
      </c>
      <c r="I829" t="s">
        <v>102</v>
      </c>
      <c r="J829" t="s">
        <v>152</v>
      </c>
      <c r="L829" t="s">
        <v>156</v>
      </c>
      <c r="M829" t="s">
        <v>264</v>
      </c>
      <c r="N829">
        <v>810100</v>
      </c>
      <c r="O829">
        <v>1680181</v>
      </c>
    </row>
    <row r="830" spans="1:15" x14ac:dyDescent="0.25">
      <c r="A830" t="s">
        <v>228</v>
      </c>
      <c r="B830" t="s">
        <v>61</v>
      </c>
      <c r="C830" t="s">
        <v>178</v>
      </c>
      <c r="D830" t="s">
        <v>219</v>
      </c>
      <c r="E830" t="s">
        <v>381</v>
      </c>
      <c r="F830" t="s">
        <v>247</v>
      </c>
      <c r="G830" t="s">
        <v>398</v>
      </c>
      <c r="H830" t="s">
        <v>399</v>
      </c>
      <c r="I830" t="s">
        <v>102</v>
      </c>
      <c r="J830" t="s">
        <v>152</v>
      </c>
      <c r="L830" t="s">
        <v>43</v>
      </c>
      <c r="M830" t="s">
        <v>263</v>
      </c>
      <c r="N830">
        <v>6</v>
      </c>
      <c r="O830">
        <v>8</v>
      </c>
    </row>
    <row r="831" spans="1:15" x14ac:dyDescent="0.25">
      <c r="A831" t="s">
        <v>228</v>
      </c>
      <c r="B831" t="s">
        <v>61</v>
      </c>
      <c r="C831" t="s">
        <v>178</v>
      </c>
      <c r="D831" t="s">
        <v>219</v>
      </c>
      <c r="E831" t="s">
        <v>381</v>
      </c>
      <c r="F831" t="s">
        <v>247</v>
      </c>
      <c r="G831" t="s">
        <v>398</v>
      </c>
      <c r="H831" t="s">
        <v>399</v>
      </c>
      <c r="I831" t="s">
        <v>102</v>
      </c>
      <c r="J831" t="s">
        <v>152</v>
      </c>
      <c r="L831" t="s">
        <v>43</v>
      </c>
      <c r="M831" t="s">
        <v>264</v>
      </c>
      <c r="N831">
        <v>18</v>
      </c>
      <c r="O831">
        <v>4</v>
      </c>
    </row>
    <row r="832" spans="1:15" x14ac:dyDescent="0.25">
      <c r="A832" t="s">
        <v>228</v>
      </c>
      <c r="B832" t="s">
        <v>61</v>
      </c>
      <c r="C832" t="s">
        <v>178</v>
      </c>
      <c r="D832" t="s">
        <v>219</v>
      </c>
      <c r="E832" t="s">
        <v>381</v>
      </c>
      <c r="F832" t="s">
        <v>247</v>
      </c>
      <c r="G832" t="s">
        <v>398</v>
      </c>
      <c r="H832" t="s">
        <v>399</v>
      </c>
      <c r="I832" t="s">
        <v>102</v>
      </c>
      <c r="J832" t="s">
        <v>152</v>
      </c>
      <c r="L832" t="s">
        <v>78</v>
      </c>
      <c r="M832" t="s">
        <v>263</v>
      </c>
    </row>
    <row r="833" spans="1:15" x14ac:dyDescent="0.25">
      <c r="A833" t="s">
        <v>228</v>
      </c>
      <c r="B833" t="s">
        <v>61</v>
      </c>
      <c r="C833" t="s">
        <v>178</v>
      </c>
      <c r="D833" t="s">
        <v>219</v>
      </c>
      <c r="E833" t="s">
        <v>381</v>
      </c>
      <c r="F833" t="s">
        <v>247</v>
      </c>
      <c r="G833" t="s">
        <v>398</v>
      </c>
      <c r="H833" t="s">
        <v>399</v>
      </c>
      <c r="I833" t="s">
        <v>102</v>
      </c>
      <c r="J833" t="s">
        <v>152</v>
      </c>
      <c r="L833" t="s">
        <v>78</v>
      </c>
      <c r="M833" t="s">
        <v>264</v>
      </c>
      <c r="N833">
        <v>25500</v>
      </c>
      <c r="O833">
        <v>52863</v>
      </c>
    </row>
    <row r="834" spans="1:15" x14ac:dyDescent="0.25">
      <c r="A834" t="s">
        <v>228</v>
      </c>
      <c r="B834" t="s">
        <v>61</v>
      </c>
      <c r="C834" t="s">
        <v>178</v>
      </c>
      <c r="D834" t="s">
        <v>219</v>
      </c>
      <c r="E834" t="s">
        <v>381</v>
      </c>
      <c r="F834" t="s">
        <v>247</v>
      </c>
      <c r="G834" t="s">
        <v>400</v>
      </c>
      <c r="H834" t="s">
        <v>401</v>
      </c>
      <c r="I834" t="s">
        <v>241</v>
      </c>
      <c r="J834" t="s">
        <v>152</v>
      </c>
      <c r="L834" t="s">
        <v>83</v>
      </c>
      <c r="M834" t="s">
        <v>263</v>
      </c>
    </row>
    <row r="835" spans="1:15" x14ac:dyDescent="0.25">
      <c r="A835" t="s">
        <v>228</v>
      </c>
      <c r="B835" t="s">
        <v>61</v>
      </c>
      <c r="C835" t="s">
        <v>178</v>
      </c>
      <c r="D835" t="s">
        <v>219</v>
      </c>
      <c r="E835" t="s">
        <v>381</v>
      </c>
      <c r="F835" t="s">
        <v>247</v>
      </c>
      <c r="G835" t="s">
        <v>400</v>
      </c>
      <c r="H835" t="s">
        <v>401</v>
      </c>
      <c r="I835" t="s">
        <v>241</v>
      </c>
      <c r="J835" t="s">
        <v>152</v>
      </c>
      <c r="L835" t="s">
        <v>83</v>
      </c>
      <c r="M835" t="s">
        <v>264</v>
      </c>
      <c r="N835">
        <v>7811</v>
      </c>
      <c r="O835">
        <v>16398</v>
      </c>
    </row>
    <row r="836" spans="1:15" x14ac:dyDescent="0.25">
      <c r="A836" t="s">
        <v>228</v>
      </c>
      <c r="B836" t="s">
        <v>61</v>
      </c>
      <c r="C836" t="s">
        <v>178</v>
      </c>
      <c r="D836" t="s">
        <v>219</v>
      </c>
      <c r="E836" t="s">
        <v>381</v>
      </c>
      <c r="F836" t="s">
        <v>247</v>
      </c>
      <c r="G836" t="s">
        <v>400</v>
      </c>
      <c r="H836" t="s">
        <v>401</v>
      </c>
      <c r="I836" t="s">
        <v>241</v>
      </c>
      <c r="J836" t="s">
        <v>152</v>
      </c>
      <c r="L836" t="s">
        <v>81</v>
      </c>
      <c r="M836" t="s">
        <v>263</v>
      </c>
    </row>
    <row r="837" spans="1:15" x14ac:dyDescent="0.25">
      <c r="A837" t="s">
        <v>228</v>
      </c>
      <c r="B837" t="s">
        <v>61</v>
      </c>
      <c r="C837" t="s">
        <v>178</v>
      </c>
      <c r="D837" t="s">
        <v>219</v>
      </c>
      <c r="E837" t="s">
        <v>381</v>
      </c>
      <c r="F837" t="s">
        <v>247</v>
      </c>
      <c r="G837" t="s">
        <v>400</v>
      </c>
      <c r="H837" t="s">
        <v>401</v>
      </c>
      <c r="I837" t="s">
        <v>241</v>
      </c>
      <c r="J837" t="s">
        <v>152</v>
      </c>
      <c r="L837" t="s">
        <v>81</v>
      </c>
      <c r="M837" t="s">
        <v>264</v>
      </c>
      <c r="N837">
        <v>1491</v>
      </c>
      <c r="O837">
        <v>2852</v>
      </c>
    </row>
    <row r="838" spans="1:15" x14ac:dyDescent="0.25">
      <c r="A838" t="s">
        <v>228</v>
      </c>
      <c r="B838" t="s">
        <v>61</v>
      </c>
      <c r="C838" t="s">
        <v>178</v>
      </c>
      <c r="D838" t="s">
        <v>219</v>
      </c>
      <c r="E838" t="s">
        <v>381</v>
      </c>
      <c r="F838" t="s">
        <v>247</v>
      </c>
      <c r="G838" t="s">
        <v>400</v>
      </c>
      <c r="H838" t="s">
        <v>401</v>
      </c>
      <c r="I838" t="s">
        <v>241</v>
      </c>
      <c r="J838" t="s">
        <v>152</v>
      </c>
      <c r="L838" t="s">
        <v>78</v>
      </c>
      <c r="M838" t="s">
        <v>263</v>
      </c>
    </row>
    <row r="839" spans="1:15" x14ac:dyDescent="0.25">
      <c r="A839" t="s">
        <v>228</v>
      </c>
      <c r="B839" t="s">
        <v>61</v>
      </c>
      <c r="C839" t="s">
        <v>178</v>
      </c>
      <c r="D839" t="s">
        <v>219</v>
      </c>
      <c r="E839" t="s">
        <v>381</v>
      </c>
      <c r="F839" t="s">
        <v>247</v>
      </c>
      <c r="G839" t="s">
        <v>400</v>
      </c>
      <c r="H839" t="s">
        <v>401</v>
      </c>
      <c r="I839" t="s">
        <v>241</v>
      </c>
      <c r="J839" t="s">
        <v>152</v>
      </c>
      <c r="L839" t="s">
        <v>78</v>
      </c>
      <c r="M839" t="s">
        <v>264</v>
      </c>
      <c r="N839">
        <v>4950</v>
      </c>
      <c r="O839">
        <v>9549</v>
      </c>
    </row>
    <row r="840" spans="1:15" x14ac:dyDescent="0.25">
      <c r="A840" t="s">
        <v>228</v>
      </c>
      <c r="B840" t="s">
        <v>61</v>
      </c>
      <c r="C840" t="s">
        <v>178</v>
      </c>
      <c r="D840" t="s">
        <v>219</v>
      </c>
      <c r="E840" t="s">
        <v>381</v>
      </c>
      <c r="F840" t="s">
        <v>247</v>
      </c>
      <c r="G840" t="s">
        <v>400</v>
      </c>
      <c r="H840" t="s">
        <v>401</v>
      </c>
      <c r="I840" t="s">
        <v>241</v>
      </c>
      <c r="J840" t="s">
        <v>152</v>
      </c>
      <c r="L840" t="s">
        <v>177</v>
      </c>
      <c r="M840" t="s">
        <v>263</v>
      </c>
    </row>
    <row r="841" spans="1:15" x14ac:dyDescent="0.25">
      <c r="A841" t="s">
        <v>228</v>
      </c>
      <c r="B841" t="s">
        <v>61</v>
      </c>
      <c r="C841" t="s">
        <v>178</v>
      </c>
      <c r="D841" t="s">
        <v>219</v>
      </c>
      <c r="E841" t="s">
        <v>381</v>
      </c>
      <c r="F841" t="s">
        <v>247</v>
      </c>
      <c r="G841" t="s">
        <v>400</v>
      </c>
      <c r="H841" t="s">
        <v>401</v>
      </c>
      <c r="I841" t="s">
        <v>241</v>
      </c>
      <c r="J841" t="s">
        <v>152</v>
      </c>
      <c r="L841" t="s">
        <v>177</v>
      </c>
      <c r="M841" t="s">
        <v>264</v>
      </c>
      <c r="N841">
        <v>1370</v>
      </c>
      <c r="O841">
        <v>3997</v>
      </c>
    </row>
    <row r="842" spans="1:15" x14ac:dyDescent="0.25">
      <c r="A842" t="s">
        <v>228</v>
      </c>
      <c r="B842" t="s">
        <v>61</v>
      </c>
      <c r="C842" t="s">
        <v>178</v>
      </c>
      <c r="D842" t="s">
        <v>219</v>
      </c>
      <c r="E842" t="s">
        <v>381</v>
      </c>
      <c r="F842" t="s">
        <v>247</v>
      </c>
      <c r="G842" t="s">
        <v>402</v>
      </c>
      <c r="H842" t="s">
        <v>403</v>
      </c>
      <c r="I842" t="s">
        <v>151</v>
      </c>
      <c r="J842" t="s">
        <v>152</v>
      </c>
      <c r="L842" t="s">
        <v>83</v>
      </c>
      <c r="M842" t="s">
        <v>263</v>
      </c>
      <c r="N842">
        <v>325</v>
      </c>
      <c r="O842">
        <v>190</v>
      </c>
    </row>
    <row r="843" spans="1:15" x14ac:dyDescent="0.25">
      <c r="A843" t="s">
        <v>228</v>
      </c>
      <c r="B843" t="s">
        <v>61</v>
      </c>
      <c r="C843" t="s">
        <v>178</v>
      </c>
      <c r="D843" t="s">
        <v>219</v>
      </c>
      <c r="E843" t="s">
        <v>381</v>
      </c>
      <c r="F843" t="s">
        <v>247</v>
      </c>
      <c r="G843" t="s">
        <v>402</v>
      </c>
      <c r="H843" t="s">
        <v>403</v>
      </c>
      <c r="I843" t="s">
        <v>151</v>
      </c>
      <c r="J843" t="s">
        <v>152</v>
      </c>
      <c r="L843" t="s">
        <v>83</v>
      </c>
      <c r="M843" t="s">
        <v>264</v>
      </c>
      <c r="N843">
        <v>39128</v>
      </c>
      <c r="O843">
        <v>95476</v>
      </c>
    </row>
    <row r="844" spans="1:15" x14ac:dyDescent="0.25">
      <c r="A844" t="s">
        <v>228</v>
      </c>
      <c r="B844" t="s">
        <v>61</v>
      </c>
      <c r="C844" t="s">
        <v>178</v>
      </c>
      <c r="D844" t="s">
        <v>219</v>
      </c>
      <c r="E844" t="s">
        <v>381</v>
      </c>
      <c r="F844" t="s">
        <v>247</v>
      </c>
      <c r="G844" t="s">
        <v>402</v>
      </c>
      <c r="H844" t="s">
        <v>403</v>
      </c>
      <c r="I844" t="s">
        <v>151</v>
      </c>
      <c r="J844" t="s">
        <v>152</v>
      </c>
      <c r="L844" t="s">
        <v>156</v>
      </c>
      <c r="M844" t="s">
        <v>263</v>
      </c>
      <c r="N844">
        <v>300</v>
      </c>
      <c r="O844">
        <v>179</v>
      </c>
    </row>
    <row r="845" spans="1:15" x14ac:dyDescent="0.25">
      <c r="A845" t="s">
        <v>228</v>
      </c>
      <c r="B845" t="s">
        <v>61</v>
      </c>
      <c r="C845" t="s">
        <v>178</v>
      </c>
      <c r="D845" t="s">
        <v>219</v>
      </c>
      <c r="E845" t="s">
        <v>381</v>
      </c>
      <c r="F845" t="s">
        <v>247</v>
      </c>
      <c r="G845" t="s">
        <v>402</v>
      </c>
      <c r="H845" t="s">
        <v>403</v>
      </c>
      <c r="I845" t="s">
        <v>151</v>
      </c>
      <c r="J845" t="s">
        <v>152</v>
      </c>
      <c r="L845" t="s">
        <v>156</v>
      </c>
      <c r="M845" t="s">
        <v>264</v>
      </c>
    </row>
    <row r="846" spans="1:15" x14ac:dyDescent="0.25">
      <c r="A846" t="s">
        <v>228</v>
      </c>
      <c r="B846" t="s">
        <v>61</v>
      </c>
      <c r="C846" t="s">
        <v>178</v>
      </c>
      <c r="D846" t="s">
        <v>219</v>
      </c>
      <c r="E846" t="s">
        <v>381</v>
      </c>
      <c r="F846" t="s">
        <v>247</v>
      </c>
      <c r="G846" t="s">
        <v>402</v>
      </c>
      <c r="H846" t="s">
        <v>403</v>
      </c>
      <c r="I846" t="s">
        <v>151</v>
      </c>
      <c r="J846" t="s">
        <v>152</v>
      </c>
      <c r="L846" t="s">
        <v>81</v>
      </c>
      <c r="M846" t="s">
        <v>263</v>
      </c>
    </row>
    <row r="847" spans="1:15" x14ac:dyDescent="0.25">
      <c r="A847" t="s">
        <v>228</v>
      </c>
      <c r="B847" t="s">
        <v>61</v>
      </c>
      <c r="C847" t="s">
        <v>178</v>
      </c>
      <c r="D847" t="s">
        <v>219</v>
      </c>
      <c r="E847" t="s">
        <v>381</v>
      </c>
      <c r="F847" t="s">
        <v>247</v>
      </c>
      <c r="G847" t="s">
        <v>402</v>
      </c>
      <c r="H847" t="s">
        <v>403</v>
      </c>
      <c r="I847" t="s">
        <v>151</v>
      </c>
      <c r="J847" t="s">
        <v>152</v>
      </c>
      <c r="L847" t="s">
        <v>81</v>
      </c>
      <c r="M847" t="s">
        <v>264</v>
      </c>
      <c r="N847">
        <v>966</v>
      </c>
      <c r="O847">
        <v>1555</v>
      </c>
    </row>
    <row r="848" spans="1:15" x14ac:dyDescent="0.25">
      <c r="A848" t="s">
        <v>228</v>
      </c>
      <c r="B848" t="s">
        <v>61</v>
      </c>
      <c r="C848" t="s">
        <v>178</v>
      </c>
      <c r="D848" t="s">
        <v>219</v>
      </c>
      <c r="E848" t="s">
        <v>381</v>
      </c>
      <c r="F848" t="s">
        <v>247</v>
      </c>
      <c r="G848" t="s">
        <v>402</v>
      </c>
      <c r="H848" t="s">
        <v>403</v>
      </c>
      <c r="I848" t="s">
        <v>151</v>
      </c>
      <c r="J848" t="s">
        <v>152</v>
      </c>
      <c r="L848" t="s">
        <v>177</v>
      </c>
      <c r="M848" t="s">
        <v>263</v>
      </c>
    </row>
    <row r="849" spans="1:15" x14ac:dyDescent="0.25">
      <c r="A849" t="s">
        <v>228</v>
      </c>
      <c r="B849" t="s">
        <v>61</v>
      </c>
      <c r="C849" t="s">
        <v>178</v>
      </c>
      <c r="D849" t="s">
        <v>219</v>
      </c>
      <c r="E849" t="s">
        <v>381</v>
      </c>
      <c r="F849" t="s">
        <v>247</v>
      </c>
      <c r="G849" t="s">
        <v>402</v>
      </c>
      <c r="H849" t="s">
        <v>403</v>
      </c>
      <c r="I849" t="s">
        <v>151</v>
      </c>
      <c r="J849" t="s">
        <v>152</v>
      </c>
      <c r="L849" t="s">
        <v>177</v>
      </c>
      <c r="M849" t="s">
        <v>264</v>
      </c>
      <c r="N849">
        <v>38162</v>
      </c>
      <c r="O849">
        <v>93921</v>
      </c>
    </row>
    <row r="850" spans="1:15" x14ac:dyDescent="0.25">
      <c r="A850" t="s">
        <v>228</v>
      </c>
      <c r="B850" t="s">
        <v>61</v>
      </c>
      <c r="C850" t="s">
        <v>178</v>
      </c>
      <c r="D850" t="s">
        <v>219</v>
      </c>
      <c r="E850" t="s">
        <v>381</v>
      </c>
      <c r="F850" t="s">
        <v>247</v>
      </c>
      <c r="G850" t="s">
        <v>402</v>
      </c>
      <c r="H850" t="s">
        <v>403</v>
      </c>
      <c r="I850" t="s">
        <v>151</v>
      </c>
      <c r="J850" t="s">
        <v>152</v>
      </c>
      <c r="L850" t="s">
        <v>179</v>
      </c>
      <c r="M850" t="s">
        <v>263</v>
      </c>
      <c r="N850">
        <v>25</v>
      </c>
      <c r="O850">
        <v>11</v>
      </c>
    </row>
    <row r="851" spans="1:15" x14ac:dyDescent="0.25">
      <c r="A851" t="s">
        <v>228</v>
      </c>
      <c r="B851" t="s">
        <v>61</v>
      </c>
      <c r="C851" t="s">
        <v>178</v>
      </c>
      <c r="D851" t="s">
        <v>219</v>
      </c>
      <c r="E851" t="s">
        <v>381</v>
      </c>
      <c r="F851" t="s">
        <v>247</v>
      </c>
      <c r="G851" t="s">
        <v>402</v>
      </c>
      <c r="H851" t="s">
        <v>403</v>
      </c>
      <c r="I851" t="s">
        <v>151</v>
      </c>
      <c r="J851" t="s">
        <v>152</v>
      </c>
      <c r="L851" t="s">
        <v>179</v>
      </c>
      <c r="M851" t="s">
        <v>264</v>
      </c>
    </row>
    <row r="852" spans="1:15" x14ac:dyDescent="0.25">
      <c r="A852" t="s">
        <v>228</v>
      </c>
      <c r="B852" t="s">
        <v>61</v>
      </c>
      <c r="C852" t="s">
        <v>178</v>
      </c>
      <c r="D852" t="s">
        <v>219</v>
      </c>
      <c r="E852" t="s">
        <v>381</v>
      </c>
      <c r="F852" t="s">
        <v>247</v>
      </c>
      <c r="G852" t="s">
        <v>404</v>
      </c>
      <c r="H852" t="s">
        <v>405</v>
      </c>
      <c r="I852" t="s">
        <v>209</v>
      </c>
      <c r="J852" t="s">
        <v>152</v>
      </c>
      <c r="L852" t="s">
        <v>156</v>
      </c>
      <c r="M852" t="s">
        <v>263</v>
      </c>
      <c r="N852">
        <v>330</v>
      </c>
      <c r="O852">
        <v>475</v>
      </c>
    </row>
    <row r="853" spans="1:15" x14ac:dyDescent="0.25">
      <c r="A853" t="s">
        <v>228</v>
      </c>
      <c r="B853" t="s">
        <v>61</v>
      </c>
      <c r="C853" t="s">
        <v>178</v>
      </c>
      <c r="D853" t="s">
        <v>219</v>
      </c>
      <c r="E853" t="s">
        <v>381</v>
      </c>
      <c r="F853" t="s">
        <v>247</v>
      </c>
      <c r="G853" t="s">
        <v>404</v>
      </c>
      <c r="H853" t="s">
        <v>405</v>
      </c>
      <c r="I853" t="s">
        <v>209</v>
      </c>
      <c r="J853" t="s">
        <v>152</v>
      </c>
      <c r="L853" t="s">
        <v>156</v>
      </c>
      <c r="M853" t="s">
        <v>264</v>
      </c>
    </row>
    <row r="854" spans="1:15" x14ac:dyDescent="0.25">
      <c r="A854" t="s">
        <v>228</v>
      </c>
      <c r="B854" t="s">
        <v>61</v>
      </c>
      <c r="C854" t="s">
        <v>178</v>
      </c>
      <c r="D854" t="s">
        <v>219</v>
      </c>
      <c r="E854" t="s">
        <v>381</v>
      </c>
      <c r="F854" t="s">
        <v>247</v>
      </c>
      <c r="G854" t="s">
        <v>382</v>
      </c>
      <c r="H854" t="s">
        <v>406</v>
      </c>
      <c r="I854" t="s">
        <v>221</v>
      </c>
      <c r="J854" t="s">
        <v>152</v>
      </c>
      <c r="L854" t="s">
        <v>83</v>
      </c>
      <c r="M854" t="s">
        <v>263</v>
      </c>
      <c r="N854">
        <v>97803</v>
      </c>
      <c r="O854">
        <v>229236</v>
      </c>
    </row>
    <row r="855" spans="1:15" x14ac:dyDescent="0.25">
      <c r="A855" t="s">
        <v>228</v>
      </c>
      <c r="B855" t="s">
        <v>61</v>
      </c>
      <c r="C855" t="s">
        <v>178</v>
      </c>
      <c r="D855" t="s">
        <v>219</v>
      </c>
      <c r="E855" t="s">
        <v>381</v>
      </c>
      <c r="F855" t="s">
        <v>247</v>
      </c>
      <c r="G855" t="s">
        <v>382</v>
      </c>
      <c r="H855" t="s">
        <v>406</v>
      </c>
      <c r="I855" t="s">
        <v>221</v>
      </c>
      <c r="J855" t="s">
        <v>152</v>
      </c>
      <c r="L855" t="s">
        <v>83</v>
      </c>
      <c r="M855" t="s">
        <v>264</v>
      </c>
      <c r="N855">
        <v>129479</v>
      </c>
      <c r="O855">
        <v>233409</v>
      </c>
    </row>
    <row r="856" spans="1:15" x14ac:dyDescent="0.25">
      <c r="A856" t="s">
        <v>228</v>
      </c>
      <c r="B856" t="s">
        <v>61</v>
      </c>
      <c r="C856" t="s">
        <v>178</v>
      </c>
      <c r="D856" t="s">
        <v>219</v>
      </c>
      <c r="E856" t="s">
        <v>381</v>
      </c>
      <c r="F856" t="s">
        <v>247</v>
      </c>
      <c r="G856" t="s">
        <v>382</v>
      </c>
      <c r="H856" t="s">
        <v>406</v>
      </c>
      <c r="I856" t="s">
        <v>221</v>
      </c>
      <c r="J856" t="s">
        <v>152</v>
      </c>
      <c r="L856" t="s">
        <v>156</v>
      </c>
      <c r="M856" t="s">
        <v>263</v>
      </c>
      <c r="N856">
        <v>5850</v>
      </c>
      <c r="O856">
        <v>14939</v>
      </c>
    </row>
    <row r="857" spans="1:15" x14ac:dyDescent="0.25">
      <c r="A857" t="s">
        <v>228</v>
      </c>
      <c r="B857" t="s">
        <v>61</v>
      </c>
      <c r="C857" t="s">
        <v>178</v>
      </c>
      <c r="D857" t="s">
        <v>219</v>
      </c>
      <c r="E857" t="s">
        <v>381</v>
      </c>
      <c r="F857" t="s">
        <v>247</v>
      </c>
      <c r="G857" t="s">
        <v>382</v>
      </c>
      <c r="H857" t="s">
        <v>406</v>
      </c>
      <c r="I857" t="s">
        <v>221</v>
      </c>
      <c r="J857" t="s">
        <v>152</v>
      </c>
      <c r="L857" t="s">
        <v>156</v>
      </c>
      <c r="M857" t="s">
        <v>264</v>
      </c>
    </row>
    <row r="858" spans="1:15" x14ac:dyDescent="0.25">
      <c r="A858" t="s">
        <v>228</v>
      </c>
      <c r="B858" t="s">
        <v>61</v>
      </c>
      <c r="C858" t="s">
        <v>178</v>
      </c>
      <c r="D858" t="s">
        <v>219</v>
      </c>
      <c r="E858" t="s">
        <v>381</v>
      </c>
      <c r="F858" t="s">
        <v>247</v>
      </c>
      <c r="G858" t="s">
        <v>382</v>
      </c>
      <c r="H858" t="s">
        <v>406</v>
      </c>
      <c r="I858" t="s">
        <v>221</v>
      </c>
      <c r="J858" t="s">
        <v>152</v>
      </c>
      <c r="L858" t="s">
        <v>43</v>
      </c>
      <c r="M858" t="s">
        <v>263</v>
      </c>
      <c r="N858">
        <v>11941</v>
      </c>
      <c r="O858">
        <v>22694</v>
      </c>
    </row>
    <row r="859" spans="1:15" x14ac:dyDescent="0.25">
      <c r="A859" t="s">
        <v>228</v>
      </c>
      <c r="B859" t="s">
        <v>61</v>
      </c>
      <c r="C859" t="s">
        <v>178</v>
      </c>
      <c r="D859" t="s">
        <v>219</v>
      </c>
      <c r="E859" t="s">
        <v>381</v>
      </c>
      <c r="F859" t="s">
        <v>247</v>
      </c>
      <c r="G859" t="s">
        <v>382</v>
      </c>
      <c r="H859" t="s">
        <v>406</v>
      </c>
      <c r="I859" t="s">
        <v>221</v>
      </c>
      <c r="J859" t="s">
        <v>152</v>
      </c>
      <c r="L859" t="s">
        <v>43</v>
      </c>
      <c r="M859" t="s">
        <v>264</v>
      </c>
      <c r="N859">
        <v>57943</v>
      </c>
      <c r="O859">
        <v>101741</v>
      </c>
    </row>
    <row r="860" spans="1:15" x14ac:dyDescent="0.25">
      <c r="A860" t="s">
        <v>228</v>
      </c>
      <c r="B860" t="s">
        <v>61</v>
      </c>
      <c r="C860" t="s">
        <v>178</v>
      </c>
      <c r="D860" t="s">
        <v>219</v>
      </c>
      <c r="E860" t="s">
        <v>381</v>
      </c>
      <c r="F860" t="s">
        <v>247</v>
      </c>
      <c r="G860" t="s">
        <v>382</v>
      </c>
      <c r="H860" t="s">
        <v>406</v>
      </c>
      <c r="I860" t="s">
        <v>221</v>
      </c>
      <c r="J860" t="s">
        <v>152</v>
      </c>
      <c r="L860" t="s">
        <v>81</v>
      </c>
      <c r="M860" t="s">
        <v>263</v>
      </c>
    </row>
    <row r="861" spans="1:15" x14ac:dyDescent="0.25">
      <c r="A861" t="s">
        <v>228</v>
      </c>
      <c r="B861" t="s">
        <v>61</v>
      </c>
      <c r="C861" t="s">
        <v>178</v>
      </c>
      <c r="D861" t="s">
        <v>219</v>
      </c>
      <c r="E861" t="s">
        <v>381</v>
      </c>
      <c r="F861" t="s">
        <v>247</v>
      </c>
      <c r="G861" t="s">
        <v>382</v>
      </c>
      <c r="H861" t="s">
        <v>406</v>
      </c>
      <c r="I861" t="s">
        <v>221</v>
      </c>
      <c r="J861" t="s">
        <v>152</v>
      </c>
      <c r="L861" t="s">
        <v>81</v>
      </c>
      <c r="M861" t="s">
        <v>264</v>
      </c>
      <c r="N861">
        <v>36364</v>
      </c>
      <c r="O861">
        <v>76296</v>
      </c>
    </row>
    <row r="862" spans="1:15" x14ac:dyDescent="0.25">
      <c r="A862" t="s">
        <v>228</v>
      </c>
      <c r="B862" t="s">
        <v>61</v>
      </c>
      <c r="C862" t="s">
        <v>178</v>
      </c>
      <c r="D862" t="s">
        <v>219</v>
      </c>
      <c r="E862" t="s">
        <v>381</v>
      </c>
      <c r="F862" t="s">
        <v>247</v>
      </c>
      <c r="G862" t="s">
        <v>382</v>
      </c>
      <c r="H862" t="s">
        <v>406</v>
      </c>
      <c r="I862" t="s">
        <v>221</v>
      </c>
      <c r="J862" t="s">
        <v>152</v>
      </c>
      <c r="L862" t="s">
        <v>177</v>
      </c>
      <c r="M862" t="s">
        <v>263</v>
      </c>
      <c r="N862">
        <v>80012</v>
      </c>
      <c r="O862">
        <v>191603</v>
      </c>
    </row>
    <row r="863" spans="1:15" x14ac:dyDescent="0.25">
      <c r="A863" t="s">
        <v>228</v>
      </c>
      <c r="B863" t="s">
        <v>61</v>
      </c>
      <c r="C863" t="s">
        <v>178</v>
      </c>
      <c r="D863" t="s">
        <v>219</v>
      </c>
      <c r="E863" t="s">
        <v>381</v>
      </c>
      <c r="F863" t="s">
        <v>247</v>
      </c>
      <c r="G863" t="s">
        <v>382</v>
      </c>
      <c r="H863" t="s">
        <v>406</v>
      </c>
      <c r="I863" t="s">
        <v>221</v>
      </c>
      <c r="J863" t="s">
        <v>152</v>
      </c>
      <c r="L863" t="s">
        <v>177</v>
      </c>
      <c r="M863" t="s">
        <v>264</v>
      </c>
      <c r="N863">
        <v>35172</v>
      </c>
      <c r="O863">
        <v>55372</v>
      </c>
    </row>
    <row r="864" spans="1:15" x14ac:dyDescent="0.25">
      <c r="A864" t="s">
        <v>228</v>
      </c>
      <c r="B864" t="s">
        <v>61</v>
      </c>
      <c r="C864" t="s">
        <v>178</v>
      </c>
      <c r="D864" t="s">
        <v>219</v>
      </c>
      <c r="E864" t="s">
        <v>381</v>
      </c>
      <c r="F864" t="s">
        <v>247</v>
      </c>
      <c r="G864" t="s">
        <v>384</v>
      </c>
      <c r="H864" t="s">
        <v>407</v>
      </c>
      <c r="I864" t="s">
        <v>54</v>
      </c>
      <c r="J864" t="s">
        <v>152</v>
      </c>
      <c r="L864" t="s">
        <v>43</v>
      </c>
      <c r="M864" t="s">
        <v>263</v>
      </c>
      <c r="N864">
        <v>621</v>
      </c>
      <c r="O864">
        <v>3023</v>
      </c>
    </row>
    <row r="865" spans="1:15" x14ac:dyDescent="0.25">
      <c r="A865" t="s">
        <v>228</v>
      </c>
      <c r="B865" t="s">
        <v>61</v>
      </c>
      <c r="C865" t="s">
        <v>178</v>
      </c>
      <c r="D865" t="s">
        <v>219</v>
      </c>
      <c r="E865" t="s">
        <v>381</v>
      </c>
      <c r="F865" t="s">
        <v>247</v>
      </c>
      <c r="G865" t="s">
        <v>384</v>
      </c>
      <c r="H865" t="s">
        <v>407</v>
      </c>
      <c r="I865" t="s">
        <v>54</v>
      </c>
      <c r="J865" t="s">
        <v>152</v>
      </c>
      <c r="L865" t="s">
        <v>43</v>
      </c>
      <c r="M865" t="s">
        <v>264</v>
      </c>
    </row>
    <row r="866" spans="1:15" x14ac:dyDescent="0.25">
      <c r="A866" t="s">
        <v>228</v>
      </c>
      <c r="B866" t="s">
        <v>61</v>
      </c>
      <c r="C866" t="s">
        <v>178</v>
      </c>
      <c r="D866" t="s">
        <v>219</v>
      </c>
      <c r="E866" t="s">
        <v>381</v>
      </c>
      <c r="F866" t="s">
        <v>247</v>
      </c>
      <c r="G866" t="s">
        <v>408</v>
      </c>
      <c r="H866" t="s">
        <v>409</v>
      </c>
      <c r="I866" t="s">
        <v>65</v>
      </c>
      <c r="J866" t="s">
        <v>152</v>
      </c>
      <c r="L866" t="s">
        <v>156</v>
      </c>
      <c r="M866" t="s">
        <v>263</v>
      </c>
    </row>
    <row r="867" spans="1:15" x14ac:dyDescent="0.25">
      <c r="A867" t="s">
        <v>228</v>
      </c>
      <c r="B867" t="s">
        <v>61</v>
      </c>
      <c r="C867" t="s">
        <v>178</v>
      </c>
      <c r="D867" t="s">
        <v>219</v>
      </c>
      <c r="E867" t="s">
        <v>381</v>
      </c>
      <c r="F867" t="s">
        <v>247</v>
      </c>
      <c r="G867" t="s">
        <v>408</v>
      </c>
      <c r="H867" t="s">
        <v>409</v>
      </c>
      <c r="I867" t="s">
        <v>65</v>
      </c>
      <c r="J867" t="s">
        <v>152</v>
      </c>
      <c r="L867" t="s">
        <v>156</v>
      </c>
      <c r="M867" t="s">
        <v>264</v>
      </c>
      <c r="N867">
        <v>470</v>
      </c>
      <c r="O867">
        <v>2675</v>
      </c>
    </row>
    <row r="868" spans="1:15" x14ac:dyDescent="0.25">
      <c r="A868" t="s">
        <v>228</v>
      </c>
      <c r="B868" t="s">
        <v>61</v>
      </c>
      <c r="C868" t="s">
        <v>178</v>
      </c>
      <c r="D868" t="s">
        <v>219</v>
      </c>
      <c r="E868" t="s">
        <v>381</v>
      </c>
      <c r="F868" t="s">
        <v>247</v>
      </c>
      <c r="G868" t="s">
        <v>410</v>
      </c>
      <c r="H868" t="s">
        <v>411</v>
      </c>
      <c r="I868" t="s">
        <v>74</v>
      </c>
      <c r="J868" t="s">
        <v>152</v>
      </c>
      <c r="L868" t="s">
        <v>83</v>
      </c>
      <c r="M868" t="s">
        <v>263</v>
      </c>
    </row>
    <row r="869" spans="1:15" x14ac:dyDescent="0.25">
      <c r="A869" t="s">
        <v>228</v>
      </c>
      <c r="B869" t="s">
        <v>61</v>
      </c>
      <c r="C869" t="s">
        <v>178</v>
      </c>
      <c r="D869" t="s">
        <v>219</v>
      </c>
      <c r="E869" t="s">
        <v>381</v>
      </c>
      <c r="F869" t="s">
        <v>247</v>
      </c>
      <c r="G869" t="s">
        <v>410</v>
      </c>
      <c r="H869" t="s">
        <v>411</v>
      </c>
      <c r="I869" t="s">
        <v>74</v>
      </c>
      <c r="J869" t="s">
        <v>152</v>
      </c>
      <c r="L869" t="s">
        <v>83</v>
      </c>
      <c r="M869" t="s">
        <v>264</v>
      </c>
      <c r="N869">
        <v>112</v>
      </c>
      <c r="O869">
        <v>705</v>
      </c>
    </row>
    <row r="870" spans="1:15" x14ac:dyDescent="0.25">
      <c r="A870" t="s">
        <v>228</v>
      </c>
      <c r="B870" t="s">
        <v>61</v>
      </c>
      <c r="C870" t="s">
        <v>178</v>
      </c>
      <c r="D870" t="s">
        <v>219</v>
      </c>
      <c r="E870" t="s">
        <v>381</v>
      </c>
      <c r="F870" t="s">
        <v>247</v>
      </c>
      <c r="G870" t="s">
        <v>410</v>
      </c>
      <c r="H870" t="s">
        <v>411</v>
      </c>
      <c r="I870" t="s">
        <v>74</v>
      </c>
      <c r="J870" t="s">
        <v>152</v>
      </c>
      <c r="L870" t="s">
        <v>164</v>
      </c>
      <c r="M870" t="s">
        <v>263</v>
      </c>
    </row>
    <row r="871" spans="1:15" x14ac:dyDescent="0.25">
      <c r="A871" t="s">
        <v>228</v>
      </c>
      <c r="B871" t="s">
        <v>61</v>
      </c>
      <c r="C871" t="s">
        <v>178</v>
      </c>
      <c r="D871" t="s">
        <v>219</v>
      </c>
      <c r="E871" t="s">
        <v>381</v>
      </c>
      <c r="F871" t="s">
        <v>247</v>
      </c>
      <c r="G871" t="s">
        <v>410</v>
      </c>
      <c r="H871" t="s">
        <v>411</v>
      </c>
      <c r="I871" t="s">
        <v>74</v>
      </c>
      <c r="J871" t="s">
        <v>152</v>
      </c>
      <c r="L871" t="s">
        <v>164</v>
      </c>
      <c r="M871" t="s">
        <v>264</v>
      </c>
      <c r="N871">
        <v>100</v>
      </c>
      <c r="O871">
        <v>589</v>
      </c>
    </row>
    <row r="872" spans="1:15" x14ac:dyDescent="0.25">
      <c r="A872" t="s">
        <v>228</v>
      </c>
      <c r="B872" t="s">
        <v>61</v>
      </c>
      <c r="C872" t="s">
        <v>178</v>
      </c>
      <c r="D872" t="s">
        <v>219</v>
      </c>
      <c r="E872" t="s">
        <v>381</v>
      </c>
      <c r="F872" t="s">
        <v>247</v>
      </c>
      <c r="G872" t="s">
        <v>410</v>
      </c>
      <c r="H872" t="s">
        <v>411</v>
      </c>
      <c r="I872" t="s">
        <v>74</v>
      </c>
      <c r="J872" t="s">
        <v>152</v>
      </c>
      <c r="L872" t="s">
        <v>88</v>
      </c>
      <c r="M872" t="s">
        <v>263</v>
      </c>
    </row>
    <row r="873" spans="1:15" x14ac:dyDescent="0.25">
      <c r="A873" t="s">
        <v>228</v>
      </c>
      <c r="B873" t="s">
        <v>61</v>
      </c>
      <c r="C873" t="s">
        <v>178</v>
      </c>
      <c r="D873" t="s">
        <v>219</v>
      </c>
      <c r="E873" t="s">
        <v>381</v>
      </c>
      <c r="F873" t="s">
        <v>247</v>
      </c>
      <c r="G873" t="s">
        <v>410</v>
      </c>
      <c r="H873" t="s">
        <v>411</v>
      </c>
      <c r="I873" t="s">
        <v>74</v>
      </c>
      <c r="J873" t="s">
        <v>152</v>
      </c>
      <c r="L873" t="s">
        <v>88</v>
      </c>
      <c r="M873" t="s">
        <v>264</v>
      </c>
      <c r="N873">
        <v>6</v>
      </c>
      <c r="O873">
        <v>54</v>
      </c>
    </row>
    <row r="874" spans="1:15" x14ac:dyDescent="0.25">
      <c r="A874" t="s">
        <v>228</v>
      </c>
      <c r="B874" t="s">
        <v>61</v>
      </c>
      <c r="C874" t="s">
        <v>178</v>
      </c>
      <c r="D874" t="s">
        <v>219</v>
      </c>
      <c r="E874" t="s">
        <v>381</v>
      </c>
      <c r="F874" t="s">
        <v>247</v>
      </c>
      <c r="G874" t="s">
        <v>410</v>
      </c>
      <c r="H874" t="s">
        <v>411</v>
      </c>
      <c r="I874" t="s">
        <v>74</v>
      </c>
      <c r="J874" t="s">
        <v>152</v>
      </c>
      <c r="L874" t="s">
        <v>43</v>
      </c>
      <c r="M874" t="s">
        <v>263</v>
      </c>
    </row>
    <row r="875" spans="1:15" x14ac:dyDescent="0.25">
      <c r="A875" t="s">
        <v>228</v>
      </c>
      <c r="B875" t="s">
        <v>61</v>
      </c>
      <c r="C875" t="s">
        <v>178</v>
      </c>
      <c r="D875" t="s">
        <v>219</v>
      </c>
      <c r="E875" t="s">
        <v>381</v>
      </c>
      <c r="F875" t="s">
        <v>247</v>
      </c>
      <c r="G875" t="s">
        <v>410</v>
      </c>
      <c r="H875" t="s">
        <v>411</v>
      </c>
      <c r="I875" t="s">
        <v>74</v>
      </c>
      <c r="J875" t="s">
        <v>152</v>
      </c>
      <c r="L875" t="s">
        <v>43</v>
      </c>
      <c r="M875" t="s">
        <v>264</v>
      </c>
      <c r="N875">
        <v>6</v>
      </c>
      <c r="O875">
        <v>62</v>
      </c>
    </row>
    <row r="876" spans="1:15" x14ac:dyDescent="0.25">
      <c r="A876" t="s">
        <v>228</v>
      </c>
      <c r="B876" t="s">
        <v>61</v>
      </c>
      <c r="C876" t="s">
        <v>178</v>
      </c>
      <c r="D876" t="s">
        <v>219</v>
      </c>
      <c r="E876" t="s">
        <v>381</v>
      </c>
      <c r="F876" t="s">
        <v>247</v>
      </c>
      <c r="G876" t="s">
        <v>412</v>
      </c>
      <c r="H876" t="s">
        <v>413</v>
      </c>
      <c r="I876" t="s">
        <v>63</v>
      </c>
      <c r="J876" t="s">
        <v>152</v>
      </c>
      <c r="L876" t="s">
        <v>83</v>
      </c>
      <c r="M876" t="s">
        <v>263</v>
      </c>
      <c r="N876">
        <v>8507</v>
      </c>
      <c r="O876">
        <v>18608</v>
      </c>
    </row>
    <row r="877" spans="1:15" x14ac:dyDescent="0.25">
      <c r="A877" t="s">
        <v>228</v>
      </c>
      <c r="B877" t="s">
        <v>61</v>
      </c>
      <c r="C877" t="s">
        <v>178</v>
      </c>
      <c r="D877" t="s">
        <v>219</v>
      </c>
      <c r="E877" t="s">
        <v>381</v>
      </c>
      <c r="F877" t="s">
        <v>247</v>
      </c>
      <c r="G877" t="s">
        <v>412</v>
      </c>
      <c r="H877" t="s">
        <v>413</v>
      </c>
      <c r="I877" t="s">
        <v>63</v>
      </c>
      <c r="J877" t="s">
        <v>152</v>
      </c>
      <c r="L877" t="s">
        <v>83</v>
      </c>
      <c r="M877" t="s">
        <v>264</v>
      </c>
      <c r="N877">
        <v>5446</v>
      </c>
      <c r="O877">
        <v>16084</v>
      </c>
    </row>
    <row r="878" spans="1:15" x14ac:dyDescent="0.25">
      <c r="A878" t="s">
        <v>228</v>
      </c>
      <c r="B878" t="s">
        <v>61</v>
      </c>
      <c r="C878" t="s">
        <v>178</v>
      </c>
      <c r="D878" t="s">
        <v>219</v>
      </c>
      <c r="E878" t="s">
        <v>381</v>
      </c>
      <c r="F878" t="s">
        <v>247</v>
      </c>
      <c r="G878" t="s">
        <v>412</v>
      </c>
      <c r="H878" t="s">
        <v>413</v>
      </c>
      <c r="I878" t="s">
        <v>63</v>
      </c>
      <c r="J878" t="s">
        <v>152</v>
      </c>
      <c r="L878" t="s">
        <v>164</v>
      </c>
      <c r="M878" t="s">
        <v>263</v>
      </c>
      <c r="N878">
        <v>8325</v>
      </c>
      <c r="O878">
        <v>18150</v>
      </c>
    </row>
    <row r="879" spans="1:15" x14ac:dyDescent="0.25">
      <c r="A879" t="s">
        <v>228</v>
      </c>
      <c r="B879" t="s">
        <v>61</v>
      </c>
      <c r="C879" t="s">
        <v>178</v>
      </c>
      <c r="D879" t="s">
        <v>219</v>
      </c>
      <c r="E879" t="s">
        <v>381</v>
      </c>
      <c r="F879" t="s">
        <v>247</v>
      </c>
      <c r="G879" t="s">
        <v>412</v>
      </c>
      <c r="H879" t="s">
        <v>413</v>
      </c>
      <c r="I879" t="s">
        <v>63</v>
      </c>
      <c r="J879" t="s">
        <v>152</v>
      </c>
      <c r="L879" t="s">
        <v>164</v>
      </c>
      <c r="M879" t="s">
        <v>264</v>
      </c>
      <c r="N879">
        <v>2361</v>
      </c>
      <c r="O879">
        <v>8068</v>
      </c>
    </row>
    <row r="880" spans="1:15" x14ac:dyDescent="0.25">
      <c r="A880" t="s">
        <v>228</v>
      </c>
      <c r="B880" t="s">
        <v>61</v>
      </c>
      <c r="C880" t="s">
        <v>178</v>
      </c>
      <c r="D880" t="s">
        <v>219</v>
      </c>
      <c r="E880" t="s">
        <v>381</v>
      </c>
      <c r="F880" t="s">
        <v>247</v>
      </c>
      <c r="G880" t="s">
        <v>412</v>
      </c>
      <c r="H880" t="s">
        <v>413</v>
      </c>
      <c r="I880" t="s">
        <v>63</v>
      </c>
      <c r="J880" t="s">
        <v>152</v>
      </c>
      <c r="L880" t="s">
        <v>88</v>
      </c>
      <c r="M880" t="s">
        <v>263</v>
      </c>
    </row>
    <row r="881" spans="1:15" x14ac:dyDescent="0.25">
      <c r="A881" t="s">
        <v>228</v>
      </c>
      <c r="B881" t="s">
        <v>61</v>
      </c>
      <c r="C881" t="s">
        <v>178</v>
      </c>
      <c r="D881" t="s">
        <v>219</v>
      </c>
      <c r="E881" t="s">
        <v>381</v>
      </c>
      <c r="F881" t="s">
        <v>247</v>
      </c>
      <c r="G881" t="s">
        <v>412</v>
      </c>
      <c r="H881" t="s">
        <v>413</v>
      </c>
      <c r="I881" t="s">
        <v>63</v>
      </c>
      <c r="J881" t="s">
        <v>152</v>
      </c>
      <c r="L881" t="s">
        <v>88</v>
      </c>
      <c r="M881" t="s">
        <v>264</v>
      </c>
      <c r="N881">
        <v>2054</v>
      </c>
      <c r="O881">
        <v>4387</v>
      </c>
    </row>
    <row r="882" spans="1:15" x14ac:dyDescent="0.25">
      <c r="A882" t="s">
        <v>228</v>
      </c>
      <c r="B882" t="s">
        <v>61</v>
      </c>
      <c r="C882" t="s">
        <v>178</v>
      </c>
      <c r="D882" t="s">
        <v>219</v>
      </c>
      <c r="E882" t="s">
        <v>381</v>
      </c>
      <c r="F882" t="s">
        <v>247</v>
      </c>
      <c r="G882" t="s">
        <v>412</v>
      </c>
      <c r="H882" t="s">
        <v>413</v>
      </c>
      <c r="I882" t="s">
        <v>63</v>
      </c>
      <c r="J882" t="s">
        <v>152</v>
      </c>
      <c r="L882" t="s">
        <v>156</v>
      </c>
      <c r="M882" t="s">
        <v>263</v>
      </c>
      <c r="N882">
        <v>182</v>
      </c>
      <c r="O882">
        <v>458</v>
      </c>
    </row>
    <row r="883" spans="1:15" x14ac:dyDescent="0.25">
      <c r="A883" t="s">
        <v>228</v>
      </c>
      <c r="B883" t="s">
        <v>61</v>
      </c>
      <c r="C883" t="s">
        <v>178</v>
      </c>
      <c r="D883" t="s">
        <v>219</v>
      </c>
      <c r="E883" t="s">
        <v>381</v>
      </c>
      <c r="F883" t="s">
        <v>247</v>
      </c>
      <c r="G883" t="s">
        <v>412</v>
      </c>
      <c r="H883" t="s">
        <v>413</v>
      </c>
      <c r="I883" t="s">
        <v>63</v>
      </c>
      <c r="J883" t="s">
        <v>152</v>
      </c>
      <c r="L883" t="s">
        <v>156</v>
      </c>
      <c r="M883" t="s">
        <v>264</v>
      </c>
      <c r="N883">
        <v>20</v>
      </c>
      <c r="O883">
        <v>32</v>
      </c>
    </row>
    <row r="884" spans="1:15" x14ac:dyDescent="0.25">
      <c r="A884" t="s">
        <v>228</v>
      </c>
      <c r="B884" t="s">
        <v>61</v>
      </c>
      <c r="C884" t="s">
        <v>178</v>
      </c>
      <c r="D884" t="s">
        <v>219</v>
      </c>
      <c r="E884" t="s">
        <v>381</v>
      </c>
      <c r="F884" t="s">
        <v>247</v>
      </c>
      <c r="G884" t="s">
        <v>412</v>
      </c>
      <c r="H884" t="s">
        <v>413</v>
      </c>
      <c r="I884" t="s">
        <v>63</v>
      </c>
      <c r="J884" t="s">
        <v>152</v>
      </c>
      <c r="L884" t="s">
        <v>43</v>
      </c>
      <c r="M884" t="s">
        <v>263</v>
      </c>
    </row>
    <row r="885" spans="1:15" x14ac:dyDescent="0.25">
      <c r="A885" t="s">
        <v>228</v>
      </c>
      <c r="B885" t="s">
        <v>61</v>
      </c>
      <c r="C885" t="s">
        <v>178</v>
      </c>
      <c r="D885" t="s">
        <v>219</v>
      </c>
      <c r="E885" t="s">
        <v>381</v>
      </c>
      <c r="F885" t="s">
        <v>247</v>
      </c>
      <c r="G885" t="s">
        <v>412</v>
      </c>
      <c r="H885" t="s">
        <v>413</v>
      </c>
      <c r="I885" t="s">
        <v>63</v>
      </c>
      <c r="J885" t="s">
        <v>152</v>
      </c>
      <c r="L885" t="s">
        <v>43</v>
      </c>
      <c r="M885" t="s">
        <v>264</v>
      </c>
      <c r="N885">
        <v>705</v>
      </c>
      <c r="O885">
        <v>2576</v>
      </c>
    </row>
    <row r="886" spans="1:15" x14ac:dyDescent="0.25">
      <c r="A886" t="s">
        <v>228</v>
      </c>
      <c r="B886" t="s">
        <v>61</v>
      </c>
      <c r="C886" t="s">
        <v>178</v>
      </c>
      <c r="D886" t="s">
        <v>219</v>
      </c>
      <c r="E886" t="s">
        <v>381</v>
      </c>
      <c r="F886" t="s">
        <v>247</v>
      </c>
      <c r="G886" t="s">
        <v>412</v>
      </c>
      <c r="H886" t="s">
        <v>413</v>
      </c>
      <c r="I886" t="s">
        <v>63</v>
      </c>
      <c r="J886" t="s">
        <v>152</v>
      </c>
      <c r="L886" t="s">
        <v>89</v>
      </c>
      <c r="M886" t="s">
        <v>263</v>
      </c>
    </row>
    <row r="887" spans="1:15" x14ac:dyDescent="0.25">
      <c r="A887" t="s">
        <v>228</v>
      </c>
      <c r="B887" t="s">
        <v>61</v>
      </c>
      <c r="C887" t="s">
        <v>178</v>
      </c>
      <c r="D887" t="s">
        <v>219</v>
      </c>
      <c r="E887" t="s">
        <v>381</v>
      </c>
      <c r="F887" t="s">
        <v>247</v>
      </c>
      <c r="G887" t="s">
        <v>412</v>
      </c>
      <c r="H887" t="s">
        <v>413</v>
      </c>
      <c r="I887" t="s">
        <v>63</v>
      </c>
      <c r="J887" t="s">
        <v>152</v>
      </c>
      <c r="L887" t="s">
        <v>89</v>
      </c>
      <c r="M887" t="s">
        <v>264</v>
      </c>
      <c r="N887">
        <v>262</v>
      </c>
      <c r="O887">
        <v>940</v>
      </c>
    </row>
    <row r="888" spans="1:15" x14ac:dyDescent="0.25">
      <c r="A888" t="s">
        <v>228</v>
      </c>
      <c r="B888" t="s">
        <v>61</v>
      </c>
      <c r="C888" t="s">
        <v>178</v>
      </c>
      <c r="D888" t="s">
        <v>219</v>
      </c>
      <c r="E888" t="s">
        <v>381</v>
      </c>
      <c r="F888" t="s">
        <v>247</v>
      </c>
      <c r="G888" t="s">
        <v>412</v>
      </c>
      <c r="H888" t="s">
        <v>413</v>
      </c>
      <c r="I888" t="s">
        <v>63</v>
      </c>
      <c r="J888" t="s">
        <v>152</v>
      </c>
      <c r="L888" t="s">
        <v>100</v>
      </c>
      <c r="M888" t="s">
        <v>263</v>
      </c>
    </row>
    <row r="889" spans="1:15" x14ac:dyDescent="0.25">
      <c r="A889" t="s">
        <v>228</v>
      </c>
      <c r="B889" t="s">
        <v>61</v>
      </c>
      <c r="C889" t="s">
        <v>178</v>
      </c>
      <c r="D889" t="s">
        <v>219</v>
      </c>
      <c r="E889" t="s">
        <v>381</v>
      </c>
      <c r="F889" t="s">
        <v>247</v>
      </c>
      <c r="G889" t="s">
        <v>412</v>
      </c>
      <c r="H889" t="s">
        <v>413</v>
      </c>
      <c r="I889" t="s">
        <v>63</v>
      </c>
      <c r="J889" t="s">
        <v>152</v>
      </c>
      <c r="L889" t="s">
        <v>100</v>
      </c>
      <c r="M889" t="s">
        <v>264</v>
      </c>
      <c r="N889">
        <v>18</v>
      </c>
      <c r="O889">
        <v>30</v>
      </c>
    </row>
    <row r="890" spans="1:15" x14ac:dyDescent="0.25">
      <c r="A890" t="s">
        <v>228</v>
      </c>
      <c r="B890" t="s">
        <v>61</v>
      </c>
      <c r="C890" t="s">
        <v>178</v>
      </c>
      <c r="D890" t="s">
        <v>219</v>
      </c>
      <c r="E890" t="s">
        <v>381</v>
      </c>
      <c r="F890" t="s">
        <v>247</v>
      </c>
      <c r="G890" t="s">
        <v>412</v>
      </c>
      <c r="H890" t="s">
        <v>413</v>
      </c>
      <c r="I890" t="s">
        <v>63</v>
      </c>
      <c r="J890" t="s">
        <v>152</v>
      </c>
      <c r="L890" t="s">
        <v>224</v>
      </c>
      <c r="M890" t="s">
        <v>263</v>
      </c>
    </row>
    <row r="891" spans="1:15" x14ac:dyDescent="0.25">
      <c r="A891" t="s">
        <v>228</v>
      </c>
      <c r="B891" t="s">
        <v>61</v>
      </c>
      <c r="C891" t="s">
        <v>178</v>
      </c>
      <c r="D891" t="s">
        <v>219</v>
      </c>
      <c r="E891" t="s">
        <v>381</v>
      </c>
      <c r="F891" t="s">
        <v>247</v>
      </c>
      <c r="G891" t="s">
        <v>412</v>
      </c>
      <c r="H891" t="s">
        <v>413</v>
      </c>
      <c r="I891" t="s">
        <v>63</v>
      </c>
      <c r="J891" t="s">
        <v>152</v>
      </c>
      <c r="L891" t="s">
        <v>224</v>
      </c>
      <c r="M891" t="s">
        <v>264</v>
      </c>
      <c r="N891">
        <v>26</v>
      </c>
      <c r="O891">
        <v>51</v>
      </c>
    </row>
    <row r="892" spans="1:15" x14ac:dyDescent="0.25">
      <c r="A892" t="s">
        <v>228</v>
      </c>
      <c r="B892" t="s">
        <v>61</v>
      </c>
      <c r="C892" t="s">
        <v>178</v>
      </c>
      <c r="D892" t="s">
        <v>219</v>
      </c>
      <c r="E892" t="s">
        <v>381</v>
      </c>
      <c r="F892" t="s">
        <v>247</v>
      </c>
      <c r="G892" t="s">
        <v>411</v>
      </c>
      <c r="H892" t="s">
        <v>414</v>
      </c>
      <c r="I892" t="s">
        <v>162</v>
      </c>
      <c r="J892" t="s">
        <v>152</v>
      </c>
      <c r="L892" t="s">
        <v>83</v>
      </c>
      <c r="M892" t="s">
        <v>263</v>
      </c>
    </row>
    <row r="893" spans="1:15" x14ac:dyDescent="0.25">
      <c r="A893" t="s">
        <v>228</v>
      </c>
      <c r="B893" t="s">
        <v>61</v>
      </c>
      <c r="C893" t="s">
        <v>178</v>
      </c>
      <c r="D893" t="s">
        <v>219</v>
      </c>
      <c r="E893" t="s">
        <v>381</v>
      </c>
      <c r="F893" t="s">
        <v>247</v>
      </c>
      <c r="G893" t="s">
        <v>411</v>
      </c>
      <c r="H893" t="s">
        <v>414</v>
      </c>
      <c r="I893" t="s">
        <v>162</v>
      </c>
      <c r="J893" t="s">
        <v>152</v>
      </c>
      <c r="L893" t="s">
        <v>83</v>
      </c>
      <c r="M893" t="s">
        <v>264</v>
      </c>
      <c r="N893">
        <v>842</v>
      </c>
      <c r="O893">
        <v>1390</v>
      </c>
    </row>
    <row r="894" spans="1:15" x14ac:dyDescent="0.25">
      <c r="A894" t="s">
        <v>228</v>
      </c>
      <c r="B894" t="s">
        <v>61</v>
      </c>
      <c r="C894" t="s">
        <v>178</v>
      </c>
      <c r="D894" t="s">
        <v>219</v>
      </c>
      <c r="E894" t="s">
        <v>381</v>
      </c>
      <c r="F894" t="s">
        <v>247</v>
      </c>
      <c r="G894" t="s">
        <v>411</v>
      </c>
      <c r="H894" t="s">
        <v>414</v>
      </c>
      <c r="I894" t="s">
        <v>162</v>
      </c>
      <c r="J894" t="s">
        <v>152</v>
      </c>
      <c r="L894" t="s">
        <v>164</v>
      </c>
      <c r="M894" t="s">
        <v>263</v>
      </c>
    </row>
    <row r="895" spans="1:15" x14ac:dyDescent="0.25">
      <c r="A895" t="s">
        <v>228</v>
      </c>
      <c r="B895" t="s">
        <v>61</v>
      </c>
      <c r="C895" t="s">
        <v>178</v>
      </c>
      <c r="D895" t="s">
        <v>219</v>
      </c>
      <c r="E895" t="s">
        <v>381</v>
      </c>
      <c r="F895" t="s">
        <v>247</v>
      </c>
      <c r="G895" t="s">
        <v>411</v>
      </c>
      <c r="H895" t="s">
        <v>414</v>
      </c>
      <c r="I895" t="s">
        <v>162</v>
      </c>
      <c r="J895" t="s">
        <v>152</v>
      </c>
      <c r="L895" t="s">
        <v>164</v>
      </c>
      <c r="M895" t="s">
        <v>264</v>
      </c>
      <c r="N895">
        <v>300</v>
      </c>
      <c r="O895">
        <v>681</v>
      </c>
    </row>
    <row r="896" spans="1:15" x14ac:dyDescent="0.25">
      <c r="A896" t="s">
        <v>228</v>
      </c>
      <c r="B896" t="s">
        <v>61</v>
      </c>
      <c r="C896" t="s">
        <v>178</v>
      </c>
      <c r="D896" t="s">
        <v>219</v>
      </c>
      <c r="E896" t="s">
        <v>381</v>
      </c>
      <c r="F896" t="s">
        <v>247</v>
      </c>
      <c r="G896" t="s">
        <v>411</v>
      </c>
      <c r="H896" t="s">
        <v>414</v>
      </c>
      <c r="I896" t="s">
        <v>162</v>
      </c>
      <c r="J896" t="s">
        <v>152</v>
      </c>
      <c r="L896" t="s">
        <v>224</v>
      </c>
      <c r="M896" t="s">
        <v>263</v>
      </c>
    </row>
    <row r="897" spans="1:15" x14ac:dyDescent="0.25">
      <c r="A897" t="s">
        <v>228</v>
      </c>
      <c r="B897" t="s">
        <v>61</v>
      </c>
      <c r="C897" t="s">
        <v>178</v>
      </c>
      <c r="D897" t="s">
        <v>219</v>
      </c>
      <c r="E897" t="s">
        <v>381</v>
      </c>
      <c r="F897" t="s">
        <v>247</v>
      </c>
      <c r="G897" t="s">
        <v>411</v>
      </c>
      <c r="H897" t="s">
        <v>414</v>
      </c>
      <c r="I897" t="s">
        <v>162</v>
      </c>
      <c r="J897" t="s">
        <v>152</v>
      </c>
      <c r="L897" t="s">
        <v>224</v>
      </c>
      <c r="M897" t="s">
        <v>264</v>
      </c>
      <c r="N897">
        <v>542</v>
      </c>
      <c r="O897">
        <v>709</v>
      </c>
    </row>
    <row r="898" spans="1:15" x14ac:dyDescent="0.25">
      <c r="A898" t="s">
        <v>228</v>
      </c>
      <c r="B898" t="s">
        <v>61</v>
      </c>
      <c r="C898" t="s">
        <v>178</v>
      </c>
      <c r="D898" t="s">
        <v>219</v>
      </c>
      <c r="E898" t="s">
        <v>381</v>
      </c>
      <c r="F898" t="s">
        <v>247</v>
      </c>
      <c r="G898" t="s">
        <v>47</v>
      </c>
      <c r="H898" t="s">
        <v>415</v>
      </c>
      <c r="I898" t="s">
        <v>135</v>
      </c>
      <c r="J898" t="s">
        <v>152</v>
      </c>
      <c r="L898" t="s">
        <v>83</v>
      </c>
      <c r="M898" t="s">
        <v>263</v>
      </c>
      <c r="N898">
        <v>65615</v>
      </c>
      <c r="O898">
        <v>59161</v>
      </c>
    </row>
    <row r="899" spans="1:15" x14ac:dyDescent="0.25">
      <c r="A899" t="s">
        <v>228</v>
      </c>
      <c r="B899" t="s">
        <v>61</v>
      </c>
      <c r="C899" t="s">
        <v>178</v>
      </c>
      <c r="D899" t="s">
        <v>219</v>
      </c>
      <c r="E899" t="s">
        <v>381</v>
      </c>
      <c r="F899" t="s">
        <v>247</v>
      </c>
      <c r="G899" t="s">
        <v>47</v>
      </c>
      <c r="H899" t="s">
        <v>415</v>
      </c>
      <c r="I899" t="s">
        <v>135</v>
      </c>
      <c r="J899" t="s">
        <v>152</v>
      </c>
      <c r="L899" t="s">
        <v>83</v>
      </c>
      <c r="M899" t="s">
        <v>264</v>
      </c>
      <c r="N899">
        <v>81343</v>
      </c>
      <c r="O899">
        <v>54012</v>
      </c>
    </row>
    <row r="900" spans="1:15" x14ac:dyDescent="0.25">
      <c r="A900" t="s">
        <v>228</v>
      </c>
      <c r="B900" t="s">
        <v>61</v>
      </c>
      <c r="C900" t="s">
        <v>178</v>
      </c>
      <c r="D900" t="s">
        <v>219</v>
      </c>
      <c r="E900" t="s">
        <v>381</v>
      </c>
      <c r="F900" t="s">
        <v>247</v>
      </c>
      <c r="G900" t="s">
        <v>47</v>
      </c>
      <c r="H900" t="s">
        <v>415</v>
      </c>
      <c r="I900" t="s">
        <v>135</v>
      </c>
      <c r="J900" t="s">
        <v>152</v>
      </c>
      <c r="L900" t="s">
        <v>164</v>
      </c>
      <c r="M900" t="s">
        <v>263</v>
      </c>
      <c r="N900">
        <v>65615</v>
      </c>
      <c r="O900">
        <v>59161</v>
      </c>
    </row>
    <row r="901" spans="1:15" x14ac:dyDescent="0.25">
      <c r="A901" t="s">
        <v>228</v>
      </c>
      <c r="B901" t="s">
        <v>61</v>
      </c>
      <c r="C901" t="s">
        <v>178</v>
      </c>
      <c r="D901" t="s">
        <v>219</v>
      </c>
      <c r="E901" t="s">
        <v>381</v>
      </c>
      <c r="F901" t="s">
        <v>247</v>
      </c>
      <c r="G901" t="s">
        <v>47</v>
      </c>
      <c r="H901" t="s">
        <v>415</v>
      </c>
      <c r="I901" t="s">
        <v>135</v>
      </c>
      <c r="J901" t="s">
        <v>152</v>
      </c>
      <c r="L901" t="s">
        <v>164</v>
      </c>
      <c r="M901" t="s">
        <v>264</v>
      </c>
      <c r="N901">
        <v>79051</v>
      </c>
      <c r="O901">
        <v>50661</v>
      </c>
    </row>
    <row r="902" spans="1:15" x14ac:dyDescent="0.25">
      <c r="A902" t="s">
        <v>228</v>
      </c>
      <c r="B902" t="s">
        <v>61</v>
      </c>
      <c r="C902" t="s">
        <v>178</v>
      </c>
      <c r="D902" t="s">
        <v>219</v>
      </c>
      <c r="E902" t="s">
        <v>381</v>
      </c>
      <c r="F902" t="s">
        <v>247</v>
      </c>
      <c r="G902" t="s">
        <v>47</v>
      </c>
      <c r="H902" t="s">
        <v>415</v>
      </c>
      <c r="I902" t="s">
        <v>135</v>
      </c>
      <c r="J902" t="s">
        <v>152</v>
      </c>
      <c r="L902" t="s">
        <v>88</v>
      </c>
      <c r="M902" t="s">
        <v>263</v>
      </c>
    </row>
    <row r="903" spans="1:15" x14ac:dyDescent="0.25">
      <c r="A903" t="s">
        <v>228</v>
      </c>
      <c r="B903" t="s">
        <v>61</v>
      </c>
      <c r="C903" t="s">
        <v>178</v>
      </c>
      <c r="D903" t="s">
        <v>219</v>
      </c>
      <c r="E903" t="s">
        <v>381</v>
      </c>
      <c r="F903" t="s">
        <v>247</v>
      </c>
      <c r="G903" t="s">
        <v>47</v>
      </c>
      <c r="H903" t="s">
        <v>415</v>
      </c>
      <c r="I903" t="s">
        <v>135</v>
      </c>
      <c r="J903" t="s">
        <v>152</v>
      </c>
      <c r="L903" t="s">
        <v>88</v>
      </c>
      <c r="M903" t="s">
        <v>264</v>
      </c>
      <c r="N903">
        <v>1980</v>
      </c>
      <c r="O903">
        <v>2872</v>
      </c>
    </row>
    <row r="904" spans="1:15" x14ac:dyDescent="0.25">
      <c r="A904" t="s">
        <v>228</v>
      </c>
      <c r="B904" t="s">
        <v>61</v>
      </c>
      <c r="C904" t="s">
        <v>178</v>
      </c>
      <c r="D904" t="s">
        <v>219</v>
      </c>
      <c r="E904" t="s">
        <v>381</v>
      </c>
      <c r="F904" t="s">
        <v>247</v>
      </c>
      <c r="G904" t="s">
        <v>47</v>
      </c>
      <c r="H904" t="s">
        <v>415</v>
      </c>
      <c r="I904" t="s">
        <v>135</v>
      </c>
      <c r="J904" t="s">
        <v>152</v>
      </c>
      <c r="L904" t="s">
        <v>156</v>
      </c>
      <c r="M904" t="s">
        <v>263</v>
      </c>
    </row>
    <row r="905" spans="1:15" x14ac:dyDescent="0.25">
      <c r="A905" t="s">
        <v>228</v>
      </c>
      <c r="B905" t="s">
        <v>61</v>
      </c>
      <c r="C905" t="s">
        <v>178</v>
      </c>
      <c r="D905" t="s">
        <v>219</v>
      </c>
      <c r="E905" t="s">
        <v>381</v>
      </c>
      <c r="F905" t="s">
        <v>247</v>
      </c>
      <c r="G905" t="s">
        <v>47</v>
      </c>
      <c r="H905" t="s">
        <v>415</v>
      </c>
      <c r="I905" t="s">
        <v>135</v>
      </c>
      <c r="J905" t="s">
        <v>152</v>
      </c>
      <c r="L905" t="s">
        <v>156</v>
      </c>
      <c r="M905" t="s">
        <v>264</v>
      </c>
      <c r="N905">
        <v>312</v>
      </c>
      <c r="O905">
        <v>479</v>
      </c>
    </row>
    <row r="906" spans="1:15" x14ac:dyDescent="0.25">
      <c r="A906" t="s">
        <v>228</v>
      </c>
      <c r="B906" t="s">
        <v>61</v>
      </c>
      <c r="C906" t="s">
        <v>178</v>
      </c>
      <c r="D906" t="s">
        <v>219</v>
      </c>
      <c r="E906" t="s">
        <v>381</v>
      </c>
      <c r="F906" t="s">
        <v>247</v>
      </c>
      <c r="G906" t="s">
        <v>416</v>
      </c>
      <c r="H906" t="s">
        <v>271</v>
      </c>
      <c r="I906" t="s">
        <v>64</v>
      </c>
      <c r="J906" t="s">
        <v>152</v>
      </c>
      <c r="L906" t="s">
        <v>132</v>
      </c>
      <c r="M906" t="s">
        <v>263</v>
      </c>
      <c r="O906">
        <v>7705</v>
      </c>
    </row>
    <row r="907" spans="1:15" x14ac:dyDescent="0.25">
      <c r="A907" t="s">
        <v>228</v>
      </c>
      <c r="B907" t="s">
        <v>61</v>
      </c>
      <c r="C907" t="s">
        <v>178</v>
      </c>
      <c r="D907" t="s">
        <v>219</v>
      </c>
      <c r="E907" t="s">
        <v>381</v>
      </c>
      <c r="F907" t="s">
        <v>247</v>
      </c>
      <c r="G907" t="s">
        <v>416</v>
      </c>
      <c r="H907" t="s">
        <v>271</v>
      </c>
      <c r="I907" t="s">
        <v>64</v>
      </c>
      <c r="J907" t="s">
        <v>152</v>
      </c>
      <c r="L907" t="s">
        <v>132</v>
      </c>
      <c r="M907" t="s">
        <v>264</v>
      </c>
    </row>
    <row r="908" spans="1:15" x14ac:dyDescent="0.25">
      <c r="A908" t="s">
        <v>228</v>
      </c>
      <c r="B908" t="s">
        <v>61</v>
      </c>
      <c r="C908" t="s">
        <v>178</v>
      </c>
      <c r="D908" t="s">
        <v>219</v>
      </c>
      <c r="E908" t="s">
        <v>381</v>
      </c>
      <c r="F908" t="s">
        <v>247</v>
      </c>
      <c r="G908" t="s">
        <v>183</v>
      </c>
      <c r="H908" t="s">
        <v>273</v>
      </c>
      <c r="I908" t="s">
        <v>198</v>
      </c>
      <c r="J908" t="s">
        <v>152</v>
      </c>
      <c r="L908" t="s">
        <v>83</v>
      </c>
      <c r="M908" t="s">
        <v>263</v>
      </c>
      <c r="O908">
        <v>1804660</v>
      </c>
    </row>
    <row r="909" spans="1:15" x14ac:dyDescent="0.25">
      <c r="A909" t="s">
        <v>228</v>
      </c>
      <c r="B909" t="s">
        <v>61</v>
      </c>
      <c r="C909" t="s">
        <v>178</v>
      </c>
      <c r="D909" t="s">
        <v>219</v>
      </c>
      <c r="E909" t="s">
        <v>381</v>
      </c>
      <c r="F909" t="s">
        <v>247</v>
      </c>
      <c r="G909" t="s">
        <v>183</v>
      </c>
      <c r="H909" t="s">
        <v>273</v>
      </c>
      <c r="I909" t="s">
        <v>198</v>
      </c>
      <c r="J909" t="s">
        <v>152</v>
      </c>
      <c r="L909" t="s">
        <v>83</v>
      </c>
      <c r="M909" t="s">
        <v>264</v>
      </c>
      <c r="N909">
        <v>1376025</v>
      </c>
      <c r="O909">
        <v>1976791</v>
      </c>
    </row>
    <row r="910" spans="1:15" x14ac:dyDescent="0.25">
      <c r="A910" t="s">
        <v>228</v>
      </c>
      <c r="B910" t="s">
        <v>61</v>
      </c>
      <c r="C910" t="s">
        <v>178</v>
      </c>
      <c r="D910" t="s">
        <v>219</v>
      </c>
      <c r="E910" t="s">
        <v>381</v>
      </c>
      <c r="F910" t="s">
        <v>247</v>
      </c>
      <c r="G910" t="s">
        <v>183</v>
      </c>
      <c r="H910" t="s">
        <v>273</v>
      </c>
      <c r="I910" t="s">
        <v>198</v>
      </c>
      <c r="J910" t="s">
        <v>152</v>
      </c>
      <c r="L910" t="s">
        <v>156</v>
      </c>
      <c r="M910" t="s">
        <v>263</v>
      </c>
      <c r="N910">
        <v>40115</v>
      </c>
      <c r="O910">
        <v>82173</v>
      </c>
    </row>
    <row r="911" spans="1:15" x14ac:dyDescent="0.25">
      <c r="A911" t="s">
        <v>228</v>
      </c>
      <c r="B911" t="s">
        <v>61</v>
      </c>
      <c r="C911" t="s">
        <v>178</v>
      </c>
      <c r="D911" t="s">
        <v>219</v>
      </c>
      <c r="E911" t="s">
        <v>381</v>
      </c>
      <c r="F911" t="s">
        <v>247</v>
      </c>
      <c r="G911" t="s">
        <v>183</v>
      </c>
      <c r="H911" t="s">
        <v>273</v>
      </c>
      <c r="I911" t="s">
        <v>198</v>
      </c>
      <c r="J911" t="s">
        <v>152</v>
      </c>
      <c r="L911" t="s">
        <v>156</v>
      </c>
      <c r="M911" t="s">
        <v>264</v>
      </c>
    </row>
    <row r="912" spans="1:15" x14ac:dyDescent="0.25">
      <c r="A912" t="s">
        <v>228</v>
      </c>
      <c r="B912" t="s">
        <v>61</v>
      </c>
      <c r="C912" t="s">
        <v>178</v>
      </c>
      <c r="D912" t="s">
        <v>219</v>
      </c>
      <c r="E912" t="s">
        <v>381</v>
      </c>
      <c r="F912" t="s">
        <v>247</v>
      </c>
      <c r="G912" t="s">
        <v>183</v>
      </c>
      <c r="H912" t="s">
        <v>273</v>
      </c>
      <c r="I912" t="s">
        <v>198</v>
      </c>
      <c r="J912" t="s">
        <v>152</v>
      </c>
      <c r="L912" t="s">
        <v>132</v>
      </c>
      <c r="M912" t="s">
        <v>263</v>
      </c>
      <c r="N912">
        <v>1808886</v>
      </c>
      <c r="O912">
        <v>1722487</v>
      </c>
    </row>
    <row r="913" spans="1:15" x14ac:dyDescent="0.25">
      <c r="A913" t="s">
        <v>228</v>
      </c>
      <c r="B913" t="s">
        <v>61</v>
      </c>
      <c r="C913" t="s">
        <v>178</v>
      </c>
      <c r="D913" t="s">
        <v>219</v>
      </c>
      <c r="E913" t="s">
        <v>381</v>
      </c>
      <c r="F913" t="s">
        <v>247</v>
      </c>
      <c r="G913" t="s">
        <v>183</v>
      </c>
      <c r="H913" t="s">
        <v>273</v>
      </c>
      <c r="I913" t="s">
        <v>198</v>
      </c>
      <c r="J913" t="s">
        <v>152</v>
      </c>
      <c r="L913" t="s">
        <v>132</v>
      </c>
      <c r="M913" t="s">
        <v>264</v>
      </c>
      <c r="N913">
        <v>1217689</v>
      </c>
      <c r="O913">
        <v>1589485</v>
      </c>
    </row>
    <row r="914" spans="1:15" x14ac:dyDescent="0.25">
      <c r="A914" t="s">
        <v>228</v>
      </c>
      <c r="B914" t="s">
        <v>61</v>
      </c>
      <c r="C914" t="s">
        <v>178</v>
      </c>
      <c r="D914" t="s">
        <v>219</v>
      </c>
      <c r="E914" t="s">
        <v>381</v>
      </c>
      <c r="F914" t="s">
        <v>247</v>
      </c>
      <c r="G914" t="s">
        <v>183</v>
      </c>
      <c r="H914" t="s">
        <v>273</v>
      </c>
      <c r="I914" t="s">
        <v>198</v>
      </c>
      <c r="J914" t="s">
        <v>152</v>
      </c>
      <c r="L914" t="s">
        <v>81</v>
      </c>
      <c r="M914" t="s">
        <v>263</v>
      </c>
    </row>
    <row r="915" spans="1:15" x14ac:dyDescent="0.25">
      <c r="A915" t="s">
        <v>228</v>
      </c>
      <c r="B915" t="s">
        <v>61</v>
      </c>
      <c r="C915" t="s">
        <v>178</v>
      </c>
      <c r="D915" t="s">
        <v>219</v>
      </c>
      <c r="E915" t="s">
        <v>381</v>
      </c>
      <c r="F915" t="s">
        <v>247</v>
      </c>
      <c r="G915" t="s">
        <v>183</v>
      </c>
      <c r="H915" t="s">
        <v>273</v>
      </c>
      <c r="I915" t="s">
        <v>198</v>
      </c>
      <c r="J915" t="s">
        <v>152</v>
      </c>
      <c r="L915" t="s">
        <v>81</v>
      </c>
      <c r="M915" t="s">
        <v>264</v>
      </c>
      <c r="N915">
        <v>158336</v>
      </c>
      <c r="O915">
        <v>387306</v>
      </c>
    </row>
    <row r="916" spans="1:15" x14ac:dyDescent="0.25">
      <c r="A916" t="s">
        <v>228</v>
      </c>
      <c r="B916" t="s">
        <v>61</v>
      </c>
      <c r="C916" t="s">
        <v>178</v>
      </c>
      <c r="D916" t="s">
        <v>219</v>
      </c>
      <c r="E916" t="s">
        <v>381</v>
      </c>
      <c r="F916" t="s">
        <v>247</v>
      </c>
      <c r="G916" t="s">
        <v>181</v>
      </c>
      <c r="H916" t="s">
        <v>111</v>
      </c>
      <c r="I916" t="s">
        <v>50</v>
      </c>
      <c r="J916" t="s">
        <v>152</v>
      </c>
      <c r="L916" t="s">
        <v>83</v>
      </c>
      <c r="M916" t="s">
        <v>263</v>
      </c>
      <c r="N916">
        <v>649681</v>
      </c>
      <c r="O916">
        <v>1002055</v>
      </c>
    </row>
    <row r="917" spans="1:15" x14ac:dyDescent="0.25">
      <c r="A917" t="s">
        <v>228</v>
      </c>
      <c r="B917" t="s">
        <v>61</v>
      </c>
      <c r="C917" t="s">
        <v>178</v>
      </c>
      <c r="D917" t="s">
        <v>219</v>
      </c>
      <c r="E917" t="s">
        <v>381</v>
      </c>
      <c r="F917" t="s">
        <v>247</v>
      </c>
      <c r="G917" t="s">
        <v>181</v>
      </c>
      <c r="H917" t="s">
        <v>111</v>
      </c>
      <c r="I917" t="s">
        <v>50</v>
      </c>
      <c r="J917" t="s">
        <v>152</v>
      </c>
      <c r="L917" t="s">
        <v>83</v>
      </c>
      <c r="M917" t="s">
        <v>264</v>
      </c>
      <c r="N917">
        <v>196619</v>
      </c>
      <c r="O917">
        <v>729364</v>
      </c>
    </row>
    <row r="918" spans="1:15" x14ac:dyDescent="0.25">
      <c r="A918" t="s">
        <v>228</v>
      </c>
      <c r="B918" t="s">
        <v>61</v>
      </c>
      <c r="C918" t="s">
        <v>178</v>
      </c>
      <c r="D918" t="s">
        <v>219</v>
      </c>
      <c r="E918" t="s">
        <v>381</v>
      </c>
      <c r="F918" t="s">
        <v>247</v>
      </c>
      <c r="G918" t="s">
        <v>181</v>
      </c>
      <c r="H918" t="s">
        <v>111</v>
      </c>
      <c r="I918" t="s">
        <v>50</v>
      </c>
      <c r="J918" t="s">
        <v>152</v>
      </c>
      <c r="L918" t="s">
        <v>164</v>
      </c>
      <c r="M918" t="s">
        <v>263</v>
      </c>
      <c r="N918">
        <v>490046</v>
      </c>
      <c r="O918">
        <v>376191</v>
      </c>
    </row>
    <row r="919" spans="1:15" x14ac:dyDescent="0.25">
      <c r="A919" t="s">
        <v>228</v>
      </c>
      <c r="B919" t="s">
        <v>61</v>
      </c>
      <c r="C919" t="s">
        <v>178</v>
      </c>
      <c r="D919" t="s">
        <v>219</v>
      </c>
      <c r="E919" t="s">
        <v>381</v>
      </c>
      <c r="F919" t="s">
        <v>247</v>
      </c>
      <c r="G919" t="s">
        <v>181</v>
      </c>
      <c r="H919" t="s">
        <v>111</v>
      </c>
      <c r="I919" t="s">
        <v>50</v>
      </c>
      <c r="J919" t="s">
        <v>152</v>
      </c>
      <c r="L919" t="s">
        <v>164</v>
      </c>
      <c r="M919" t="s">
        <v>264</v>
      </c>
      <c r="N919">
        <v>3461</v>
      </c>
      <c r="O919">
        <v>2983</v>
      </c>
    </row>
    <row r="920" spans="1:15" x14ac:dyDescent="0.25">
      <c r="A920" t="s">
        <v>228</v>
      </c>
      <c r="B920" t="s">
        <v>61</v>
      </c>
      <c r="C920" t="s">
        <v>178</v>
      </c>
      <c r="D920" t="s">
        <v>219</v>
      </c>
      <c r="E920" t="s">
        <v>381</v>
      </c>
      <c r="F920" t="s">
        <v>247</v>
      </c>
      <c r="G920" t="s">
        <v>181</v>
      </c>
      <c r="H920" t="s">
        <v>111</v>
      </c>
      <c r="I920" t="s">
        <v>50</v>
      </c>
      <c r="J920" t="s">
        <v>152</v>
      </c>
      <c r="L920" t="s">
        <v>156</v>
      </c>
      <c r="M920" t="s">
        <v>263</v>
      </c>
      <c r="N920">
        <v>158504</v>
      </c>
      <c r="O920">
        <v>624968</v>
      </c>
    </row>
    <row r="921" spans="1:15" x14ac:dyDescent="0.25">
      <c r="A921" t="s">
        <v>228</v>
      </c>
      <c r="B921" t="s">
        <v>61</v>
      </c>
      <c r="C921" t="s">
        <v>178</v>
      </c>
      <c r="D921" t="s">
        <v>219</v>
      </c>
      <c r="E921" t="s">
        <v>381</v>
      </c>
      <c r="F921" t="s">
        <v>247</v>
      </c>
      <c r="G921" t="s">
        <v>181</v>
      </c>
      <c r="H921" t="s">
        <v>111</v>
      </c>
      <c r="I921" t="s">
        <v>50</v>
      </c>
      <c r="J921" t="s">
        <v>152</v>
      </c>
      <c r="L921" t="s">
        <v>156</v>
      </c>
      <c r="M921" t="s">
        <v>264</v>
      </c>
      <c r="N921">
        <v>154470</v>
      </c>
      <c r="O921">
        <v>628223</v>
      </c>
    </row>
    <row r="922" spans="1:15" x14ac:dyDescent="0.25">
      <c r="A922" t="s">
        <v>228</v>
      </c>
      <c r="B922" t="s">
        <v>61</v>
      </c>
      <c r="C922" t="s">
        <v>178</v>
      </c>
      <c r="D922" t="s">
        <v>219</v>
      </c>
      <c r="E922" t="s">
        <v>381</v>
      </c>
      <c r="F922" t="s">
        <v>247</v>
      </c>
      <c r="G922" t="s">
        <v>181</v>
      </c>
      <c r="H922" t="s">
        <v>111</v>
      </c>
      <c r="I922" t="s">
        <v>50</v>
      </c>
      <c r="J922" t="s">
        <v>152</v>
      </c>
      <c r="L922" t="s">
        <v>132</v>
      </c>
      <c r="M922" t="s">
        <v>263</v>
      </c>
      <c r="N922">
        <v>3</v>
      </c>
      <c r="O922">
        <v>2</v>
      </c>
    </row>
    <row r="923" spans="1:15" x14ac:dyDescent="0.25">
      <c r="A923" t="s">
        <v>228</v>
      </c>
      <c r="B923" t="s">
        <v>61</v>
      </c>
      <c r="C923" t="s">
        <v>178</v>
      </c>
      <c r="D923" t="s">
        <v>219</v>
      </c>
      <c r="E923" t="s">
        <v>381</v>
      </c>
      <c r="F923" t="s">
        <v>247</v>
      </c>
      <c r="G923" t="s">
        <v>181</v>
      </c>
      <c r="H923" t="s">
        <v>111</v>
      </c>
      <c r="I923" t="s">
        <v>50</v>
      </c>
      <c r="J923" t="s">
        <v>152</v>
      </c>
      <c r="L923" t="s">
        <v>132</v>
      </c>
      <c r="M923" t="s">
        <v>264</v>
      </c>
    </row>
    <row r="924" spans="1:15" x14ac:dyDescent="0.25">
      <c r="A924" t="s">
        <v>228</v>
      </c>
      <c r="B924" t="s">
        <v>61</v>
      </c>
      <c r="C924" t="s">
        <v>178</v>
      </c>
      <c r="D924" t="s">
        <v>219</v>
      </c>
      <c r="E924" t="s">
        <v>381</v>
      </c>
      <c r="F924" t="s">
        <v>247</v>
      </c>
      <c r="G924" t="s">
        <v>181</v>
      </c>
      <c r="H924" t="s">
        <v>111</v>
      </c>
      <c r="I924" t="s">
        <v>50</v>
      </c>
      <c r="J924" t="s">
        <v>152</v>
      </c>
      <c r="L924" t="s">
        <v>43</v>
      </c>
      <c r="M924" t="s">
        <v>263</v>
      </c>
    </row>
    <row r="925" spans="1:15" x14ac:dyDescent="0.25">
      <c r="A925" t="s">
        <v>228</v>
      </c>
      <c r="B925" t="s">
        <v>61</v>
      </c>
      <c r="C925" t="s">
        <v>178</v>
      </c>
      <c r="D925" t="s">
        <v>219</v>
      </c>
      <c r="E925" t="s">
        <v>381</v>
      </c>
      <c r="F925" t="s">
        <v>247</v>
      </c>
      <c r="G925" t="s">
        <v>181</v>
      </c>
      <c r="H925" t="s">
        <v>111</v>
      </c>
      <c r="I925" t="s">
        <v>50</v>
      </c>
      <c r="J925" t="s">
        <v>152</v>
      </c>
      <c r="L925" t="s">
        <v>43</v>
      </c>
      <c r="M925" t="s">
        <v>264</v>
      </c>
      <c r="N925">
        <v>9965</v>
      </c>
      <c r="O925">
        <v>66540</v>
      </c>
    </row>
    <row r="926" spans="1:15" x14ac:dyDescent="0.25">
      <c r="A926" t="s">
        <v>228</v>
      </c>
      <c r="B926" t="s">
        <v>61</v>
      </c>
      <c r="C926" t="s">
        <v>178</v>
      </c>
      <c r="D926" t="s">
        <v>219</v>
      </c>
      <c r="E926" t="s">
        <v>381</v>
      </c>
      <c r="F926" t="s">
        <v>247</v>
      </c>
      <c r="G926" t="s">
        <v>181</v>
      </c>
      <c r="H926" t="s">
        <v>111</v>
      </c>
      <c r="I926" t="s">
        <v>50</v>
      </c>
      <c r="J926" t="s">
        <v>152</v>
      </c>
      <c r="L926" t="s">
        <v>89</v>
      </c>
      <c r="M926" t="s">
        <v>263</v>
      </c>
    </row>
    <row r="927" spans="1:15" x14ac:dyDescent="0.25">
      <c r="A927" t="s">
        <v>228</v>
      </c>
      <c r="B927" t="s">
        <v>61</v>
      </c>
      <c r="C927" t="s">
        <v>178</v>
      </c>
      <c r="D927" t="s">
        <v>219</v>
      </c>
      <c r="E927" t="s">
        <v>381</v>
      </c>
      <c r="F927" t="s">
        <v>247</v>
      </c>
      <c r="G927" t="s">
        <v>181</v>
      </c>
      <c r="H927" t="s">
        <v>111</v>
      </c>
      <c r="I927" t="s">
        <v>50</v>
      </c>
      <c r="J927" t="s">
        <v>152</v>
      </c>
      <c r="L927" t="s">
        <v>89</v>
      </c>
      <c r="M927" t="s">
        <v>264</v>
      </c>
      <c r="N927">
        <v>1005</v>
      </c>
      <c r="O927">
        <v>10000</v>
      </c>
    </row>
    <row r="928" spans="1:15" x14ac:dyDescent="0.25">
      <c r="A928" t="s">
        <v>228</v>
      </c>
      <c r="B928" t="s">
        <v>61</v>
      </c>
      <c r="C928" t="s">
        <v>178</v>
      </c>
      <c r="D928" t="s">
        <v>219</v>
      </c>
      <c r="E928" t="s">
        <v>381</v>
      </c>
      <c r="F928" t="s">
        <v>247</v>
      </c>
      <c r="G928" t="s">
        <v>181</v>
      </c>
      <c r="H928" t="s">
        <v>111</v>
      </c>
      <c r="I928" t="s">
        <v>50</v>
      </c>
      <c r="J928" t="s">
        <v>152</v>
      </c>
      <c r="L928" t="s">
        <v>78</v>
      </c>
      <c r="M928" t="s">
        <v>263</v>
      </c>
    </row>
    <row r="929" spans="1:15" x14ac:dyDescent="0.25">
      <c r="A929" t="s">
        <v>228</v>
      </c>
      <c r="B929" t="s">
        <v>61</v>
      </c>
      <c r="C929" t="s">
        <v>178</v>
      </c>
      <c r="D929" t="s">
        <v>219</v>
      </c>
      <c r="E929" t="s">
        <v>381</v>
      </c>
      <c r="F929" t="s">
        <v>247</v>
      </c>
      <c r="G929" t="s">
        <v>181</v>
      </c>
      <c r="H929" t="s">
        <v>111</v>
      </c>
      <c r="I929" t="s">
        <v>50</v>
      </c>
      <c r="J929" t="s">
        <v>152</v>
      </c>
      <c r="L929" t="s">
        <v>78</v>
      </c>
      <c r="M929" t="s">
        <v>264</v>
      </c>
      <c r="N929">
        <v>1200</v>
      </c>
      <c r="O929">
        <v>2724</v>
      </c>
    </row>
    <row r="930" spans="1:15" x14ac:dyDescent="0.25">
      <c r="A930" t="s">
        <v>228</v>
      </c>
      <c r="B930" t="s">
        <v>61</v>
      </c>
      <c r="C930" t="s">
        <v>178</v>
      </c>
      <c r="D930" t="s">
        <v>219</v>
      </c>
      <c r="E930" t="s">
        <v>381</v>
      </c>
      <c r="F930" t="s">
        <v>247</v>
      </c>
      <c r="G930" t="s">
        <v>181</v>
      </c>
      <c r="H930" t="s">
        <v>111</v>
      </c>
      <c r="I930" t="s">
        <v>50</v>
      </c>
      <c r="J930" t="s">
        <v>152</v>
      </c>
      <c r="L930" t="s">
        <v>20</v>
      </c>
      <c r="M930" t="s">
        <v>263</v>
      </c>
    </row>
    <row r="931" spans="1:15" x14ac:dyDescent="0.25">
      <c r="A931" t="s">
        <v>228</v>
      </c>
      <c r="B931" t="s">
        <v>61</v>
      </c>
      <c r="C931" t="s">
        <v>178</v>
      </c>
      <c r="D931" t="s">
        <v>219</v>
      </c>
      <c r="E931" t="s">
        <v>381</v>
      </c>
      <c r="F931" t="s">
        <v>247</v>
      </c>
      <c r="G931" t="s">
        <v>181</v>
      </c>
      <c r="H931" t="s">
        <v>111</v>
      </c>
      <c r="I931" t="s">
        <v>50</v>
      </c>
      <c r="J931" t="s">
        <v>152</v>
      </c>
      <c r="L931" t="s">
        <v>20</v>
      </c>
      <c r="M931" t="s">
        <v>264</v>
      </c>
      <c r="N931">
        <v>577</v>
      </c>
      <c r="O931">
        <v>4287</v>
      </c>
    </row>
    <row r="932" spans="1:15" x14ac:dyDescent="0.25">
      <c r="A932" t="s">
        <v>228</v>
      </c>
      <c r="B932" t="s">
        <v>61</v>
      </c>
      <c r="C932" t="s">
        <v>178</v>
      </c>
      <c r="D932" t="s">
        <v>219</v>
      </c>
      <c r="E932" t="s">
        <v>381</v>
      </c>
      <c r="F932" t="s">
        <v>247</v>
      </c>
      <c r="G932" t="s">
        <v>181</v>
      </c>
      <c r="H932" t="s">
        <v>111</v>
      </c>
      <c r="I932" t="s">
        <v>50</v>
      </c>
      <c r="J932" t="s">
        <v>152</v>
      </c>
      <c r="L932" t="s">
        <v>248</v>
      </c>
      <c r="M932" t="s">
        <v>263</v>
      </c>
    </row>
    <row r="933" spans="1:15" x14ac:dyDescent="0.25">
      <c r="A933" t="s">
        <v>228</v>
      </c>
      <c r="B933" t="s">
        <v>61</v>
      </c>
      <c r="C933" t="s">
        <v>178</v>
      </c>
      <c r="D933" t="s">
        <v>219</v>
      </c>
      <c r="E933" t="s">
        <v>381</v>
      </c>
      <c r="F933" t="s">
        <v>247</v>
      </c>
      <c r="G933" t="s">
        <v>181</v>
      </c>
      <c r="H933" t="s">
        <v>111</v>
      </c>
      <c r="I933" t="s">
        <v>50</v>
      </c>
      <c r="J933" t="s">
        <v>152</v>
      </c>
      <c r="L933" t="s">
        <v>248</v>
      </c>
      <c r="M933" t="s">
        <v>264</v>
      </c>
      <c r="N933">
        <v>24273</v>
      </c>
      <c r="O933">
        <v>3054</v>
      </c>
    </row>
    <row r="934" spans="1:15" x14ac:dyDescent="0.25">
      <c r="A934" t="s">
        <v>228</v>
      </c>
      <c r="B934" t="s">
        <v>61</v>
      </c>
      <c r="C934" t="s">
        <v>178</v>
      </c>
      <c r="D934" t="s">
        <v>219</v>
      </c>
      <c r="E934" t="s">
        <v>381</v>
      </c>
      <c r="F934" t="s">
        <v>247</v>
      </c>
      <c r="G934" t="s">
        <v>181</v>
      </c>
      <c r="H934" t="s">
        <v>111</v>
      </c>
      <c r="I934" t="s">
        <v>50</v>
      </c>
      <c r="J934" t="s">
        <v>152</v>
      </c>
      <c r="L934" t="s">
        <v>53</v>
      </c>
      <c r="M934" t="s">
        <v>263</v>
      </c>
    </row>
    <row r="935" spans="1:15" x14ac:dyDescent="0.25">
      <c r="A935" t="s">
        <v>228</v>
      </c>
      <c r="B935" t="s">
        <v>61</v>
      </c>
      <c r="C935" t="s">
        <v>178</v>
      </c>
      <c r="D935" t="s">
        <v>219</v>
      </c>
      <c r="E935" t="s">
        <v>381</v>
      </c>
      <c r="F935" t="s">
        <v>247</v>
      </c>
      <c r="G935" t="s">
        <v>181</v>
      </c>
      <c r="H935" t="s">
        <v>111</v>
      </c>
      <c r="I935" t="s">
        <v>50</v>
      </c>
      <c r="J935" t="s">
        <v>152</v>
      </c>
      <c r="L935" t="s">
        <v>53</v>
      </c>
      <c r="M935" t="s">
        <v>264</v>
      </c>
      <c r="N935">
        <v>1560</v>
      </c>
      <c r="O935">
        <v>6504</v>
      </c>
    </row>
    <row r="936" spans="1:15" x14ac:dyDescent="0.25">
      <c r="A936" t="s">
        <v>228</v>
      </c>
      <c r="B936" t="s">
        <v>61</v>
      </c>
      <c r="C936" t="s">
        <v>178</v>
      </c>
      <c r="D936" t="s">
        <v>219</v>
      </c>
      <c r="E936" t="s">
        <v>381</v>
      </c>
      <c r="F936" t="s">
        <v>247</v>
      </c>
      <c r="G936" t="s">
        <v>181</v>
      </c>
      <c r="H936" t="s">
        <v>111</v>
      </c>
      <c r="I936" t="s">
        <v>50</v>
      </c>
      <c r="J936" t="s">
        <v>152</v>
      </c>
      <c r="L936" t="s">
        <v>185</v>
      </c>
      <c r="M936" t="s">
        <v>263</v>
      </c>
    </row>
    <row r="937" spans="1:15" x14ac:dyDescent="0.25">
      <c r="A937" t="s">
        <v>228</v>
      </c>
      <c r="B937" t="s">
        <v>61</v>
      </c>
      <c r="C937" t="s">
        <v>178</v>
      </c>
      <c r="D937" t="s">
        <v>219</v>
      </c>
      <c r="E937" t="s">
        <v>381</v>
      </c>
      <c r="F937" t="s">
        <v>247</v>
      </c>
      <c r="G937" t="s">
        <v>181</v>
      </c>
      <c r="H937" t="s">
        <v>111</v>
      </c>
      <c r="I937" t="s">
        <v>50</v>
      </c>
      <c r="J937" t="s">
        <v>152</v>
      </c>
      <c r="L937" t="s">
        <v>185</v>
      </c>
      <c r="M937" t="s">
        <v>264</v>
      </c>
      <c r="N937">
        <v>108</v>
      </c>
      <c r="O937">
        <v>5049</v>
      </c>
    </row>
    <row r="938" spans="1:15" x14ac:dyDescent="0.25">
      <c r="A938" t="s">
        <v>228</v>
      </c>
      <c r="B938" t="s">
        <v>61</v>
      </c>
      <c r="C938" t="s">
        <v>178</v>
      </c>
      <c r="D938" t="s">
        <v>219</v>
      </c>
      <c r="E938" t="s">
        <v>381</v>
      </c>
      <c r="F938" t="s">
        <v>247</v>
      </c>
      <c r="G938" t="s">
        <v>181</v>
      </c>
      <c r="H938" t="s">
        <v>111</v>
      </c>
      <c r="I938" t="s">
        <v>50</v>
      </c>
      <c r="J938" t="s">
        <v>152</v>
      </c>
      <c r="L938" t="s">
        <v>179</v>
      </c>
      <c r="M938" t="s">
        <v>263</v>
      </c>
      <c r="N938">
        <v>1128</v>
      </c>
      <c r="O938">
        <v>894</v>
      </c>
    </row>
    <row r="939" spans="1:15" x14ac:dyDescent="0.25">
      <c r="A939" t="s">
        <v>228</v>
      </c>
      <c r="B939" t="s">
        <v>61</v>
      </c>
      <c r="C939" t="s">
        <v>178</v>
      </c>
      <c r="D939" t="s">
        <v>219</v>
      </c>
      <c r="E939" t="s">
        <v>381</v>
      </c>
      <c r="F939" t="s">
        <v>247</v>
      </c>
      <c r="G939" t="s">
        <v>181</v>
      </c>
      <c r="H939" t="s">
        <v>111</v>
      </c>
      <c r="I939" t="s">
        <v>50</v>
      </c>
      <c r="J939" t="s">
        <v>152</v>
      </c>
      <c r="L939" t="s">
        <v>179</v>
      </c>
      <c r="M939" t="s">
        <v>264</v>
      </c>
    </row>
    <row r="940" spans="1:15" x14ac:dyDescent="0.25">
      <c r="A940" t="s">
        <v>228</v>
      </c>
      <c r="B940" t="s">
        <v>61</v>
      </c>
      <c r="C940" t="s">
        <v>178</v>
      </c>
      <c r="D940" t="s">
        <v>219</v>
      </c>
      <c r="E940" t="s">
        <v>277</v>
      </c>
      <c r="F940" t="s">
        <v>25</v>
      </c>
      <c r="G940">
        <v>0</v>
      </c>
      <c r="H940" t="s">
        <v>169</v>
      </c>
      <c r="I940" t="s">
        <v>83</v>
      </c>
      <c r="J940" t="s">
        <v>169</v>
      </c>
      <c r="K940">
        <v>0</v>
      </c>
      <c r="L940" t="s">
        <v>83</v>
      </c>
      <c r="M940">
        <v>1945</v>
      </c>
      <c r="O940">
        <v>548214</v>
      </c>
    </row>
    <row r="941" spans="1:15" x14ac:dyDescent="0.25">
      <c r="A941" t="s">
        <v>228</v>
      </c>
      <c r="B941" t="s">
        <v>61</v>
      </c>
      <c r="C941" t="s">
        <v>178</v>
      </c>
      <c r="D941" t="s">
        <v>219</v>
      </c>
      <c r="E941" t="s">
        <v>277</v>
      </c>
      <c r="F941" t="s">
        <v>25</v>
      </c>
      <c r="G941">
        <v>0</v>
      </c>
      <c r="H941" t="s">
        <v>169</v>
      </c>
      <c r="I941" t="s">
        <v>83</v>
      </c>
      <c r="J941" t="s">
        <v>169</v>
      </c>
      <c r="K941">
        <v>0</v>
      </c>
      <c r="L941" t="s">
        <v>83</v>
      </c>
      <c r="M941">
        <v>1946</v>
      </c>
      <c r="O941">
        <v>565032</v>
      </c>
    </row>
    <row r="942" spans="1:15" x14ac:dyDescent="0.25">
      <c r="A942" t="s">
        <v>228</v>
      </c>
      <c r="B942" t="s">
        <v>61</v>
      </c>
      <c r="C942" t="s">
        <v>178</v>
      </c>
      <c r="D942" t="s">
        <v>219</v>
      </c>
      <c r="E942" t="s">
        <v>277</v>
      </c>
      <c r="F942" t="s">
        <v>25</v>
      </c>
      <c r="G942" t="s">
        <v>417</v>
      </c>
      <c r="H942" t="s">
        <v>398</v>
      </c>
      <c r="I942" t="s">
        <v>97</v>
      </c>
      <c r="J942" t="s">
        <v>152</v>
      </c>
      <c r="L942" t="s">
        <v>83</v>
      </c>
      <c r="M942" t="s">
        <v>263</v>
      </c>
      <c r="N942">
        <v>487880</v>
      </c>
      <c r="O942">
        <v>143902</v>
      </c>
    </row>
    <row r="943" spans="1:15" x14ac:dyDescent="0.25">
      <c r="A943" t="s">
        <v>228</v>
      </c>
      <c r="B943" t="s">
        <v>61</v>
      </c>
      <c r="C943" t="s">
        <v>178</v>
      </c>
      <c r="D943" t="s">
        <v>219</v>
      </c>
      <c r="E943" t="s">
        <v>277</v>
      </c>
      <c r="F943" t="s">
        <v>25</v>
      </c>
      <c r="G943" t="s">
        <v>417</v>
      </c>
      <c r="H943" t="s">
        <v>398</v>
      </c>
      <c r="I943" t="s">
        <v>97</v>
      </c>
      <c r="J943" t="s">
        <v>152</v>
      </c>
      <c r="L943" t="s">
        <v>83</v>
      </c>
      <c r="M943" t="s">
        <v>264</v>
      </c>
      <c r="N943">
        <v>255840</v>
      </c>
      <c r="O943">
        <v>68289</v>
      </c>
    </row>
    <row r="944" spans="1:15" x14ac:dyDescent="0.25">
      <c r="A944" t="s">
        <v>228</v>
      </c>
      <c r="B944" t="s">
        <v>61</v>
      </c>
      <c r="C944" t="s">
        <v>178</v>
      </c>
      <c r="D944" t="s">
        <v>219</v>
      </c>
      <c r="E944" t="s">
        <v>277</v>
      </c>
      <c r="F944" t="s">
        <v>25</v>
      </c>
      <c r="G944" t="s">
        <v>417</v>
      </c>
      <c r="H944" t="s">
        <v>398</v>
      </c>
      <c r="I944" t="s">
        <v>97</v>
      </c>
      <c r="J944" t="s">
        <v>152</v>
      </c>
      <c r="L944" t="s">
        <v>164</v>
      </c>
      <c r="M944" t="s">
        <v>263</v>
      </c>
      <c r="N944">
        <v>482750</v>
      </c>
      <c r="O944">
        <v>142777</v>
      </c>
    </row>
    <row r="945" spans="1:15" x14ac:dyDescent="0.25">
      <c r="A945" t="s">
        <v>228</v>
      </c>
      <c r="B945" t="s">
        <v>61</v>
      </c>
      <c r="C945" t="s">
        <v>178</v>
      </c>
      <c r="D945" t="s">
        <v>219</v>
      </c>
      <c r="E945" t="s">
        <v>277</v>
      </c>
      <c r="F945" t="s">
        <v>25</v>
      </c>
      <c r="G945" t="s">
        <v>417</v>
      </c>
      <c r="H945" t="s">
        <v>398</v>
      </c>
      <c r="I945" t="s">
        <v>97</v>
      </c>
      <c r="J945" t="s">
        <v>152</v>
      </c>
      <c r="L945" t="s">
        <v>164</v>
      </c>
      <c r="M945" t="s">
        <v>264</v>
      </c>
      <c r="N945">
        <v>248700</v>
      </c>
      <c r="O945">
        <v>66415</v>
      </c>
    </row>
    <row r="946" spans="1:15" x14ac:dyDescent="0.25">
      <c r="A946" t="s">
        <v>228</v>
      </c>
      <c r="B946" t="s">
        <v>61</v>
      </c>
      <c r="C946" t="s">
        <v>178</v>
      </c>
      <c r="D946" t="s">
        <v>219</v>
      </c>
      <c r="E946" t="s">
        <v>277</v>
      </c>
      <c r="F946" t="s">
        <v>25</v>
      </c>
      <c r="G946" t="s">
        <v>417</v>
      </c>
      <c r="H946" t="s">
        <v>398</v>
      </c>
      <c r="I946" t="s">
        <v>97</v>
      </c>
      <c r="J946" t="s">
        <v>152</v>
      </c>
      <c r="L946" t="s">
        <v>248</v>
      </c>
      <c r="M946" t="s">
        <v>263</v>
      </c>
      <c r="N946">
        <v>5130</v>
      </c>
      <c r="O946">
        <v>1125</v>
      </c>
    </row>
    <row r="947" spans="1:15" x14ac:dyDescent="0.25">
      <c r="A947" t="s">
        <v>228</v>
      </c>
      <c r="B947" t="s">
        <v>61</v>
      </c>
      <c r="C947" t="s">
        <v>178</v>
      </c>
      <c r="D947" t="s">
        <v>219</v>
      </c>
      <c r="E947" t="s">
        <v>277</v>
      </c>
      <c r="F947" t="s">
        <v>25</v>
      </c>
      <c r="G947" t="s">
        <v>417</v>
      </c>
      <c r="H947" t="s">
        <v>398</v>
      </c>
      <c r="I947" t="s">
        <v>97</v>
      </c>
      <c r="J947" t="s">
        <v>152</v>
      </c>
      <c r="L947" t="s">
        <v>248</v>
      </c>
      <c r="M947" t="s">
        <v>264</v>
      </c>
      <c r="N947">
        <v>7140</v>
      </c>
      <c r="O947">
        <v>1874</v>
      </c>
    </row>
    <row r="948" spans="1:15" x14ac:dyDescent="0.25">
      <c r="A948" t="s">
        <v>228</v>
      </c>
      <c r="B948" t="s">
        <v>61</v>
      </c>
      <c r="C948" t="s">
        <v>178</v>
      </c>
      <c r="D948" t="s">
        <v>219</v>
      </c>
      <c r="E948" t="s">
        <v>277</v>
      </c>
      <c r="F948" t="s">
        <v>25</v>
      </c>
      <c r="G948" t="s">
        <v>418</v>
      </c>
      <c r="H948" t="s">
        <v>333</v>
      </c>
      <c r="I948" t="s">
        <v>80</v>
      </c>
      <c r="J948" t="s">
        <v>152</v>
      </c>
      <c r="L948" t="s">
        <v>83</v>
      </c>
      <c r="M948" t="s">
        <v>263</v>
      </c>
      <c r="N948">
        <v>48</v>
      </c>
      <c r="O948">
        <v>11</v>
      </c>
    </row>
    <row r="949" spans="1:15" x14ac:dyDescent="0.25">
      <c r="A949" t="s">
        <v>228</v>
      </c>
      <c r="B949" t="s">
        <v>61</v>
      </c>
      <c r="C949" t="s">
        <v>178</v>
      </c>
      <c r="D949" t="s">
        <v>219</v>
      </c>
      <c r="E949" t="s">
        <v>277</v>
      </c>
      <c r="F949" t="s">
        <v>25</v>
      </c>
      <c r="G949" t="s">
        <v>418</v>
      </c>
      <c r="H949" t="s">
        <v>333</v>
      </c>
      <c r="I949" t="s">
        <v>80</v>
      </c>
      <c r="J949" t="s">
        <v>152</v>
      </c>
      <c r="L949" t="s">
        <v>83</v>
      </c>
      <c r="M949" t="s">
        <v>264</v>
      </c>
      <c r="N949">
        <v>4326</v>
      </c>
      <c r="O949">
        <v>4854</v>
      </c>
    </row>
    <row r="950" spans="1:15" x14ac:dyDescent="0.25">
      <c r="A950" t="s">
        <v>228</v>
      </c>
      <c r="B950" t="s">
        <v>61</v>
      </c>
      <c r="C950" t="s">
        <v>178</v>
      </c>
      <c r="D950" t="s">
        <v>219</v>
      </c>
      <c r="E950" t="s">
        <v>277</v>
      </c>
      <c r="F950" t="s">
        <v>25</v>
      </c>
      <c r="G950" t="s">
        <v>418</v>
      </c>
      <c r="H950" t="s">
        <v>333</v>
      </c>
      <c r="I950" t="s">
        <v>80</v>
      </c>
      <c r="J950" t="s">
        <v>152</v>
      </c>
      <c r="L950" t="s">
        <v>164</v>
      </c>
      <c r="M950" t="s">
        <v>263</v>
      </c>
      <c r="N950">
        <v>41</v>
      </c>
      <c r="O950">
        <v>4</v>
      </c>
    </row>
    <row r="951" spans="1:15" x14ac:dyDescent="0.25">
      <c r="A951" t="s">
        <v>228</v>
      </c>
      <c r="B951" t="s">
        <v>61</v>
      </c>
      <c r="C951" t="s">
        <v>178</v>
      </c>
      <c r="D951" t="s">
        <v>219</v>
      </c>
      <c r="E951" t="s">
        <v>277</v>
      </c>
      <c r="F951" t="s">
        <v>25</v>
      </c>
      <c r="G951" t="s">
        <v>418</v>
      </c>
      <c r="H951" t="s">
        <v>333</v>
      </c>
      <c r="I951" t="s">
        <v>80</v>
      </c>
      <c r="J951" t="s">
        <v>152</v>
      </c>
      <c r="L951" t="s">
        <v>164</v>
      </c>
      <c r="M951" t="s">
        <v>264</v>
      </c>
      <c r="N951">
        <v>42</v>
      </c>
      <c r="O951">
        <v>169</v>
      </c>
    </row>
    <row r="952" spans="1:15" x14ac:dyDescent="0.25">
      <c r="A952" t="s">
        <v>228</v>
      </c>
      <c r="B952" t="s">
        <v>61</v>
      </c>
      <c r="C952" t="s">
        <v>178</v>
      </c>
      <c r="D952" t="s">
        <v>219</v>
      </c>
      <c r="E952" t="s">
        <v>277</v>
      </c>
      <c r="F952" t="s">
        <v>25</v>
      </c>
      <c r="G952" t="s">
        <v>418</v>
      </c>
      <c r="H952" t="s">
        <v>333</v>
      </c>
      <c r="I952" t="s">
        <v>80</v>
      </c>
      <c r="J952" t="s">
        <v>152</v>
      </c>
      <c r="L952" t="s">
        <v>43</v>
      </c>
      <c r="M952" t="s">
        <v>263</v>
      </c>
      <c r="N952">
        <v>5</v>
      </c>
      <c r="O952">
        <v>4</v>
      </c>
    </row>
    <row r="953" spans="1:15" x14ac:dyDescent="0.25">
      <c r="A953" t="s">
        <v>228</v>
      </c>
      <c r="B953" t="s">
        <v>61</v>
      </c>
      <c r="C953" t="s">
        <v>178</v>
      </c>
      <c r="D953" t="s">
        <v>219</v>
      </c>
      <c r="E953" t="s">
        <v>277</v>
      </c>
      <c r="F953" t="s">
        <v>25</v>
      </c>
      <c r="G953" t="s">
        <v>418</v>
      </c>
      <c r="H953" t="s">
        <v>333</v>
      </c>
      <c r="I953" t="s">
        <v>80</v>
      </c>
      <c r="J953" t="s">
        <v>152</v>
      </c>
      <c r="L953" t="s">
        <v>43</v>
      </c>
      <c r="M953" t="s">
        <v>264</v>
      </c>
      <c r="N953">
        <v>3648</v>
      </c>
      <c r="O953">
        <v>3036</v>
      </c>
    </row>
    <row r="954" spans="1:15" x14ac:dyDescent="0.25">
      <c r="A954" t="s">
        <v>228</v>
      </c>
      <c r="B954" t="s">
        <v>61</v>
      </c>
      <c r="C954" t="s">
        <v>178</v>
      </c>
      <c r="D954" t="s">
        <v>219</v>
      </c>
      <c r="E954" t="s">
        <v>277</v>
      </c>
      <c r="F954" t="s">
        <v>25</v>
      </c>
      <c r="G954" t="s">
        <v>418</v>
      </c>
      <c r="H954" t="s">
        <v>333</v>
      </c>
      <c r="I954" t="s">
        <v>80</v>
      </c>
      <c r="J954" t="s">
        <v>152</v>
      </c>
      <c r="L954" t="s">
        <v>103</v>
      </c>
      <c r="M954" t="s">
        <v>263</v>
      </c>
      <c r="N954">
        <v>2</v>
      </c>
      <c r="O954">
        <v>3</v>
      </c>
    </row>
    <row r="955" spans="1:15" x14ac:dyDescent="0.25">
      <c r="A955" t="s">
        <v>228</v>
      </c>
      <c r="B955" t="s">
        <v>61</v>
      </c>
      <c r="C955" t="s">
        <v>178</v>
      </c>
      <c r="D955" t="s">
        <v>219</v>
      </c>
      <c r="E955" t="s">
        <v>277</v>
      </c>
      <c r="F955" t="s">
        <v>25</v>
      </c>
      <c r="G955" t="s">
        <v>418</v>
      </c>
      <c r="H955" t="s">
        <v>333</v>
      </c>
      <c r="I955" t="s">
        <v>80</v>
      </c>
      <c r="J955" t="s">
        <v>152</v>
      </c>
      <c r="L955" t="s">
        <v>103</v>
      </c>
      <c r="M955" t="s">
        <v>264</v>
      </c>
      <c r="N955">
        <v>636</v>
      </c>
      <c r="O955">
        <v>1649</v>
      </c>
    </row>
    <row r="956" spans="1:15" x14ac:dyDescent="0.25">
      <c r="A956" t="s">
        <v>228</v>
      </c>
      <c r="B956" t="s">
        <v>61</v>
      </c>
      <c r="C956" t="s">
        <v>178</v>
      </c>
      <c r="D956" t="s">
        <v>219</v>
      </c>
      <c r="E956" t="s">
        <v>277</v>
      </c>
      <c r="F956" t="s">
        <v>25</v>
      </c>
      <c r="G956" t="s">
        <v>419</v>
      </c>
      <c r="H956" t="s">
        <v>420</v>
      </c>
      <c r="I956" t="s">
        <v>1</v>
      </c>
      <c r="J956" t="s">
        <v>152</v>
      </c>
      <c r="L956" t="s">
        <v>83</v>
      </c>
      <c r="M956" t="s">
        <v>263</v>
      </c>
      <c r="N956">
        <v>242679</v>
      </c>
      <c r="O956">
        <v>170152</v>
      </c>
    </row>
    <row r="957" spans="1:15" x14ac:dyDescent="0.25">
      <c r="A957" t="s">
        <v>228</v>
      </c>
      <c r="B957" t="s">
        <v>61</v>
      </c>
      <c r="C957" t="s">
        <v>178</v>
      </c>
      <c r="D957" t="s">
        <v>219</v>
      </c>
      <c r="E957" t="s">
        <v>277</v>
      </c>
      <c r="F957" t="s">
        <v>25</v>
      </c>
      <c r="G957" t="s">
        <v>419</v>
      </c>
      <c r="H957" t="s">
        <v>420</v>
      </c>
      <c r="I957" t="s">
        <v>1</v>
      </c>
      <c r="J957" t="s">
        <v>152</v>
      </c>
      <c r="L957" t="s">
        <v>83</v>
      </c>
      <c r="M957" t="s">
        <v>264</v>
      </c>
      <c r="N957">
        <v>134075</v>
      </c>
      <c r="O957">
        <v>141955</v>
      </c>
    </row>
    <row r="958" spans="1:15" x14ac:dyDescent="0.25">
      <c r="A958" t="s">
        <v>228</v>
      </c>
      <c r="B958" t="s">
        <v>61</v>
      </c>
      <c r="C958" t="s">
        <v>178</v>
      </c>
      <c r="D958" t="s">
        <v>219</v>
      </c>
      <c r="E958" t="s">
        <v>277</v>
      </c>
      <c r="F958" t="s">
        <v>25</v>
      </c>
      <c r="G958" t="s">
        <v>419</v>
      </c>
      <c r="H958" t="s">
        <v>420</v>
      </c>
      <c r="I958" t="s">
        <v>1</v>
      </c>
      <c r="J958" t="s">
        <v>152</v>
      </c>
      <c r="L958" t="s">
        <v>164</v>
      </c>
      <c r="M958" t="s">
        <v>263</v>
      </c>
      <c r="N958">
        <v>242669</v>
      </c>
      <c r="O958">
        <v>170147</v>
      </c>
    </row>
    <row r="959" spans="1:15" x14ac:dyDescent="0.25">
      <c r="A959" t="s">
        <v>228</v>
      </c>
      <c r="B959" t="s">
        <v>61</v>
      </c>
      <c r="C959" t="s">
        <v>178</v>
      </c>
      <c r="D959" t="s">
        <v>219</v>
      </c>
      <c r="E959" t="s">
        <v>277</v>
      </c>
      <c r="F959" t="s">
        <v>25</v>
      </c>
      <c r="G959" t="s">
        <v>419</v>
      </c>
      <c r="H959" t="s">
        <v>420</v>
      </c>
      <c r="I959" t="s">
        <v>1</v>
      </c>
      <c r="J959" t="s">
        <v>152</v>
      </c>
      <c r="L959" t="s">
        <v>164</v>
      </c>
      <c r="M959" t="s">
        <v>264</v>
      </c>
      <c r="N959">
        <v>134075</v>
      </c>
      <c r="O959">
        <v>141955</v>
      </c>
    </row>
    <row r="960" spans="1:15" x14ac:dyDescent="0.25">
      <c r="A960" t="s">
        <v>228</v>
      </c>
      <c r="B960" t="s">
        <v>61</v>
      </c>
      <c r="C960" t="s">
        <v>178</v>
      </c>
      <c r="D960" t="s">
        <v>219</v>
      </c>
      <c r="E960" t="s">
        <v>277</v>
      </c>
      <c r="F960" t="s">
        <v>25</v>
      </c>
      <c r="G960" t="s">
        <v>419</v>
      </c>
      <c r="H960" t="s">
        <v>420</v>
      </c>
      <c r="I960" t="s">
        <v>1</v>
      </c>
      <c r="J960" t="s">
        <v>152</v>
      </c>
      <c r="L960" t="s">
        <v>164</v>
      </c>
      <c r="M960" t="s">
        <v>263</v>
      </c>
      <c r="N960">
        <v>242669</v>
      </c>
      <c r="O960">
        <v>170147</v>
      </c>
    </row>
    <row r="961" spans="1:15" x14ac:dyDescent="0.25">
      <c r="A961" t="s">
        <v>228</v>
      </c>
      <c r="B961" t="s">
        <v>61</v>
      </c>
      <c r="C961" t="s">
        <v>178</v>
      </c>
      <c r="D961" t="s">
        <v>219</v>
      </c>
      <c r="E961" t="s">
        <v>277</v>
      </c>
      <c r="F961" t="s">
        <v>25</v>
      </c>
      <c r="G961" t="s">
        <v>419</v>
      </c>
      <c r="H961" t="s">
        <v>420</v>
      </c>
      <c r="I961" t="s">
        <v>1</v>
      </c>
      <c r="J961" t="s">
        <v>152</v>
      </c>
      <c r="L961" t="s">
        <v>164</v>
      </c>
      <c r="M961" t="s">
        <v>264</v>
      </c>
      <c r="N961">
        <v>134075</v>
      </c>
      <c r="O961">
        <v>141955</v>
      </c>
    </row>
    <row r="962" spans="1:15" x14ac:dyDescent="0.25">
      <c r="A962" t="s">
        <v>228</v>
      </c>
      <c r="B962" t="s">
        <v>61</v>
      </c>
      <c r="C962" t="s">
        <v>178</v>
      </c>
      <c r="D962" t="s">
        <v>219</v>
      </c>
      <c r="E962" t="s">
        <v>277</v>
      </c>
      <c r="F962" t="s">
        <v>25</v>
      </c>
      <c r="G962" t="s">
        <v>421</v>
      </c>
      <c r="H962" t="s">
        <v>422</v>
      </c>
      <c r="I962" t="s">
        <v>138</v>
      </c>
      <c r="J962" t="s">
        <v>152</v>
      </c>
      <c r="L962" t="s">
        <v>83</v>
      </c>
      <c r="M962" t="s">
        <v>263</v>
      </c>
      <c r="N962">
        <v>65568</v>
      </c>
      <c r="O962">
        <v>195423</v>
      </c>
    </row>
    <row r="963" spans="1:15" x14ac:dyDescent="0.25">
      <c r="A963" t="s">
        <v>228</v>
      </c>
      <c r="B963" t="s">
        <v>61</v>
      </c>
      <c r="C963" t="s">
        <v>178</v>
      </c>
      <c r="D963" t="s">
        <v>219</v>
      </c>
      <c r="E963" t="s">
        <v>277</v>
      </c>
      <c r="F963" t="s">
        <v>25</v>
      </c>
      <c r="G963" t="s">
        <v>421</v>
      </c>
      <c r="H963" t="s">
        <v>422</v>
      </c>
      <c r="I963" t="s">
        <v>138</v>
      </c>
      <c r="J963" t="s">
        <v>152</v>
      </c>
      <c r="L963" t="s">
        <v>83</v>
      </c>
      <c r="M963" t="s">
        <v>264</v>
      </c>
      <c r="N963">
        <v>97158</v>
      </c>
      <c r="O963">
        <v>281827</v>
      </c>
    </row>
    <row r="964" spans="1:15" x14ac:dyDescent="0.25">
      <c r="A964" t="s">
        <v>228</v>
      </c>
      <c r="B964" t="s">
        <v>61</v>
      </c>
      <c r="C964" t="s">
        <v>178</v>
      </c>
      <c r="D964" t="s">
        <v>219</v>
      </c>
      <c r="E964" t="s">
        <v>277</v>
      </c>
      <c r="F964" t="s">
        <v>25</v>
      </c>
      <c r="G964" t="s">
        <v>421</v>
      </c>
      <c r="H964" t="s">
        <v>422</v>
      </c>
      <c r="I964" t="s">
        <v>138</v>
      </c>
      <c r="J964" t="s">
        <v>152</v>
      </c>
      <c r="L964" t="s">
        <v>164</v>
      </c>
      <c r="M964" t="s">
        <v>263</v>
      </c>
    </row>
    <row r="965" spans="1:15" x14ac:dyDescent="0.25">
      <c r="A965" t="s">
        <v>228</v>
      </c>
      <c r="B965" t="s">
        <v>61</v>
      </c>
      <c r="C965" t="s">
        <v>178</v>
      </c>
      <c r="D965" t="s">
        <v>219</v>
      </c>
      <c r="E965" t="s">
        <v>277</v>
      </c>
      <c r="F965" t="s">
        <v>25</v>
      </c>
      <c r="G965" t="s">
        <v>421</v>
      </c>
      <c r="H965" t="s">
        <v>422</v>
      </c>
      <c r="I965" t="s">
        <v>138</v>
      </c>
      <c r="J965" t="s">
        <v>152</v>
      </c>
      <c r="L965" t="s">
        <v>164</v>
      </c>
      <c r="M965" t="s">
        <v>264</v>
      </c>
      <c r="N965">
        <v>3</v>
      </c>
      <c r="O965">
        <v>590</v>
      </c>
    </row>
    <row r="966" spans="1:15" x14ac:dyDescent="0.25">
      <c r="A966" t="s">
        <v>228</v>
      </c>
      <c r="B966" t="s">
        <v>61</v>
      </c>
      <c r="C966" t="s">
        <v>178</v>
      </c>
      <c r="D966" t="s">
        <v>219</v>
      </c>
      <c r="E966" t="s">
        <v>277</v>
      </c>
      <c r="F966" t="s">
        <v>25</v>
      </c>
      <c r="G966" t="s">
        <v>421</v>
      </c>
      <c r="H966" t="s">
        <v>422</v>
      </c>
      <c r="I966" t="s">
        <v>138</v>
      </c>
      <c r="J966" t="s">
        <v>152</v>
      </c>
      <c r="L966" t="s">
        <v>43</v>
      </c>
      <c r="M966" t="s">
        <v>263</v>
      </c>
      <c r="N966">
        <v>61363</v>
      </c>
      <c r="O966">
        <v>171994</v>
      </c>
    </row>
    <row r="967" spans="1:15" x14ac:dyDescent="0.25">
      <c r="A967" t="s">
        <v>228</v>
      </c>
      <c r="B967" t="s">
        <v>61</v>
      </c>
      <c r="C967" t="s">
        <v>178</v>
      </c>
      <c r="D967" t="s">
        <v>219</v>
      </c>
      <c r="E967" t="s">
        <v>277</v>
      </c>
      <c r="F967" t="s">
        <v>25</v>
      </c>
      <c r="G967" t="s">
        <v>421</v>
      </c>
      <c r="H967" t="s">
        <v>422</v>
      </c>
      <c r="I967" t="s">
        <v>138</v>
      </c>
      <c r="J967" t="s">
        <v>152</v>
      </c>
      <c r="L967" t="s">
        <v>43</v>
      </c>
      <c r="M967" t="s">
        <v>264</v>
      </c>
      <c r="N967">
        <v>78828</v>
      </c>
      <c r="O967">
        <v>190938</v>
      </c>
    </row>
    <row r="968" spans="1:15" x14ac:dyDescent="0.25">
      <c r="A968" t="s">
        <v>228</v>
      </c>
      <c r="B968" t="s">
        <v>61</v>
      </c>
      <c r="C968" t="s">
        <v>178</v>
      </c>
      <c r="D968" t="s">
        <v>219</v>
      </c>
      <c r="E968" t="s">
        <v>277</v>
      </c>
      <c r="F968" t="s">
        <v>25</v>
      </c>
      <c r="G968" t="s">
        <v>421</v>
      </c>
      <c r="H968" t="s">
        <v>422</v>
      </c>
      <c r="I968" t="s">
        <v>138</v>
      </c>
      <c r="J968" t="s">
        <v>152</v>
      </c>
      <c r="L968" t="s">
        <v>100</v>
      </c>
      <c r="M968" t="s">
        <v>263</v>
      </c>
      <c r="N968">
        <v>24</v>
      </c>
      <c r="O968">
        <v>127</v>
      </c>
    </row>
    <row r="969" spans="1:15" x14ac:dyDescent="0.25">
      <c r="A969" t="s">
        <v>228</v>
      </c>
      <c r="B969" t="s">
        <v>61</v>
      </c>
      <c r="C969" t="s">
        <v>178</v>
      </c>
      <c r="D969" t="s">
        <v>219</v>
      </c>
      <c r="E969" t="s">
        <v>277</v>
      </c>
      <c r="F969" t="s">
        <v>25</v>
      </c>
      <c r="G969" t="s">
        <v>421</v>
      </c>
      <c r="H969" t="s">
        <v>422</v>
      </c>
      <c r="I969" t="s">
        <v>138</v>
      </c>
      <c r="J969" t="s">
        <v>152</v>
      </c>
      <c r="L969" t="s">
        <v>100</v>
      </c>
      <c r="M969" t="s">
        <v>264</v>
      </c>
    </row>
    <row r="970" spans="1:15" x14ac:dyDescent="0.25">
      <c r="A970" t="s">
        <v>228</v>
      </c>
      <c r="B970" t="s">
        <v>61</v>
      </c>
      <c r="C970" t="s">
        <v>178</v>
      </c>
      <c r="D970" t="s">
        <v>219</v>
      </c>
      <c r="E970" t="s">
        <v>277</v>
      </c>
      <c r="F970" t="s">
        <v>25</v>
      </c>
      <c r="G970" t="s">
        <v>421</v>
      </c>
      <c r="H970" t="s">
        <v>422</v>
      </c>
      <c r="I970" t="s">
        <v>138</v>
      </c>
      <c r="J970" t="s">
        <v>152</v>
      </c>
      <c r="L970" t="s">
        <v>185</v>
      </c>
      <c r="M970" t="s">
        <v>263</v>
      </c>
      <c r="N970">
        <v>4175</v>
      </c>
      <c r="O970">
        <v>23296</v>
      </c>
    </row>
    <row r="971" spans="1:15" x14ac:dyDescent="0.25">
      <c r="A971" t="s">
        <v>228</v>
      </c>
      <c r="B971" t="s">
        <v>61</v>
      </c>
      <c r="C971" t="s">
        <v>178</v>
      </c>
      <c r="D971" t="s">
        <v>219</v>
      </c>
      <c r="E971" t="s">
        <v>277</v>
      </c>
      <c r="F971" t="s">
        <v>25</v>
      </c>
      <c r="G971" t="s">
        <v>421</v>
      </c>
      <c r="H971" t="s">
        <v>422</v>
      </c>
      <c r="I971" t="s">
        <v>138</v>
      </c>
      <c r="J971" t="s">
        <v>152</v>
      </c>
      <c r="L971" t="s">
        <v>185</v>
      </c>
      <c r="M971" t="s">
        <v>264</v>
      </c>
      <c r="N971">
        <v>18327</v>
      </c>
      <c r="O971">
        <v>90299</v>
      </c>
    </row>
    <row r="972" spans="1:15" x14ac:dyDescent="0.25">
      <c r="A972" t="s">
        <v>228</v>
      </c>
      <c r="B972" t="s">
        <v>61</v>
      </c>
      <c r="C972" t="s">
        <v>178</v>
      </c>
      <c r="D972" t="s">
        <v>219</v>
      </c>
      <c r="E972" t="s">
        <v>277</v>
      </c>
      <c r="F972" t="s">
        <v>25</v>
      </c>
      <c r="G972" t="s">
        <v>421</v>
      </c>
      <c r="H972" t="s">
        <v>422</v>
      </c>
      <c r="I972" t="s">
        <v>138</v>
      </c>
      <c r="J972" t="s">
        <v>152</v>
      </c>
      <c r="L972" t="s">
        <v>179</v>
      </c>
      <c r="M972" t="s">
        <v>263</v>
      </c>
      <c r="N972">
        <v>6</v>
      </c>
      <c r="O972">
        <v>6</v>
      </c>
    </row>
    <row r="973" spans="1:15" x14ac:dyDescent="0.25">
      <c r="A973" t="s">
        <v>228</v>
      </c>
      <c r="B973" t="s">
        <v>61</v>
      </c>
      <c r="C973" t="s">
        <v>178</v>
      </c>
      <c r="D973" t="s">
        <v>219</v>
      </c>
      <c r="E973" t="s">
        <v>277</v>
      </c>
      <c r="F973" t="s">
        <v>25</v>
      </c>
      <c r="G973" t="s">
        <v>421</v>
      </c>
      <c r="H973" t="s">
        <v>422</v>
      </c>
      <c r="I973" t="s">
        <v>138</v>
      </c>
      <c r="J973" t="s">
        <v>152</v>
      </c>
      <c r="L973" t="s">
        <v>179</v>
      </c>
      <c r="M973" t="s">
        <v>264</v>
      </c>
    </row>
    <row r="974" spans="1:15" x14ac:dyDescent="0.25">
      <c r="A974" t="s">
        <v>228</v>
      </c>
      <c r="B974" t="s">
        <v>61</v>
      </c>
      <c r="C974" t="s">
        <v>178</v>
      </c>
      <c r="D974" t="s">
        <v>219</v>
      </c>
      <c r="E974" t="s">
        <v>277</v>
      </c>
      <c r="F974" t="s">
        <v>25</v>
      </c>
      <c r="G974" t="s">
        <v>423</v>
      </c>
      <c r="H974" t="s">
        <v>331</v>
      </c>
      <c r="I974" t="s">
        <v>108</v>
      </c>
      <c r="J974" t="s">
        <v>152</v>
      </c>
      <c r="L974" t="s">
        <v>83</v>
      </c>
      <c r="M974" t="s">
        <v>263</v>
      </c>
      <c r="N974">
        <v>2401</v>
      </c>
      <c r="O974">
        <v>4118</v>
      </c>
    </row>
    <row r="975" spans="1:15" x14ac:dyDescent="0.25">
      <c r="A975" t="s">
        <v>228</v>
      </c>
      <c r="B975" t="s">
        <v>61</v>
      </c>
      <c r="C975" t="s">
        <v>178</v>
      </c>
      <c r="D975" t="s">
        <v>219</v>
      </c>
      <c r="E975" t="s">
        <v>277</v>
      </c>
      <c r="F975" t="s">
        <v>25</v>
      </c>
      <c r="G975" t="s">
        <v>423</v>
      </c>
      <c r="H975" t="s">
        <v>331</v>
      </c>
      <c r="I975" t="s">
        <v>108</v>
      </c>
      <c r="J975" t="s">
        <v>152</v>
      </c>
      <c r="L975" t="s">
        <v>83</v>
      </c>
      <c r="M975" t="s">
        <v>264</v>
      </c>
      <c r="N975">
        <v>267</v>
      </c>
      <c r="O975">
        <v>857</v>
      </c>
    </row>
    <row r="976" spans="1:15" x14ac:dyDescent="0.25">
      <c r="A976" t="s">
        <v>228</v>
      </c>
      <c r="B976" t="s">
        <v>61</v>
      </c>
      <c r="C976" t="s">
        <v>178</v>
      </c>
      <c r="D976" t="s">
        <v>219</v>
      </c>
      <c r="E976" t="s">
        <v>277</v>
      </c>
      <c r="F976" t="s">
        <v>25</v>
      </c>
      <c r="G976" t="s">
        <v>423</v>
      </c>
      <c r="H976" t="s">
        <v>331</v>
      </c>
      <c r="I976" t="s">
        <v>108</v>
      </c>
      <c r="J976" t="s">
        <v>152</v>
      </c>
      <c r="L976" t="s">
        <v>164</v>
      </c>
      <c r="M976" t="s">
        <v>263</v>
      </c>
      <c r="N976">
        <v>2312</v>
      </c>
      <c r="O976">
        <v>3638</v>
      </c>
    </row>
    <row r="977" spans="1:15" x14ac:dyDescent="0.25">
      <c r="A977" t="s">
        <v>228</v>
      </c>
      <c r="B977" t="s">
        <v>61</v>
      </c>
      <c r="C977" t="s">
        <v>178</v>
      </c>
      <c r="D977" t="s">
        <v>219</v>
      </c>
      <c r="E977" t="s">
        <v>277</v>
      </c>
      <c r="F977" t="s">
        <v>25</v>
      </c>
      <c r="G977" t="s">
        <v>423</v>
      </c>
      <c r="H977" t="s">
        <v>331</v>
      </c>
      <c r="I977" t="s">
        <v>108</v>
      </c>
      <c r="J977" t="s">
        <v>152</v>
      </c>
      <c r="L977" t="s">
        <v>164</v>
      </c>
      <c r="M977" t="s">
        <v>264</v>
      </c>
    </row>
    <row r="978" spans="1:15" x14ac:dyDescent="0.25">
      <c r="A978" t="s">
        <v>228</v>
      </c>
      <c r="B978" t="s">
        <v>61</v>
      </c>
      <c r="C978" t="s">
        <v>178</v>
      </c>
      <c r="D978" t="s">
        <v>219</v>
      </c>
      <c r="E978" t="s">
        <v>277</v>
      </c>
      <c r="F978" t="s">
        <v>25</v>
      </c>
      <c r="G978" t="s">
        <v>423</v>
      </c>
      <c r="H978" t="s">
        <v>331</v>
      </c>
      <c r="I978" t="s">
        <v>108</v>
      </c>
      <c r="J978" t="s">
        <v>152</v>
      </c>
      <c r="L978" t="s">
        <v>132</v>
      </c>
      <c r="M978" t="s">
        <v>263</v>
      </c>
      <c r="N978">
        <v>55</v>
      </c>
      <c r="O978">
        <v>435</v>
      </c>
    </row>
    <row r="979" spans="1:15" x14ac:dyDescent="0.25">
      <c r="A979" t="s">
        <v>228</v>
      </c>
      <c r="B979" t="s">
        <v>61</v>
      </c>
      <c r="C979" t="s">
        <v>178</v>
      </c>
      <c r="D979" t="s">
        <v>219</v>
      </c>
      <c r="E979" t="s">
        <v>277</v>
      </c>
      <c r="F979" t="s">
        <v>25</v>
      </c>
      <c r="G979" t="s">
        <v>423</v>
      </c>
      <c r="H979" t="s">
        <v>331</v>
      </c>
      <c r="I979" t="s">
        <v>108</v>
      </c>
      <c r="J979" t="s">
        <v>152</v>
      </c>
      <c r="L979" t="s">
        <v>132</v>
      </c>
      <c r="M979" t="s">
        <v>264</v>
      </c>
    </row>
    <row r="980" spans="1:15" x14ac:dyDescent="0.25">
      <c r="A980" t="s">
        <v>228</v>
      </c>
      <c r="B980" t="s">
        <v>61</v>
      </c>
      <c r="C980" t="s">
        <v>178</v>
      </c>
      <c r="D980" t="s">
        <v>219</v>
      </c>
      <c r="E980" t="s">
        <v>277</v>
      </c>
      <c r="F980" t="s">
        <v>25</v>
      </c>
      <c r="G980" t="s">
        <v>423</v>
      </c>
      <c r="H980" t="s">
        <v>331</v>
      </c>
      <c r="I980" t="s">
        <v>108</v>
      </c>
      <c r="J980" t="s">
        <v>152</v>
      </c>
      <c r="L980" t="s">
        <v>43</v>
      </c>
      <c r="M980" t="s">
        <v>263</v>
      </c>
      <c r="N980">
        <v>4</v>
      </c>
      <c r="O980">
        <v>12</v>
      </c>
    </row>
    <row r="981" spans="1:15" x14ac:dyDescent="0.25">
      <c r="A981" t="s">
        <v>228</v>
      </c>
      <c r="B981" t="s">
        <v>61</v>
      </c>
      <c r="C981" t="s">
        <v>178</v>
      </c>
      <c r="D981" t="s">
        <v>219</v>
      </c>
      <c r="E981" t="s">
        <v>277</v>
      </c>
      <c r="F981" t="s">
        <v>25</v>
      </c>
      <c r="G981" t="s">
        <v>423</v>
      </c>
      <c r="H981" t="s">
        <v>331</v>
      </c>
      <c r="I981" t="s">
        <v>108</v>
      </c>
      <c r="J981" t="s">
        <v>152</v>
      </c>
      <c r="L981" t="s">
        <v>43</v>
      </c>
      <c r="M981" t="s">
        <v>264</v>
      </c>
      <c r="N981">
        <v>5</v>
      </c>
      <c r="O981">
        <v>5</v>
      </c>
    </row>
    <row r="982" spans="1:15" x14ac:dyDescent="0.25">
      <c r="A982" t="s">
        <v>228</v>
      </c>
      <c r="B982" t="s">
        <v>61</v>
      </c>
      <c r="C982" t="s">
        <v>178</v>
      </c>
      <c r="D982" t="s">
        <v>219</v>
      </c>
      <c r="E982" t="s">
        <v>277</v>
      </c>
      <c r="F982" t="s">
        <v>25</v>
      </c>
      <c r="G982" t="s">
        <v>423</v>
      </c>
      <c r="H982" t="s">
        <v>331</v>
      </c>
      <c r="I982" t="s">
        <v>108</v>
      </c>
      <c r="J982" t="s">
        <v>152</v>
      </c>
      <c r="L982" t="s">
        <v>103</v>
      </c>
      <c r="M982" t="s">
        <v>263</v>
      </c>
    </row>
    <row r="983" spans="1:15" x14ac:dyDescent="0.25">
      <c r="A983" t="s">
        <v>228</v>
      </c>
      <c r="B983" t="s">
        <v>61</v>
      </c>
      <c r="C983" t="s">
        <v>178</v>
      </c>
      <c r="D983" t="s">
        <v>219</v>
      </c>
      <c r="E983" t="s">
        <v>277</v>
      </c>
      <c r="F983" t="s">
        <v>25</v>
      </c>
      <c r="G983" t="s">
        <v>423</v>
      </c>
      <c r="H983" t="s">
        <v>331</v>
      </c>
      <c r="I983" t="s">
        <v>108</v>
      </c>
      <c r="J983" t="s">
        <v>152</v>
      </c>
      <c r="L983" t="s">
        <v>103</v>
      </c>
      <c r="M983" t="s">
        <v>264</v>
      </c>
      <c r="N983">
        <v>262</v>
      </c>
      <c r="O983">
        <v>852</v>
      </c>
    </row>
    <row r="984" spans="1:15" x14ac:dyDescent="0.25">
      <c r="A984" t="s">
        <v>228</v>
      </c>
      <c r="B984" t="s">
        <v>61</v>
      </c>
      <c r="C984" t="s">
        <v>178</v>
      </c>
      <c r="D984" t="s">
        <v>219</v>
      </c>
      <c r="E984" t="s">
        <v>277</v>
      </c>
      <c r="F984" t="s">
        <v>25</v>
      </c>
      <c r="G984" t="s">
        <v>423</v>
      </c>
      <c r="H984" t="s">
        <v>331</v>
      </c>
      <c r="I984" t="s">
        <v>108</v>
      </c>
      <c r="J984" t="s">
        <v>152</v>
      </c>
      <c r="L984" t="s">
        <v>224</v>
      </c>
      <c r="M984" t="s">
        <v>263</v>
      </c>
      <c r="N984">
        <v>30</v>
      </c>
      <c r="O984">
        <v>33</v>
      </c>
    </row>
    <row r="985" spans="1:15" x14ac:dyDescent="0.25">
      <c r="A985" t="s">
        <v>228</v>
      </c>
      <c r="B985" t="s">
        <v>61</v>
      </c>
      <c r="C985" t="s">
        <v>178</v>
      </c>
      <c r="D985" t="s">
        <v>219</v>
      </c>
      <c r="E985" t="s">
        <v>277</v>
      </c>
      <c r="F985" t="s">
        <v>25</v>
      </c>
      <c r="G985" t="s">
        <v>423</v>
      </c>
      <c r="H985" t="s">
        <v>331</v>
      </c>
      <c r="I985" t="s">
        <v>108</v>
      </c>
      <c r="J985" t="s">
        <v>152</v>
      </c>
      <c r="L985" t="s">
        <v>224</v>
      </c>
      <c r="M985" t="s">
        <v>264</v>
      </c>
    </row>
    <row r="986" spans="1:15" x14ac:dyDescent="0.25">
      <c r="A986" t="s">
        <v>228</v>
      </c>
      <c r="B986" t="s">
        <v>61</v>
      </c>
      <c r="C986" t="s">
        <v>178</v>
      </c>
      <c r="D986" t="s">
        <v>219</v>
      </c>
      <c r="E986" t="s">
        <v>277</v>
      </c>
      <c r="F986" t="s">
        <v>25</v>
      </c>
      <c r="G986" t="s">
        <v>424</v>
      </c>
      <c r="H986" t="s">
        <v>400</v>
      </c>
      <c r="I986" t="s">
        <v>0</v>
      </c>
      <c r="J986" t="s">
        <v>152</v>
      </c>
      <c r="L986" t="s">
        <v>212</v>
      </c>
      <c r="M986" t="s">
        <v>263</v>
      </c>
    </row>
    <row r="987" spans="1:15" x14ac:dyDescent="0.25">
      <c r="A987" t="s">
        <v>228</v>
      </c>
      <c r="B987" t="s">
        <v>61</v>
      </c>
      <c r="C987" t="s">
        <v>178</v>
      </c>
      <c r="D987" t="s">
        <v>219</v>
      </c>
      <c r="E987" t="s">
        <v>277</v>
      </c>
      <c r="F987" t="s">
        <v>25</v>
      </c>
      <c r="G987" t="s">
        <v>424</v>
      </c>
      <c r="H987" t="s">
        <v>400</v>
      </c>
      <c r="I987" t="s">
        <v>0</v>
      </c>
      <c r="J987" t="s">
        <v>152</v>
      </c>
      <c r="L987" t="s">
        <v>212</v>
      </c>
      <c r="M987" t="s">
        <v>264</v>
      </c>
      <c r="N987">
        <v>4</v>
      </c>
      <c r="O987">
        <v>4</v>
      </c>
    </row>
    <row r="988" spans="1:15" x14ac:dyDescent="0.25">
      <c r="A988" t="s">
        <v>228</v>
      </c>
      <c r="B988" t="s">
        <v>61</v>
      </c>
      <c r="C988" t="s">
        <v>178</v>
      </c>
      <c r="D988" t="s">
        <v>219</v>
      </c>
      <c r="E988" t="s">
        <v>277</v>
      </c>
      <c r="F988" t="s">
        <v>25</v>
      </c>
      <c r="G988" t="s">
        <v>425</v>
      </c>
      <c r="H988" t="s">
        <v>426</v>
      </c>
      <c r="I988" t="s">
        <v>77</v>
      </c>
      <c r="J988" t="s">
        <v>152</v>
      </c>
      <c r="L988" t="s">
        <v>83</v>
      </c>
      <c r="M988" t="s">
        <v>263</v>
      </c>
      <c r="N988">
        <v>1073</v>
      </c>
      <c r="O988">
        <v>33729</v>
      </c>
    </row>
    <row r="989" spans="1:15" x14ac:dyDescent="0.25">
      <c r="A989" t="s">
        <v>228</v>
      </c>
      <c r="B989" t="s">
        <v>61</v>
      </c>
      <c r="C989" t="s">
        <v>178</v>
      </c>
      <c r="D989" t="s">
        <v>219</v>
      </c>
      <c r="E989" t="s">
        <v>277</v>
      </c>
      <c r="F989" t="s">
        <v>25</v>
      </c>
      <c r="G989" t="s">
        <v>425</v>
      </c>
      <c r="H989" t="s">
        <v>426</v>
      </c>
      <c r="I989" t="s">
        <v>77</v>
      </c>
      <c r="J989" t="s">
        <v>152</v>
      </c>
      <c r="L989" t="s">
        <v>83</v>
      </c>
      <c r="M989" t="s">
        <v>264</v>
      </c>
      <c r="N989">
        <v>8748</v>
      </c>
      <c r="O989">
        <v>67246</v>
      </c>
    </row>
    <row r="990" spans="1:15" x14ac:dyDescent="0.25">
      <c r="A990" t="s">
        <v>228</v>
      </c>
      <c r="B990" t="s">
        <v>61</v>
      </c>
      <c r="C990" t="s">
        <v>178</v>
      </c>
      <c r="D990" t="s">
        <v>219</v>
      </c>
      <c r="E990" t="s">
        <v>277</v>
      </c>
      <c r="F990" t="s">
        <v>25</v>
      </c>
      <c r="G990" t="s">
        <v>425</v>
      </c>
      <c r="H990" t="s">
        <v>426</v>
      </c>
      <c r="I990" t="s">
        <v>77</v>
      </c>
      <c r="J990" t="s">
        <v>152</v>
      </c>
      <c r="L990" t="s">
        <v>164</v>
      </c>
      <c r="M990" t="s">
        <v>263</v>
      </c>
      <c r="N990">
        <v>25</v>
      </c>
      <c r="O990">
        <v>89</v>
      </c>
    </row>
    <row r="991" spans="1:15" x14ac:dyDescent="0.25">
      <c r="A991" t="s">
        <v>228</v>
      </c>
      <c r="B991" t="s">
        <v>61</v>
      </c>
      <c r="C991" t="s">
        <v>178</v>
      </c>
      <c r="D991" t="s">
        <v>219</v>
      </c>
      <c r="E991" t="s">
        <v>277</v>
      </c>
      <c r="F991" t="s">
        <v>25</v>
      </c>
      <c r="G991" t="s">
        <v>425</v>
      </c>
      <c r="H991" t="s">
        <v>426</v>
      </c>
      <c r="I991" t="s">
        <v>77</v>
      </c>
      <c r="J991" t="s">
        <v>152</v>
      </c>
      <c r="L991" t="s">
        <v>164</v>
      </c>
      <c r="M991" t="s">
        <v>264</v>
      </c>
    </row>
    <row r="992" spans="1:15" x14ac:dyDescent="0.25">
      <c r="A992" t="s">
        <v>228</v>
      </c>
      <c r="B992" t="s">
        <v>61</v>
      </c>
      <c r="C992" t="s">
        <v>178</v>
      </c>
      <c r="D992" t="s">
        <v>219</v>
      </c>
      <c r="E992" t="s">
        <v>277</v>
      </c>
      <c r="F992" t="s">
        <v>25</v>
      </c>
      <c r="G992" t="s">
        <v>425</v>
      </c>
      <c r="H992" t="s">
        <v>426</v>
      </c>
      <c r="I992" t="s">
        <v>77</v>
      </c>
      <c r="J992" t="s">
        <v>152</v>
      </c>
      <c r="L992" t="s">
        <v>43</v>
      </c>
      <c r="M992" t="s">
        <v>263</v>
      </c>
    </row>
    <row r="993" spans="1:15" x14ac:dyDescent="0.25">
      <c r="A993" t="s">
        <v>228</v>
      </c>
      <c r="B993" t="s">
        <v>61</v>
      </c>
      <c r="C993" t="s">
        <v>178</v>
      </c>
      <c r="D993" t="s">
        <v>219</v>
      </c>
      <c r="E993" t="s">
        <v>277</v>
      </c>
      <c r="F993" t="s">
        <v>25</v>
      </c>
      <c r="G993" t="s">
        <v>425</v>
      </c>
      <c r="H993" t="s">
        <v>426</v>
      </c>
      <c r="I993" t="s">
        <v>77</v>
      </c>
      <c r="J993" t="s">
        <v>152</v>
      </c>
      <c r="L993" t="s">
        <v>43</v>
      </c>
      <c r="M993" t="s">
        <v>264</v>
      </c>
      <c r="N993">
        <v>5156</v>
      </c>
      <c r="O993">
        <v>6755</v>
      </c>
    </row>
    <row r="994" spans="1:15" x14ac:dyDescent="0.25">
      <c r="A994" t="s">
        <v>228</v>
      </c>
      <c r="B994" t="s">
        <v>61</v>
      </c>
      <c r="C994" t="s">
        <v>178</v>
      </c>
      <c r="D994" t="s">
        <v>219</v>
      </c>
      <c r="E994" t="s">
        <v>277</v>
      </c>
      <c r="F994" t="s">
        <v>25</v>
      </c>
      <c r="G994" t="s">
        <v>425</v>
      </c>
      <c r="H994" t="s">
        <v>426</v>
      </c>
      <c r="I994" t="s">
        <v>77</v>
      </c>
      <c r="J994" t="s">
        <v>152</v>
      </c>
      <c r="L994" t="s">
        <v>103</v>
      </c>
      <c r="M994" t="s">
        <v>263</v>
      </c>
    </row>
    <row r="995" spans="1:15" x14ac:dyDescent="0.25">
      <c r="A995" t="s">
        <v>228</v>
      </c>
      <c r="B995" t="s">
        <v>61</v>
      </c>
      <c r="C995" t="s">
        <v>178</v>
      </c>
      <c r="D995" t="s">
        <v>219</v>
      </c>
      <c r="E995" t="s">
        <v>277</v>
      </c>
      <c r="F995" t="s">
        <v>25</v>
      </c>
      <c r="G995" t="s">
        <v>425</v>
      </c>
      <c r="H995" t="s">
        <v>426</v>
      </c>
      <c r="I995" t="s">
        <v>77</v>
      </c>
      <c r="J995" t="s">
        <v>152</v>
      </c>
      <c r="L995" t="s">
        <v>103</v>
      </c>
      <c r="M995" t="s">
        <v>264</v>
      </c>
      <c r="N995">
        <v>340</v>
      </c>
      <c r="O995">
        <v>1569</v>
      </c>
    </row>
    <row r="996" spans="1:15" x14ac:dyDescent="0.25">
      <c r="A996" t="s">
        <v>228</v>
      </c>
      <c r="B996" t="s">
        <v>61</v>
      </c>
      <c r="C996" t="s">
        <v>178</v>
      </c>
      <c r="D996" t="s">
        <v>219</v>
      </c>
      <c r="E996" t="s">
        <v>277</v>
      </c>
      <c r="F996" t="s">
        <v>25</v>
      </c>
      <c r="G996" t="s">
        <v>425</v>
      </c>
      <c r="H996" t="s">
        <v>426</v>
      </c>
      <c r="I996" t="s">
        <v>77</v>
      </c>
      <c r="J996" t="s">
        <v>152</v>
      </c>
      <c r="L996" t="s">
        <v>185</v>
      </c>
      <c r="M996" t="s">
        <v>263</v>
      </c>
      <c r="N996">
        <v>1048</v>
      </c>
      <c r="O996">
        <v>33640</v>
      </c>
    </row>
    <row r="997" spans="1:15" x14ac:dyDescent="0.25">
      <c r="A997" t="s">
        <v>228</v>
      </c>
      <c r="B997" t="s">
        <v>61</v>
      </c>
      <c r="C997" t="s">
        <v>178</v>
      </c>
      <c r="D997" t="s">
        <v>219</v>
      </c>
      <c r="E997" t="s">
        <v>277</v>
      </c>
      <c r="F997" t="s">
        <v>25</v>
      </c>
      <c r="G997" t="s">
        <v>425</v>
      </c>
      <c r="H997" t="s">
        <v>426</v>
      </c>
      <c r="I997" t="s">
        <v>77</v>
      </c>
      <c r="J997" t="s">
        <v>152</v>
      </c>
      <c r="L997" t="s">
        <v>185</v>
      </c>
      <c r="M997" t="s">
        <v>264</v>
      </c>
      <c r="N997">
        <v>3252</v>
      </c>
      <c r="O997">
        <v>58922</v>
      </c>
    </row>
    <row r="998" spans="1:15" x14ac:dyDescent="0.25">
      <c r="A998" t="s">
        <v>228</v>
      </c>
      <c r="B998" t="s">
        <v>61</v>
      </c>
      <c r="C998" t="s">
        <v>178</v>
      </c>
      <c r="D998" t="s">
        <v>219</v>
      </c>
      <c r="E998" t="s">
        <v>279</v>
      </c>
      <c r="F998" t="s">
        <v>29</v>
      </c>
      <c r="G998">
        <v>0</v>
      </c>
      <c r="H998" t="s">
        <v>169</v>
      </c>
      <c r="I998" t="s">
        <v>83</v>
      </c>
      <c r="J998" t="s">
        <v>169</v>
      </c>
      <c r="K998">
        <v>0</v>
      </c>
      <c r="L998" t="s">
        <v>83</v>
      </c>
      <c r="M998">
        <v>1945</v>
      </c>
      <c r="O998">
        <v>2638763</v>
      </c>
    </row>
    <row r="999" spans="1:15" x14ac:dyDescent="0.25">
      <c r="A999" t="s">
        <v>228</v>
      </c>
      <c r="B999" t="s">
        <v>61</v>
      </c>
      <c r="C999" t="s">
        <v>178</v>
      </c>
      <c r="D999" t="s">
        <v>219</v>
      </c>
      <c r="E999" t="s">
        <v>279</v>
      </c>
      <c r="F999" t="s">
        <v>29</v>
      </c>
      <c r="G999">
        <v>0</v>
      </c>
      <c r="H999" t="s">
        <v>169</v>
      </c>
      <c r="I999" t="s">
        <v>83</v>
      </c>
      <c r="J999" t="s">
        <v>169</v>
      </c>
      <c r="K999">
        <v>0</v>
      </c>
      <c r="L999" t="s">
        <v>83</v>
      </c>
      <c r="M999">
        <v>1946</v>
      </c>
      <c r="O999">
        <v>1748793</v>
      </c>
    </row>
    <row r="1000" spans="1:15" x14ac:dyDescent="0.25">
      <c r="A1000" t="s">
        <v>228</v>
      </c>
      <c r="B1000" t="s">
        <v>61</v>
      </c>
      <c r="C1000" t="s">
        <v>178</v>
      </c>
      <c r="D1000" t="s">
        <v>219</v>
      </c>
      <c r="E1000" t="s">
        <v>279</v>
      </c>
      <c r="F1000" t="s">
        <v>29</v>
      </c>
      <c r="G1000" t="s">
        <v>420</v>
      </c>
      <c r="H1000" t="s">
        <v>418</v>
      </c>
      <c r="I1000" t="s">
        <v>31</v>
      </c>
      <c r="J1000" t="s">
        <v>152</v>
      </c>
      <c r="L1000" t="s">
        <v>156</v>
      </c>
      <c r="M1000" t="s">
        <v>263</v>
      </c>
      <c r="N1000">
        <v>203134</v>
      </c>
      <c r="O1000">
        <v>171877</v>
      </c>
    </row>
    <row r="1001" spans="1:15" x14ac:dyDescent="0.25">
      <c r="A1001" t="s">
        <v>228</v>
      </c>
      <c r="B1001" t="s">
        <v>61</v>
      </c>
      <c r="C1001" t="s">
        <v>178</v>
      </c>
      <c r="D1001" t="s">
        <v>219</v>
      </c>
      <c r="E1001" t="s">
        <v>279</v>
      </c>
      <c r="F1001" t="s">
        <v>29</v>
      </c>
      <c r="G1001" t="s">
        <v>420</v>
      </c>
      <c r="H1001" t="s">
        <v>418</v>
      </c>
      <c r="I1001" t="s">
        <v>31</v>
      </c>
      <c r="J1001" t="s">
        <v>152</v>
      </c>
      <c r="L1001" t="s">
        <v>156</v>
      </c>
      <c r="M1001" t="s">
        <v>264</v>
      </c>
      <c r="N1001">
        <v>852785</v>
      </c>
      <c r="O1001">
        <v>725262</v>
      </c>
    </row>
    <row r="1002" spans="1:15" x14ac:dyDescent="0.25">
      <c r="A1002" t="s">
        <v>228</v>
      </c>
      <c r="B1002" t="s">
        <v>61</v>
      </c>
      <c r="C1002" t="s">
        <v>178</v>
      </c>
      <c r="D1002" t="s">
        <v>219</v>
      </c>
      <c r="E1002" t="s">
        <v>279</v>
      </c>
      <c r="F1002" t="s">
        <v>29</v>
      </c>
      <c r="G1002" t="s">
        <v>427</v>
      </c>
      <c r="H1002" t="s">
        <v>318</v>
      </c>
      <c r="I1002" t="s">
        <v>227</v>
      </c>
      <c r="J1002" t="s">
        <v>152</v>
      </c>
      <c r="L1002" t="s">
        <v>83</v>
      </c>
      <c r="M1002" t="s">
        <v>263</v>
      </c>
      <c r="N1002">
        <v>12026</v>
      </c>
      <c r="O1002">
        <v>7962</v>
      </c>
    </row>
    <row r="1003" spans="1:15" x14ac:dyDescent="0.25">
      <c r="A1003" t="s">
        <v>228</v>
      </c>
      <c r="B1003" t="s">
        <v>61</v>
      </c>
      <c r="C1003" t="s">
        <v>178</v>
      </c>
      <c r="D1003" t="s">
        <v>219</v>
      </c>
      <c r="E1003" t="s">
        <v>279</v>
      </c>
      <c r="F1003" t="s">
        <v>29</v>
      </c>
      <c r="G1003" t="s">
        <v>427</v>
      </c>
      <c r="H1003" t="s">
        <v>318</v>
      </c>
      <c r="I1003" t="s">
        <v>227</v>
      </c>
      <c r="J1003" t="s">
        <v>152</v>
      </c>
      <c r="L1003" t="s">
        <v>83</v>
      </c>
      <c r="M1003" t="s">
        <v>264</v>
      </c>
      <c r="N1003">
        <v>223660</v>
      </c>
      <c r="O1003">
        <v>113934</v>
      </c>
    </row>
    <row r="1004" spans="1:15" x14ac:dyDescent="0.25">
      <c r="A1004" t="s">
        <v>228</v>
      </c>
      <c r="B1004" t="s">
        <v>61</v>
      </c>
      <c r="C1004" t="s">
        <v>178</v>
      </c>
      <c r="D1004" t="s">
        <v>219</v>
      </c>
      <c r="E1004" t="s">
        <v>279</v>
      </c>
      <c r="F1004" t="s">
        <v>29</v>
      </c>
      <c r="G1004" t="s">
        <v>427</v>
      </c>
      <c r="H1004" t="s">
        <v>318</v>
      </c>
      <c r="I1004" t="s">
        <v>227</v>
      </c>
      <c r="J1004" t="s">
        <v>152</v>
      </c>
      <c r="L1004" t="s">
        <v>164</v>
      </c>
      <c r="M1004" t="s">
        <v>263</v>
      </c>
    </row>
    <row r="1005" spans="1:15" x14ac:dyDescent="0.25">
      <c r="A1005" t="s">
        <v>228</v>
      </c>
      <c r="B1005" t="s">
        <v>61</v>
      </c>
      <c r="C1005" t="s">
        <v>178</v>
      </c>
      <c r="D1005" t="s">
        <v>219</v>
      </c>
      <c r="E1005" t="s">
        <v>279</v>
      </c>
      <c r="F1005" t="s">
        <v>29</v>
      </c>
      <c r="G1005" t="s">
        <v>427</v>
      </c>
      <c r="H1005" t="s">
        <v>318</v>
      </c>
      <c r="I1005" t="s">
        <v>227</v>
      </c>
      <c r="J1005" t="s">
        <v>152</v>
      </c>
      <c r="L1005" t="s">
        <v>164</v>
      </c>
      <c r="M1005" t="s">
        <v>264</v>
      </c>
      <c r="N1005">
        <v>180000</v>
      </c>
      <c r="O1005">
        <v>76092</v>
      </c>
    </row>
    <row r="1006" spans="1:15" x14ac:dyDescent="0.25">
      <c r="A1006" t="s">
        <v>228</v>
      </c>
      <c r="B1006" t="s">
        <v>61</v>
      </c>
      <c r="C1006" t="s">
        <v>178</v>
      </c>
      <c r="D1006" t="s">
        <v>219</v>
      </c>
      <c r="E1006" t="s">
        <v>279</v>
      </c>
      <c r="F1006" t="s">
        <v>29</v>
      </c>
      <c r="G1006" t="s">
        <v>427</v>
      </c>
      <c r="H1006" t="s">
        <v>318</v>
      </c>
      <c r="I1006" t="s">
        <v>227</v>
      </c>
      <c r="J1006" t="s">
        <v>152</v>
      </c>
      <c r="L1006" t="s">
        <v>156</v>
      </c>
      <c r="M1006" t="s">
        <v>263</v>
      </c>
      <c r="N1006">
        <v>12026</v>
      </c>
      <c r="O1006">
        <v>7962</v>
      </c>
    </row>
    <row r="1007" spans="1:15" x14ac:dyDescent="0.25">
      <c r="A1007" t="s">
        <v>228</v>
      </c>
      <c r="B1007" t="s">
        <v>61</v>
      </c>
      <c r="C1007" t="s">
        <v>178</v>
      </c>
      <c r="D1007" t="s">
        <v>219</v>
      </c>
      <c r="E1007" t="s">
        <v>279</v>
      </c>
      <c r="F1007" t="s">
        <v>29</v>
      </c>
      <c r="G1007" t="s">
        <v>427</v>
      </c>
      <c r="H1007" t="s">
        <v>318</v>
      </c>
      <c r="I1007" t="s">
        <v>227</v>
      </c>
      <c r="J1007" t="s">
        <v>152</v>
      </c>
      <c r="L1007" t="s">
        <v>156</v>
      </c>
      <c r="M1007" t="s">
        <v>264</v>
      </c>
      <c r="N1007">
        <v>43660</v>
      </c>
      <c r="O1007">
        <v>37842</v>
      </c>
    </row>
    <row r="1008" spans="1:15" x14ac:dyDescent="0.25">
      <c r="A1008" t="s">
        <v>228</v>
      </c>
      <c r="B1008" t="s">
        <v>61</v>
      </c>
      <c r="C1008" t="s">
        <v>178</v>
      </c>
      <c r="D1008" t="s">
        <v>219</v>
      </c>
      <c r="E1008" t="s">
        <v>279</v>
      </c>
      <c r="F1008" t="s">
        <v>29</v>
      </c>
      <c r="G1008" t="s">
        <v>401</v>
      </c>
      <c r="H1008" t="s">
        <v>428</v>
      </c>
      <c r="I1008" t="s">
        <v>189</v>
      </c>
      <c r="J1008" t="s">
        <v>152</v>
      </c>
      <c r="L1008" t="s">
        <v>156</v>
      </c>
      <c r="M1008" t="s">
        <v>263</v>
      </c>
    </row>
    <row r="1009" spans="1:15" x14ac:dyDescent="0.25">
      <c r="A1009" t="s">
        <v>228</v>
      </c>
      <c r="B1009" t="s">
        <v>61</v>
      </c>
      <c r="C1009" t="s">
        <v>178</v>
      </c>
      <c r="D1009" t="s">
        <v>219</v>
      </c>
      <c r="E1009" t="s">
        <v>279</v>
      </c>
      <c r="F1009" t="s">
        <v>29</v>
      </c>
      <c r="G1009" t="s">
        <v>401</v>
      </c>
      <c r="H1009" t="s">
        <v>428</v>
      </c>
      <c r="I1009" t="s">
        <v>189</v>
      </c>
      <c r="J1009" t="s">
        <v>152</v>
      </c>
      <c r="L1009" t="s">
        <v>156</v>
      </c>
      <c r="M1009" t="s">
        <v>264</v>
      </c>
      <c r="N1009">
        <v>125550</v>
      </c>
      <c r="O1009">
        <v>19366</v>
      </c>
    </row>
    <row r="1010" spans="1:15" x14ac:dyDescent="0.25">
      <c r="A1010" t="s">
        <v>228</v>
      </c>
      <c r="B1010" t="s">
        <v>61</v>
      </c>
      <c r="C1010" t="s">
        <v>178</v>
      </c>
      <c r="D1010" t="s">
        <v>219</v>
      </c>
      <c r="E1010" t="s">
        <v>279</v>
      </c>
      <c r="F1010" t="s">
        <v>29</v>
      </c>
      <c r="G1010" t="s">
        <v>403</v>
      </c>
      <c r="H1010" t="s">
        <v>429</v>
      </c>
      <c r="I1010" t="s">
        <v>251</v>
      </c>
      <c r="J1010" t="s">
        <v>152</v>
      </c>
      <c r="L1010" t="s">
        <v>83</v>
      </c>
      <c r="M1010" t="s">
        <v>263</v>
      </c>
      <c r="N1010">
        <v>38685</v>
      </c>
      <c r="O1010">
        <v>22776</v>
      </c>
    </row>
    <row r="1011" spans="1:15" x14ac:dyDescent="0.25">
      <c r="A1011" t="s">
        <v>228</v>
      </c>
      <c r="B1011" t="s">
        <v>61</v>
      </c>
      <c r="C1011" t="s">
        <v>178</v>
      </c>
      <c r="D1011" t="s">
        <v>219</v>
      </c>
      <c r="E1011" t="s">
        <v>279</v>
      </c>
      <c r="F1011" t="s">
        <v>29</v>
      </c>
      <c r="G1011" t="s">
        <v>403</v>
      </c>
      <c r="H1011" t="s">
        <v>429</v>
      </c>
      <c r="I1011" t="s">
        <v>251</v>
      </c>
      <c r="J1011" t="s">
        <v>152</v>
      </c>
      <c r="L1011" t="s">
        <v>83</v>
      </c>
      <c r="M1011" t="s">
        <v>264</v>
      </c>
      <c r="N1011">
        <v>230691</v>
      </c>
      <c r="O1011">
        <v>163654</v>
      </c>
    </row>
    <row r="1012" spans="1:15" x14ac:dyDescent="0.25">
      <c r="A1012" t="s">
        <v>228</v>
      </c>
      <c r="B1012" t="s">
        <v>61</v>
      </c>
      <c r="C1012" t="s">
        <v>178</v>
      </c>
      <c r="D1012" t="s">
        <v>219</v>
      </c>
      <c r="E1012" t="s">
        <v>279</v>
      </c>
      <c r="F1012" t="s">
        <v>29</v>
      </c>
      <c r="G1012" t="s">
        <v>403</v>
      </c>
      <c r="H1012" t="s">
        <v>429</v>
      </c>
      <c r="I1012" t="s">
        <v>251</v>
      </c>
      <c r="J1012" t="s">
        <v>152</v>
      </c>
      <c r="L1012" t="s">
        <v>164</v>
      </c>
      <c r="M1012" t="s">
        <v>263</v>
      </c>
      <c r="N1012">
        <v>150</v>
      </c>
      <c r="O1012">
        <v>90</v>
      </c>
    </row>
    <row r="1013" spans="1:15" x14ac:dyDescent="0.25">
      <c r="A1013" t="s">
        <v>228</v>
      </c>
      <c r="B1013" t="s">
        <v>61</v>
      </c>
      <c r="C1013" t="s">
        <v>178</v>
      </c>
      <c r="D1013" t="s">
        <v>219</v>
      </c>
      <c r="E1013" t="s">
        <v>279</v>
      </c>
      <c r="F1013" t="s">
        <v>29</v>
      </c>
      <c r="G1013" t="s">
        <v>403</v>
      </c>
      <c r="H1013" t="s">
        <v>429</v>
      </c>
      <c r="I1013" t="s">
        <v>251</v>
      </c>
      <c r="J1013" t="s">
        <v>152</v>
      </c>
      <c r="L1013" t="s">
        <v>164</v>
      </c>
      <c r="M1013" t="s">
        <v>264</v>
      </c>
      <c r="N1013">
        <v>610</v>
      </c>
      <c r="O1013">
        <v>246</v>
      </c>
    </row>
    <row r="1014" spans="1:15" x14ac:dyDescent="0.25">
      <c r="A1014" t="s">
        <v>228</v>
      </c>
      <c r="B1014" t="s">
        <v>61</v>
      </c>
      <c r="C1014" t="s">
        <v>178</v>
      </c>
      <c r="D1014" t="s">
        <v>219</v>
      </c>
      <c r="E1014" t="s">
        <v>279</v>
      </c>
      <c r="F1014" t="s">
        <v>29</v>
      </c>
      <c r="G1014" t="s">
        <v>403</v>
      </c>
      <c r="H1014" t="s">
        <v>429</v>
      </c>
      <c r="I1014" t="s">
        <v>251</v>
      </c>
      <c r="J1014" t="s">
        <v>152</v>
      </c>
      <c r="L1014" t="s">
        <v>156</v>
      </c>
      <c r="M1014" t="s">
        <v>263</v>
      </c>
      <c r="N1014">
        <v>32666</v>
      </c>
      <c r="O1014">
        <v>15190</v>
      </c>
    </row>
    <row r="1015" spans="1:15" x14ac:dyDescent="0.25">
      <c r="A1015" t="s">
        <v>228</v>
      </c>
      <c r="B1015" t="s">
        <v>61</v>
      </c>
      <c r="C1015" t="s">
        <v>178</v>
      </c>
      <c r="D1015" t="s">
        <v>219</v>
      </c>
      <c r="E1015" t="s">
        <v>279</v>
      </c>
      <c r="F1015" t="s">
        <v>29</v>
      </c>
      <c r="G1015" t="s">
        <v>403</v>
      </c>
      <c r="H1015" t="s">
        <v>429</v>
      </c>
      <c r="I1015" t="s">
        <v>251</v>
      </c>
      <c r="J1015" t="s">
        <v>152</v>
      </c>
      <c r="L1015" t="s">
        <v>156</v>
      </c>
      <c r="M1015" t="s">
        <v>264</v>
      </c>
      <c r="N1015">
        <v>171570</v>
      </c>
      <c r="O1015">
        <v>81247</v>
      </c>
    </row>
    <row r="1016" spans="1:15" x14ac:dyDescent="0.25">
      <c r="A1016" t="s">
        <v>228</v>
      </c>
      <c r="B1016" t="s">
        <v>61</v>
      </c>
      <c r="C1016" t="s">
        <v>178</v>
      </c>
      <c r="D1016" t="s">
        <v>219</v>
      </c>
      <c r="E1016" t="s">
        <v>279</v>
      </c>
      <c r="F1016" t="s">
        <v>29</v>
      </c>
      <c r="G1016" t="s">
        <v>403</v>
      </c>
      <c r="H1016" t="s">
        <v>429</v>
      </c>
      <c r="I1016" t="s">
        <v>251</v>
      </c>
      <c r="J1016" t="s">
        <v>152</v>
      </c>
      <c r="L1016" t="s">
        <v>43</v>
      </c>
      <c r="M1016" t="s">
        <v>263</v>
      </c>
      <c r="N1016">
        <v>5869</v>
      </c>
      <c r="O1016">
        <v>7496</v>
      </c>
    </row>
    <row r="1017" spans="1:15" x14ac:dyDescent="0.25">
      <c r="A1017" t="s">
        <v>228</v>
      </c>
      <c r="B1017" t="s">
        <v>61</v>
      </c>
      <c r="C1017" t="s">
        <v>178</v>
      </c>
      <c r="D1017" t="s">
        <v>219</v>
      </c>
      <c r="E1017" t="s">
        <v>279</v>
      </c>
      <c r="F1017" t="s">
        <v>29</v>
      </c>
      <c r="G1017" t="s">
        <v>403</v>
      </c>
      <c r="H1017" t="s">
        <v>429</v>
      </c>
      <c r="I1017" t="s">
        <v>251</v>
      </c>
      <c r="J1017" t="s">
        <v>152</v>
      </c>
      <c r="L1017" t="s">
        <v>43</v>
      </c>
      <c r="M1017" t="s">
        <v>264</v>
      </c>
      <c r="N1017">
        <v>58061</v>
      </c>
      <c r="O1017">
        <v>82079</v>
      </c>
    </row>
    <row r="1018" spans="1:15" x14ac:dyDescent="0.25">
      <c r="A1018" t="s">
        <v>228</v>
      </c>
      <c r="B1018" t="s">
        <v>61</v>
      </c>
      <c r="C1018" t="s">
        <v>178</v>
      </c>
      <c r="D1018" t="s">
        <v>219</v>
      </c>
      <c r="E1018" t="s">
        <v>279</v>
      </c>
      <c r="F1018" t="s">
        <v>29</v>
      </c>
      <c r="G1018" t="s">
        <v>403</v>
      </c>
      <c r="H1018" t="s">
        <v>429</v>
      </c>
      <c r="I1018" t="s">
        <v>251</v>
      </c>
      <c r="J1018" t="s">
        <v>152</v>
      </c>
      <c r="L1018" t="s">
        <v>248</v>
      </c>
      <c r="M1018" t="s">
        <v>263</v>
      </c>
    </row>
    <row r="1019" spans="1:15" x14ac:dyDescent="0.25">
      <c r="A1019" t="s">
        <v>228</v>
      </c>
      <c r="B1019" t="s">
        <v>61</v>
      </c>
      <c r="C1019" t="s">
        <v>178</v>
      </c>
      <c r="D1019" t="s">
        <v>219</v>
      </c>
      <c r="E1019" t="s">
        <v>279</v>
      </c>
      <c r="F1019" t="s">
        <v>29</v>
      </c>
      <c r="G1019" t="s">
        <v>403</v>
      </c>
      <c r="H1019" t="s">
        <v>429</v>
      </c>
      <c r="I1019" t="s">
        <v>251</v>
      </c>
      <c r="J1019" t="s">
        <v>152</v>
      </c>
      <c r="L1019" t="s">
        <v>248</v>
      </c>
      <c r="M1019" t="s">
        <v>264</v>
      </c>
      <c r="N1019">
        <v>450</v>
      </c>
      <c r="O1019">
        <v>82</v>
      </c>
    </row>
    <row r="1020" spans="1:15" x14ac:dyDescent="0.25">
      <c r="A1020" t="s">
        <v>228</v>
      </c>
      <c r="B1020" t="s">
        <v>61</v>
      </c>
      <c r="C1020" t="s">
        <v>178</v>
      </c>
      <c r="D1020" t="s">
        <v>219</v>
      </c>
      <c r="E1020" t="s">
        <v>279</v>
      </c>
      <c r="F1020" t="s">
        <v>29</v>
      </c>
      <c r="G1020" t="s">
        <v>355</v>
      </c>
      <c r="H1020" t="s">
        <v>363</v>
      </c>
      <c r="I1020" t="s">
        <v>250</v>
      </c>
      <c r="J1020" t="s">
        <v>152</v>
      </c>
      <c r="L1020" t="s">
        <v>212</v>
      </c>
      <c r="M1020" t="s">
        <v>263</v>
      </c>
    </row>
    <row r="1021" spans="1:15" x14ac:dyDescent="0.25">
      <c r="A1021" t="s">
        <v>228</v>
      </c>
      <c r="B1021" t="s">
        <v>61</v>
      </c>
      <c r="C1021" t="s">
        <v>178</v>
      </c>
      <c r="D1021" t="s">
        <v>219</v>
      </c>
      <c r="E1021" t="s">
        <v>279</v>
      </c>
      <c r="F1021" t="s">
        <v>29</v>
      </c>
      <c r="G1021" t="s">
        <v>355</v>
      </c>
      <c r="H1021" t="s">
        <v>363</v>
      </c>
      <c r="I1021" t="s">
        <v>250</v>
      </c>
      <c r="J1021" t="s">
        <v>152</v>
      </c>
      <c r="L1021" t="s">
        <v>212</v>
      </c>
      <c r="M1021" t="s">
        <v>264</v>
      </c>
      <c r="O1021">
        <v>2742</v>
      </c>
    </row>
    <row r="1022" spans="1:15" x14ac:dyDescent="0.25">
      <c r="A1022" t="s">
        <v>228</v>
      </c>
      <c r="B1022" t="s">
        <v>61</v>
      </c>
      <c r="C1022" t="s">
        <v>178</v>
      </c>
      <c r="D1022" t="s">
        <v>219</v>
      </c>
      <c r="E1022" t="s">
        <v>279</v>
      </c>
      <c r="F1022" t="s">
        <v>29</v>
      </c>
      <c r="G1022" t="s">
        <v>298</v>
      </c>
      <c r="H1022" t="s">
        <v>22</v>
      </c>
      <c r="I1022" t="s">
        <v>13</v>
      </c>
      <c r="J1022" t="s">
        <v>152</v>
      </c>
      <c r="L1022" t="s">
        <v>83</v>
      </c>
      <c r="M1022" t="s">
        <v>263</v>
      </c>
      <c r="N1022">
        <v>32965</v>
      </c>
      <c r="O1022">
        <v>47577</v>
      </c>
    </row>
    <row r="1023" spans="1:15" x14ac:dyDescent="0.25">
      <c r="A1023" t="s">
        <v>228</v>
      </c>
      <c r="B1023" t="s">
        <v>61</v>
      </c>
      <c r="C1023" t="s">
        <v>178</v>
      </c>
      <c r="D1023" t="s">
        <v>219</v>
      </c>
      <c r="E1023" t="s">
        <v>279</v>
      </c>
      <c r="F1023" t="s">
        <v>29</v>
      </c>
      <c r="G1023" t="s">
        <v>298</v>
      </c>
      <c r="H1023" t="s">
        <v>22</v>
      </c>
      <c r="I1023" t="s">
        <v>13</v>
      </c>
      <c r="J1023" t="s">
        <v>152</v>
      </c>
      <c r="L1023" t="s">
        <v>83</v>
      </c>
      <c r="M1023" t="s">
        <v>264</v>
      </c>
      <c r="N1023">
        <v>80583</v>
      </c>
      <c r="O1023">
        <v>168807</v>
      </c>
    </row>
    <row r="1024" spans="1:15" x14ac:dyDescent="0.25">
      <c r="A1024" t="s">
        <v>228</v>
      </c>
      <c r="B1024" t="s">
        <v>61</v>
      </c>
      <c r="C1024" t="s">
        <v>178</v>
      </c>
      <c r="D1024" t="s">
        <v>219</v>
      </c>
      <c r="E1024" t="s">
        <v>279</v>
      </c>
      <c r="F1024" t="s">
        <v>29</v>
      </c>
      <c r="G1024" t="s">
        <v>298</v>
      </c>
      <c r="H1024" t="s">
        <v>22</v>
      </c>
      <c r="I1024" t="s">
        <v>13</v>
      </c>
      <c r="J1024" t="s">
        <v>152</v>
      </c>
      <c r="L1024" t="s">
        <v>164</v>
      </c>
      <c r="M1024" t="s">
        <v>263</v>
      </c>
      <c r="N1024">
        <v>32965</v>
      </c>
      <c r="O1024">
        <v>47577</v>
      </c>
    </row>
    <row r="1025" spans="1:15" x14ac:dyDescent="0.25">
      <c r="A1025" t="s">
        <v>228</v>
      </c>
      <c r="B1025" t="s">
        <v>61</v>
      </c>
      <c r="C1025" t="s">
        <v>178</v>
      </c>
      <c r="D1025" t="s">
        <v>219</v>
      </c>
      <c r="E1025" t="s">
        <v>279</v>
      </c>
      <c r="F1025" t="s">
        <v>29</v>
      </c>
      <c r="G1025" t="s">
        <v>298</v>
      </c>
      <c r="H1025" t="s">
        <v>22</v>
      </c>
      <c r="I1025" t="s">
        <v>13</v>
      </c>
      <c r="J1025" t="s">
        <v>152</v>
      </c>
      <c r="L1025" t="s">
        <v>164</v>
      </c>
      <c r="M1025" t="s">
        <v>264</v>
      </c>
      <c r="N1025">
        <v>78836</v>
      </c>
      <c r="O1025">
        <v>158627</v>
      </c>
    </row>
    <row r="1026" spans="1:15" x14ac:dyDescent="0.25">
      <c r="A1026" t="s">
        <v>228</v>
      </c>
      <c r="B1026" t="s">
        <v>61</v>
      </c>
      <c r="C1026" t="s">
        <v>178</v>
      </c>
      <c r="D1026" t="s">
        <v>219</v>
      </c>
      <c r="E1026" t="s">
        <v>279</v>
      </c>
      <c r="F1026" t="s">
        <v>29</v>
      </c>
      <c r="G1026" t="s">
        <v>298</v>
      </c>
      <c r="H1026" t="s">
        <v>22</v>
      </c>
      <c r="I1026" t="s">
        <v>13</v>
      </c>
      <c r="J1026" t="s">
        <v>152</v>
      </c>
      <c r="L1026" t="s">
        <v>43</v>
      </c>
      <c r="M1026" t="s">
        <v>263</v>
      </c>
    </row>
    <row r="1027" spans="1:15" x14ac:dyDescent="0.25">
      <c r="A1027" t="s">
        <v>228</v>
      </c>
      <c r="B1027" t="s">
        <v>61</v>
      </c>
      <c r="C1027" t="s">
        <v>178</v>
      </c>
      <c r="D1027" t="s">
        <v>219</v>
      </c>
      <c r="E1027" t="s">
        <v>279</v>
      </c>
      <c r="F1027" t="s">
        <v>29</v>
      </c>
      <c r="G1027" t="s">
        <v>298</v>
      </c>
      <c r="H1027" t="s">
        <v>22</v>
      </c>
      <c r="I1027" t="s">
        <v>13</v>
      </c>
      <c r="J1027" t="s">
        <v>152</v>
      </c>
      <c r="L1027" t="s">
        <v>43</v>
      </c>
      <c r="M1027" t="s">
        <v>264</v>
      </c>
      <c r="N1027">
        <v>1000</v>
      </c>
      <c r="O1027">
        <v>4184</v>
      </c>
    </row>
    <row r="1028" spans="1:15" x14ac:dyDescent="0.25">
      <c r="A1028" t="s">
        <v>228</v>
      </c>
      <c r="B1028" t="s">
        <v>61</v>
      </c>
      <c r="C1028" t="s">
        <v>178</v>
      </c>
      <c r="D1028" t="s">
        <v>219</v>
      </c>
      <c r="E1028" t="s">
        <v>279</v>
      </c>
      <c r="F1028" t="s">
        <v>29</v>
      </c>
      <c r="G1028" t="s">
        <v>298</v>
      </c>
      <c r="H1028" t="s">
        <v>22</v>
      </c>
      <c r="I1028" t="s">
        <v>13</v>
      </c>
      <c r="J1028" t="s">
        <v>152</v>
      </c>
      <c r="L1028" t="s">
        <v>100</v>
      </c>
      <c r="M1028" t="s">
        <v>263</v>
      </c>
    </row>
    <row r="1029" spans="1:15" x14ac:dyDescent="0.25">
      <c r="A1029" t="s">
        <v>228</v>
      </c>
      <c r="B1029" t="s">
        <v>61</v>
      </c>
      <c r="C1029" t="s">
        <v>178</v>
      </c>
      <c r="D1029" t="s">
        <v>219</v>
      </c>
      <c r="E1029" t="s">
        <v>279</v>
      </c>
      <c r="F1029" t="s">
        <v>29</v>
      </c>
      <c r="G1029" t="s">
        <v>298</v>
      </c>
      <c r="H1029" t="s">
        <v>22</v>
      </c>
      <c r="I1029" t="s">
        <v>13</v>
      </c>
      <c r="J1029" t="s">
        <v>152</v>
      </c>
      <c r="L1029" t="s">
        <v>100</v>
      </c>
      <c r="M1029" t="s">
        <v>264</v>
      </c>
      <c r="N1029">
        <v>32</v>
      </c>
      <c r="O1029">
        <v>29</v>
      </c>
    </row>
    <row r="1030" spans="1:15" x14ac:dyDescent="0.25">
      <c r="A1030" t="s">
        <v>228</v>
      </c>
      <c r="B1030" t="s">
        <v>61</v>
      </c>
      <c r="C1030" t="s">
        <v>178</v>
      </c>
      <c r="D1030" t="s">
        <v>219</v>
      </c>
      <c r="E1030" t="s">
        <v>279</v>
      </c>
      <c r="F1030" t="s">
        <v>29</v>
      </c>
      <c r="G1030" t="s">
        <v>298</v>
      </c>
      <c r="H1030" t="s">
        <v>22</v>
      </c>
      <c r="I1030" t="s">
        <v>13</v>
      </c>
      <c r="J1030" t="s">
        <v>152</v>
      </c>
      <c r="L1030" t="s">
        <v>103</v>
      </c>
      <c r="M1030" t="s">
        <v>263</v>
      </c>
    </row>
    <row r="1031" spans="1:15" x14ac:dyDescent="0.25">
      <c r="A1031" t="s">
        <v>228</v>
      </c>
      <c r="B1031" t="s">
        <v>61</v>
      </c>
      <c r="C1031" t="s">
        <v>178</v>
      </c>
      <c r="D1031" t="s">
        <v>219</v>
      </c>
      <c r="E1031" t="s">
        <v>279</v>
      </c>
      <c r="F1031" t="s">
        <v>29</v>
      </c>
      <c r="G1031" t="s">
        <v>298</v>
      </c>
      <c r="H1031" t="s">
        <v>22</v>
      </c>
      <c r="I1031" t="s">
        <v>13</v>
      </c>
      <c r="J1031" t="s">
        <v>152</v>
      </c>
      <c r="L1031" t="s">
        <v>103</v>
      </c>
      <c r="M1031" t="s">
        <v>264</v>
      </c>
      <c r="N1031">
        <v>706</v>
      </c>
      <c r="O1031">
        <v>5958</v>
      </c>
    </row>
    <row r="1032" spans="1:15" x14ac:dyDescent="0.25">
      <c r="A1032" t="s">
        <v>228</v>
      </c>
      <c r="B1032" t="s">
        <v>61</v>
      </c>
      <c r="C1032" t="s">
        <v>178</v>
      </c>
      <c r="D1032" t="s">
        <v>219</v>
      </c>
      <c r="E1032" t="s">
        <v>279</v>
      </c>
      <c r="F1032" t="s">
        <v>29</v>
      </c>
      <c r="G1032" t="s">
        <v>298</v>
      </c>
      <c r="H1032" t="s">
        <v>22</v>
      </c>
      <c r="I1032" t="s">
        <v>13</v>
      </c>
      <c r="J1032" t="s">
        <v>152</v>
      </c>
      <c r="L1032" t="s">
        <v>179</v>
      </c>
      <c r="M1032" t="s">
        <v>263</v>
      </c>
    </row>
    <row r="1033" spans="1:15" x14ac:dyDescent="0.25">
      <c r="A1033" t="s">
        <v>228</v>
      </c>
      <c r="B1033" t="s">
        <v>61</v>
      </c>
      <c r="C1033" t="s">
        <v>178</v>
      </c>
      <c r="D1033" t="s">
        <v>219</v>
      </c>
      <c r="E1033" t="s">
        <v>279</v>
      </c>
      <c r="F1033" t="s">
        <v>29</v>
      </c>
      <c r="G1033" t="s">
        <v>298</v>
      </c>
      <c r="H1033" t="s">
        <v>22</v>
      </c>
      <c r="I1033" t="s">
        <v>13</v>
      </c>
      <c r="J1033" t="s">
        <v>152</v>
      </c>
      <c r="L1033" t="s">
        <v>179</v>
      </c>
      <c r="M1033" t="s">
        <v>264</v>
      </c>
      <c r="N1033">
        <v>9</v>
      </c>
      <c r="O1033">
        <v>9</v>
      </c>
    </row>
    <row r="1034" spans="1:15" x14ac:dyDescent="0.25">
      <c r="A1034" t="s">
        <v>228</v>
      </c>
      <c r="B1034" t="s">
        <v>61</v>
      </c>
      <c r="C1034" t="s">
        <v>178</v>
      </c>
      <c r="D1034" t="s">
        <v>219</v>
      </c>
      <c r="E1034" t="s">
        <v>279</v>
      </c>
      <c r="F1034" t="s">
        <v>29</v>
      </c>
      <c r="G1034" t="s">
        <v>430</v>
      </c>
      <c r="H1034" t="s">
        <v>111</v>
      </c>
      <c r="I1034" t="s">
        <v>70</v>
      </c>
      <c r="J1034" t="s">
        <v>152</v>
      </c>
      <c r="L1034" t="s">
        <v>83</v>
      </c>
      <c r="M1034" t="s">
        <v>263</v>
      </c>
      <c r="N1034">
        <v>29635</v>
      </c>
      <c r="O1034">
        <v>70220</v>
      </c>
    </row>
    <row r="1035" spans="1:15" x14ac:dyDescent="0.25">
      <c r="A1035" t="s">
        <v>228</v>
      </c>
      <c r="B1035" t="s">
        <v>61</v>
      </c>
      <c r="C1035" t="s">
        <v>178</v>
      </c>
      <c r="D1035" t="s">
        <v>219</v>
      </c>
      <c r="E1035" t="s">
        <v>279</v>
      </c>
      <c r="F1035" t="s">
        <v>29</v>
      </c>
      <c r="G1035" t="s">
        <v>430</v>
      </c>
      <c r="H1035" t="s">
        <v>111</v>
      </c>
      <c r="I1035" t="s">
        <v>70</v>
      </c>
      <c r="J1035" t="s">
        <v>152</v>
      </c>
      <c r="L1035" t="s">
        <v>83</v>
      </c>
      <c r="M1035" t="s">
        <v>264</v>
      </c>
      <c r="N1035">
        <v>96078</v>
      </c>
      <c r="O1035">
        <v>220105</v>
      </c>
    </row>
    <row r="1036" spans="1:15" x14ac:dyDescent="0.25">
      <c r="A1036" t="s">
        <v>228</v>
      </c>
      <c r="B1036" t="s">
        <v>61</v>
      </c>
      <c r="C1036" t="s">
        <v>178</v>
      </c>
      <c r="D1036" t="s">
        <v>219</v>
      </c>
      <c r="E1036" t="s">
        <v>279</v>
      </c>
      <c r="F1036" t="s">
        <v>29</v>
      </c>
      <c r="G1036" t="s">
        <v>430</v>
      </c>
      <c r="H1036" t="s">
        <v>111</v>
      </c>
      <c r="I1036" t="s">
        <v>70</v>
      </c>
      <c r="J1036" t="s">
        <v>152</v>
      </c>
      <c r="L1036" t="s">
        <v>216</v>
      </c>
      <c r="M1036" t="s">
        <v>263</v>
      </c>
    </row>
    <row r="1037" spans="1:15" x14ac:dyDescent="0.25">
      <c r="A1037" t="s">
        <v>228</v>
      </c>
      <c r="B1037" t="s">
        <v>61</v>
      </c>
      <c r="C1037" t="s">
        <v>178</v>
      </c>
      <c r="D1037" t="s">
        <v>219</v>
      </c>
      <c r="E1037" t="s">
        <v>279</v>
      </c>
      <c r="F1037" t="s">
        <v>29</v>
      </c>
      <c r="G1037" t="s">
        <v>430</v>
      </c>
      <c r="H1037" t="s">
        <v>111</v>
      </c>
      <c r="I1037" t="s">
        <v>70</v>
      </c>
      <c r="J1037" t="s">
        <v>152</v>
      </c>
      <c r="L1037" t="s">
        <v>216</v>
      </c>
      <c r="M1037" t="s">
        <v>264</v>
      </c>
      <c r="N1037">
        <v>759</v>
      </c>
      <c r="O1037">
        <v>6738</v>
      </c>
    </row>
    <row r="1038" spans="1:15" x14ac:dyDescent="0.25">
      <c r="A1038" t="s">
        <v>228</v>
      </c>
      <c r="B1038" t="s">
        <v>61</v>
      </c>
      <c r="C1038" t="s">
        <v>178</v>
      </c>
      <c r="D1038" t="s">
        <v>219</v>
      </c>
      <c r="E1038" t="s">
        <v>279</v>
      </c>
      <c r="F1038" t="s">
        <v>29</v>
      </c>
      <c r="G1038" t="s">
        <v>430</v>
      </c>
      <c r="H1038" t="s">
        <v>111</v>
      </c>
      <c r="I1038" t="s">
        <v>70</v>
      </c>
      <c r="J1038" t="s">
        <v>152</v>
      </c>
      <c r="L1038" t="s">
        <v>164</v>
      </c>
      <c r="M1038" t="s">
        <v>263</v>
      </c>
      <c r="N1038">
        <v>9811</v>
      </c>
      <c r="O1038">
        <v>21254</v>
      </c>
    </row>
    <row r="1039" spans="1:15" x14ac:dyDescent="0.25">
      <c r="A1039" t="s">
        <v>228</v>
      </c>
      <c r="B1039" t="s">
        <v>61</v>
      </c>
      <c r="C1039" t="s">
        <v>178</v>
      </c>
      <c r="D1039" t="s">
        <v>219</v>
      </c>
      <c r="E1039" t="s">
        <v>279</v>
      </c>
      <c r="F1039" t="s">
        <v>29</v>
      </c>
      <c r="G1039" t="s">
        <v>430</v>
      </c>
      <c r="H1039" t="s">
        <v>111</v>
      </c>
      <c r="I1039" t="s">
        <v>70</v>
      </c>
      <c r="J1039" t="s">
        <v>152</v>
      </c>
      <c r="L1039" t="s">
        <v>164</v>
      </c>
      <c r="M1039" t="s">
        <v>264</v>
      </c>
      <c r="N1039">
        <v>9706</v>
      </c>
      <c r="O1039">
        <v>27575</v>
      </c>
    </row>
    <row r="1040" spans="1:15" x14ac:dyDescent="0.25">
      <c r="A1040" t="s">
        <v>228</v>
      </c>
      <c r="B1040" t="s">
        <v>61</v>
      </c>
      <c r="C1040" t="s">
        <v>178</v>
      </c>
      <c r="D1040" t="s">
        <v>219</v>
      </c>
      <c r="E1040" t="s">
        <v>279</v>
      </c>
      <c r="F1040" t="s">
        <v>29</v>
      </c>
      <c r="G1040" t="s">
        <v>430</v>
      </c>
      <c r="H1040" t="s">
        <v>111</v>
      </c>
      <c r="I1040" t="s">
        <v>70</v>
      </c>
      <c r="J1040" t="s">
        <v>152</v>
      </c>
      <c r="L1040" t="s">
        <v>67</v>
      </c>
      <c r="M1040" t="s">
        <v>263</v>
      </c>
      <c r="N1040">
        <v>1639</v>
      </c>
      <c r="O1040">
        <v>3013</v>
      </c>
    </row>
    <row r="1041" spans="1:15" x14ac:dyDescent="0.25">
      <c r="A1041" t="s">
        <v>228</v>
      </c>
      <c r="B1041" t="s">
        <v>61</v>
      </c>
      <c r="C1041" t="s">
        <v>178</v>
      </c>
      <c r="D1041" t="s">
        <v>219</v>
      </c>
      <c r="E1041" t="s">
        <v>279</v>
      </c>
      <c r="F1041" t="s">
        <v>29</v>
      </c>
      <c r="G1041" t="s">
        <v>430</v>
      </c>
      <c r="H1041" t="s">
        <v>111</v>
      </c>
      <c r="I1041" t="s">
        <v>70</v>
      </c>
      <c r="J1041" t="s">
        <v>152</v>
      </c>
      <c r="L1041" t="s">
        <v>67</v>
      </c>
      <c r="M1041" t="s">
        <v>264</v>
      </c>
    </row>
    <row r="1042" spans="1:15" x14ac:dyDescent="0.25">
      <c r="A1042" t="s">
        <v>228</v>
      </c>
      <c r="B1042" t="s">
        <v>61</v>
      </c>
      <c r="C1042" t="s">
        <v>178</v>
      </c>
      <c r="D1042" t="s">
        <v>219</v>
      </c>
      <c r="E1042" t="s">
        <v>279</v>
      </c>
      <c r="F1042" t="s">
        <v>29</v>
      </c>
      <c r="G1042" t="s">
        <v>430</v>
      </c>
      <c r="H1042" t="s">
        <v>111</v>
      </c>
      <c r="I1042" t="s">
        <v>70</v>
      </c>
      <c r="J1042" t="s">
        <v>152</v>
      </c>
      <c r="L1042" t="s">
        <v>156</v>
      </c>
      <c r="M1042" t="s">
        <v>263</v>
      </c>
      <c r="N1042">
        <v>586</v>
      </c>
      <c r="O1042">
        <v>681</v>
      </c>
    </row>
    <row r="1043" spans="1:15" x14ac:dyDescent="0.25">
      <c r="A1043" t="s">
        <v>228</v>
      </c>
      <c r="B1043" t="s">
        <v>61</v>
      </c>
      <c r="C1043" t="s">
        <v>178</v>
      </c>
      <c r="D1043" t="s">
        <v>219</v>
      </c>
      <c r="E1043" t="s">
        <v>279</v>
      </c>
      <c r="F1043" t="s">
        <v>29</v>
      </c>
      <c r="G1043" t="s">
        <v>430</v>
      </c>
      <c r="H1043" t="s">
        <v>111</v>
      </c>
      <c r="I1043" t="s">
        <v>70</v>
      </c>
      <c r="J1043" t="s">
        <v>152</v>
      </c>
      <c r="L1043" t="s">
        <v>156</v>
      </c>
      <c r="M1043" t="s">
        <v>264</v>
      </c>
      <c r="N1043">
        <v>1005</v>
      </c>
      <c r="O1043">
        <v>1068</v>
      </c>
    </row>
    <row r="1044" spans="1:15" x14ac:dyDescent="0.25">
      <c r="A1044" t="s">
        <v>228</v>
      </c>
      <c r="B1044" t="s">
        <v>61</v>
      </c>
      <c r="C1044" t="s">
        <v>178</v>
      </c>
      <c r="D1044" t="s">
        <v>219</v>
      </c>
      <c r="E1044" t="s">
        <v>279</v>
      </c>
      <c r="F1044" t="s">
        <v>29</v>
      </c>
      <c r="G1044" t="s">
        <v>430</v>
      </c>
      <c r="H1044" t="s">
        <v>111</v>
      </c>
      <c r="I1044" t="s">
        <v>70</v>
      </c>
      <c r="J1044" t="s">
        <v>152</v>
      </c>
      <c r="L1044" t="s">
        <v>132</v>
      </c>
      <c r="M1044" t="s">
        <v>263</v>
      </c>
      <c r="N1044">
        <v>10</v>
      </c>
      <c r="O1044">
        <v>123</v>
      </c>
    </row>
    <row r="1045" spans="1:15" x14ac:dyDescent="0.25">
      <c r="A1045" t="s">
        <v>228</v>
      </c>
      <c r="B1045" t="s">
        <v>61</v>
      </c>
      <c r="C1045" t="s">
        <v>178</v>
      </c>
      <c r="D1045" t="s">
        <v>219</v>
      </c>
      <c r="E1045" t="s">
        <v>279</v>
      </c>
      <c r="F1045" t="s">
        <v>29</v>
      </c>
      <c r="G1045" t="s">
        <v>430</v>
      </c>
      <c r="H1045" t="s">
        <v>111</v>
      </c>
      <c r="I1045" t="s">
        <v>70</v>
      </c>
      <c r="J1045" t="s">
        <v>152</v>
      </c>
      <c r="L1045" t="s">
        <v>132</v>
      </c>
      <c r="M1045" t="s">
        <v>264</v>
      </c>
      <c r="N1045">
        <v>54</v>
      </c>
      <c r="O1045">
        <v>1283</v>
      </c>
    </row>
    <row r="1046" spans="1:15" x14ac:dyDescent="0.25">
      <c r="A1046" t="s">
        <v>228</v>
      </c>
      <c r="B1046" t="s">
        <v>61</v>
      </c>
      <c r="C1046" t="s">
        <v>178</v>
      </c>
      <c r="D1046" t="s">
        <v>219</v>
      </c>
      <c r="E1046" t="s">
        <v>279</v>
      </c>
      <c r="F1046" t="s">
        <v>29</v>
      </c>
      <c r="G1046" t="s">
        <v>430</v>
      </c>
      <c r="H1046" t="s">
        <v>111</v>
      </c>
      <c r="I1046" t="s">
        <v>70</v>
      </c>
      <c r="J1046" t="s">
        <v>152</v>
      </c>
      <c r="L1046" t="s">
        <v>43</v>
      </c>
      <c r="M1046" t="s">
        <v>263</v>
      </c>
      <c r="N1046">
        <v>5952</v>
      </c>
      <c r="O1046">
        <v>20940</v>
      </c>
    </row>
    <row r="1047" spans="1:15" x14ac:dyDescent="0.25">
      <c r="A1047" t="s">
        <v>228</v>
      </c>
      <c r="B1047" t="s">
        <v>61</v>
      </c>
      <c r="C1047" t="s">
        <v>178</v>
      </c>
      <c r="D1047" t="s">
        <v>219</v>
      </c>
      <c r="E1047" t="s">
        <v>279</v>
      </c>
      <c r="F1047" t="s">
        <v>29</v>
      </c>
      <c r="G1047" t="s">
        <v>430</v>
      </c>
      <c r="H1047" t="s">
        <v>111</v>
      </c>
      <c r="I1047" t="s">
        <v>70</v>
      </c>
      <c r="J1047" t="s">
        <v>152</v>
      </c>
      <c r="L1047" t="s">
        <v>43</v>
      </c>
      <c r="M1047" t="s">
        <v>264</v>
      </c>
      <c r="N1047">
        <v>38862</v>
      </c>
      <c r="O1047">
        <v>90919</v>
      </c>
    </row>
    <row r="1048" spans="1:15" x14ac:dyDescent="0.25">
      <c r="A1048" t="s">
        <v>228</v>
      </c>
      <c r="B1048" t="s">
        <v>61</v>
      </c>
      <c r="C1048" t="s">
        <v>178</v>
      </c>
      <c r="D1048" t="s">
        <v>219</v>
      </c>
      <c r="E1048" t="s">
        <v>279</v>
      </c>
      <c r="F1048" t="s">
        <v>29</v>
      </c>
      <c r="G1048" t="s">
        <v>430</v>
      </c>
      <c r="H1048" t="s">
        <v>111</v>
      </c>
      <c r="I1048" t="s">
        <v>70</v>
      </c>
      <c r="J1048" t="s">
        <v>152</v>
      </c>
      <c r="L1048" t="s">
        <v>89</v>
      </c>
      <c r="M1048" t="s">
        <v>263</v>
      </c>
    </row>
    <row r="1049" spans="1:15" x14ac:dyDescent="0.25">
      <c r="A1049" t="s">
        <v>228</v>
      </c>
      <c r="B1049" t="s">
        <v>61</v>
      </c>
      <c r="C1049" t="s">
        <v>178</v>
      </c>
      <c r="D1049" t="s">
        <v>219</v>
      </c>
      <c r="E1049" t="s">
        <v>279</v>
      </c>
      <c r="F1049" t="s">
        <v>29</v>
      </c>
      <c r="G1049" t="s">
        <v>430</v>
      </c>
      <c r="H1049" t="s">
        <v>111</v>
      </c>
      <c r="I1049" t="s">
        <v>70</v>
      </c>
      <c r="J1049" t="s">
        <v>152</v>
      </c>
      <c r="L1049" t="s">
        <v>89</v>
      </c>
      <c r="M1049" t="s">
        <v>264</v>
      </c>
      <c r="N1049">
        <v>1253</v>
      </c>
      <c r="O1049">
        <v>2754</v>
      </c>
    </row>
    <row r="1050" spans="1:15" x14ac:dyDescent="0.25">
      <c r="A1050" t="s">
        <v>228</v>
      </c>
      <c r="B1050" t="s">
        <v>61</v>
      </c>
      <c r="C1050" t="s">
        <v>178</v>
      </c>
      <c r="D1050" t="s">
        <v>219</v>
      </c>
      <c r="E1050" t="s">
        <v>279</v>
      </c>
      <c r="F1050" t="s">
        <v>29</v>
      </c>
      <c r="G1050" t="s">
        <v>430</v>
      </c>
      <c r="H1050" t="s">
        <v>111</v>
      </c>
      <c r="I1050" t="s">
        <v>70</v>
      </c>
      <c r="J1050" t="s">
        <v>152</v>
      </c>
      <c r="L1050" t="s">
        <v>87</v>
      </c>
      <c r="M1050" t="s">
        <v>263</v>
      </c>
    </row>
    <row r="1051" spans="1:15" x14ac:dyDescent="0.25">
      <c r="A1051" t="s">
        <v>228</v>
      </c>
      <c r="B1051" t="s">
        <v>61</v>
      </c>
      <c r="C1051" t="s">
        <v>178</v>
      </c>
      <c r="D1051" t="s">
        <v>219</v>
      </c>
      <c r="E1051" t="s">
        <v>279</v>
      </c>
      <c r="F1051" t="s">
        <v>29</v>
      </c>
      <c r="G1051" t="s">
        <v>430</v>
      </c>
      <c r="H1051" t="s">
        <v>111</v>
      </c>
      <c r="I1051" t="s">
        <v>70</v>
      </c>
      <c r="J1051" t="s">
        <v>152</v>
      </c>
      <c r="L1051" t="s">
        <v>87</v>
      </c>
      <c r="M1051" t="s">
        <v>264</v>
      </c>
      <c r="N1051">
        <v>52</v>
      </c>
      <c r="O1051">
        <v>602</v>
      </c>
    </row>
    <row r="1052" spans="1:15" x14ac:dyDescent="0.25">
      <c r="A1052" t="s">
        <v>228</v>
      </c>
      <c r="B1052" t="s">
        <v>61</v>
      </c>
      <c r="C1052" t="s">
        <v>178</v>
      </c>
      <c r="D1052" t="s">
        <v>219</v>
      </c>
      <c r="E1052" t="s">
        <v>279</v>
      </c>
      <c r="F1052" t="s">
        <v>29</v>
      </c>
      <c r="G1052" t="s">
        <v>430</v>
      </c>
      <c r="H1052" t="s">
        <v>111</v>
      </c>
      <c r="I1052" t="s">
        <v>70</v>
      </c>
      <c r="J1052" t="s">
        <v>152</v>
      </c>
      <c r="L1052" t="s">
        <v>78</v>
      </c>
      <c r="M1052" t="s">
        <v>263</v>
      </c>
    </row>
    <row r="1053" spans="1:15" x14ac:dyDescent="0.25">
      <c r="A1053" t="s">
        <v>228</v>
      </c>
      <c r="B1053" t="s">
        <v>61</v>
      </c>
      <c r="C1053" t="s">
        <v>178</v>
      </c>
      <c r="D1053" t="s">
        <v>219</v>
      </c>
      <c r="E1053" t="s">
        <v>279</v>
      </c>
      <c r="F1053" t="s">
        <v>29</v>
      </c>
      <c r="G1053" t="s">
        <v>430</v>
      </c>
      <c r="H1053" t="s">
        <v>111</v>
      </c>
      <c r="I1053" t="s">
        <v>70</v>
      </c>
      <c r="J1053" t="s">
        <v>152</v>
      </c>
      <c r="L1053" t="s">
        <v>78</v>
      </c>
      <c r="M1053" t="s">
        <v>264</v>
      </c>
      <c r="N1053">
        <v>506</v>
      </c>
      <c r="O1053">
        <v>5883</v>
      </c>
    </row>
    <row r="1054" spans="1:15" x14ac:dyDescent="0.25">
      <c r="A1054" t="s">
        <v>228</v>
      </c>
      <c r="B1054" t="s">
        <v>61</v>
      </c>
      <c r="C1054" t="s">
        <v>178</v>
      </c>
      <c r="D1054" t="s">
        <v>219</v>
      </c>
      <c r="E1054" t="s">
        <v>279</v>
      </c>
      <c r="F1054" t="s">
        <v>29</v>
      </c>
      <c r="G1054" t="s">
        <v>430</v>
      </c>
      <c r="H1054" t="s">
        <v>111</v>
      </c>
      <c r="I1054" t="s">
        <v>70</v>
      </c>
      <c r="J1054" t="s">
        <v>152</v>
      </c>
      <c r="L1054" t="s">
        <v>15</v>
      </c>
      <c r="M1054" t="s">
        <v>263</v>
      </c>
    </row>
    <row r="1055" spans="1:15" x14ac:dyDescent="0.25">
      <c r="A1055" t="s">
        <v>228</v>
      </c>
      <c r="B1055" t="s">
        <v>61</v>
      </c>
      <c r="C1055" t="s">
        <v>178</v>
      </c>
      <c r="D1055" t="s">
        <v>219</v>
      </c>
      <c r="E1055" t="s">
        <v>279</v>
      </c>
      <c r="F1055" t="s">
        <v>29</v>
      </c>
      <c r="G1055" t="s">
        <v>430</v>
      </c>
      <c r="H1055" t="s">
        <v>111</v>
      </c>
      <c r="I1055" t="s">
        <v>70</v>
      </c>
      <c r="J1055" t="s">
        <v>152</v>
      </c>
      <c r="L1055" t="s">
        <v>15</v>
      </c>
      <c r="M1055" t="s">
        <v>264</v>
      </c>
      <c r="N1055">
        <v>62</v>
      </c>
      <c r="O1055">
        <v>93</v>
      </c>
    </row>
    <row r="1056" spans="1:15" x14ac:dyDescent="0.25">
      <c r="A1056" t="s">
        <v>228</v>
      </c>
      <c r="B1056" t="s">
        <v>61</v>
      </c>
      <c r="C1056" t="s">
        <v>178</v>
      </c>
      <c r="D1056" t="s">
        <v>219</v>
      </c>
      <c r="E1056" t="s">
        <v>279</v>
      </c>
      <c r="F1056" t="s">
        <v>29</v>
      </c>
      <c r="G1056" t="s">
        <v>430</v>
      </c>
      <c r="H1056" t="s">
        <v>111</v>
      </c>
      <c r="I1056" t="s">
        <v>70</v>
      </c>
      <c r="J1056" t="s">
        <v>152</v>
      </c>
      <c r="L1056" t="s">
        <v>248</v>
      </c>
      <c r="M1056" t="s">
        <v>263</v>
      </c>
      <c r="N1056">
        <v>10003</v>
      </c>
      <c r="O1056">
        <v>7369</v>
      </c>
    </row>
    <row r="1057" spans="1:15" x14ac:dyDescent="0.25">
      <c r="A1057" t="s">
        <v>228</v>
      </c>
      <c r="B1057" t="s">
        <v>61</v>
      </c>
      <c r="C1057" t="s">
        <v>178</v>
      </c>
      <c r="D1057" t="s">
        <v>219</v>
      </c>
      <c r="E1057" t="s">
        <v>279</v>
      </c>
      <c r="F1057" t="s">
        <v>29</v>
      </c>
      <c r="G1057" t="s">
        <v>430</v>
      </c>
      <c r="H1057" t="s">
        <v>111</v>
      </c>
      <c r="I1057" t="s">
        <v>70</v>
      </c>
      <c r="J1057" t="s">
        <v>152</v>
      </c>
      <c r="L1057" t="s">
        <v>248</v>
      </c>
      <c r="M1057" t="s">
        <v>264</v>
      </c>
      <c r="N1057">
        <v>31718</v>
      </c>
      <c r="O1057">
        <v>11939</v>
      </c>
    </row>
    <row r="1058" spans="1:15" x14ac:dyDescent="0.25">
      <c r="A1058" t="s">
        <v>228</v>
      </c>
      <c r="B1058" t="s">
        <v>61</v>
      </c>
      <c r="C1058" t="s">
        <v>178</v>
      </c>
      <c r="D1058" t="s">
        <v>219</v>
      </c>
      <c r="E1058" t="s">
        <v>279</v>
      </c>
      <c r="F1058" t="s">
        <v>29</v>
      </c>
      <c r="G1058" t="s">
        <v>430</v>
      </c>
      <c r="H1058" t="s">
        <v>111</v>
      </c>
      <c r="I1058" t="s">
        <v>70</v>
      </c>
      <c r="J1058" t="s">
        <v>152</v>
      </c>
      <c r="L1058" t="s">
        <v>103</v>
      </c>
      <c r="M1058" t="s">
        <v>263</v>
      </c>
      <c r="N1058">
        <v>562</v>
      </c>
      <c r="O1058">
        <v>10637</v>
      </c>
    </row>
    <row r="1059" spans="1:15" x14ac:dyDescent="0.25">
      <c r="A1059" t="s">
        <v>228</v>
      </c>
      <c r="B1059" t="s">
        <v>61</v>
      </c>
      <c r="C1059" t="s">
        <v>178</v>
      </c>
      <c r="D1059" t="s">
        <v>219</v>
      </c>
      <c r="E1059" t="s">
        <v>279</v>
      </c>
      <c r="F1059" t="s">
        <v>29</v>
      </c>
      <c r="G1059" t="s">
        <v>430</v>
      </c>
      <c r="H1059" t="s">
        <v>111</v>
      </c>
      <c r="I1059" t="s">
        <v>70</v>
      </c>
      <c r="J1059" t="s">
        <v>152</v>
      </c>
      <c r="L1059" t="s">
        <v>103</v>
      </c>
      <c r="M1059" t="s">
        <v>264</v>
      </c>
      <c r="N1059">
        <v>1476</v>
      </c>
      <c r="O1059">
        <v>15465</v>
      </c>
    </row>
    <row r="1060" spans="1:15" x14ac:dyDescent="0.25">
      <c r="A1060" t="s">
        <v>228</v>
      </c>
      <c r="B1060" t="s">
        <v>61</v>
      </c>
      <c r="C1060" t="s">
        <v>178</v>
      </c>
      <c r="D1060" t="s">
        <v>219</v>
      </c>
      <c r="E1060" t="s">
        <v>279</v>
      </c>
      <c r="F1060" t="s">
        <v>29</v>
      </c>
      <c r="G1060" t="s">
        <v>430</v>
      </c>
      <c r="H1060" t="s">
        <v>111</v>
      </c>
      <c r="I1060" t="s">
        <v>70</v>
      </c>
      <c r="J1060" t="s">
        <v>152</v>
      </c>
      <c r="L1060" t="s">
        <v>53</v>
      </c>
      <c r="M1060" t="s">
        <v>263</v>
      </c>
    </row>
    <row r="1061" spans="1:15" x14ac:dyDescent="0.25">
      <c r="A1061" t="s">
        <v>228</v>
      </c>
      <c r="B1061" t="s">
        <v>61</v>
      </c>
      <c r="C1061" t="s">
        <v>178</v>
      </c>
      <c r="D1061" t="s">
        <v>219</v>
      </c>
      <c r="E1061" t="s">
        <v>279</v>
      </c>
      <c r="F1061" t="s">
        <v>29</v>
      </c>
      <c r="G1061" t="s">
        <v>430</v>
      </c>
      <c r="H1061" t="s">
        <v>111</v>
      </c>
      <c r="I1061" t="s">
        <v>70</v>
      </c>
      <c r="J1061" t="s">
        <v>152</v>
      </c>
      <c r="L1061" t="s">
        <v>53</v>
      </c>
      <c r="M1061" t="s">
        <v>264</v>
      </c>
      <c r="N1061">
        <v>2349</v>
      </c>
      <c r="O1061">
        <v>5336</v>
      </c>
    </row>
    <row r="1062" spans="1:15" x14ac:dyDescent="0.25">
      <c r="A1062" t="s">
        <v>228</v>
      </c>
      <c r="B1062" t="s">
        <v>61</v>
      </c>
      <c r="C1062" t="s">
        <v>178</v>
      </c>
      <c r="D1062" t="s">
        <v>219</v>
      </c>
      <c r="E1062" t="s">
        <v>279</v>
      </c>
      <c r="F1062" t="s">
        <v>29</v>
      </c>
      <c r="G1062" t="s">
        <v>430</v>
      </c>
      <c r="H1062" t="s">
        <v>111</v>
      </c>
      <c r="I1062" t="s">
        <v>70</v>
      </c>
      <c r="J1062" t="s">
        <v>152</v>
      </c>
      <c r="L1062" t="s">
        <v>224</v>
      </c>
      <c r="M1062" t="s">
        <v>263</v>
      </c>
      <c r="N1062">
        <v>13</v>
      </c>
      <c r="O1062">
        <v>9</v>
      </c>
    </row>
    <row r="1063" spans="1:15" x14ac:dyDescent="0.25">
      <c r="A1063" t="s">
        <v>228</v>
      </c>
      <c r="B1063" t="s">
        <v>61</v>
      </c>
      <c r="C1063" t="s">
        <v>178</v>
      </c>
      <c r="D1063" t="s">
        <v>219</v>
      </c>
      <c r="E1063" t="s">
        <v>279</v>
      </c>
      <c r="F1063" t="s">
        <v>29</v>
      </c>
      <c r="G1063" t="s">
        <v>430</v>
      </c>
      <c r="H1063" t="s">
        <v>111</v>
      </c>
      <c r="I1063" t="s">
        <v>70</v>
      </c>
      <c r="J1063" t="s">
        <v>152</v>
      </c>
      <c r="L1063" t="s">
        <v>224</v>
      </c>
      <c r="M1063" t="s">
        <v>264</v>
      </c>
      <c r="N1063">
        <v>26</v>
      </c>
      <c r="O1063">
        <v>21</v>
      </c>
    </row>
    <row r="1064" spans="1:15" x14ac:dyDescent="0.25">
      <c r="A1064" t="s">
        <v>228</v>
      </c>
      <c r="B1064" t="s">
        <v>61</v>
      </c>
      <c r="C1064" t="s">
        <v>178</v>
      </c>
      <c r="D1064" t="s">
        <v>219</v>
      </c>
      <c r="E1064" t="s">
        <v>279</v>
      </c>
      <c r="F1064" t="s">
        <v>29</v>
      </c>
      <c r="G1064" t="s">
        <v>430</v>
      </c>
      <c r="H1064" t="s">
        <v>111</v>
      </c>
      <c r="I1064" t="s">
        <v>70</v>
      </c>
      <c r="J1064" t="s">
        <v>152</v>
      </c>
      <c r="L1064" t="s">
        <v>185</v>
      </c>
      <c r="M1064" t="s">
        <v>263</v>
      </c>
      <c r="N1064">
        <v>1044</v>
      </c>
      <c r="O1064">
        <v>6172</v>
      </c>
    </row>
    <row r="1065" spans="1:15" x14ac:dyDescent="0.25">
      <c r="A1065" t="s">
        <v>228</v>
      </c>
      <c r="B1065" t="s">
        <v>61</v>
      </c>
      <c r="C1065" t="s">
        <v>178</v>
      </c>
      <c r="D1065" t="s">
        <v>219</v>
      </c>
      <c r="E1065" t="s">
        <v>279</v>
      </c>
      <c r="F1065" t="s">
        <v>29</v>
      </c>
      <c r="G1065" t="s">
        <v>430</v>
      </c>
      <c r="H1065" t="s">
        <v>111</v>
      </c>
      <c r="I1065" t="s">
        <v>70</v>
      </c>
      <c r="J1065" t="s">
        <v>152</v>
      </c>
      <c r="L1065" t="s">
        <v>185</v>
      </c>
      <c r="M1065" t="s">
        <v>264</v>
      </c>
      <c r="N1065">
        <v>2247</v>
      </c>
      <c r="O1065">
        <v>9388</v>
      </c>
    </row>
    <row r="1066" spans="1:15" x14ac:dyDescent="0.25">
      <c r="A1066" t="s">
        <v>228</v>
      </c>
      <c r="B1066" t="s">
        <v>61</v>
      </c>
      <c r="C1066" t="s">
        <v>178</v>
      </c>
      <c r="D1066" t="s">
        <v>219</v>
      </c>
      <c r="E1066" t="s">
        <v>279</v>
      </c>
      <c r="F1066" t="s">
        <v>29</v>
      </c>
      <c r="G1066" t="s">
        <v>430</v>
      </c>
      <c r="H1066" t="s">
        <v>111</v>
      </c>
      <c r="I1066" t="s">
        <v>70</v>
      </c>
      <c r="J1066" t="s">
        <v>152</v>
      </c>
      <c r="L1066" t="s">
        <v>177</v>
      </c>
      <c r="M1066" t="s">
        <v>263</v>
      </c>
    </row>
    <row r="1067" spans="1:15" x14ac:dyDescent="0.25">
      <c r="A1067" t="s">
        <v>228</v>
      </c>
      <c r="B1067" t="s">
        <v>61</v>
      </c>
      <c r="C1067" t="s">
        <v>178</v>
      </c>
      <c r="D1067" t="s">
        <v>219</v>
      </c>
      <c r="E1067" t="s">
        <v>279</v>
      </c>
      <c r="F1067" t="s">
        <v>29</v>
      </c>
      <c r="G1067" t="s">
        <v>430</v>
      </c>
      <c r="H1067" t="s">
        <v>111</v>
      </c>
      <c r="I1067" t="s">
        <v>70</v>
      </c>
      <c r="J1067" t="s">
        <v>152</v>
      </c>
      <c r="L1067" t="s">
        <v>177</v>
      </c>
      <c r="M1067" t="s">
        <v>264</v>
      </c>
      <c r="N1067">
        <v>6000</v>
      </c>
      <c r="O1067">
        <v>41039</v>
      </c>
    </row>
    <row r="1068" spans="1:15" x14ac:dyDescent="0.25">
      <c r="A1068" t="s">
        <v>228</v>
      </c>
      <c r="B1068" t="s">
        <v>61</v>
      </c>
      <c r="C1068" t="s">
        <v>178</v>
      </c>
      <c r="D1068" t="s">
        <v>219</v>
      </c>
      <c r="E1068" t="s">
        <v>279</v>
      </c>
      <c r="F1068" t="s">
        <v>29</v>
      </c>
      <c r="G1068" t="s">
        <v>430</v>
      </c>
      <c r="H1068" t="s">
        <v>111</v>
      </c>
      <c r="I1068" t="s">
        <v>70</v>
      </c>
      <c r="J1068" t="s">
        <v>152</v>
      </c>
      <c r="L1068" t="s">
        <v>179</v>
      </c>
      <c r="M1068" t="s">
        <v>263</v>
      </c>
      <c r="N1068">
        <v>15</v>
      </c>
      <c r="O1068">
        <v>22</v>
      </c>
    </row>
    <row r="1069" spans="1:15" x14ac:dyDescent="0.25">
      <c r="A1069" t="s">
        <v>228</v>
      </c>
      <c r="B1069" t="s">
        <v>61</v>
      </c>
      <c r="C1069" t="s">
        <v>178</v>
      </c>
      <c r="D1069" t="s">
        <v>219</v>
      </c>
      <c r="E1069" t="s">
        <v>279</v>
      </c>
      <c r="F1069" t="s">
        <v>29</v>
      </c>
      <c r="G1069" t="s">
        <v>430</v>
      </c>
      <c r="H1069" t="s">
        <v>111</v>
      </c>
      <c r="I1069" t="s">
        <v>70</v>
      </c>
      <c r="J1069" t="s">
        <v>152</v>
      </c>
      <c r="L1069" t="s">
        <v>179</v>
      </c>
      <c r="M1069" t="s">
        <v>264</v>
      </c>
    </row>
    <row r="1070" spans="1:15" x14ac:dyDescent="0.25">
      <c r="A1070" t="s">
        <v>228</v>
      </c>
      <c r="B1070" t="s">
        <v>61</v>
      </c>
      <c r="C1070" t="s">
        <v>178</v>
      </c>
      <c r="D1070" t="s">
        <v>219</v>
      </c>
      <c r="E1070" t="s">
        <v>279</v>
      </c>
      <c r="F1070" t="s">
        <v>29</v>
      </c>
      <c r="G1070" t="s">
        <v>430</v>
      </c>
      <c r="H1070" t="s">
        <v>111</v>
      </c>
      <c r="I1070" t="s">
        <v>70</v>
      </c>
      <c r="J1070" t="s">
        <v>152</v>
      </c>
      <c r="L1070" t="s">
        <v>208</v>
      </c>
      <c r="M1070" t="s">
        <v>263</v>
      </c>
    </row>
    <row r="1071" spans="1:15" x14ac:dyDescent="0.25">
      <c r="A1071" t="s">
        <v>228</v>
      </c>
      <c r="B1071" t="s">
        <v>61</v>
      </c>
      <c r="C1071" t="s">
        <v>178</v>
      </c>
      <c r="D1071" t="s">
        <v>219</v>
      </c>
      <c r="E1071" t="s">
        <v>279</v>
      </c>
      <c r="F1071" t="s">
        <v>29</v>
      </c>
      <c r="G1071" t="s">
        <v>430</v>
      </c>
      <c r="H1071" t="s">
        <v>111</v>
      </c>
      <c r="I1071" t="s">
        <v>70</v>
      </c>
      <c r="J1071" t="s">
        <v>152</v>
      </c>
      <c r="L1071" t="s">
        <v>208</v>
      </c>
      <c r="M1071" t="s">
        <v>264</v>
      </c>
      <c r="N1071">
        <v>3</v>
      </c>
      <c r="O1071">
        <v>2</v>
      </c>
    </row>
    <row r="1072" spans="1:15" x14ac:dyDescent="0.25">
      <c r="A1072" t="s">
        <v>228</v>
      </c>
      <c r="B1072" t="s">
        <v>61</v>
      </c>
      <c r="C1072" t="s">
        <v>178</v>
      </c>
      <c r="D1072" t="s">
        <v>219</v>
      </c>
      <c r="E1072" t="s">
        <v>279</v>
      </c>
      <c r="F1072" t="s">
        <v>29</v>
      </c>
      <c r="G1072" t="s">
        <v>430</v>
      </c>
      <c r="H1072" t="s">
        <v>111</v>
      </c>
      <c r="I1072" t="s">
        <v>70</v>
      </c>
      <c r="J1072" t="s">
        <v>152</v>
      </c>
      <c r="L1072" t="s">
        <v>208</v>
      </c>
      <c r="M1072" t="s">
        <v>263</v>
      </c>
    </row>
    <row r="1073" spans="1:15" x14ac:dyDescent="0.25">
      <c r="A1073" t="s">
        <v>228</v>
      </c>
      <c r="B1073" t="s">
        <v>61</v>
      </c>
      <c r="C1073" t="s">
        <v>178</v>
      </c>
      <c r="D1073" t="s">
        <v>219</v>
      </c>
      <c r="E1073" t="s">
        <v>279</v>
      </c>
      <c r="F1073" t="s">
        <v>29</v>
      </c>
      <c r="G1073" t="s">
        <v>430</v>
      </c>
      <c r="H1073" t="s">
        <v>111</v>
      </c>
      <c r="I1073" t="s">
        <v>70</v>
      </c>
      <c r="J1073" t="s">
        <v>152</v>
      </c>
      <c r="L1073" t="s">
        <v>208</v>
      </c>
      <c r="M1073" t="s">
        <v>264</v>
      </c>
      <c r="N1073">
        <v>3</v>
      </c>
      <c r="O107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12"/>
  <sheetViews>
    <sheetView tabSelected="1" workbookViewId="0">
      <selection activeCell="J14" sqref="J14"/>
    </sheetView>
  </sheetViews>
  <sheetFormatPr baseColWidth="10" defaultRowHeight="15" x14ac:dyDescent="0.25"/>
  <cols>
    <col min="1" max="1" width="14.5703125" customWidth="1"/>
    <col min="2" max="2" width="8.5703125" customWidth="1"/>
    <col min="3" max="3" width="1" customWidth="1"/>
    <col min="4" max="4" width="14.5703125" bestFit="1" customWidth="1"/>
    <col min="5" max="5" width="20.42578125" bestFit="1" customWidth="1"/>
    <col min="6" max="6" width="1" customWidth="1"/>
    <col min="7" max="7" width="14.5703125" customWidth="1"/>
    <col min="8" max="8" width="20.42578125" customWidth="1"/>
    <col min="9" max="9" width="1" customWidth="1"/>
    <col min="10" max="10" width="14.5703125" customWidth="1"/>
    <col min="11" max="11" width="20.42578125" customWidth="1"/>
    <col min="12" max="12" width="1" customWidth="1"/>
    <col min="13" max="13" width="14.5703125" bestFit="1" customWidth="1"/>
    <col min="14" max="14" width="20.42578125" bestFit="1" customWidth="1"/>
  </cols>
  <sheetData>
    <row r="1" spans="1:14" x14ac:dyDescent="0.25">
      <c r="A1" s="1" t="s">
        <v>199</v>
      </c>
      <c r="B1" s="2">
        <v>1946</v>
      </c>
      <c r="D1" s="1" t="s">
        <v>199</v>
      </c>
      <c r="E1" s="2">
        <v>1946</v>
      </c>
      <c r="G1" s="1" t="s">
        <v>199</v>
      </c>
      <c r="H1" s="2">
        <v>1946</v>
      </c>
      <c r="J1" s="1" t="s">
        <v>199</v>
      </c>
      <c r="K1" t="s">
        <v>253</v>
      </c>
      <c r="M1" s="1" t="s">
        <v>199</v>
      </c>
      <c r="N1" t="s">
        <v>253</v>
      </c>
    </row>
    <row r="2" spans="1:14" x14ac:dyDescent="0.25">
      <c r="A2" s="1" t="s">
        <v>205</v>
      </c>
      <c r="B2" t="s">
        <v>83</v>
      </c>
      <c r="D2" s="1" t="s">
        <v>205</v>
      </c>
      <c r="E2" t="s">
        <v>83</v>
      </c>
      <c r="G2" s="1" t="s">
        <v>205</v>
      </c>
      <c r="H2" t="s">
        <v>83</v>
      </c>
      <c r="J2" s="1" t="s">
        <v>205</v>
      </c>
      <c r="K2" t="s">
        <v>83</v>
      </c>
      <c r="M2" s="1" t="s">
        <v>205</v>
      </c>
      <c r="N2" t="s">
        <v>253</v>
      </c>
    </row>
    <row r="3" spans="1:14" x14ac:dyDescent="0.25">
      <c r="A3" s="1" t="s">
        <v>218</v>
      </c>
      <c r="B3" s="2">
        <v>0</v>
      </c>
      <c r="D3" s="1" t="s">
        <v>218</v>
      </c>
      <c r="E3" t="s">
        <v>253</v>
      </c>
      <c r="G3" s="1" t="s">
        <v>218</v>
      </c>
      <c r="H3" t="s">
        <v>431</v>
      </c>
      <c r="J3" s="1" t="s">
        <v>218</v>
      </c>
      <c r="K3" t="s">
        <v>431</v>
      </c>
      <c r="M3" s="1" t="s">
        <v>218</v>
      </c>
      <c r="N3" t="s">
        <v>431</v>
      </c>
    </row>
    <row r="4" spans="1:14" x14ac:dyDescent="0.25">
      <c r="D4" s="1" t="s">
        <v>127</v>
      </c>
      <c r="E4" s="2">
        <v>0</v>
      </c>
      <c r="G4" s="1" t="s">
        <v>127</v>
      </c>
      <c r="H4" t="s">
        <v>253</v>
      </c>
      <c r="J4" s="1" t="s">
        <v>127</v>
      </c>
      <c r="K4" t="s">
        <v>431</v>
      </c>
      <c r="M4" s="1" t="s">
        <v>127</v>
      </c>
      <c r="N4" t="s">
        <v>431</v>
      </c>
    </row>
    <row r="5" spans="1:14" x14ac:dyDescent="0.25">
      <c r="A5" t="s">
        <v>252</v>
      </c>
      <c r="G5" s="1" t="s">
        <v>165</v>
      </c>
      <c r="H5" s="2">
        <v>0</v>
      </c>
      <c r="J5" s="1" t="s">
        <v>165</v>
      </c>
      <c r="K5" t="s">
        <v>253</v>
      </c>
      <c r="M5" s="1" t="s">
        <v>165</v>
      </c>
      <c r="N5" t="s">
        <v>431</v>
      </c>
    </row>
    <row r="6" spans="1:14" x14ac:dyDescent="0.25">
      <c r="A6" s="3">
        <v>146668968</v>
      </c>
      <c r="D6" t="s">
        <v>252</v>
      </c>
    </row>
    <row r="7" spans="1:14" x14ac:dyDescent="0.25">
      <c r="D7" s="3">
        <v>146668968</v>
      </c>
      <c r="G7" t="s">
        <v>252</v>
      </c>
      <c r="J7" t="s">
        <v>252</v>
      </c>
      <c r="M7" t="s">
        <v>252</v>
      </c>
    </row>
    <row r="8" spans="1:14" x14ac:dyDescent="0.25">
      <c r="A8" t="s">
        <v>254</v>
      </c>
      <c r="G8" s="3">
        <v>146668968</v>
      </c>
      <c r="J8" s="3">
        <v>145267614</v>
      </c>
      <c r="M8" s="3">
        <v>146242712</v>
      </c>
    </row>
    <row r="9" spans="1:14" x14ac:dyDescent="0.25">
      <c r="D9" t="s">
        <v>255</v>
      </c>
    </row>
    <row r="10" spans="1:14" x14ac:dyDescent="0.25">
      <c r="G10" t="s">
        <v>256</v>
      </c>
      <c r="J10" t="s">
        <v>257</v>
      </c>
      <c r="M10" t="s">
        <v>259</v>
      </c>
    </row>
    <row r="11" spans="1:14" x14ac:dyDescent="0.25">
      <c r="J11" s="6" t="s">
        <v>258</v>
      </c>
      <c r="M11" s="4">
        <f>GETPIVOTDATA("value",$M$7)-GETPIVOTDATA("value",$A$5)</f>
        <v>-426256</v>
      </c>
    </row>
    <row r="12" spans="1:14" x14ac:dyDescent="0.25">
      <c r="M12" s="5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tabla dinamica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Beni</cp:lastModifiedBy>
  <dcterms:created xsi:type="dcterms:W3CDTF">2014-06-18T13:15:19Z</dcterms:created>
  <dcterms:modified xsi:type="dcterms:W3CDTF">2014-07-05T13:35:02Z</dcterms:modified>
</cp:coreProperties>
</file>